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800238\Desktop\"/>
    </mc:Choice>
  </mc:AlternateContent>
  <bookViews>
    <workbookView xWindow="0" yWindow="0" windowWidth="23040" windowHeight="7560" tabRatio="719" activeTab="1"/>
  </bookViews>
  <sheets>
    <sheet name="地域区分" sheetId="65" r:id="rId1"/>
    <sheet name="介給７（入所） " sheetId="64" r:id="rId2"/>
    <sheet name="介給別３　視覚・聴覚" sheetId="54" r:id="rId3"/>
    <sheet name="介給別４　重度障害者支援Ⅰ（入所）" sheetId="36" r:id="rId4"/>
    <sheet name="介給別４　重度障害者支援Ⅰ（入所） ≪記載例≫" sheetId="37" r:id="rId5"/>
    <sheet name="介給別４　重度障がい者支援Ⅱ（入所） " sheetId="59" r:id="rId6"/>
    <sheet name="介給別４　重度障がい者支援Ⅱ（入所）≪(記載例≫" sheetId="60" r:id="rId7"/>
    <sheet name="介給別５　重度者支援体制（就労）" sheetId="18" r:id="rId8"/>
    <sheet name="介給別５　重度者支援体制 (記載例)" sheetId="19" r:id="rId9"/>
    <sheet name="介給別６　就労移行支援体制 (就労移行支援)" sheetId="34" r:id="rId10"/>
    <sheet name="介給別６　就労移行支援体制 (就労移行支援) 記載例" sheetId="35" r:id="rId11"/>
    <sheet name="就労移行支援体制加算（就A・就B）" sheetId="67" r:id="rId12"/>
    <sheet name="介給別７　食事提供体制" sheetId="40" r:id="rId13"/>
    <sheet name="介給別７　食事提供体制 (記載例)" sheetId="41" r:id="rId14"/>
    <sheet name="介給別７-２　栄養士配置・栄養マネジメント" sheetId="42" r:id="rId15"/>
    <sheet name="介給別７-２　栄養士配置・栄養マネジメント(記載例)" sheetId="43" r:id="rId16"/>
    <sheet name="介給別８　短期滞在" sheetId="22" r:id="rId17"/>
    <sheet name="工賃届" sheetId="23" r:id="rId18"/>
    <sheet name="別１４　工賃支払実績 " sheetId="58" r:id="rId19"/>
    <sheet name="介別１４　工賃支払実績記入例" sheetId="57" r:id="rId20"/>
    <sheet name="介給別15　延長支加算体制届出書" sheetId="25" r:id="rId21"/>
    <sheet name="介給別１６　送迎加算に関する届出書 (2)" sheetId="56" r:id="rId22"/>
    <sheet name="介給別18　看護職員配置加算に係る届出書" sheetId="27" r:id="rId23"/>
    <sheet name="介別２１　移行準備支援体制加算（Ⅰ）届出書 " sheetId="28" r:id="rId24"/>
    <sheet name="移行準備支援体制加算（Ⅰ）届出書  (記載例）" sheetId="29" r:id="rId25"/>
    <sheet name="介給別23　地域生活移行個別支援（入所）" sheetId="30" r:id="rId26"/>
    <sheet name="介給別２４-２　人員配置体制加算に関する届出書" sheetId="46" r:id="rId27"/>
    <sheet name="介給別25　福祉専門職員配置等加算に関する届出書  (2)" sheetId="55" r:id="rId28"/>
    <sheet name="介給別26　夜勤配置体制加算に関する届出書" sheetId="48" r:id="rId29"/>
    <sheet name="介給別2７　夜間看護体制加算に関する届出書" sheetId="49" r:id="rId30"/>
    <sheet name="利用日数特例届（日特届）" sheetId="31" r:id="rId31"/>
    <sheet name="利用日数管理票（日特別１）" sheetId="32" r:id="rId32"/>
    <sheet name="利用日数の比較調整表" sheetId="53" r:id="rId33"/>
  </sheets>
  <definedNames>
    <definedName name="_xlnm.Print_Area" localSheetId="24">'移行準備支援体制加算（Ⅰ）届出書  (記載例）'!$A$1:$X$50</definedName>
    <definedName name="_xlnm.Print_Area" localSheetId="1">'介給７（入所） '!$A$1:$AF$71</definedName>
    <definedName name="_xlnm.Print_Area" localSheetId="20">'介給別15　延長支加算体制届出書'!$A$1:$X$57</definedName>
    <definedName name="_xlnm.Print_Area" localSheetId="21">'介給別１６　送迎加算に関する届出書 (2)'!$A$1:$Z$42</definedName>
    <definedName name="_xlnm.Print_Area" localSheetId="22">'介給別18　看護職員配置加算に係る届出書'!$A$1:$AI$17</definedName>
    <definedName name="_xlnm.Print_Area" localSheetId="25">'介給別23　地域生活移行個別支援（入所）'!$A$1:$AI$37</definedName>
    <definedName name="_xlnm.Print_Area" localSheetId="27">'介給別25　福祉専門職員配置等加算に関する届出書  (2)'!$A$1:$Z$53</definedName>
    <definedName name="_xlnm.Print_Area" localSheetId="28">'介給別26　夜勤配置体制加算に関する届出書'!$A$1:$Z$29</definedName>
    <definedName name="_xlnm.Print_Area" localSheetId="29">'介給別2７　夜間看護体制加算に関する届出書'!$A$1:$Z$24</definedName>
    <definedName name="_xlnm.Print_Area" localSheetId="5">'介給別４　重度障がい者支援Ⅱ（入所） '!$A$1:$AJ$41</definedName>
    <definedName name="_xlnm.Print_Area" localSheetId="6">'介給別４　重度障がい者支援Ⅱ（入所）≪(記載例≫'!$A$1:$AJ$41</definedName>
    <definedName name="_xlnm.Print_Area" localSheetId="3">'介給別４　重度障害者支援Ⅰ（入所）'!$A$1:$AJ$44</definedName>
    <definedName name="_xlnm.Print_Area" localSheetId="4">'介給別４　重度障害者支援Ⅰ（入所） ≪記載例≫'!$A$1:$AJ$44</definedName>
    <definedName name="_xlnm.Print_Area" localSheetId="8">'介給別５　重度者支援体制 (記載例)'!$A$1:$Z$57</definedName>
    <definedName name="_xlnm.Print_Area" localSheetId="7">'介給別５　重度者支援体制（就労）'!$A$1:$Z$57</definedName>
    <definedName name="_xlnm.Print_Area" localSheetId="9">'介給別６　就労移行支援体制 (就労移行支援)'!$A$1:$AP$64</definedName>
    <definedName name="_xlnm.Print_Area" localSheetId="10">'介給別６　就労移行支援体制 (就労移行支援) 記載例'!$A$1:$AP$64</definedName>
    <definedName name="_xlnm.Print_Area" localSheetId="12">'介給別７　食事提供体制'!$A$1:$AI$30</definedName>
    <definedName name="_xlnm.Print_Area" localSheetId="13">'介給別７　食事提供体制 (記載例)'!$A$1:$AI$30</definedName>
    <definedName name="_xlnm.Print_Area" localSheetId="14">'介給別７-２　栄養士配置・栄養マネジメント'!$A$1:$AI$37</definedName>
    <definedName name="_xlnm.Print_Area" localSheetId="15">'介給別７-２　栄養士配置・栄養マネジメント(記載例)'!$A$1:$AI$37</definedName>
    <definedName name="_xlnm.Print_Area" localSheetId="19">'介別１４　工賃支払実績記入例'!$A$1:$AQ$85</definedName>
    <definedName name="_xlnm.Print_Area" localSheetId="23">'介別２１　移行準備支援体制加算（Ⅰ）届出書 '!$A$1:$X$50</definedName>
    <definedName name="_xlnm.Print_Area" localSheetId="17">工賃届!$A$1:$AI$43</definedName>
    <definedName name="_xlnm.Print_Area" localSheetId="18">'別１４　工賃支払実績 '!$A$1:$AQ$85</definedName>
    <definedName name="_xlnm.Print_Area" localSheetId="32">利用日数の比較調整表!$A$1:$F$21</definedName>
    <definedName name="_xlnm.Print_Area" localSheetId="31">'利用日数管理票（日特別１）'!$A$1:$AI$28</definedName>
    <definedName name="_xlnm.Print_Area" localSheetId="30">'利用日数特例届（日特届）'!$A$1:$AI$36</definedName>
    <definedName name="_xlnm.Print_Titles" localSheetId="25">'介給別23　地域生活移行個別支援（入所）'!$1:$21</definedName>
    <definedName name="_xlnm.Print_Titles" localSheetId="9">'介給別６　就労移行支援体制 (就労移行支援)'!$1:$16</definedName>
    <definedName name="_xlnm.Print_Titles" localSheetId="10">'介給別６　就労移行支援体制 (就労移行支援) 記載例'!$1:$16</definedName>
  </definedNames>
  <calcPr calcId="162913"/>
</workbook>
</file>

<file path=xl/calcChain.xml><?xml version="1.0" encoding="utf-8"?>
<calcChain xmlns="http://schemas.openxmlformats.org/spreadsheetml/2006/main">
  <c r="J6" i="58" l="1"/>
  <c r="AJ6" i="58" s="1"/>
  <c r="S7" i="58"/>
  <c r="AA7" i="58"/>
  <c r="AJ7" i="58"/>
  <c r="AO16" i="58"/>
  <c r="AP16" i="58"/>
  <c r="AQ16" i="58"/>
  <c r="AR16" i="58"/>
  <c r="A17" i="58"/>
  <c r="A18" i="58" s="1"/>
  <c r="A19" i="58" s="1"/>
  <c r="A20" i="58" s="1"/>
  <c r="A21" i="58" s="1"/>
  <c r="A22" i="58" s="1"/>
  <c r="A23" i="58" s="1"/>
  <c r="A24" i="58" s="1"/>
  <c r="A25" i="58" s="1"/>
  <c r="A26" i="58" s="1"/>
  <c r="A27" i="58" s="1"/>
  <c r="A28" i="58" s="1"/>
  <c r="A29" i="58" s="1"/>
  <c r="A30" i="58" s="1"/>
  <c r="A31" i="58" s="1"/>
  <c r="A32" i="58" s="1"/>
  <c r="A33" i="58" s="1"/>
  <c r="A34" i="58" s="1"/>
  <c r="A35" i="58" s="1"/>
  <c r="AO17" i="58"/>
  <c r="AP17" i="58"/>
  <c r="AQ17" i="58"/>
  <c r="AR17" i="58"/>
  <c r="AO18" i="58"/>
  <c r="AP18" i="58"/>
  <c r="AQ18" i="58"/>
  <c r="AR18" i="58"/>
  <c r="AO19" i="58"/>
  <c r="AP19" i="58"/>
  <c r="AQ19" i="58"/>
  <c r="AR19" i="58"/>
  <c r="AO20" i="58"/>
  <c r="AP20" i="58"/>
  <c r="AQ20" i="58"/>
  <c r="AR20" i="58"/>
  <c r="AO21" i="58"/>
  <c r="AP21" i="58"/>
  <c r="AQ21" i="58"/>
  <c r="AR21" i="58"/>
  <c r="AO22" i="58"/>
  <c r="AP22" i="58"/>
  <c r="AQ22" i="58"/>
  <c r="AR22" i="58"/>
  <c r="AO23" i="58"/>
  <c r="AP23" i="58"/>
  <c r="AQ23" i="58"/>
  <c r="AR23" i="58"/>
  <c r="AO24" i="58"/>
  <c r="AP24" i="58"/>
  <c r="AQ24" i="58"/>
  <c r="AR24" i="58"/>
  <c r="AO25" i="58"/>
  <c r="AP25" i="58"/>
  <c r="AQ25" i="58"/>
  <c r="AR25" i="58"/>
  <c r="AO26" i="58"/>
  <c r="AP26" i="58"/>
  <c r="AQ26" i="58"/>
  <c r="AR26" i="58"/>
  <c r="AO27" i="58"/>
  <c r="AP27" i="58"/>
  <c r="AQ27" i="58"/>
  <c r="AR27" i="58"/>
  <c r="AO28" i="58"/>
  <c r="AP28" i="58"/>
  <c r="AQ28" i="58"/>
  <c r="AR28" i="58"/>
  <c r="AO29" i="58"/>
  <c r="AP29" i="58"/>
  <c r="AQ29" i="58"/>
  <c r="AR29" i="58"/>
  <c r="AO30" i="58"/>
  <c r="AP30" i="58"/>
  <c r="AQ30" i="58"/>
  <c r="AR30" i="58"/>
  <c r="AO31" i="58"/>
  <c r="AP31" i="58"/>
  <c r="AQ31" i="58"/>
  <c r="AR31" i="58"/>
  <c r="AO32" i="58"/>
  <c r="AP32" i="58"/>
  <c r="AQ32" i="58"/>
  <c r="AR32" i="58"/>
  <c r="AO33" i="58"/>
  <c r="AP33" i="58"/>
  <c r="AQ33" i="58"/>
  <c r="AR33" i="58"/>
  <c r="AO34" i="58"/>
  <c r="AP34" i="58"/>
  <c r="AQ34" i="58"/>
  <c r="AR34" i="58"/>
  <c r="AO35" i="58"/>
  <c r="AP35" i="58"/>
  <c r="AQ35" i="58"/>
  <c r="AR35"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AD36" i="58"/>
  <c r="AE36" i="58"/>
  <c r="AF36" i="58"/>
  <c r="AG36" i="58"/>
  <c r="AH36" i="58"/>
  <c r="AI36" i="58"/>
  <c r="AJ36" i="58"/>
  <c r="AK36" i="58"/>
  <c r="AL36" i="58"/>
  <c r="AM36" i="58"/>
  <c r="AN36" i="58"/>
  <c r="B37" i="58"/>
  <c r="B38" i="58" s="1"/>
  <c r="B39" i="58" s="1"/>
  <c r="B40" i="58" s="1"/>
  <c r="B41" i="58" s="1"/>
  <c r="B42" i="58" s="1"/>
  <c r="B43" i="58" s="1"/>
  <c r="B44" i="58" s="1"/>
  <c r="B45" i="58" s="1"/>
  <c r="B46" i="58" s="1"/>
  <c r="B47" i="58" s="1"/>
  <c r="B48" i="58" s="1"/>
  <c r="B49" i="58" s="1"/>
  <c r="B50" i="58" s="1"/>
  <c r="B51" i="58" s="1"/>
  <c r="B52" i="58" s="1"/>
  <c r="B53" i="58" s="1"/>
  <c r="B54" i="58" s="1"/>
  <c r="B55" i="58" s="1"/>
  <c r="B56" i="58" s="1"/>
  <c r="B57" i="58" s="1"/>
  <c r="B58" i="58" s="1"/>
  <c r="B59" i="58" s="1"/>
  <c r="B60" i="58" s="1"/>
  <c r="B61" i="58" s="1"/>
  <c r="B62" i="58" s="1"/>
  <c r="B63" i="58" s="1"/>
  <c r="B64" i="58" s="1"/>
  <c r="B65" i="58" s="1"/>
  <c r="B66" i="58" s="1"/>
  <c r="B67" i="58" s="1"/>
  <c r="B68" i="58" s="1"/>
  <c r="B69" i="58" s="1"/>
  <c r="B70" i="58" s="1"/>
  <c r="B71" i="58" s="1"/>
  <c r="AO37" i="58"/>
  <c r="AP37" i="58"/>
  <c r="AQ37" i="58"/>
  <c r="AR37" i="58"/>
  <c r="AO38" i="58"/>
  <c r="AP38" i="58"/>
  <c r="AQ38" i="58"/>
  <c r="AR38" i="58"/>
  <c r="AO39" i="58"/>
  <c r="AP39" i="58"/>
  <c r="AQ39" i="58"/>
  <c r="AR39" i="58"/>
  <c r="AO40" i="58"/>
  <c r="AP40" i="58"/>
  <c r="AQ40" i="58"/>
  <c r="AR40" i="58"/>
  <c r="AO41" i="58"/>
  <c r="AP41" i="58"/>
  <c r="AQ41" i="58"/>
  <c r="AR41" i="58"/>
  <c r="AO42" i="58"/>
  <c r="AP42" i="58"/>
  <c r="AQ42" i="58"/>
  <c r="AR42" i="58"/>
  <c r="AO43" i="58"/>
  <c r="AP43" i="58"/>
  <c r="AQ43" i="58"/>
  <c r="AR43" i="58"/>
  <c r="AO44" i="58"/>
  <c r="AP44" i="58"/>
  <c r="AQ44" i="58"/>
  <c r="AR44" i="58"/>
  <c r="AO45" i="58"/>
  <c r="AP45" i="58"/>
  <c r="AQ45" i="58"/>
  <c r="AR45" i="58"/>
  <c r="AO46" i="58"/>
  <c r="AP46" i="58"/>
  <c r="AQ46" i="58"/>
  <c r="AR46" i="58"/>
  <c r="AO47" i="58"/>
  <c r="AP47" i="58"/>
  <c r="AQ47" i="58"/>
  <c r="AR47" i="58"/>
  <c r="AO48" i="58"/>
  <c r="AP48" i="58"/>
  <c r="AQ48" i="58"/>
  <c r="AR48" i="58"/>
  <c r="AO49" i="58"/>
  <c r="AP49" i="58"/>
  <c r="AQ49" i="58"/>
  <c r="AR49" i="58"/>
  <c r="AO50" i="58"/>
  <c r="AP50" i="58"/>
  <c r="AQ50" i="58"/>
  <c r="AR50" i="58"/>
  <c r="AO51" i="58"/>
  <c r="AP51" i="58"/>
  <c r="AQ51" i="58"/>
  <c r="AR51" i="58"/>
  <c r="AO52" i="58"/>
  <c r="AP52" i="58"/>
  <c r="AQ52" i="58"/>
  <c r="AR52" i="58"/>
  <c r="AO53" i="58"/>
  <c r="AP53" i="58"/>
  <c r="AQ53" i="58"/>
  <c r="AR53" i="58"/>
  <c r="AO54" i="58"/>
  <c r="AP54" i="58"/>
  <c r="AQ54" i="58"/>
  <c r="AR54" i="58"/>
  <c r="AO55" i="58"/>
  <c r="AP55" i="58"/>
  <c r="AQ55" i="58"/>
  <c r="AR55" i="58"/>
  <c r="AO56" i="58"/>
  <c r="AP56" i="58"/>
  <c r="AQ56" i="58"/>
  <c r="AR56" i="58"/>
  <c r="AO57" i="58"/>
  <c r="AP57" i="58"/>
  <c r="AQ57" i="58"/>
  <c r="AR57" i="58"/>
  <c r="AO58" i="58"/>
  <c r="AP58" i="58"/>
  <c r="AQ58" i="58"/>
  <c r="AR58" i="58"/>
  <c r="AO59" i="58"/>
  <c r="AP59" i="58"/>
  <c r="AQ59" i="58"/>
  <c r="AR59" i="58"/>
  <c r="AO60" i="58"/>
  <c r="AP60" i="58"/>
  <c r="AQ60" i="58"/>
  <c r="AR60" i="58"/>
  <c r="AO61" i="58"/>
  <c r="AP61" i="58"/>
  <c r="AQ61" i="58"/>
  <c r="AR61" i="58"/>
  <c r="AO62" i="58"/>
  <c r="AP62" i="58"/>
  <c r="AQ62" i="58"/>
  <c r="AR62" i="58"/>
  <c r="AO63" i="58"/>
  <c r="AP63" i="58"/>
  <c r="AQ63" i="58"/>
  <c r="AR63" i="58"/>
  <c r="AO64" i="58"/>
  <c r="AP64" i="58"/>
  <c r="AQ64" i="58"/>
  <c r="AR64" i="58"/>
  <c r="AO65" i="58"/>
  <c r="AP65" i="58"/>
  <c r="AQ65" i="58"/>
  <c r="AR65" i="58"/>
  <c r="AO66" i="58"/>
  <c r="AP66" i="58"/>
  <c r="AQ66" i="58"/>
  <c r="AR66" i="58"/>
  <c r="AO67" i="58"/>
  <c r="AP67" i="58"/>
  <c r="AQ67" i="58"/>
  <c r="AR67" i="58"/>
  <c r="AO68" i="58"/>
  <c r="AP68" i="58"/>
  <c r="AQ68" i="58"/>
  <c r="AR68" i="58"/>
  <c r="AO69" i="58"/>
  <c r="AP69" i="58"/>
  <c r="AQ69" i="58"/>
  <c r="AR69" i="58"/>
  <c r="AO70" i="58"/>
  <c r="AP70" i="58"/>
  <c r="AQ70" i="58"/>
  <c r="AR70" i="58"/>
  <c r="AO71" i="58"/>
  <c r="AP71" i="58"/>
  <c r="AQ71" i="58"/>
  <c r="AR71" i="58"/>
  <c r="E72" i="58"/>
  <c r="F72" i="58"/>
  <c r="G72" i="58"/>
  <c r="H72" i="58"/>
  <c r="I72" i="58"/>
  <c r="J72" i="58"/>
  <c r="K72" i="58"/>
  <c r="L72" i="58"/>
  <c r="M72" i="58"/>
  <c r="N72" i="58"/>
  <c r="O72" i="58"/>
  <c r="P72" i="58"/>
  <c r="Q72" i="58"/>
  <c r="R72" i="58"/>
  <c r="S72" i="58"/>
  <c r="T72" i="58"/>
  <c r="U72" i="58"/>
  <c r="V72" i="58"/>
  <c r="W72" i="58"/>
  <c r="X72" i="58"/>
  <c r="Y72" i="58"/>
  <c r="Z72" i="58"/>
  <c r="AA72" i="58"/>
  <c r="AB72" i="58"/>
  <c r="AC72" i="58"/>
  <c r="AD72" i="58"/>
  <c r="AE72" i="58"/>
  <c r="AF72" i="58"/>
  <c r="AG72" i="58"/>
  <c r="AH72" i="58"/>
  <c r="AI72" i="58"/>
  <c r="AJ72" i="58"/>
  <c r="AK72" i="58"/>
  <c r="AL72" i="58"/>
  <c r="AM72" i="58"/>
  <c r="AN72" i="58"/>
  <c r="D74" i="58"/>
  <c r="B79" i="58"/>
  <c r="D79" i="58"/>
  <c r="G79" i="58"/>
  <c r="G81" i="58" s="1"/>
  <c r="M79" i="58"/>
  <c r="P79" i="58"/>
  <c r="S79" i="58"/>
  <c r="Y79" i="58"/>
  <c r="AB79" i="58"/>
  <c r="S81" i="58"/>
  <c r="D74"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O72" i="57"/>
  <c r="N72" i="57"/>
  <c r="M72" i="57"/>
  <c r="L72" i="57"/>
  <c r="K72" i="57"/>
  <c r="J72" i="57"/>
  <c r="I72" i="57"/>
  <c r="H72" i="57"/>
  <c r="G72" i="57"/>
  <c r="F72" i="57"/>
  <c r="E72" i="57"/>
  <c r="AR71" i="57"/>
  <c r="AQ71" i="57"/>
  <c r="AP71" i="57"/>
  <c r="AO71" i="57"/>
  <c r="AR70" i="57"/>
  <c r="AQ70" i="57"/>
  <c r="AP70" i="57"/>
  <c r="AO70" i="57"/>
  <c r="AR69" i="57"/>
  <c r="AQ69" i="57"/>
  <c r="AP69" i="57"/>
  <c r="AO69" i="57"/>
  <c r="AR68" i="57"/>
  <c r="AQ68" i="57"/>
  <c r="AP68" i="57"/>
  <c r="AO68" i="57"/>
  <c r="AR67" i="57"/>
  <c r="AQ67" i="57"/>
  <c r="AP67" i="57"/>
  <c r="AO67" i="57"/>
  <c r="AR66" i="57"/>
  <c r="AQ66" i="57"/>
  <c r="AP66" i="57"/>
  <c r="AO66" i="57"/>
  <c r="AR65" i="57"/>
  <c r="AQ65" i="57"/>
  <c r="AP65" i="57"/>
  <c r="AO65" i="57"/>
  <c r="AR64" i="57"/>
  <c r="AQ64" i="57"/>
  <c r="AP64" i="57"/>
  <c r="AO64" i="57"/>
  <c r="AR63" i="57"/>
  <c r="AQ63" i="57"/>
  <c r="AP63" i="57"/>
  <c r="AO63" i="57"/>
  <c r="AR62" i="57"/>
  <c r="AQ62" i="57"/>
  <c r="AP62" i="57"/>
  <c r="AO62" i="57"/>
  <c r="AR61" i="57"/>
  <c r="AQ61" i="57"/>
  <c r="AP61" i="57"/>
  <c r="AO61" i="57"/>
  <c r="AR60" i="57"/>
  <c r="AQ60" i="57"/>
  <c r="AP60" i="57"/>
  <c r="AO60" i="57"/>
  <c r="AR59" i="57"/>
  <c r="AQ59" i="57"/>
  <c r="AP59" i="57"/>
  <c r="AO59" i="57"/>
  <c r="AR58" i="57"/>
  <c r="AQ58" i="57"/>
  <c r="AP58" i="57"/>
  <c r="AO58" i="57"/>
  <c r="AR57" i="57"/>
  <c r="AQ57" i="57"/>
  <c r="AP57" i="57"/>
  <c r="AO57" i="57"/>
  <c r="AR56" i="57"/>
  <c r="AQ56" i="57"/>
  <c r="AP56" i="57"/>
  <c r="AO56" i="57"/>
  <c r="AR55" i="57"/>
  <c r="AQ55" i="57"/>
  <c r="AP55" i="57"/>
  <c r="AO55" i="57"/>
  <c r="AR54" i="57"/>
  <c r="AQ54" i="57"/>
  <c r="AP54" i="57"/>
  <c r="AO54" i="57"/>
  <c r="AR53" i="57"/>
  <c r="AQ53" i="57"/>
  <c r="AP53" i="57"/>
  <c r="AO53" i="57"/>
  <c r="AR52" i="57"/>
  <c r="AQ52" i="57"/>
  <c r="AP52" i="57"/>
  <c r="AO52" i="57"/>
  <c r="AR51" i="57"/>
  <c r="AQ51" i="57"/>
  <c r="AP51" i="57"/>
  <c r="AO51" i="57"/>
  <c r="AR50" i="57"/>
  <c r="AQ50" i="57"/>
  <c r="AP50" i="57"/>
  <c r="AO50" i="57"/>
  <c r="AR49" i="57"/>
  <c r="AQ49" i="57"/>
  <c r="AP49" i="57"/>
  <c r="AO49" i="57"/>
  <c r="AR48" i="57"/>
  <c r="AQ48" i="57"/>
  <c r="AP48" i="57"/>
  <c r="AO48" i="57"/>
  <c r="AR47" i="57"/>
  <c r="AQ47" i="57"/>
  <c r="AP47" i="57"/>
  <c r="AO47" i="57"/>
  <c r="AR46" i="57"/>
  <c r="AQ46" i="57"/>
  <c r="AP46" i="57"/>
  <c r="AO46" i="57"/>
  <c r="AR45" i="57"/>
  <c r="AQ45" i="57"/>
  <c r="AP45" i="57"/>
  <c r="AO45" i="57"/>
  <c r="AR44" i="57"/>
  <c r="AQ44" i="57"/>
  <c r="AP44" i="57"/>
  <c r="AO44" i="57"/>
  <c r="AR43" i="57"/>
  <c r="AQ43" i="57"/>
  <c r="AP43" i="57"/>
  <c r="AO43" i="57"/>
  <c r="AR42" i="57"/>
  <c r="AQ42" i="57"/>
  <c r="AP42" i="57"/>
  <c r="AO42" i="57"/>
  <c r="AR41" i="57"/>
  <c r="AQ41" i="57"/>
  <c r="AP41" i="57"/>
  <c r="AO41" i="57"/>
  <c r="AR40" i="57"/>
  <c r="AQ40" i="57"/>
  <c r="AP40" i="57"/>
  <c r="AO40" i="57"/>
  <c r="AR39" i="57"/>
  <c r="AQ39" i="57"/>
  <c r="AP39" i="57"/>
  <c r="AO39" i="57"/>
  <c r="AR38" i="57"/>
  <c r="AQ38" i="57"/>
  <c r="AP38" i="57"/>
  <c r="AO38" i="57"/>
  <c r="AR37" i="57"/>
  <c r="AQ37" i="57"/>
  <c r="AQ72" i="57" s="1"/>
  <c r="AP37" i="57"/>
  <c r="AO37" i="57"/>
  <c r="AO72" i="57" s="1"/>
  <c r="B37" i="57"/>
  <c r="B38" i="57" s="1"/>
  <c r="B39" i="57" s="1"/>
  <c r="B40" i="57" s="1"/>
  <c r="B41" i="57" s="1"/>
  <c r="B42" i="57" s="1"/>
  <c r="B43" i="57" s="1"/>
  <c r="B44" i="57" s="1"/>
  <c r="B45" i="57" s="1"/>
  <c r="B46" i="57" s="1"/>
  <c r="B47" i="57" s="1"/>
  <c r="B48" i="57" s="1"/>
  <c r="B49" i="57" s="1"/>
  <c r="B50" i="57" s="1"/>
  <c r="B51" i="57" s="1"/>
  <c r="B52" i="57" s="1"/>
  <c r="B53" i="57" s="1"/>
  <c r="B54" i="57" s="1"/>
  <c r="B55" i="57" s="1"/>
  <c r="B56" i="57" s="1"/>
  <c r="B57" i="57" s="1"/>
  <c r="B58" i="57" s="1"/>
  <c r="B59" i="57" s="1"/>
  <c r="B60" i="57" s="1"/>
  <c r="B61" i="57" s="1"/>
  <c r="B62" i="57" s="1"/>
  <c r="B63" i="57" s="1"/>
  <c r="B64" i="57" s="1"/>
  <c r="B65" i="57" s="1"/>
  <c r="B66" i="57" s="1"/>
  <c r="B67" i="57" s="1"/>
  <c r="B68" i="57" s="1"/>
  <c r="B69" i="57" s="1"/>
  <c r="B70" i="57" s="1"/>
  <c r="B71" i="57" s="1"/>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AR35" i="57"/>
  <c r="AQ35" i="57"/>
  <c r="AP35" i="57"/>
  <c r="AO35" i="57"/>
  <c r="AR34" i="57"/>
  <c r="AQ34" i="57"/>
  <c r="AP34" i="57"/>
  <c r="AO34" i="57"/>
  <c r="AR33" i="57"/>
  <c r="AQ33" i="57"/>
  <c r="AP33" i="57"/>
  <c r="AO33" i="57"/>
  <c r="AR32" i="57"/>
  <c r="AQ32" i="57"/>
  <c r="AP32" i="57"/>
  <c r="AO32" i="57"/>
  <c r="AR31" i="57"/>
  <c r="AQ31" i="57"/>
  <c r="AP31" i="57"/>
  <c r="AO31" i="57"/>
  <c r="AR30" i="57"/>
  <c r="AQ30" i="57"/>
  <c r="AP30" i="57"/>
  <c r="AO30" i="57"/>
  <c r="AR29" i="57"/>
  <c r="AQ29" i="57"/>
  <c r="AP29" i="57"/>
  <c r="AO29" i="57"/>
  <c r="AR28" i="57"/>
  <c r="AQ28" i="57"/>
  <c r="AP28" i="57"/>
  <c r="AO28" i="57"/>
  <c r="AR27" i="57"/>
  <c r="AQ27" i="57"/>
  <c r="AP27" i="57"/>
  <c r="AO27" i="57"/>
  <c r="AR26" i="57"/>
  <c r="AQ26" i="57"/>
  <c r="AP26" i="57"/>
  <c r="AO26" i="57"/>
  <c r="AR25" i="57"/>
  <c r="AQ25" i="57"/>
  <c r="AP25" i="57"/>
  <c r="AO25" i="57"/>
  <c r="AR24" i="57"/>
  <c r="AQ24" i="57"/>
  <c r="AP24" i="57"/>
  <c r="AO24" i="57"/>
  <c r="AR23" i="57"/>
  <c r="AQ23" i="57"/>
  <c r="AP23" i="57"/>
  <c r="AO23" i="57"/>
  <c r="AR22" i="57"/>
  <c r="AQ22" i="57"/>
  <c r="AP22" i="57"/>
  <c r="AO22" i="57"/>
  <c r="AR21" i="57"/>
  <c r="AQ21" i="57"/>
  <c r="AP21" i="57"/>
  <c r="AO21" i="57"/>
  <c r="AR20" i="57"/>
  <c r="AQ20" i="57"/>
  <c r="AP20" i="57"/>
  <c r="AO20" i="57"/>
  <c r="AR19" i="57"/>
  <c r="AQ19" i="57"/>
  <c r="AP19" i="57"/>
  <c r="AO19" i="57"/>
  <c r="AR18" i="57"/>
  <c r="B79" i="57" s="1"/>
  <c r="AQ18" i="57"/>
  <c r="G79" i="57" s="1"/>
  <c r="AP18" i="57"/>
  <c r="D79" i="57" s="1"/>
  <c r="AO18" i="57"/>
  <c r="AO36" i="57" s="1"/>
  <c r="AR17" i="57"/>
  <c r="AQ17" i="57"/>
  <c r="S79" i="57" s="1"/>
  <c r="AP17" i="57"/>
  <c r="P79" i="57" s="1"/>
  <c r="AO17" i="57"/>
  <c r="M79" i="57" s="1"/>
  <c r="A17" i="57"/>
  <c r="A18" i="57" s="1"/>
  <c r="A19" i="57" s="1"/>
  <c r="A20" i="57" s="1"/>
  <c r="A21" i="57" s="1"/>
  <c r="A22" i="57" s="1"/>
  <c r="A23" i="57" s="1"/>
  <c r="A24" i="57" s="1"/>
  <c r="A25" i="57" s="1"/>
  <c r="A26" i="57" s="1"/>
  <c r="A27" i="57" s="1"/>
  <c r="A28" i="57" s="1"/>
  <c r="A29" i="57" s="1"/>
  <c r="A30" i="57" s="1"/>
  <c r="A31" i="57" s="1"/>
  <c r="A32" i="57" s="1"/>
  <c r="A33" i="57" s="1"/>
  <c r="A34" i="57" s="1"/>
  <c r="A35" i="57" s="1"/>
  <c r="AR16" i="57"/>
  <c r="AQ16" i="57"/>
  <c r="AQ36" i="57" s="1"/>
  <c r="AP16" i="57"/>
  <c r="Y79" i="57" s="1"/>
  <c r="AO16" i="57"/>
  <c r="AJ7" i="57"/>
  <c r="AA7" i="57"/>
  <c r="S7" i="57"/>
  <c r="AJ6" i="57"/>
  <c r="J6" i="57"/>
  <c r="V79" i="58" l="1"/>
  <c r="AP72" i="58"/>
  <c r="AE79" i="58"/>
  <c r="AP72" i="57"/>
  <c r="J79" i="58"/>
  <c r="AO72" i="58"/>
  <c r="AP36" i="58"/>
  <c r="AQ36" i="58"/>
  <c r="AO36" i="58"/>
  <c r="AQ72" i="58"/>
  <c r="AH79" i="58"/>
  <c r="J5" i="58" s="1"/>
  <c r="S81" i="57"/>
  <c r="V79" i="57"/>
  <c r="G81" i="57"/>
  <c r="J79" i="57"/>
  <c r="AB79" i="57"/>
  <c r="AE79" i="57" s="1"/>
  <c r="AP36" i="57"/>
  <c r="S8" i="58" l="1"/>
  <c r="AA6" i="58"/>
  <c r="S6" i="58"/>
  <c r="AH79" i="57"/>
  <c r="J5" i="57" s="1"/>
  <c r="S6" i="57" l="1"/>
  <c r="S8" i="57"/>
  <c r="AA6" i="57"/>
  <c r="AE9" i="54" l="1"/>
  <c r="M17" i="53" l="1"/>
  <c r="K17" i="53"/>
  <c r="E17" i="53"/>
  <c r="C17" i="53"/>
  <c r="G9" i="37" l="1"/>
  <c r="S9" i="37"/>
  <c r="AE9" i="37"/>
  <c r="G9" i="36"/>
  <c r="AE9" i="36"/>
  <c r="AK11" i="35" l="1"/>
  <c r="AA13" i="35" s="1"/>
  <c r="AK13" i="35" s="1"/>
  <c r="N7" i="35" s="1"/>
  <c r="P11" i="35"/>
  <c r="F13" i="35" s="1"/>
  <c r="P13" i="35" s="1"/>
  <c r="N6" i="35" s="1"/>
  <c r="AK13" i="34"/>
  <c r="AA13" i="34"/>
  <c r="P13" i="34"/>
  <c r="F13" i="34"/>
  <c r="AK11" i="34"/>
  <c r="P11" i="34"/>
  <c r="N7" i="34"/>
  <c r="N8" i="34" s="1"/>
  <c r="N6" i="34"/>
  <c r="N8" i="35" l="1"/>
  <c r="S12" i="29"/>
  <c r="U14" i="19"/>
</calcChain>
</file>

<file path=xl/comments1.xml><?xml version="1.0" encoding="utf-8"?>
<comments xmlns="http://schemas.openxmlformats.org/spreadsheetml/2006/main">
  <authors>
    <author>大阪府職員端末機１７年度１２月調達</author>
  </authors>
  <commentList>
    <comment ref="G13" authorId="0" shapeId="0">
      <text>
        <r>
          <rPr>
            <b/>
            <sz val="9"/>
            <color indexed="10"/>
            <rFont val="ＭＳ ゴシック"/>
            <family val="3"/>
            <charset val="128"/>
          </rPr>
          <t xml:space="preserve">■該当する体制等の項目に記入が必要です。
全ての項目を確認し、該当する内容を四角囲いをしてください。
新規、又は変更をする体制にのみ、異動○印項目にプルダウンで○をつけてください。
</t>
        </r>
      </text>
    </comment>
  </commentList>
</comments>
</file>

<file path=xl/comments10.xml><?xml version="1.0" encoding="utf-8"?>
<comments xmlns="http://schemas.openxmlformats.org/spreadsheetml/2006/main">
  <authors>
    <author>大阪府職員端末機１７年度１２月調達</author>
  </authors>
  <commentList>
    <comment ref="R21" authorId="0" shapeId="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comments11.xml><?xml version="1.0" encoding="utf-8"?>
<comments xmlns="http://schemas.openxmlformats.org/spreadsheetml/2006/main">
  <authors>
    <author>大阪府庁</author>
  </authors>
  <commentList>
    <comment ref="I3" authorId="0" shapeId="0">
      <text>
        <r>
          <rPr>
            <b/>
            <sz val="9"/>
            <color indexed="81"/>
            <rFont val="ＭＳ Ｐゴシック"/>
            <family val="3"/>
            <charset val="128"/>
          </rPr>
          <t>時給・日給・月給から選択してください。</t>
        </r>
      </text>
    </commen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12.xml><?xml version="1.0" encoding="utf-8"?>
<comments xmlns="http://schemas.openxmlformats.org/spreadsheetml/2006/main">
  <authors>
    <author>大阪府庁</author>
  </authors>
  <commentLis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13.xml><?xml version="1.0" encoding="utf-8"?>
<comments xmlns="http://schemas.openxmlformats.org/spreadsheetml/2006/main">
  <authors>
    <author>大阪府庁</author>
  </authors>
  <commentList>
    <comment ref="A3" authorId="0" shapeId="0">
      <text>
        <r>
          <rPr>
            <b/>
            <sz val="9"/>
            <color indexed="81"/>
            <rFont val="ＭＳ Ｐゴシック"/>
            <family val="3"/>
            <charset val="128"/>
          </rPr>
          <t xml:space="preserve">移行準備支援体制加算（Ⅱ）については、届出不要です。
</t>
        </r>
      </text>
    </comment>
  </commentList>
</comments>
</file>

<file path=xl/comments14.xml><?xml version="1.0" encoding="utf-8"?>
<comments xmlns="http://schemas.openxmlformats.org/spreadsheetml/2006/main">
  <authors>
    <author>大阪府職員端末機１７年度１２月調達</author>
  </authors>
  <commentList>
    <comment ref="Q19" authorId="0" shapeId="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comments2.xml><?xml version="1.0" encoding="utf-8"?>
<comments xmlns="http://schemas.openxmlformats.org/spreadsheetml/2006/main">
  <authors>
    <author>大阪府庁</author>
  </authors>
  <commentList>
    <comment ref="B11" authorId="0" shapeId="0">
      <text>
        <r>
          <rPr>
            <b/>
            <sz val="9"/>
            <color indexed="81"/>
            <rFont val="ＭＳ Ｐゴシック"/>
            <family val="3"/>
            <charset val="128"/>
          </rPr>
          <t>該当する項目の
○を選択</t>
        </r>
      </text>
    </comment>
  </commentList>
</comments>
</file>

<file path=xl/comments3.xml><?xml version="1.0" encoding="utf-8"?>
<comments xmlns="http://schemas.openxmlformats.org/spreadsheetml/2006/main">
  <authors>
    <author>大阪府庁</author>
  </authors>
  <commentList>
    <comment ref="B11" authorId="0" shapeId="0">
      <text>
        <r>
          <rPr>
            <b/>
            <sz val="9"/>
            <color indexed="81"/>
            <rFont val="ＭＳ Ｐゴシック"/>
            <family val="3"/>
            <charset val="128"/>
          </rPr>
          <t>該当する項目の
○を選択</t>
        </r>
      </text>
    </comment>
  </commentList>
</comments>
</file>

<file path=xl/comments4.xml><?xml version="1.0" encoding="utf-8"?>
<comments xmlns="http://schemas.openxmlformats.org/spreadsheetml/2006/main">
  <authors>
    <author>大阪府庁</author>
  </authors>
  <commentList>
    <comment ref="B8" authorId="0" shapeId="0">
      <text>
        <r>
          <rPr>
            <b/>
            <sz val="9"/>
            <color indexed="81"/>
            <rFont val="ＭＳ Ｐゴシック"/>
            <family val="3"/>
            <charset val="128"/>
          </rPr>
          <t>該当する項目の
○を選択</t>
        </r>
      </text>
    </comment>
    <comment ref="O8" authorId="0" shapeId="0">
      <text>
        <r>
          <rPr>
            <b/>
            <sz val="9"/>
            <color indexed="81"/>
            <rFont val="ＭＳ Ｐゴシック"/>
            <family val="3"/>
            <charset val="128"/>
          </rPr>
          <t>該当する項目の
○を選択</t>
        </r>
      </text>
    </comment>
  </commentList>
</comments>
</file>

<file path=xl/comments5.xml><?xml version="1.0" encoding="utf-8"?>
<comments xmlns="http://schemas.openxmlformats.org/spreadsheetml/2006/main">
  <authors>
    <author>大阪府庁</author>
  </authors>
  <commentList>
    <comment ref="B8" authorId="0" shapeId="0">
      <text>
        <r>
          <rPr>
            <b/>
            <sz val="9"/>
            <color indexed="81"/>
            <rFont val="ＭＳ Ｐゴシック"/>
            <family val="3"/>
            <charset val="128"/>
          </rPr>
          <t>該当する項目の
○を選択</t>
        </r>
      </text>
    </comment>
    <comment ref="O8" authorId="0" shapeId="0">
      <text>
        <r>
          <rPr>
            <b/>
            <sz val="9"/>
            <color indexed="81"/>
            <rFont val="ＭＳ Ｐゴシック"/>
            <family val="3"/>
            <charset val="128"/>
          </rPr>
          <t>該当する項目の
○を選択</t>
        </r>
      </text>
    </comment>
  </commentList>
</comments>
</file>

<file path=xl/comments6.xml><?xml version="1.0" encoding="utf-8"?>
<comments xmlns="http://schemas.openxmlformats.org/spreadsheetml/2006/main">
  <authors>
    <author>大阪府職員端末機１７年度１２月調達</author>
  </authors>
  <commentList>
    <comment ref="AE16" authorId="0" shapeId="0">
      <text>
        <r>
          <rPr>
            <b/>
            <sz val="9"/>
            <color indexed="10"/>
            <rFont val="ＭＳ ゴシック"/>
            <family val="3"/>
            <charset val="128"/>
          </rPr>
          <t>「在職」又は「離職」のいずれか該当
する方に「○」等を記入してください。
【ヒント】
該当する方にカーソルを合わせ、
右クリック→「セルの書式設定」→
「罫線」→「外枠」で、直接罫線で囲む
こともできます。
また、「年」「月」については、プル
ダウンメニューから選択することも
できます。</t>
        </r>
      </text>
    </comment>
    <comment ref="AE40" authorId="0" shapeId="0">
      <text>
        <r>
          <rPr>
            <b/>
            <sz val="9"/>
            <color indexed="10"/>
            <rFont val="ＭＳ ゴシック"/>
            <family val="3"/>
            <charset val="128"/>
          </rPr>
          <t>「在職」又は「離職」のいずれか該当
する方に「○」等を記入してください。
【ヒント】
該当する方にカーソルを合わせ、
右クリック→「セルの書式設定」→
「罫線」→「外枠」で、直接罫線で囲む
こともできます。
また、「年」「月」については、プル
ダウンメニューから選択することも
できます。</t>
        </r>
      </text>
    </comment>
  </commentList>
</comments>
</file>

<file path=xl/comments7.xml><?xml version="1.0" encoding="utf-8"?>
<comments xmlns="http://schemas.openxmlformats.org/spreadsheetml/2006/main">
  <authors>
    <author>大阪府職員端末機１７年度１２月調達</author>
  </authors>
  <commentList>
    <comment ref="AE16" authorId="0" shapeId="0">
      <text>
        <r>
          <rPr>
            <b/>
            <sz val="9"/>
            <color indexed="10"/>
            <rFont val="ＭＳ ゴシック"/>
            <family val="3"/>
            <charset val="128"/>
          </rPr>
          <t>「在職」又は「離職」のいずれか該当
する方に「○」等を記入してください。
【ヒント】
該当する方にカーソルを合わせ、
右クリック→「セルの書式設定」→
「罫線」→「外枠」で、直接罫線で囲む
こともできます。
また、「年」「月」については、プル
ダウンメニューから選択することも
できます。</t>
        </r>
      </text>
    </comment>
    <comment ref="AE40" authorId="0" shapeId="0">
      <text>
        <r>
          <rPr>
            <b/>
            <sz val="9"/>
            <color indexed="10"/>
            <rFont val="ＭＳ ゴシック"/>
            <family val="3"/>
            <charset val="128"/>
          </rPr>
          <t>「在職」又は「離職」のいずれか該当
する方に「○」等を記入してください。
【ヒント】
該当する方にカーソルを合わせ、
右クリック→「セルの書式設定」→
「罫線」→「外枠」で、直接罫線で囲む
こともできます。
また、「年」「月」については、プル
ダウンメニューから選択することも
できます。</t>
        </r>
      </text>
    </comment>
  </commentList>
</comments>
</file>

<file path=xl/comments8.xml><?xml version="1.0" encoding="utf-8"?>
<comments xmlns="http://schemas.openxmlformats.org/spreadsheetml/2006/main">
  <authors>
    <author>大阪府庁</author>
  </authors>
  <commentList>
    <comment ref="M10"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1"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2"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3"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4"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5"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大阪府庁</author>
  </authors>
  <commentList>
    <comment ref="M10"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1"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2"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3"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4"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5"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List>
</comments>
</file>

<file path=xl/sharedStrings.xml><?xml version="1.0" encoding="utf-8"?>
<sst xmlns="http://schemas.openxmlformats.org/spreadsheetml/2006/main" count="2425" uniqueCount="870">
  <si>
    <t>日</t>
    <rPh sb="0" eb="1">
      <t>ニチ</t>
    </rPh>
    <phoneticPr fontId="2"/>
  </si>
  <si>
    <t>　</t>
  </si>
  <si>
    <t>月</t>
    <rPh sb="0" eb="1">
      <t>ツキ</t>
    </rPh>
    <phoneticPr fontId="2"/>
  </si>
  <si>
    <t>年</t>
    <rPh sb="0" eb="1">
      <t>ネン</t>
    </rPh>
    <phoneticPr fontId="2"/>
  </si>
  <si>
    <t>人</t>
    <rPh sb="0" eb="1">
      <t>ニン</t>
    </rPh>
    <phoneticPr fontId="2"/>
  </si>
  <si>
    <t>３ 終了</t>
    <rPh sb="2" eb="4">
      <t>シュウリョウ</t>
    </rPh>
    <phoneticPr fontId="2"/>
  </si>
  <si>
    <t>２ 変更</t>
    <rPh sb="2" eb="4">
      <t>ヘンコウ</t>
    </rPh>
    <phoneticPr fontId="2"/>
  </si>
  <si>
    <t>１ 新規</t>
    <rPh sb="2" eb="4">
      <t>シンキ</t>
    </rPh>
    <phoneticPr fontId="2"/>
  </si>
  <si>
    <t>単位番号</t>
    <rPh sb="0" eb="2">
      <t>タンイ</t>
    </rPh>
    <rPh sb="2" eb="4">
      <t>バンゴウ</t>
    </rPh>
    <phoneticPr fontId="2"/>
  </si>
  <si>
    <t>施設入所支援</t>
    <rPh sb="0" eb="2">
      <t>シセツ</t>
    </rPh>
    <rPh sb="2" eb="4">
      <t>ニュウショ</t>
    </rPh>
    <rPh sb="4" eb="6">
      <t>シエン</t>
    </rPh>
    <phoneticPr fontId="2"/>
  </si>
  <si>
    <t>サービス種類</t>
    <rPh sb="4" eb="6">
      <t>シュルイ</t>
    </rPh>
    <phoneticPr fontId="2"/>
  </si>
  <si>
    <t>１</t>
    <phoneticPr fontId="2"/>
  </si>
  <si>
    <t>７</t>
    <phoneticPr fontId="2"/>
  </si>
  <si>
    <t>２</t>
    <phoneticPr fontId="2"/>
  </si>
  <si>
    <t>事業所番号</t>
    <rPh sb="0" eb="3">
      <t>ジギョウショ</t>
    </rPh>
    <rPh sb="3" eb="5">
      <t>バンゴウ</t>
    </rPh>
    <phoneticPr fontId="2"/>
  </si>
  <si>
    <t>１</t>
    <phoneticPr fontId="2"/>
  </si>
  <si>
    <t>７</t>
    <phoneticPr fontId="2"/>
  </si>
  <si>
    <t>２</t>
    <phoneticPr fontId="2"/>
  </si>
  <si>
    <t>サービスの種類</t>
    <rPh sb="5" eb="7">
      <t>シュルイ</t>
    </rPh>
    <phoneticPr fontId="2"/>
  </si>
  <si>
    <t>利用者氏名</t>
    <rPh sb="0" eb="3">
      <t>リヨウシャ</t>
    </rPh>
    <rPh sb="3" eb="5">
      <t>シメイ</t>
    </rPh>
    <phoneticPr fontId="2"/>
  </si>
  <si>
    <t>計</t>
    <rPh sb="0" eb="1">
      <t>ケイ</t>
    </rPh>
    <phoneticPr fontId="2"/>
  </si>
  <si>
    <t>事業所・施設名称</t>
    <rPh sb="0" eb="3">
      <t>ジギョウショ</t>
    </rPh>
    <rPh sb="4" eb="6">
      <t>シセツ</t>
    </rPh>
    <rPh sb="6" eb="8">
      <t>メイショウ</t>
    </rPh>
    <phoneticPr fontId="2"/>
  </si>
  <si>
    <t>（介給別紙３）</t>
    <rPh sb="1" eb="2">
      <t>スケ</t>
    </rPh>
    <rPh sb="2" eb="3">
      <t>キュウ</t>
    </rPh>
    <rPh sb="3" eb="5">
      <t>ベッシ</t>
    </rPh>
    <phoneticPr fontId="2"/>
  </si>
  <si>
    <t>実配置従業者数
(E)</t>
    <rPh sb="0" eb="1">
      <t>ジツ</t>
    </rPh>
    <rPh sb="1" eb="3">
      <t>ハイチ</t>
    </rPh>
    <rPh sb="3" eb="4">
      <t>ジュウ</t>
    </rPh>
    <rPh sb="4" eb="7">
      <t>ギョウシャスウ</t>
    </rPh>
    <phoneticPr fontId="2"/>
  </si>
  <si>
    <t>前年度平均
障害程度区分
(C)</t>
    <rPh sb="0" eb="3">
      <t>ゼンネンド</t>
    </rPh>
    <rPh sb="3" eb="5">
      <t>ヘイキン</t>
    </rPh>
    <rPh sb="8" eb="10">
      <t>テイド</t>
    </rPh>
    <rPh sb="10" eb="12">
      <t>クブン</t>
    </rPh>
    <phoneticPr fontId="2"/>
  </si>
  <si>
    <t>平均利用者数の２０％</t>
    <rPh sb="0" eb="2">
      <t>ヘイキン</t>
    </rPh>
    <rPh sb="2" eb="4">
      <t>リヨウ</t>
    </rPh>
    <rPh sb="4" eb="5">
      <t>シャ</t>
    </rPh>
    <rPh sb="5" eb="6">
      <t>スウ</t>
    </rPh>
    <phoneticPr fontId="2"/>
  </si>
  <si>
    <t>前年度平均利用者数</t>
    <rPh sb="0" eb="3">
      <t>ゼンネンド</t>
    </rPh>
    <rPh sb="3" eb="5">
      <t>ヘイキン</t>
    </rPh>
    <rPh sb="5" eb="7">
      <t>リヨウ</t>
    </rPh>
    <rPh sb="7" eb="8">
      <t>シャ</t>
    </rPh>
    <rPh sb="8" eb="9">
      <t>スウ</t>
    </rPh>
    <phoneticPr fontId="2"/>
  </si>
  <si>
    <t>事業所・施設名</t>
    <rPh sb="4" eb="6">
      <t>シセツ</t>
    </rPh>
    <rPh sb="6" eb="7">
      <t>ナ</t>
    </rPh>
    <phoneticPr fontId="2"/>
  </si>
  <si>
    <t>（介給別紙４）</t>
    <rPh sb="1" eb="2">
      <t>スケ</t>
    </rPh>
    <rPh sb="2" eb="3">
      <t>キュウ</t>
    </rPh>
    <rPh sb="3" eb="5">
      <t>ベッシ</t>
    </rPh>
    <phoneticPr fontId="2"/>
  </si>
  <si>
    <t>注３．　重度者支援体制加算（Ⅲ）については、特定旧法指定施設から移行した事業所
　　　　 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7" eb="49">
      <t>サンテイ</t>
    </rPh>
    <rPh sb="49" eb="51">
      <t>カノウ</t>
    </rPh>
    <phoneticPr fontId="2"/>
  </si>
  <si>
    <t>注２．　重度者支援体制加算を算定する場合に作成し、豊中市長に届け出ること。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トヨナカシチョウ</t>
    </rPh>
    <rPh sb="30" eb="31">
      <t>トド</t>
    </rPh>
    <rPh sb="32" eb="33">
      <t>デ</t>
    </rPh>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</si>
  <si>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</si>
  <si>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　　</t>
  </si>
  <si>
    <t>氏　名</t>
    <rPh sb="0" eb="1">
      <t>シ</t>
    </rPh>
    <rPh sb="2" eb="3">
      <t>メイ</t>
    </rPh>
    <phoneticPr fontId="2"/>
  </si>
  <si>
    <t>移行
年月（日）</t>
    <phoneticPr fontId="2"/>
  </si>
  <si>
    <t>移行前の類型</t>
    <rPh sb="0" eb="2">
      <t>イコウ</t>
    </rPh>
    <rPh sb="2" eb="3">
      <t>マエ</t>
    </rPh>
    <phoneticPr fontId="2"/>
  </si>
  <si>
    <t>移行状況記入欄
※　（Ⅲ）を算定する場合のみ記入</t>
    <phoneticPr fontId="2"/>
  </si>
  <si>
    <t>（Ⅲ）
5％～25％</t>
    <phoneticPr fontId="2"/>
  </si>
  <si>
    <t>（Ⅱ）
25％～50％</t>
    <phoneticPr fontId="2"/>
  </si>
  <si>
    <t>（Ⅰ）
50％～</t>
    <phoneticPr fontId="2"/>
  </si>
  <si>
    <t>重度者支援体制加算</t>
    <phoneticPr fontId="2"/>
  </si>
  <si>
    <t>％</t>
    <phoneticPr fontId="2"/>
  </si>
  <si>
    <t>（Ｃ）</t>
    <phoneticPr fontId="2"/>
  </si>
  <si>
    <t>（Ｂ）／（Ａ）×100　</t>
    <phoneticPr fontId="2"/>
  </si>
  <si>
    <t>人</t>
    <rPh sb="0" eb="1">
      <t>ヒト</t>
    </rPh>
    <phoneticPr fontId="2"/>
  </si>
  <si>
    <t>（Ｂ）</t>
    <phoneticPr fontId="2"/>
  </si>
  <si>
    <t>うち障害基礎年金１級を受給する利用者</t>
    <phoneticPr fontId="2"/>
  </si>
  <si>
    <t>（Ａ）</t>
    <phoneticPr fontId="2"/>
  </si>
  <si>
    <t>当該施設の前年度平均利用者数</t>
    <rPh sb="8" eb="10">
      <t>ヘイキン</t>
    </rPh>
    <rPh sb="12" eb="13">
      <t>シャ</t>
    </rPh>
    <rPh sb="13" eb="14">
      <t>スウ</t>
    </rPh>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</si>
  <si>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2" eb="24">
      <t>ジュウド</t>
    </rPh>
    <rPh sb="24" eb="25">
      <t>シャ</t>
    </rPh>
    <rPh sb="25" eb="27">
      <t>シエン</t>
    </rPh>
    <rPh sb="27" eb="29">
      <t>タイセイ</t>
    </rPh>
    <rPh sb="29" eb="31">
      <t>カサン</t>
    </rPh>
    <rPh sb="32" eb="33">
      <t>カカ</t>
    </rPh>
    <rPh sb="34" eb="37">
      <t>トドケデショ</t>
    </rPh>
    <phoneticPr fontId="2"/>
  </si>
  <si>
    <t>（介給別紙５）</t>
    <rPh sb="1" eb="2">
      <t>スケ</t>
    </rPh>
    <rPh sb="2" eb="3">
      <t>キュウ</t>
    </rPh>
    <rPh sb="3" eb="5">
      <t>ベッシ</t>
    </rPh>
    <phoneticPr fontId="2"/>
  </si>
  <si>
    <t>Ｅ</t>
    <phoneticPr fontId="2"/>
  </si>
  <si>
    <t>Ｄ</t>
    <phoneticPr fontId="2"/>
  </si>
  <si>
    <t>Ｃ</t>
    <phoneticPr fontId="2"/>
  </si>
  <si>
    <t>Ｂ</t>
    <phoneticPr fontId="2"/>
  </si>
  <si>
    <t>Ａ</t>
    <phoneticPr fontId="2"/>
  </si>
  <si>
    <t>平成19年10月</t>
    <rPh sb="0" eb="2">
      <t>ヘイセイ</t>
    </rPh>
    <rPh sb="4" eb="5">
      <t>ネン</t>
    </rPh>
    <rPh sb="7" eb="8">
      <t>ゲツ</t>
    </rPh>
    <phoneticPr fontId="2"/>
  </si>
  <si>
    <t>身体障害者通所授産施設</t>
    <rPh sb="0" eb="2">
      <t>シンタイ</t>
    </rPh>
    <rPh sb="2" eb="4">
      <t>ショウガイ</t>
    </rPh>
    <rPh sb="4" eb="5">
      <t>シャ</t>
    </rPh>
    <rPh sb="5" eb="7">
      <t>ツウショ</t>
    </rPh>
    <rPh sb="7" eb="9">
      <t>ジュサン</t>
    </rPh>
    <rPh sb="9" eb="11">
      <t>シセツ</t>
    </rPh>
    <phoneticPr fontId="2"/>
  </si>
  <si>
    <t>○</t>
  </si>
  <si>
    <t>１</t>
    <phoneticPr fontId="2"/>
  </si>
  <si>
    <t>７</t>
    <phoneticPr fontId="2"/>
  </si>
  <si>
    <t>２</t>
    <phoneticPr fontId="2"/>
  </si>
  <si>
    <t>注１：本表は届出を行う年度（毎年４月１日に始まり翌年３月３１日をもって終わる年度とする。）の前年度</t>
    <rPh sb="0" eb="1">
      <t>チュウ</t>
    </rPh>
    <phoneticPr fontId="2"/>
  </si>
  <si>
    <t>離職</t>
    <rPh sb="0" eb="2">
      <t>リショク</t>
    </rPh>
    <phoneticPr fontId="2"/>
  </si>
  <si>
    <t>・</t>
    <phoneticPr fontId="2"/>
  </si>
  <si>
    <t>在籍</t>
    <rPh sb="0" eb="2">
      <t>ザイセキ</t>
    </rPh>
    <phoneticPr fontId="2"/>
  </si>
  <si>
    <t>６か月後の状況</t>
    <rPh sb="2" eb="4">
      <t>ゲツゴ</t>
    </rPh>
    <rPh sb="5" eb="7">
      <t>ジョウキョウ</t>
    </rPh>
    <phoneticPr fontId="2"/>
  </si>
  <si>
    <t>就職先</t>
    <rPh sb="0" eb="1">
      <t>シュウ</t>
    </rPh>
    <rPh sb="1" eb="2">
      <t>ショク</t>
    </rPh>
    <rPh sb="2" eb="3">
      <t>サキ</t>
    </rPh>
    <phoneticPr fontId="2"/>
  </si>
  <si>
    <t>就職日</t>
    <rPh sb="0" eb="1">
      <t>シュウ</t>
    </rPh>
    <rPh sb="1" eb="2">
      <t>ショク</t>
    </rPh>
    <rPh sb="2" eb="3">
      <t>ビ</t>
    </rPh>
    <phoneticPr fontId="2"/>
  </si>
  <si>
    <t>１</t>
    <phoneticPr fontId="2"/>
  </si>
  <si>
    <t>７</t>
    <phoneticPr fontId="2"/>
  </si>
  <si>
    <t>２</t>
    <phoneticPr fontId="2"/>
  </si>
  <si>
    <t>（介給別紙６）</t>
    <rPh sb="1" eb="2">
      <t>スケ</t>
    </rPh>
    <rPh sb="2" eb="3">
      <t>キュウ</t>
    </rPh>
    <rPh sb="3" eb="5">
      <t>ベッシ</t>
    </rPh>
    <phoneticPr fontId="2"/>
  </si>
  <si>
    <t>注２　外部委託を行う場合の適切な食事提供の確保方策欄は、献立に関する事業所・施設の関与、委託先から事</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2"/>
  </si>
  <si>
    <t>注１　業務委託を行っている場合の人員配置は、事業所・施設で適切な食事提供が行われるための管理等に関わ</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
  </si>
  <si>
    <t>他施設名</t>
    <rPh sb="0" eb="3">
      <t>タシセツ</t>
    </rPh>
    <rPh sb="3" eb="4">
      <t>メイ</t>
    </rPh>
    <phoneticPr fontId="2"/>
  </si>
  <si>
    <t xml:space="preserve">２ あり(専従扱い) </t>
    <rPh sb="5" eb="7">
      <t>センジュウ</t>
    </rPh>
    <rPh sb="7" eb="8">
      <t>アツカ</t>
    </rPh>
    <phoneticPr fontId="2"/>
  </si>
  <si>
    <t>他施設
との兼務</t>
    <rPh sb="0" eb="3">
      <t>タシセツ</t>
    </rPh>
    <rPh sb="6" eb="8">
      <t>ケンム</t>
    </rPh>
    <phoneticPr fontId="2"/>
  </si>
  <si>
    <t>適切な
食事提供
の確保
方策</t>
    <rPh sb="0" eb="2">
      <t>テキセツ</t>
    </rPh>
    <rPh sb="4" eb="6">
      <t>ショクジ</t>
    </rPh>
    <rPh sb="6" eb="8">
      <t>テイキョウ</t>
    </rPh>
    <rPh sb="10" eb="12">
      <t>カクホ</t>
    </rPh>
    <rPh sb="13" eb="15">
      <t>ホウサク</t>
    </rPh>
    <phoneticPr fontId="2"/>
  </si>
  <si>
    <t>委託業務の内容</t>
    <rPh sb="0" eb="2">
      <t>イタク</t>
    </rPh>
    <rPh sb="2" eb="4">
      <t>ギョウム</t>
    </rPh>
    <rPh sb="5" eb="7">
      <t>ナイヨウ</t>
    </rPh>
    <phoneticPr fontId="2"/>
  </si>
  <si>
    <t>業務委託先</t>
    <rPh sb="0" eb="2">
      <t>ギョウム</t>
    </rPh>
    <rPh sb="2" eb="5">
      <t>イタクサキ</t>
    </rPh>
    <phoneticPr fontId="2"/>
  </si>
  <si>
    <t>業務委託
の内容</t>
    <rPh sb="0" eb="2">
      <t>ギョウム</t>
    </rPh>
    <rPh sb="2" eb="4">
      <t>イタク</t>
    </rPh>
    <rPh sb="6" eb="8">
      <t>ナイヨウ</t>
    </rPh>
    <phoneticPr fontId="2"/>
  </si>
  <si>
    <t>業務委託部分</t>
    <rPh sb="0" eb="2">
      <t>ギョウム</t>
    </rPh>
    <rPh sb="2" eb="4">
      <t>イタク</t>
    </rPh>
    <rPh sb="4" eb="6">
      <t>ブブン</t>
    </rPh>
    <phoneticPr fontId="2"/>
  </si>
  <si>
    <t>人、非常勤</t>
    <rPh sb="0" eb="1">
      <t>ニン</t>
    </rPh>
    <rPh sb="2" eb="5">
      <t>ヒジョウキン</t>
    </rPh>
    <phoneticPr fontId="2"/>
  </si>
  <si>
    <t>常勤</t>
    <rPh sb="0" eb="2">
      <t>ジョウキン</t>
    </rPh>
    <phoneticPr fontId="2"/>
  </si>
  <si>
    <t>その他（</t>
    <rPh sb="2" eb="3">
      <t>タ</t>
    </rPh>
    <phoneticPr fontId="2"/>
  </si>
  <si>
    <t>調理員</t>
    <rPh sb="0" eb="3">
      <t>チョウリイン</t>
    </rPh>
    <phoneticPr fontId="2"/>
  </si>
  <si>
    <t>栄養士</t>
    <rPh sb="0" eb="3">
      <t>エイヨウシ</t>
    </rPh>
    <phoneticPr fontId="2"/>
  </si>
  <si>
    <t>管理栄養士</t>
    <rPh sb="0" eb="2">
      <t>カンリ</t>
    </rPh>
    <rPh sb="2" eb="5">
      <t>エイヨウシ</t>
    </rPh>
    <phoneticPr fontId="2"/>
  </si>
  <si>
    <t>食事提供に係る
人員配置</t>
    <rPh sb="0" eb="2">
      <t>ショクジ</t>
    </rPh>
    <rPh sb="2" eb="4">
      <t>テイキョウ</t>
    </rPh>
    <rPh sb="5" eb="6">
      <t>カカ</t>
    </rPh>
    <rPh sb="8" eb="10">
      <t>ジンイン</t>
    </rPh>
    <rPh sb="10" eb="12">
      <t>ハイチ</t>
    </rPh>
    <phoneticPr fontId="2"/>
  </si>
  <si>
    <t>食事の提供体制</t>
    <rPh sb="0" eb="2">
      <t>ショクジ</t>
    </rPh>
    <rPh sb="3" eb="5">
      <t>テイキョウ</t>
    </rPh>
    <rPh sb="5" eb="7">
      <t>タイセイ</t>
    </rPh>
    <phoneticPr fontId="2"/>
  </si>
  <si>
    <t>（介給別紙７）</t>
    <rPh sb="1" eb="2">
      <t>スケ</t>
    </rPh>
    <rPh sb="2" eb="3">
      <t>キュウ</t>
    </rPh>
    <rPh sb="3" eb="5">
      <t>ベッシ</t>
    </rPh>
    <phoneticPr fontId="2"/>
  </si>
  <si>
    <t>注３　「夜間の支援体制」欄は、夜間における支援の内容、他の社会福祉施設等との連携の状況等を具体的に記載
　　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2"/>
  </si>
  <si>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
  </si>
  <si>
    <t>注１　「居室数」欄は、居室の定員規模ごとに、居室数及び当該居室の１人当たり床面積を記載し、居室の総定員
　　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0">
      <t>サダム</t>
    </rPh>
    <rPh sb="50" eb="51">
      <t>イン</t>
    </rPh>
    <rPh sb="55" eb="57">
      <t>テイイン</t>
    </rPh>
    <rPh sb="57" eb="58">
      <t>ラン</t>
    </rPh>
    <rPh sb="59" eb="60">
      <t>アタイ</t>
    </rPh>
    <rPh sb="61" eb="62">
      <t>ヒト</t>
    </rPh>
    <rPh sb="69" eb="71">
      <t>キサイ</t>
    </rPh>
    <phoneticPr fontId="2"/>
  </si>
  <si>
    <t>夜間の支援体制の内容</t>
    <rPh sb="0" eb="2">
      <t>ヤカン</t>
    </rPh>
    <rPh sb="3" eb="5">
      <t>シエン</t>
    </rPh>
    <rPh sb="5" eb="7">
      <t>タイセイ</t>
    </rPh>
    <rPh sb="8" eb="10">
      <t>ナイヨウ</t>
    </rPh>
    <phoneticPr fontId="2"/>
  </si>
  <si>
    <t>連携施設の名称</t>
    <rPh sb="0" eb="2">
      <t>レンケイ</t>
    </rPh>
    <rPh sb="2" eb="4">
      <t>シセツ</t>
    </rPh>
    <rPh sb="5" eb="7">
      <t>メイショウ</t>
    </rPh>
    <phoneticPr fontId="2"/>
  </si>
  <si>
    <t>兼務</t>
    <rPh sb="0" eb="2">
      <t>ケンム</t>
    </rPh>
    <phoneticPr fontId="2"/>
  </si>
  <si>
    <t>専従</t>
    <rPh sb="0" eb="1">
      <t>アツム</t>
    </rPh>
    <rPh sb="1" eb="2">
      <t>ジュウ</t>
    </rPh>
    <phoneticPr fontId="2"/>
  </si>
  <si>
    <t>非常勤</t>
    <rPh sb="0" eb="3">
      <t>ヒジョウキン</t>
    </rPh>
    <phoneticPr fontId="2"/>
  </si>
  <si>
    <t>人数</t>
    <rPh sb="0" eb="1">
      <t>ヒト</t>
    </rPh>
    <rPh sb="1" eb="2">
      <t>カズ</t>
    </rPh>
    <phoneticPr fontId="2"/>
  </si>
  <si>
    <t>職種</t>
    <rPh sb="0" eb="1">
      <t>ショク</t>
    </rPh>
    <rPh sb="1" eb="2">
      <t>タネ</t>
    </rPh>
    <phoneticPr fontId="2"/>
  </si>
  <si>
    <t>勤務形態</t>
    <rPh sb="0" eb="1">
      <t>ツトム</t>
    </rPh>
    <rPh sb="1" eb="2">
      <t>ツトム</t>
    </rPh>
    <rPh sb="2" eb="3">
      <t>ケイ</t>
    </rPh>
    <rPh sb="3" eb="4">
      <t>タイ</t>
    </rPh>
    <phoneticPr fontId="2"/>
  </si>
  <si>
    <t>夜間の支援体制</t>
    <rPh sb="0" eb="1">
      <t>ヨル</t>
    </rPh>
    <rPh sb="1" eb="2">
      <t>アイダ</t>
    </rPh>
    <rPh sb="3" eb="4">
      <t>ササ</t>
    </rPh>
    <rPh sb="4" eb="5">
      <t>エン</t>
    </rPh>
    <rPh sb="5" eb="6">
      <t>カラダ</t>
    </rPh>
    <rPh sb="6" eb="7">
      <t>セイ</t>
    </rPh>
    <phoneticPr fontId="2"/>
  </si>
  <si>
    <t>㎡</t>
    <phoneticPr fontId="2"/>
  </si>
  <si>
    <t>．</t>
    <phoneticPr fontId="2"/>
  </si>
  <si>
    <t>10</t>
    <phoneticPr fontId="2"/>
  </si>
  <si>
    <t>５</t>
    <phoneticPr fontId="2"/>
  </si>
  <si>
    <t>９</t>
    <phoneticPr fontId="2"/>
  </si>
  <si>
    <t>４</t>
    <phoneticPr fontId="2"/>
  </si>
  <si>
    <t>８</t>
    <phoneticPr fontId="2"/>
  </si>
  <si>
    <t>３</t>
    <phoneticPr fontId="2"/>
  </si>
  <si>
    <t>６</t>
    <phoneticPr fontId="2"/>
  </si>
  <si>
    <t>その他の設備の内容</t>
    <rPh sb="2" eb="3">
      <t>タ</t>
    </rPh>
    <rPh sb="4" eb="5">
      <t>セツ</t>
    </rPh>
    <rPh sb="5" eb="6">
      <t>ソナエ</t>
    </rPh>
    <rPh sb="7" eb="8">
      <t>ナイ</t>
    </rPh>
    <rPh sb="8" eb="9">
      <t>カタチ</t>
    </rPh>
    <phoneticPr fontId="2"/>
  </si>
  <si>
    <t>室</t>
    <rPh sb="0" eb="1">
      <t>シツ</t>
    </rPh>
    <phoneticPr fontId="2"/>
  </si>
  <si>
    <t>人部屋</t>
    <rPh sb="0" eb="1">
      <t>ニン</t>
    </rPh>
    <rPh sb="1" eb="3">
      <t>ヘヤ</t>
    </rPh>
    <phoneticPr fontId="2"/>
  </si>
  <si>
    <t>㎡</t>
    <phoneticPr fontId="2"/>
  </si>
  <si>
    <t>．</t>
    <phoneticPr fontId="2"/>
  </si>
  <si>
    <t>４人部屋</t>
    <rPh sb="1" eb="2">
      <t>ニン</t>
    </rPh>
    <rPh sb="2" eb="4">
      <t>ヘヤ</t>
    </rPh>
    <phoneticPr fontId="2"/>
  </si>
  <si>
    <t>３人部屋</t>
    <rPh sb="1" eb="2">
      <t>ニン</t>
    </rPh>
    <rPh sb="2" eb="4">
      <t>ヘヤ</t>
    </rPh>
    <phoneticPr fontId="2"/>
  </si>
  <si>
    <t>２人部屋</t>
    <rPh sb="1" eb="2">
      <t>ニン</t>
    </rPh>
    <rPh sb="2" eb="4">
      <t>ヘヤ</t>
    </rPh>
    <phoneticPr fontId="2"/>
  </si>
  <si>
    <t>個室</t>
    <rPh sb="0" eb="2">
      <t>コシツ</t>
    </rPh>
    <phoneticPr fontId="2"/>
  </si>
  <si>
    <t>１人当たり居室面積</t>
    <rPh sb="1" eb="2">
      <t>ニン</t>
    </rPh>
    <rPh sb="2" eb="3">
      <t>ア</t>
    </rPh>
    <rPh sb="5" eb="7">
      <t>キョシツ</t>
    </rPh>
    <rPh sb="7" eb="9">
      <t>メンセキ</t>
    </rPh>
    <phoneticPr fontId="2"/>
  </si>
  <si>
    <t>居室数</t>
    <rPh sb="0" eb="2">
      <t>キョシツ</t>
    </rPh>
    <rPh sb="2" eb="3">
      <t>スウ</t>
    </rPh>
    <phoneticPr fontId="2"/>
  </si>
  <si>
    <t>定　　　　　　　　員</t>
    <rPh sb="0" eb="1">
      <t>サダム</t>
    </rPh>
    <rPh sb="9" eb="10">
      <t>イン</t>
    </rPh>
    <phoneticPr fontId="2"/>
  </si>
  <si>
    <t>設備</t>
    <rPh sb="0" eb="1">
      <t>セツ</t>
    </rPh>
    <rPh sb="1" eb="2">
      <t>ソナエ</t>
    </rPh>
    <phoneticPr fontId="2"/>
  </si>
  <si>
    <t>短期滞在及び精神障害者退院支援施設に係る体制</t>
    <rPh sb="0" eb="2">
      <t>タンキ</t>
    </rPh>
    <rPh sb="2" eb="4">
      <t>タイザイ</t>
    </rPh>
    <rPh sb="4" eb="5">
      <t>オヨ</t>
    </rPh>
    <rPh sb="6" eb="8">
      <t>セイシン</t>
    </rPh>
    <rPh sb="10" eb="11">
      <t>シャ</t>
    </rPh>
    <rPh sb="11" eb="13">
      <t>タイイン</t>
    </rPh>
    <rPh sb="13" eb="15">
      <t>シエン</t>
    </rPh>
    <rPh sb="15" eb="17">
      <t>シセツ</t>
    </rPh>
    <rPh sb="18" eb="19">
      <t>カカ</t>
    </rPh>
    <rPh sb="20" eb="22">
      <t>タイセイ</t>
    </rPh>
    <phoneticPr fontId="2"/>
  </si>
  <si>
    <t>（介給別紙８）</t>
    <rPh sb="1" eb="2">
      <t>スケ</t>
    </rPh>
    <rPh sb="2" eb="3">
      <t>キュウ</t>
    </rPh>
    <rPh sb="3" eb="5">
      <t>ベッシ</t>
    </rPh>
    <phoneticPr fontId="2"/>
  </si>
  <si>
    <t>３　添付書類　　工賃支払実績表</t>
    <rPh sb="2" eb="4">
      <t>テンプ</t>
    </rPh>
    <rPh sb="4" eb="6">
      <t>ショルイ</t>
    </rPh>
    <rPh sb="8" eb="10">
      <t>コウチン</t>
    </rPh>
    <rPh sb="10" eb="12">
      <t>シハライ</t>
    </rPh>
    <rPh sb="12" eb="14">
      <t>ジッセキ</t>
    </rPh>
    <rPh sb="14" eb="15">
      <t>ヒョウ</t>
    </rPh>
    <phoneticPr fontId="2"/>
  </si>
  <si>
    <t>円）</t>
    <rPh sb="0" eb="1">
      <t>エン</t>
    </rPh>
    <phoneticPr fontId="2"/>
  </si>
  <si>
    <t>円（時給換算額</t>
    <rPh sb="0" eb="1">
      <t>エン</t>
    </rPh>
    <rPh sb="2" eb="3">
      <t>ジ</t>
    </rPh>
    <rPh sb="3" eb="4">
      <t>キュウ</t>
    </rPh>
    <rPh sb="4" eb="6">
      <t>カンサン</t>
    </rPh>
    <rPh sb="6" eb="7">
      <t>ガク</t>
    </rPh>
    <phoneticPr fontId="2"/>
  </si>
  <si>
    <t>工賃実績額</t>
    <rPh sb="0" eb="2">
      <t>コウチン</t>
    </rPh>
    <rPh sb="2" eb="4">
      <t>ジッセキ</t>
    </rPh>
    <rPh sb="4" eb="5">
      <t>ガク</t>
    </rPh>
    <phoneticPr fontId="2"/>
  </si>
  <si>
    <t>目標工賃額</t>
    <rPh sb="0" eb="2">
      <t>モクヒョウ</t>
    </rPh>
    <rPh sb="2" eb="4">
      <t>コウチン</t>
    </rPh>
    <rPh sb="4" eb="5">
      <t>ガク</t>
    </rPh>
    <phoneticPr fontId="2"/>
  </si>
  <si>
    <t>時給</t>
    <rPh sb="0" eb="1">
      <t>ジ</t>
    </rPh>
    <rPh sb="1" eb="2">
      <t>キュウ</t>
    </rPh>
    <phoneticPr fontId="2"/>
  </si>
  <si>
    <t>・</t>
    <phoneticPr fontId="2"/>
  </si>
  <si>
    <t>日給</t>
    <rPh sb="0" eb="1">
      <t>ニチ</t>
    </rPh>
    <rPh sb="1" eb="2">
      <t>キュウ</t>
    </rPh>
    <phoneticPr fontId="2"/>
  </si>
  <si>
    <t>月給</t>
    <rPh sb="0" eb="2">
      <t>ゲッキュウ</t>
    </rPh>
    <phoneticPr fontId="2"/>
  </si>
  <si>
    <t>工賃算定形態</t>
    <rPh sb="0" eb="2">
      <t>コウチン</t>
    </rPh>
    <rPh sb="2" eb="4">
      <t>サンテイ</t>
    </rPh>
    <rPh sb="4" eb="6">
      <t>ケイタイ</t>
    </rPh>
    <phoneticPr fontId="2"/>
  </si>
  <si>
    <t>　の前年度における目標工賃額等</t>
    <rPh sb="2" eb="5">
      <t>ゼンネンド</t>
    </rPh>
    <rPh sb="9" eb="11">
      <t>モクヒョウ</t>
    </rPh>
    <rPh sb="11" eb="13">
      <t>コウチン</t>
    </rPh>
    <rPh sb="13" eb="14">
      <t>ガク</t>
    </rPh>
    <rPh sb="14" eb="15">
      <t>トウ</t>
    </rPh>
    <phoneticPr fontId="2"/>
  </si>
  <si>
    <t>日）</t>
    <rPh sb="0" eb="1">
      <t>ニチ</t>
    </rPh>
    <phoneticPr fontId="2"/>
  </si>
  <si>
    <t>月</t>
    <rPh sb="0" eb="1">
      <t>ガツ</t>
    </rPh>
    <phoneticPr fontId="2"/>
  </si>
  <si>
    <t>日～</t>
    <rPh sb="0" eb="1">
      <t>ニチ</t>
    </rPh>
    <phoneticPr fontId="2"/>
  </si>
  <si>
    <t>２　届出を行う日の属する年度（</t>
    <rPh sb="2" eb="4">
      <t>トドケデ</t>
    </rPh>
    <rPh sb="5" eb="6">
      <t>オコナ</t>
    </rPh>
    <rPh sb="7" eb="8">
      <t>ヒ</t>
    </rPh>
    <rPh sb="9" eb="10">
      <t>ゾク</t>
    </rPh>
    <rPh sb="12" eb="14">
      <t>ネンド</t>
    </rPh>
    <phoneticPr fontId="2"/>
  </si>
  <si>
    <t>　における目標工賃額</t>
    <rPh sb="5" eb="7">
      <t>モクヒョウ</t>
    </rPh>
    <rPh sb="7" eb="9">
      <t>コウチン</t>
    </rPh>
    <rPh sb="9" eb="10">
      <t>ガク</t>
    </rPh>
    <phoneticPr fontId="2"/>
  </si>
  <si>
    <t>１　届出を行う日の属する年度（</t>
    <rPh sb="2" eb="4">
      <t>トドケデ</t>
    </rPh>
    <rPh sb="5" eb="6">
      <t>オコナ</t>
    </rPh>
    <rPh sb="7" eb="8">
      <t>ヒ</t>
    </rPh>
    <rPh sb="9" eb="10">
      <t>ゾク</t>
    </rPh>
    <rPh sb="12" eb="14">
      <t>ネンド</t>
    </rPh>
    <phoneticPr fontId="2"/>
  </si>
  <si>
    <t>市</t>
    <rPh sb="0" eb="1">
      <t>シ</t>
    </rPh>
    <phoneticPr fontId="2"/>
  </si>
  <si>
    <t>郡</t>
    <rPh sb="0" eb="1">
      <t>グン</t>
    </rPh>
    <phoneticPr fontId="2"/>
  </si>
  <si>
    <t>大阪府</t>
    <rPh sb="0" eb="3">
      <t>オオサカフ</t>
    </rPh>
    <phoneticPr fontId="2"/>
  </si>
  <si>
    <t>）</t>
    <phoneticPr fontId="2"/>
  </si>
  <si>
    <t>郵便番号（</t>
    <rPh sb="0" eb="4">
      <t>ユウビンバンゴウ</t>
    </rPh>
    <phoneticPr fontId="2"/>
  </si>
  <si>
    <t>事業所（施設）　　　の所在地</t>
    <rPh sb="0" eb="3">
      <t>ジギョウショ</t>
    </rPh>
    <rPh sb="4" eb="6">
      <t>シセツ</t>
    </rPh>
    <rPh sb="11" eb="14">
      <t>ショザイチ</t>
    </rPh>
    <phoneticPr fontId="2"/>
  </si>
  <si>
    <t>（ﾌﾘｶﾞﾅ）</t>
    <phoneticPr fontId="2"/>
  </si>
  <si>
    <t>主たる事業所
（施設）の名称</t>
    <rPh sb="0" eb="1">
      <t>シュ</t>
    </rPh>
    <rPh sb="3" eb="6">
      <t>ジギョウショ</t>
    </rPh>
    <rPh sb="8" eb="10">
      <t>シセツ</t>
    </rPh>
    <rPh sb="12" eb="14">
      <t>メイショウ</t>
    </rPh>
    <phoneticPr fontId="2"/>
  </si>
  <si>
    <t>とおり届け出ます。</t>
    <rPh sb="3" eb="4">
      <t>トド</t>
    </rPh>
    <rPh sb="5" eb="6">
      <t>デ</t>
    </rPh>
    <phoneticPr fontId="2"/>
  </si>
  <si>
    <t>（平成24年条例第60号）第189条第4項の規定に基づき、関係書類を添えて以下の</t>
    <rPh sb="6" eb="8">
      <t>ジョウレイ</t>
    </rPh>
    <rPh sb="8" eb="9">
      <t>ダイ</t>
    </rPh>
    <rPh sb="11" eb="12">
      <t>ゴウ</t>
    </rPh>
    <rPh sb="13" eb="14">
      <t>ダイ</t>
    </rPh>
    <rPh sb="17" eb="18">
      <t>ジョウ</t>
    </rPh>
    <rPh sb="18" eb="19">
      <t>ダイ</t>
    </rPh>
    <rPh sb="20" eb="21">
      <t>コウ</t>
    </rPh>
    <rPh sb="22" eb="24">
      <t>キテイ</t>
    </rPh>
    <rPh sb="25" eb="26">
      <t>モト</t>
    </rPh>
    <rPh sb="29" eb="31">
      <t>カンケイ</t>
    </rPh>
    <rPh sb="31" eb="33">
      <t>ショルイ</t>
    </rPh>
    <phoneticPr fontId="2"/>
  </si>
  <si>
    <t>豊中市指定障害福祉サービスの事業の人員、設備及び運営に関する基準等を定める条例</t>
    <rPh sb="0" eb="3">
      <t>トヨナカシ</t>
    </rPh>
    <rPh sb="3" eb="5">
      <t>シテイ</t>
    </rPh>
    <rPh sb="5" eb="7">
      <t>ショウガイ</t>
    </rPh>
    <rPh sb="7" eb="9">
      <t>フクシ</t>
    </rPh>
    <rPh sb="14" eb="16">
      <t>ジギョウ</t>
    </rPh>
    <rPh sb="17" eb="19">
      <t>ジンイン</t>
    </rPh>
    <rPh sb="20" eb="22">
      <t>セツビ</t>
    </rPh>
    <rPh sb="22" eb="23">
      <t>オヨ</t>
    </rPh>
    <rPh sb="24" eb="26">
      <t>ウンエイ</t>
    </rPh>
    <rPh sb="27" eb="28">
      <t>カン</t>
    </rPh>
    <rPh sb="30" eb="32">
      <t>キジュン</t>
    </rPh>
    <rPh sb="32" eb="33">
      <t>トウ</t>
    </rPh>
    <rPh sb="34" eb="35">
      <t>サダ</t>
    </rPh>
    <rPh sb="37" eb="39">
      <t>ジョウレイ</t>
    </rPh>
    <phoneticPr fontId="2"/>
  </si>
  <si>
    <t>：</t>
    <phoneticPr fontId="2"/>
  </si>
  <si>
    <t>代表者の職・氏名</t>
    <rPh sb="0" eb="3">
      <t>ダイヒョウシャ</t>
    </rPh>
    <rPh sb="4" eb="5">
      <t>ショク</t>
    </rPh>
    <rPh sb="6" eb="8">
      <t>シメイ</t>
    </rPh>
    <phoneticPr fontId="2"/>
  </si>
  <si>
    <t>名称</t>
    <rPh sb="0" eb="1">
      <t>ナ</t>
    </rPh>
    <rPh sb="1" eb="2">
      <t>ショウ</t>
    </rPh>
    <phoneticPr fontId="2"/>
  </si>
  <si>
    <t>主たる事務所
の所在地</t>
    <rPh sb="0" eb="1">
      <t>シュ</t>
    </rPh>
    <rPh sb="3" eb="5">
      <t>ジム</t>
    </rPh>
    <rPh sb="5" eb="6">
      <t>ショ</t>
    </rPh>
    <rPh sb="8" eb="11">
      <t>ショザイチ</t>
    </rPh>
    <phoneticPr fontId="2"/>
  </si>
  <si>
    <t>届出者</t>
    <rPh sb="0" eb="2">
      <t>トドケデ</t>
    </rPh>
    <rPh sb="2" eb="3">
      <t>シャ</t>
    </rPh>
    <phoneticPr fontId="2"/>
  </si>
  <si>
    <t>豊　中　市　長　様</t>
    <rPh sb="0" eb="1">
      <t>ユタカ</t>
    </rPh>
    <rPh sb="2" eb="3">
      <t>ナカ</t>
    </rPh>
    <rPh sb="4" eb="5">
      <t>シ</t>
    </rPh>
    <rPh sb="6" eb="7">
      <t>ナガ</t>
    </rPh>
    <rPh sb="8" eb="9">
      <t>サマ</t>
    </rPh>
    <phoneticPr fontId="2"/>
  </si>
  <si>
    <t>就労継続支援（Ｂ型）における目標工賃に関する届</t>
    <rPh sb="0" eb="2">
      <t>シュウロウ</t>
    </rPh>
    <rPh sb="2" eb="4">
      <t>ケイゾク</t>
    </rPh>
    <rPh sb="4" eb="6">
      <t>シエン</t>
    </rPh>
    <rPh sb="8" eb="9">
      <t>カタ</t>
    </rPh>
    <rPh sb="14" eb="16">
      <t>モクヒョウ</t>
    </rPh>
    <rPh sb="16" eb="18">
      <t>コウチン</t>
    </rPh>
    <rPh sb="19" eb="20">
      <t>カン</t>
    </rPh>
    <rPh sb="22" eb="23">
      <t>トドケ</t>
    </rPh>
    <phoneticPr fontId="2"/>
  </si>
  <si>
    <t>（工賃届）</t>
    <rPh sb="1" eb="3">
      <t>コウチン</t>
    </rPh>
    <rPh sb="3" eb="4">
      <t>トドケ</t>
    </rPh>
    <phoneticPr fontId="2"/>
  </si>
  <si>
    <t>円</t>
    <rPh sb="0" eb="1">
      <t>エン</t>
    </rPh>
    <phoneticPr fontId="2"/>
  </si>
  <si>
    <t>時給</t>
    <rPh sb="0" eb="2">
      <t>ジキュウ</t>
    </rPh>
    <phoneticPr fontId="2"/>
  </si>
  <si>
    <t>前年度の大阪府の事業種別平均工賃額</t>
    <rPh sb="0" eb="3">
      <t>ゼンネンド</t>
    </rPh>
    <rPh sb="4" eb="7">
      <t>オオサカフ</t>
    </rPh>
    <rPh sb="8" eb="10">
      <t>ジギョウ</t>
    </rPh>
    <rPh sb="10" eb="12">
      <t>シュベツ</t>
    </rPh>
    <rPh sb="12" eb="14">
      <t>ヘイキン</t>
    </rPh>
    <rPh sb="14" eb="16">
      <t>コウチン</t>
    </rPh>
    <rPh sb="16" eb="17">
      <t>ガク</t>
    </rPh>
    <phoneticPr fontId="2"/>
  </si>
  <si>
    <t>前年度の大阪府の最低賃金額</t>
    <rPh sb="0" eb="3">
      <t>ゼンネンド</t>
    </rPh>
    <rPh sb="4" eb="7">
      <t>オオサカフ</t>
    </rPh>
    <rPh sb="8" eb="10">
      <t>サイテイ</t>
    </rPh>
    <rPh sb="10" eb="12">
      <t>チンギン</t>
    </rPh>
    <rPh sb="12" eb="13">
      <t>ガク</t>
    </rPh>
    <phoneticPr fontId="2"/>
  </si>
  <si>
    <t>条件３：Ａ≧Ｄ×１／３・・・</t>
    <rPh sb="0" eb="2">
      <t>ジョウケン</t>
    </rPh>
    <phoneticPr fontId="2"/>
  </si>
  <si>
    <t>前々年度の利用者1人あたりの工賃実績額</t>
    <rPh sb="0" eb="2">
      <t>ゼンゼン</t>
    </rPh>
    <rPh sb="2" eb="3">
      <t>ネン</t>
    </rPh>
    <rPh sb="3" eb="4">
      <t>ド</t>
    </rPh>
    <rPh sb="14" eb="16">
      <t>コウチン</t>
    </rPh>
    <rPh sb="16" eb="18">
      <t>ジッセキ</t>
    </rPh>
    <rPh sb="18" eb="19">
      <t>ガク</t>
    </rPh>
    <phoneticPr fontId="2"/>
  </si>
  <si>
    <t>条件１：Ａ＞Ｂ・・・・・・・</t>
    <rPh sb="0" eb="2">
      <t>ジョウケン</t>
    </rPh>
    <phoneticPr fontId="2"/>
  </si>
  <si>
    <t>※目標工賃達成加算（Ⅰ）算定の可否</t>
    <rPh sb="1" eb="3">
      <t>モクヒョウ</t>
    </rPh>
    <rPh sb="3" eb="5">
      <t>コウチン</t>
    </rPh>
    <rPh sb="5" eb="7">
      <t>タッセイ</t>
    </rPh>
    <rPh sb="7" eb="9">
      <t>カサン</t>
    </rPh>
    <rPh sb="12" eb="14">
      <t>サンテイ</t>
    </rPh>
    <rPh sb="15" eb="17">
      <t>カヒ</t>
    </rPh>
    <phoneticPr fontId="2"/>
  </si>
  <si>
    <t>当該年度の利用者1人あたりの工賃目標額</t>
    <rPh sb="0" eb="2">
      <t>トウガイ</t>
    </rPh>
    <rPh sb="2" eb="4">
      <t>ネンド</t>
    </rPh>
    <rPh sb="5" eb="8">
      <t>リヨウシャ</t>
    </rPh>
    <rPh sb="9" eb="10">
      <t>ニン</t>
    </rPh>
    <rPh sb="14" eb="16">
      <t>コウチン</t>
    </rPh>
    <rPh sb="16" eb="19">
      <t>モクヒョウガク</t>
    </rPh>
    <phoneticPr fontId="2"/>
  </si>
  <si>
    <t>就労継続支援（Ｂ型）</t>
    <rPh sb="0" eb="2">
      <t>シュウロウ</t>
    </rPh>
    <rPh sb="2" eb="4">
      <t>ケイゾク</t>
    </rPh>
    <rPh sb="4" eb="6">
      <t>シエン</t>
    </rPh>
    <rPh sb="8" eb="9">
      <t>カタ</t>
    </rPh>
    <phoneticPr fontId="2"/>
  </si>
  <si>
    <t>事業所・施設の名称</t>
    <rPh sb="0" eb="3">
      <t>ジギョウショ</t>
    </rPh>
    <rPh sb="4" eb="6">
      <t>シセツ</t>
    </rPh>
    <rPh sb="7" eb="9">
      <t>メイショウ</t>
    </rPh>
    <phoneticPr fontId="2"/>
  </si>
  <si>
    <t>工賃支払実績表</t>
    <rPh sb="0" eb="1">
      <t>コウ</t>
    </rPh>
    <rPh sb="1" eb="2">
      <t>チン</t>
    </rPh>
    <rPh sb="2" eb="3">
      <t>ササ</t>
    </rPh>
    <rPh sb="3" eb="4">
      <t>バライ</t>
    </rPh>
    <rPh sb="4" eb="5">
      <t>ジツ</t>
    </rPh>
    <rPh sb="5" eb="6">
      <t>ツムギ</t>
    </rPh>
    <rPh sb="6" eb="7">
      <t>ヒョウ</t>
    </rPh>
    <phoneticPr fontId="2"/>
  </si>
  <si>
    <t>（介給別紙１４）</t>
    <rPh sb="1" eb="2">
      <t>スケ</t>
    </rPh>
    <rPh sb="2" eb="3">
      <t>キュウ</t>
    </rPh>
    <rPh sb="3" eb="5">
      <t>ベッシ</t>
    </rPh>
    <phoneticPr fontId="2"/>
  </si>
  <si>
    <t>※　延長支援加算を算定する障害者又は障害児に係る生活介護計画書又は
　　児童発達支援計画書を添付すること。
　</t>
    <phoneticPr fontId="2"/>
  </si>
  <si>
    <t xml:space="preserve">※　運営規程の営業時間を超えて支援を行うものとして、
　　加算を算定する場合に届け出ること。
</t>
    <rPh sb="2" eb="4">
      <t>ウンエイ</t>
    </rPh>
    <rPh sb="4" eb="6">
      <t>キテイ</t>
    </rPh>
    <rPh sb="7" eb="9">
      <t>エイギョウ</t>
    </rPh>
    <rPh sb="9" eb="11">
      <t>ジカン</t>
    </rPh>
    <rPh sb="12" eb="13">
      <t>コ</t>
    </rPh>
    <rPh sb="15" eb="17">
      <t>シエン</t>
    </rPh>
    <rPh sb="18" eb="19">
      <t>オコナ</t>
    </rPh>
    <rPh sb="29" eb="31">
      <t>カサン</t>
    </rPh>
    <rPh sb="32" eb="34">
      <t>サンテイ</t>
    </rPh>
    <rPh sb="36" eb="38">
      <t>バアイ</t>
    </rPh>
    <rPh sb="39" eb="40">
      <t>トド</t>
    </rPh>
    <rPh sb="41" eb="42">
      <t>デ</t>
    </rPh>
    <phoneticPr fontId="2"/>
  </si>
  <si>
    <t>備考</t>
    <rPh sb="0" eb="2">
      <t>ビコウ</t>
    </rPh>
    <phoneticPr fontId="2"/>
  </si>
  <si>
    <t>利用時間</t>
    <rPh sb="0" eb="2">
      <t>リヨウ</t>
    </rPh>
    <rPh sb="2" eb="4">
      <t>ジカン</t>
    </rPh>
    <phoneticPr fontId="2"/>
  </si>
  <si>
    <t>年齢</t>
    <rPh sb="0" eb="2">
      <t>ネンレイ</t>
    </rPh>
    <phoneticPr fontId="2"/>
  </si>
  <si>
    <t>氏名</t>
    <rPh sb="0" eb="2">
      <t>シメイ</t>
    </rPh>
    <phoneticPr fontId="2"/>
  </si>
  <si>
    <t>分</t>
    <rPh sb="0" eb="1">
      <t>フン</t>
    </rPh>
    <phoneticPr fontId="2"/>
  </si>
  <si>
    <t>時</t>
    <rPh sb="0" eb="1">
      <t>ジ</t>
    </rPh>
    <phoneticPr fontId="2"/>
  </si>
  <si>
    <t>～</t>
    <phoneticPr fontId="2"/>
  </si>
  <si>
    <t>祝日</t>
    <rPh sb="0" eb="2">
      <t>シュクジツ</t>
    </rPh>
    <phoneticPr fontId="2"/>
  </si>
  <si>
    <t>・</t>
    <phoneticPr fontId="2"/>
  </si>
  <si>
    <t>日曜</t>
    <phoneticPr fontId="2"/>
  </si>
  <si>
    <t>土曜</t>
    <phoneticPr fontId="2"/>
  </si>
  <si>
    <t>平日</t>
    <phoneticPr fontId="2"/>
  </si>
  <si>
    <t>運営規程上の営業時間</t>
    <rPh sb="0" eb="2">
      <t>ウンエイ</t>
    </rPh>
    <rPh sb="2" eb="4">
      <t>キテイ</t>
    </rPh>
    <rPh sb="4" eb="5">
      <t>ジョウ</t>
    </rPh>
    <rPh sb="6" eb="8">
      <t>エイギョウ</t>
    </rPh>
    <rPh sb="8" eb="10">
      <t>ジカン</t>
    </rPh>
    <phoneticPr fontId="2"/>
  </si>
  <si>
    <t>）</t>
    <phoneticPr fontId="2"/>
  </si>
  <si>
    <t>（</t>
    <phoneticPr fontId="2"/>
  </si>
  <si>
    <t>定員</t>
    <rPh sb="0" eb="2">
      <t>テイイン</t>
    </rPh>
    <phoneticPr fontId="2"/>
  </si>
  <si>
    <t>施設名</t>
    <rPh sb="0" eb="2">
      <t>シセツ</t>
    </rPh>
    <rPh sb="2" eb="3">
      <t>メイ</t>
    </rPh>
    <phoneticPr fontId="2"/>
  </si>
  <si>
    <t>施設種別</t>
    <rPh sb="0" eb="2">
      <t>シセツ</t>
    </rPh>
    <rPh sb="2" eb="4">
      <t>シュベツ</t>
    </rPh>
    <phoneticPr fontId="2"/>
  </si>
  <si>
    <t>延長支援加算体制届出書</t>
    <rPh sb="0" eb="2">
      <t>エンチョウ</t>
    </rPh>
    <rPh sb="2" eb="4">
      <t>シエン</t>
    </rPh>
    <rPh sb="4" eb="6">
      <t>カサン</t>
    </rPh>
    <rPh sb="6" eb="8">
      <t>タイセイ</t>
    </rPh>
    <rPh sb="8" eb="9">
      <t>トド</t>
    </rPh>
    <rPh sb="9" eb="10">
      <t>デ</t>
    </rPh>
    <rPh sb="10" eb="11">
      <t>ショ</t>
    </rPh>
    <phoneticPr fontId="2"/>
  </si>
  <si>
    <t>（介給別紙15）</t>
    <rPh sb="1" eb="2">
      <t>スケ</t>
    </rPh>
    <rPh sb="2" eb="3">
      <t>キュウ</t>
    </rPh>
    <rPh sb="3" eb="5">
      <t>ベッシ</t>
    </rPh>
    <phoneticPr fontId="2"/>
  </si>
  <si>
    <t>異動区分</t>
    <rPh sb="0" eb="2">
      <t>イドウ</t>
    </rPh>
    <rPh sb="2" eb="4">
      <t>クブン</t>
    </rPh>
    <phoneticPr fontId="2"/>
  </si>
  <si>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</si>
  <si>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2"/>
  </si>
  <si>
    <t>常勤換算</t>
    <rPh sb="0" eb="2">
      <t>ジョウキン</t>
    </rPh>
    <rPh sb="2" eb="4">
      <t>カンサン</t>
    </rPh>
    <phoneticPr fontId="2"/>
  </si>
  <si>
    <t>非常勤</t>
    <phoneticPr fontId="2"/>
  </si>
  <si>
    <t>准看護師</t>
    <rPh sb="0" eb="4">
      <t>ジュンカンゴシ</t>
    </rPh>
    <phoneticPr fontId="2"/>
  </si>
  <si>
    <t>非常勤</t>
    <phoneticPr fontId="2"/>
  </si>
  <si>
    <t>看護師</t>
    <rPh sb="0" eb="3">
      <t>カンゴシ</t>
    </rPh>
    <phoneticPr fontId="2"/>
  </si>
  <si>
    <t>保健師</t>
    <rPh sb="0" eb="3">
      <t>ホケンシ</t>
    </rPh>
    <phoneticPr fontId="2"/>
  </si>
  <si>
    <t>看護職員の
配置状況</t>
    <rPh sb="0" eb="2">
      <t>カンゴ</t>
    </rPh>
    <rPh sb="2" eb="4">
      <t>ショクイン</t>
    </rPh>
    <rPh sb="6" eb="8">
      <t>ハイチ</t>
    </rPh>
    <rPh sb="8" eb="10">
      <t>ジョウキョウ</t>
    </rPh>
    <phoneticPr fontId="2"/>
  </si>
  <si>
    <t>ＦＡＸ番号</t>
    <rPh sb="3" eb="5">
      <t>バンゴウ</t>
    </rPh>
    <phoneticPr fontId="2"/>
  </si>
  <si>
    <t>電話番号</t>
    <rPh sb="0" eb="2">
      <t>デンワ</t>
    </rPh>
    <rPh sb="2" eb="4">
      <t>バンゴウ</t>
    </rPh>
    <phoneticPr fontId="2"/>
  </si>
  <si>
    <t>連絡先</t>
    <rPh sb="0" eb="3">
      <t>レンラクサキ</t>
    </rPh>
    <phoneticPr fontId="2"/>
  </si>
  <si>
    <t>事業所・施設
所在地</t>
    <rPh sb="0" eb="3">
      <t>ジギョウショ</t>
    </rPh>
    <rPh sb="4" eb="6">
      <t>シセツ</t>
    </rPh>
    <rPh sb="7" eb="10">
      <t>ショザイチ</t>
    </rPh>
    <phoneticPr fontId="2"/>
  </si>
  <si>
    <t>看護職員配置加算に係る届出書</t>
    <rPh sb="0" eb="2">
      <t>カンゴ</t>
    </rPh>
    <rPh sb="2" eb="4">
      <t>ショクイン</t>
    </rPh>
    <rPh sb="4" eb="6">
      <t>ハイチ</t>
    </rPh>
    <rPh sb="6" eb="8">
      <t>カサン</t>
    </rPh>
    <rPh sb="9" eb="10">
      <t>カカ</t>
    </rPh>
    <rPh sb="11" eb="14">
      <t>トドケデショ</t>
    </rPh>
    <phoneticPr fontId="2"/>
  </si>
  <si>
    <t>（介給別紙１８）</t>
    <rPh sb="1" eb="2">
      <t>スケ</t>
    </rPh>
    <rPh sb="2" eb="3">
      <t>キュウ</t>
    </rPh>
    <rPh sb="3" eb="5">
      <t>ベッシ</t>
    </rPh>
    <phoneticPr fontId="2"/>
  </si>
  <si>
    <t>注２．　移行準備支援体制加算（Ⅰ）を算定する場合に作成し、豊中市長に届け出ること。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トヨナカシチョウ</t>
    </rPh>
    <rPh sb="34" eb="35">
      <t>トド</t>
    </rPh>
    <rPh sb="36" eb="37">
      <t>デ</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</si>
  <si>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</si>
  <si>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求職活動等</t>
    <rPh sb="0" eb="2">
      <t>キュウショク</t>
    </rPh>
    <rPh sb="2" eb="4">
      <t>カツドウ</t>
    </rPh>
    <rPh sb="4" eb="5">
      <t>トウ</t>
    </rPh>
    <phoneticPr fontId="2"/>
  </si>
  <si>
    <t>職場実習等</t>
    <rPh sb="0" eb="2">
      <t>ショクバ</t>
    </rPh>
    <rPh sb="2" eb="4">
      <t>ジッシュウ</t>
    </rPh>
    <rPh sb="4" eb="5">
      <t>トウ</t>
    </rPh>
    <phoneticPr fontId="2"/>
  </si>
  <si>
    <t>％</t>
    <phoneticPr fontId="2"/>
  </si>
  <si>
    <t>（Ｃ）</t>
    <phoneticPr fontId="2"/>
  </si>
  <si>
    <t>施設外支援実施率　（　（Ｂ）／（Ａ）×100　）</t>
    <phoneticPr fontId="2"/>
  </si>
  <si>
    <t>うち施設外支援実施利用者</t>
    <phoneticPr fontId="2"/>
  </si>
  <si>
    <t>当該施設の前年度利用定員</t>
    <phoneticPr fontId="2"/>
  </si>
  <si>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
  </si>
  <si>
    <t>（介給別紙２１）</t>
    <rPh sb="1" eb="2">
      <t>スケ</t>
    </rPh>
    <rPh sb="2" eb="3">
      <t>キュウ</t>
    </rPh>
    <rPh sb="3" eb="5">
      <t>ベッシ</t>
    </rPh>
    <phoneticPr fontId="2"/>
  </si>
  <si>
    <t>（記載例）</t>
    <rPh sb="1" eb="3">
      <t>キサイ</t>
    </rPh>
    <rPh sb="3" eb="4">
      <t>レイ</t>
    </rPh>
    <phoneticPr fontId="2"/>
  </si>
  <si>
    <t>（介給別紙２１）</t>
    <phoneticPr fontId="2"/>
  </si>
  <si>
    <t>　５　加算を算定できなくなったときは、介護給付費及び訓練等給付費の額の算定に係る体制等に関する
　　　届出を行うこと。</t>
    <rPh sb="3" eb="5">
      <t>カサン</t>
    </rPh>
    <rPh sb="6" eb="8">
      <t>サンテイ</t>
    </rPh>
    <rPh sb="19" eb="21">
      <t>カイゴ</t>
    </rPh>
    <rPh sb="21" eb="23">
      <t>キュウフ</t>
    </rPh>
    <rPh sb="23" eb="24">
      <t>ヒ</t>
    </rPh>
    <rPh sb="24" eb="25">
      <t>オヨ</t>
    </rPh>
    <rPh sb="26" eb="28">
      <t>クンレン</t>
    </rPh>
    <rPh sb="28" eb="29">
      <t>トウ</t>
    </rPh>
    <rPh sb="29" eb="31">
      <t>キュウフ</t>
    </rPh>
    <rPh sb="31" eb="32">
      <t>ヒ</t>
    </rPh>
    <rPh sb="33" eb="34">
      <t>ガク</t>
    </rPh>
    <rPh sb="35" eb="37">
      <t>サンテイ</t>
    </rPh>
    <rPh sb="38" eb="39">
      <t>カカ</t>
    </rPh>
    <rPh sb="40" eb="42">
      <t>タイセイ</t>
    </rPh>
    <rPh sb="42" eb="43">
      <t>トウ</t>
    </rPh>
    <rPh sb="44" eb="45">
      <t>カン</t>
    </rPh>
    <rPh sb="51" eb="53">
      <t>トドケデ</t>
    </rPh>
    <rPh sb="54" eb="55">
      <t>オコナ</t>
    </rPh>
    <phoneticPr fontId="2"/>
  </si>
  <si>
    <t>　４　配置職員や医師等、届出内容に変更が生じたときは速やかに届け出ること。</t>
    <rPh sb="3" eb="5">
      <t>ハイチ</t>
    </rPh>
    <rPh sb="5" eb="7">
      <t>ショクイン</t>
    </rPh>
    <rPh sb="8" eb="10">
      <t>イシ</t>
    </rPh>
    <rPh sb="10" eb="11">
      <t>トウ</t>
    </rPh>
    <rPh sb="12" eb="14">
      <t>トドケデ</t>
    </rPh>
    <rPh sb="14" eb="16">
      <t>ナイヨウ</t>
    </rPh>
    <rPh sb="17" eb="19">
      <t>ヘンコウ</t>
    </rPh>
    <rPh sb="20" eb="21">
      <t>ショウ</t>
    </rPh>
    <rPh sb="26" eb="27">
      <t>スミ</t>
    </rPh>
    <rPh sb="30" eb="31">
      <t>トド</t>
    </rPh>
    <rPh sb="32" eb="33">
      <t>デ</t>
    </rPh>
    <phoneticPr fontId="2"/>
  </si>
  <si>
    <t>　３　医師が嘱託による場合は嘱託契約書の写しを添付すること。</t>
    <rPh sb="3" eb="5">
      <t>イシ</t>
    </rPh>
    <rPh sb="6" eb="8">
      <t>ショクタク</t>
    </rPh>
    <rPh sb="11" eb="13">
      <t>バアイ</t>
    </rPh>
    <rPh sb="14" eb="16">
      <t>ショクタク</t>
    </rPh>
    <rPh sb="16" eb="19">
      <t>ケイヤクショ</t>
    </rPh>
    <rPh sb="20" eb="21">
      <t>ウツ</t>
    </rPh>
    <rPh sb="23" eb="25">
      <t>テンプ</t>
    </rPh>
    <phoneticPr fontId="2"/>
  </si>
  <si>
    <t>　２　加算に係る配置職員の資格を証する書類の写しを添付すること。</t>
    <rPh sb="3" eb="5">
      <t>カサン</t>
    </rPh>
    <rPh sb="6" eb="7">
      <t>カカ</t>
    </rPh>
    <rPh sb="8" eb="10">
      <t>ハイチ</t>
    </rPh>
    <rPh sb="10" eb="12">
      <t>ショクイン</t>
    </rPh>
    <rPh sb="13" eb="15">
      <t>シカク</t>
    </rPh>
    <rPh sb="16" eb="17">
      <t>ショウ</t>
    </rPh>
    <rPh sb="19" eb="21">
      <t>ショルイ</t>
    </rPh>
    <rPh sb="22" eb="23">
      <t>ウツ</t>
    </rPh>
    <rPh sb="25" eb="27">
      <t>テンプ</t>
    </rPh>
    <phoneticPr fontId="2"/>
  </si>
  <si>
    <t>注１　事業所の種別に応じた「指定に係る記載事項」（付表）、「従業者の勤務体制及び勤務形態一覧表」
　　　（「（加算分）」に加算に係る配置職員を記載）及び組織体制図を添付すること。</t>
    <rPh sb="0" eb="1">
      <t>チュウ</t>
    </rPh>
    <rPh sb="3" eb="5">
      <t>ジギョウ</t>
    </rPh>
    <rPh sb="5" eb="6">
      <t>ショ</t>
    </rPh>
    <rPh sb="7" eb="9">
      <t>シュベツ</t>
    </rPh>
    <rPh sb="10" eb="11">
      <t>オウ</t>
    </rPh>
    <rPh sb="14" eb="16">
      <t>シテイ</t>
    </rPh>
    <rPh sb="17" eb="18">
      <t>カカ</t>
    </rPh>
    <rPh sb="19" eb="21">
      <t>キサイ</t>
    </rPh>
    <rPh sb="21" eb="23">
      <t>ジコウ</t>
    </rPh>
    <rPh sb="25" eb="27">
      <t>フヒョウ</t>
    </rPh>
    <rPh sb="30" eb="33">
      <t>ジュウギョウシャ</t>
    </rPh>
    <rPh sb="34" eb="36">
      <t>キンム</t>
    </rPh>
    <rPh sb="36" eb="38">
      <t>タイセイ</t>
    </rPh>
    <rPh sb="38" eb="39">
      <t>オヨ</t>
    </rPh>
    <rPh sb="40" eb="42">
      <t>キンム</t>
    </rPh>
    <rPh sb="42" eb="44">
      <t>ケイタイ</t>
    </rPh>
    <rPh sb="44" eb="46">
      <t>イチラン</t>
    </rPh>
    <rPh sb="46" eb="47">
      <t>ヒョウ</t>
    </rPh>
    <rPh sb="55" eb="57">
      <t>カサン</t>
    </rPh>
    <rPh sb="57" eb="58">
      <t>ブン</t>
    </rPh>
    <rPh sb="61" eb="63">
      <t>カサン</t>
    </rPh>
    <rPh sb="64" eb="65">
      <t>カカ</t>
    </rPh>
    <rPh sb="66" eb="68">
      <t>ハイチ</t>
    </rPh>
    <rPh sb="68" eb="70">
      <t>ショクイン</t>
    </rPh>
    <rPh sb="71" eb="73">
      <t>キサイ</t>
    </rPh>
    <rPh sb="74" eb="75">
      <t>オヨ</t>
    </rPh>
    <rPh sb="76" eb="78">
      <t>ソシキ</t>
    </rPh>
    <rPh sb="78" eb="80">
      <t>タイセイ</t>
    </rPh>
    <rPh sb="80" eb="81">
      <t>ズ</t>
    </rPh>
    <rPh sb="82" eb="84">
      <t>テンプ</t>
    </rPh>
    <phoneticPr fontId="2"/>
  </si>
  <si>
    <t>関係機関との協力体制（概要）</t>
    <rPh sb="0" eb="2">
      <t>カンケイ</t>
    </rPh>
    <rPh sb="2" eb="4">
      <t>キカン</t>
    </rPh>
    <rPh sb="6" eb="8">
      <t>キョウリョク</t>
    </rPh>
    <rPh sb="8" eb="10">
      <t>タイセイ</t>
    </rPh>
    <rPh sb="11" eb="13">
      <t>ガイヨウ</t>
    </rPh>
    <phoneticPr fontId="2"/>
  </si>
  <si>
    <t>参加人数</t>
    <rPh sb="0" eb="2">
      <t>サンカ</t>
    </rPh>
    <rPh sb="2" eb="4">
      <t>ニンズウ</t>
    </rPh>
    <phoneticPr fontId="2"/>
  </si>
  <si>
    <t>日</t>
    <rPh sb="0" eb="1">
      <t>ヒ</t>
    </rPh>
    <phoneticPr fontId="2"/>
  </si>
  <si>
    <t>実施年月日</t>
    <rPh sb="0" eb="2">
      <t>ジッシ</t>
    </rPh>
    <rPh sb="2" eb="5">
      <t>ネンガッピ</t>
    </rPh>
    <phoneticPr fontId="2"/>
  </si>
  <si>
    <t>対象障害者等の支援に関する研修の内容（概要）</t>
    <rPh sb="0" eb="2">
      <t>タイショウ</t>
    </rPh>
    <rPh sb="2" eb="5">
      <t>ショウガイシャ</t>
    </rPh>
    <rPh sb="5" eb="6">
      <t>トウ</t>
    </rPh>
    <rPh sb="7" eb="9">
      <t>シエン</t>
    </rPh>
    <rPh sb="10" eb="11">
      <t>カン</t>
    </rPh>
    <rPh sb="13" eb="15">
      <t>ケンシュウ</t>
    </rPh>
    <rPh sb="16" eb="18">
      <t>ナイヨウ</t>
    </rPh>
    <rPh sb="19" eb="21">
      <t>ガイヨウ</t>
    </rPh>
    <phoneticPr fontId="2"/>
  </si>
  <si>
    <t>（２回以上）</t>
    <rPh sb="2" eb="3">
      <t>カイ</t>
    </rPh>
    <rPh sb="3" eb="5">
      <t>イジョウ</t>
    </rPh>
    <phoneticPr fontId="2"/>
  </si>
  <si>
    <t>回</t>
    <rPh sb="0" eb="1">
      <t>カイ</t>
    </rPh>
    <phoneticPr fontId="2"/>
  </si>
  <si>
    <t>一月の指導回数</t>
    <rPh sb="0" eb="2">
      <t>ヒトツキ</t>
    </rPh>
    <rPh sb="3" eb="5">
      <t>シドウ</t>
    </rPh>
    <rPh sb="5" eb="7">
      <t>カイスウ</t>
    </rPh>
    <phoneticPr fontId="2"/>
  </si>
  <si>
    <t>所属</t>
    <rPh sb="0" eb="2">
      <t>ショゾク</t>
    </rPh>
    <phoneticPr fontId="2"/>
  </si>
  <si>
    <t>担当医師</t>
    <rPh sb="0" eb="2">
      <t>タントウ</t>
    </rPh>
    <rPh sb="2" eb="4">
      <t>イシ</t>
    </rPh>
    <phoneticPr fontId="2"/>
  </si>
  <si>
    <t>（障害者支援施設のみ）
精神科を担当する医師による定期的な指導</t>
    <rPh sb="1" eb="3">
      <t>ショウガイ</t>
    </rPh>
    <rPh sb="3" eb="4">
      <t>シャ</t>
    </rPh>
    <rPh sb="4" eb="6">
      <t>シエン</t>
    </rPh>
    <rPh sb="6" eb="8">
      <t>シセツ</t>
    </rPh>
    <rPh sb="12" eb="14">
      <t>セイシン</t>
    </rPh>
    <rPh sb="14" eb="15">
      <t>カ</t>
    </rPh>
    <rPh sb="16" eb="18">
      <t>タントウ</t>
    </rPh>
    <rPh sb="20" eb="22">
      <t>イシ</t>
    </rPh>
    <rPh sb="25" eb="28">
      <t>テイキテキ</t>
    </rPh>
    <rPh sb="29" eb="31">
      <t>シドウ</t>
    </rPh>
    <phoneticPr fontId="2"/>
  </si>
  <si>
    <t>精神保健福祉士</t>
    <rPh sb="0" eb="2">
      <t>セイシン</t>
    </rPh>
    <rPh sb="2" eb="4">
      <t>ホケン</t>
    </rPh>
    <rPh sb="4" eb="7">
      <t>フクシシ</t>
    </rPh>
    <phoneticPr fontId="2"/>
  </si>
  <si>
    <t>社会福祉士</t>
    <rPh sb="0" eb="2">
      <t>シャカイ</t>
    </rPh>
    <rPh sb="2" eb="4">
      <t>フクシ</t>
    </rPh>
    <rPh sb="4" eb="5">
      <t>シ</t>
    </rPh>
    <phoneticPr fontId="2"/>
  </si>
  <si>
    <t>資　格</t>
    <rPh sb="0" eb="1">
      <t>シ</t>
    </rPh>
    <rPh sb="2" eb="3">
      <t>カク</t>
    </rPh>
    <phoneticPr fontId="2"/>
  </si>
  <si>
    <t>配置職員</t>
    <rPh sb="0" eb="2">
      <t>ハイチ</t>
    </rPh>
    <rPh sb="2" eb="4">
      <t>ショクイン</t>
    </rPh>
    <phoneticPr fontId="2"/>
  </si>
  <si>
    <t>変更</t>
    <rPh sb="0" eb="2">
      <t>ヘンコウ</t>
    </rPh>
    <phoneticPr fontId="2"/>
  </si>
  <si>
    <t>新規</t>
    <rPh sb="0" eb="2">
      <t>シンキ</t>
    </rPh>
    <phoneticPr fontId="2"/>
  </si>
  <si>
    <t>　地域生活移行個別支援特別加算について、次のとおり届け出ます。</t>
    <rPh sb="1" eb="3">
      <t>チイキ</t>
    </rPh>
    <rPh sb="3" eb="5">
      <t>セイカツ</t>
    </rPh>
    <rPh sb="5" eb="7">
      <t>イコウ</t>
    </rPh>
    <rPh sb="7" eb="9">
      <t>コベツ</t>
    </rPh>
    <rPh sb="9" eb="11">
      <t>シエン</t>
    </rPh>
    <rPh sb="11" eb="13">
      <t>トクベツ</t>
    </rPh>
    <rPh sb="13" eb="15">
      <t>カサン</t>
    </rPh>
    <rPh sb="20" eb="21">
      <t>ツギ</t>
    </rPh>
    <rPh sb="25" eb="26">
      <t>トドケ</t>
    </rPh>
    <rPh sb="27" eb="28">
      <t>デ</t>
    </rPh>
    <phoneticPr fontId="2"/>
  </si>
  <si>
    <t>　　</t>
    <phoneticPr fontId="2"/>
  </si>
  <si>
    <t>事業所の種別</t>
    <rPh sb="0" eb="3">
      <t>ジギョウショ</t>
    </rPh>
    <rPh sb="4" eb="6">
      <t>シュベツ</t>
    </rPh>
    <phoneticPr fontId="2"/>
  </si>
  <si>
    <t>事業所所在地</t>
    <rPh sb="0" eb="3">
      <t>ジギョウショ</t>
    </rPh>
    <rPh sb="3" eb="6">
      <t>ショザイチ</t>
    </rPh>
    <phoneticPr fontId="2"/>
  </si>
  <si>
    <t>事業所名称</t>
    <rPh sb="0" eb="3">
      <t>ジギョウショ</t>
    </rPh>
    <rPh sb="3" eb="5">
      <t>メイショウ</t>
    </rPh>
    <phoneticPr fontId="2"/>
  </si>
  <si>
    <t>豊中市長　様</t>
    <rPh sb="0" eb="4">
      <t>トヨナカシチョウ</t>
    </rPh>
    <rPh sb="5" eb="6">
      <t>サマ</t>
    </rPh>
    <phoneticPr fontId="2"/>
  </si>
  <si>
    <t>　　　</t>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</si>
  <si>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2"/>
  </si>
  <si>
    <t>（介給別紙２３）</t>
    <rPh sb="1" eb="2">
      <t>スケ</t>
    </rPh>
    <rPh sb="2" eb="3">
      <t>キュウ</t>
    </rPh>
    <rPh sb="3" eb="5">
      <t>ベッシ</t>
    </rPh>
    <phoneticPr fontId="2"/>
  </si>
  <si>
    <t>（注３）年度を越える期間を認めないものとする。</t>
    <rPh sb="1" eb="2">
      <t>チュウ</t>
    </rPh>
    <rPh sb="4" eb="6">
      <t>ネンド</t>
    </rPh>
    <rPh sb="7" eb="8">
      <t>コ</t>
    </rPh>
    <rPh sb="10" eb="12">
      <t>キカン</t>
    </rPh>
    <rPh sb="13" eb="14">
      <t>ミト</t>
    </rPh>
    <phoneticPr fontId="2"/>
  </si>
  <si>
    <t>（注２）年間スケジュール表等、年間を通じた事業計画がわかる資料を添付すること。</t>
    <rPh sb="1" eb="2">
      <t>チュウ</t>
    </rPh>
    <rPh sb="4" eb="6">
      <t>ネンカン</t>
    </rPh>
    <rPh sb="12" eb="13">
      <t>ヒョウ</t>
    </rPh>
    <rPh sb="13" eb="14">
      <t>トウ</t>
    </rPh>
    <rPh sb="15" eb="17">
      <t>ネンカン</t>
    </rPh>
    <rPh sb="18" eb="19">
      <t>ツウ</t>
    </rPh>
    <rPh sb="21" eb="23">
      <t>ジギョウ</t>
    </rPh>
    <rPh sb="23" eb="25">
      <t>ケイカク</t>
    </rPh>
    <rPh sb="29" eb="31">
      <t>シリョウ</t>
    </rPh>
    <rPh sb="32" eb="34">
      <t>テンプ</t>
    </rPh>
    <phoneticPr fontId="2"/>
  </si>
  <si>
    <t>（注１）対象期間とは、「原則の日数」を超える支援が必要となる月を含む３か月以上１年以内の期間をいう。</t>
    <rPh sb="1" eb="2">
      <t>チュウ</t>
    </rPh>
    <rPh sb="4" eb="6">
      <t>タイショウ</t>
    </rPh>
    <rPh sb="6" eb="8">
      <t>キカン</t>
    </rPh>
    <rPh sb="12" eb="14">
      <t>ゲンソク</t>
    </rPh>
    <rPh sb="15" eb="17">
      <t>ニッスウ</t>
    </rPh>
    <rPh sb="19" eb="20">
      <t>コ</t>
    </rPh>
    <rPh sb="22" eb="24">
      <t>シエン</t>
    </rPh>
    <rPh sb="25" eb="27">
      <t>ヒツヨウ</t>
    </rPh>
    <rPh sb="30" eb="31">
      <t>ツキ</t>
    </rPh>
    <rPh sb="32" eb="33">
      <t>フク</t>
    </rPh>
    <rPh sb="36" eb="37">
      <t>ゲツ</t>
    </rPh>
    <rPh sb="37" eb="39">
      <t>イジョウ</t>
    </rPh>
    <rPh sb="40" eb="41">
      <t>ネン</t>
    </rPh>
    <rPh sb="41" eb="43">
      <t>イナイ</t>
    </rPh>
    <rPh sb="44" eb="46">
      <t>キカン</t>
    </rPh>
    <phoneticPr fontId="2"/>
  </si>
  <si>
    <t>月～</t>
    <rPh sb="0" eb="1">
      <t>ツキ</t>
    </rPh>
    <phoneticPr fontId="2"/>
  </si>
  <si>
    <t>特例の適用を受ける必要性</t>
    <rPh sb="0" eb="2">
      <t>トクレイ</t>
    </rPh>
    <rPh sb="3" eb="5">
      <t>テキヨウ</t>
    </rPh>
    <rPh sb="6" eb="7">
      <t>ウ</t>
    </rPh>
    <rPh sb="9" eb="12">
      <t>ヒツヨウセイ</t>
    </rPh>
    <phoneticPr fontId="2"/>
  </si>
  <si>
    <t>対象期間</t>
    <rPh sb="0" eb="2">
      <t>タイショウ</t>
    </rPh>
    <rPh sb="2" eb="4">
      <t>キカン</t>
    </rPh>
    <phoneticPr fontId="2"/>
  </si>
  <si>
    <t>担当者</t>
    <rPh sb="0" eb="3">
      <t>タントウシャ</t>
    </rPh>
    <phoneticPr fontId="2"/>
  </si>
  <si>
    <t>4)</t>
    <phoneticPr fontId="2"/>
  </si>
  <si>
    <t>3)</t>
    <phoneticPr fontId="2"/>
  </si>
  <si>
    <t>2)</t>
    <phoneticPr fontId="2"/>
  </si>
  <si>
    <t>1)</t>
    <phoneticPr fontId="2"/>
  </si>
  <si>
    <t>事業所（施設）
の所在地</t>
    <rPh sb="0" eb="3">
      <t>ジギョウショ</t>
    </rPh>
    <rPh sb="4" eb="6">
      <t>シセツ</t>
    </rPh>
    <rPh sb="9" eb="12">
      <t>ショザイチ</t>
    </rPh>
    <phoneticPr fontId="2"/>
  </si>
  <si>
    <t>（ﾌﾘｶﾞﾅ）</t>
    <phoneticPr fontId="2"/>
  </si>
  <si>
    <t>事業所（施設）
の名称</t>
    <rPh sb="0" eb="3">
      <t>ジギョウショ</t>
    </rPh>
    <rPh sb="4" eb="6">
      <t>シセツ</t>
    </rPh>
    <rPh sb="9" eb="11">
      <t>メイショウ</t>
    </rPh>
    <phoneticPr fontId="2"/>
  </si>
  <si>
    <t>１</t>
    <phoneticPr fontId="2"/>
  </si>
  <si>
    <t>７</t>
    <phoneticPr fontId="2"/>
  </si>
  <si>
    <t>２</t>
    <phoneticPr fontId="2"/>
  </si>
  <si>
    <t>届け出ます。</t>
    <rPh sb="0" eb="1">
      <t>トド</t>
    </rPh>
    <rPh sb="2" eb="3">
      <t>デ</t>
    </rPh>
    <phoneticPr fontId="2"/>
  </si>
  <si>
    <t>　下記の理由により、利用日数に係る特例の適用を受ける必要がありますので、次のとおり</t>
    <rPh sb="1" eb="3">
      <t>カキ</t>
    </rPh>
    <rPh sb="4" eb="6">
      <t>リユウ</t>
    </rPh>
    <rPh sb="10" eb="12">
      <t>リヨウ</t>
    </rPh>
    <rPh sb="12" eb="14">
      <t>ニッスウ</t>
    </rPh>
    <rPh sb="15" eb="16">
      <t>カカ</t>
    </rPh>
    <rPh sb="17" eb="19">
      <t>トクレイ</t>
    </rPh>
    <rPh sb="20" eb="22">
      <t>テキヨウ</t>
    </rPh>
    <rPh sb="23" eb="24">
      <t>ウ</t>
    </rPh>
    <rPh sb="26" eb="28">
      <t>ヒツヨウ</t>
    </rPh>
    <rPh sb="36" eb="37">
      <t>ツギ</t>
    </rPh>
    <phoneticPr fontId="2"/>
  </si>
  <si>
    <t>：</t>
    <phoneticPr fontId="2"/>
  </si>
  <si>
    <t>利用日数に係る特例の適用を受ける日中活動サービス等に係る(変更)届出書</t>
    <rPh sb="32" eb="34">
      <t>トドケデ</t>
    </rPh>
    <phoneticPr fontId="2"/>
  </si>
  <si>
    <t>（日特届）</t>
    <phoneticPr fontId="2"/>
  </si>
  <si>
    <t>（注）対象期間には、当該事業所・施設が特定する３か月以上１年以内の期間を記載すること。</t>
    <rPh sb="1" eb="2">
      <t>チュウ</t>
    </rPh>
    <rPh sb="3" eb="5">
      <t>タイショウ</t>
    </rPh>
    <rPh sb="5" eb="7">
      <t>キカン</t>
    </rPh>
    <rPh sb="10" eb="12">
      <t>トウガイ</t>
    </rPh>
    <rPh sb="12" eb="15">
      <t>ジギョウショ</t>
    </rPh>
    <rPh sb="16" eb="18">
      <t>シセツ</t>
    </rPh>
    <rPh sb="19" eb="21">
      <t>トクテイ</t>
    </rPh>
    <rPh sb="25" eb="26">
      <t>ゲツ</t>
    </rPh>
    <rPh sb="26" eb="28">
      <t>イジョウ</t>
    </rPh>
    <rPh sb="29" eb="30">
      <t>ネン</t>
    </rPh>
    <rPh sb="30" eb="32">
      <t>イナイ</t>
    </rPh>
    <rPh sb="33" eb="35">
      <t>キカン</t>
    </rPh>
    <rPh sb="36" eb="38">
      <t>キサイ</t>
    </rPh>
    <phoneticPr fontId="2"/>
  </si>
  <si>
    <t>対象期間内における当該月までの利用日数の合計</t>
    <rPh sb="0" eb="2">
      <t>タイショウ</t>
    </rPh>
    <rPh sb="2" eb="5">
      <t>キカンナイ</t>
    </rPh>
    <rPh sb="9" eb="11">
      <t>トウガイ</t>
    </rPh>
    <rPh sb="11" eb="12">
      <t>ツキ</t>
    </rPh>
    <rPh sb="15" eb="17">
      <t>リヨウ</t>
    </rPh>
    <rPh sb="17" eb="19">
      <t>ニッスウ</t>
    </rPh>
    <rPh sb="20" eb="22">
      <t>ゴウケイ</t>
    </rPh>
    <phoneticPr fontId="2"/>
  </si>
  <si>
    <t>対象期間内における各月の利用日数</t>
    <rPh sb="0" eb="2">
      <t>タイショウ</t>
    </rPh>
    <rPh sb="2" eb="5">
      <t>キカンナイ</t>
    </rPh>
    <rPh sb="9" eb="10">
      <t>カク</t>
    </rPh>
    <rPh sb="10" eb="11">
      <t>ツキ</t>
    </rPh>
    <rPh sb="12" eb="14">
      <t>リヨウ</t>
    </rPh>
    <rPh sb="14" eb="16">
      <t>ニッスウ</t>
    </rPh>
    <phoneticPr fontId="2"/>
  </si>
  <si>
    <t>対象期間における原則の日数の総和</t>
    <rPh sb="0" eb="2">
      <t>タイショウ</t>
    </rPh>
    <rPh sb="2" eb="4">
      <t>キカン</t>
    </rPh>
    <rPh sb="8" eb="10">
      <t>ゲンソク</t>
    </rPh>
    <rPh sb="11" eb="13">
      <t>ニッスウ</t>
    </rPh>
    <rPh sb="14" eb="16">
      <t>ソウワ</t>
    </rPh>
    <phoneticPr fontId="2"/>
  </si>
  <si>
    <t>支給決定障害者氏名</t>
    <rPh sb="0" eb="2">
      <t>シキュウ</t>
    </rPh>
    <rPh sb="2" eb="4">
      <t>ケッテイ</t>
    </rPh>
    <rPh sb="4" eb="7">
      <t>ショウガイシャ</t>
    </rPh>
    <rPh sb="7" eb="9">
      <t>シメイ</t>
    </rPh>
    <phoneticPr fontId="2"/>
  </si>
  <si>
    <t>受給者証番号</t>
    <rPh sb="0" eb="3">
      <t>ジュキュウシャ</t>
    </rPh>
    <rPh sb="3" eb="4">
      <t>ショウ</t>
    </rPh>
    <rPh sb="4" eb="6">
      <t>バンゴウ</t>
    </rPh>
    <phoneticPr fontId="2"/>
  </si>
  <si>
    <t>月サービス分）</t>
    <rPh sb="0" eb="1">
      <t>ツキ</t>
    </rPh>
    <rPh sb="5" eb="6">
      <t>フン</t>
    </rPh>
    <phoneticPr fontId="2"/>
  </si>
  <si>
    <t>（</t>
    <phoneticPr fontId="2"/>
  </si>
  <si>
    <t>利用日数に係る特例の適用を受ける場合の利用日数管理票</t>
    <rPh sb="0" eb="2">
      <t>リヨウ</t>
    </rPh>
    <rPh sb="2" eb="4">
      <t>ニッスウ</t>
    </rPh>
    <rPh sb="5" eb="6">
      <t>カカ</t>
    </rPh>
    <rPh sb="7" eb="9">
      <t>トクレイ</t>
    </rPh>
    <rPh sb="10" eb="12">
      <t>テキヨウ</t>
    </rPh>
    <rPh sb="13" eb="14">
      <t>ウ</t>
    </rPh>
    <rPh sb="16" eb="18">
      <t>バアイ</t>
    </rPh>
    <rPh sb="19" eb="21">
      <t>リヨウ</t>
    </rPh>
    <rPh sb="21" eb="23">
      <t>ニッスウ</t>
    </rPh>
    <rPh sb="23" eb="25">
      <t>カンリ</t>
    </rPh>
    <rPh sb="25" eb="26">
      <t>ヒョウ</t>
    </rPh>
    <phoneticPr fontId="2"/>
  </si>
  <si>
    <t>（日特別紙１）</t>
    <phoneticPr fontId="2"/>
  </si>
  <si>
    <t>就労移行支援</t>
    <rPh sb="0" eb="2">
      <t>シュウロウ</t>
    </rPh>
    <rPh sb="2" eb="4">
      <t>イコウ</t>
    </rPh>
    <rPh sb="4" eb="6">
      <t>シエン</t>
    </rPh>
    <phoneticPr fontId="2"/>
  </si>
  <si>
    <t>就労移行の状況（就労移行支援）</t>
    <rPh sb="0" eb="1">
      <t>シュウ</t>
    </rPh>
    <rPh sb="1" eb="2">
      <t>ロウ</t>
    </rPh>
    <rPh sb="2" eb="3">
      <t>ウツリ</t>
    </rPh>
    <rPh sb="3" eb="4">
      <t>ギョウ</t>
    </rPh>
    <rPh sb="5" eb="6">
      <t>ジョウ</t>
    </rPh>
    <rPh sb="6" eb="7">
      <t>キョウ</t>
    </rPh>
    <rPh sb="8" eb="10">
      <t>シュウロウ</t>
    </rPh>
    <rPh sb="10" eb="12">
      <t>イコウ</t>
    </rPh>
    <rPh sb="12" eb="14">
      <t>シエン</t>
    </rPh>
    <phoneticPr fontId="2"/>
  </si>
  <si>
    <t>事業所名称</t>
    <rPh sb="3" eb="5">
      <t>メイショウ</t>
    </rPh>
    <phoneticPr fontId="2"/>
  </si>
  <si>
    <t>前々年度定着率（Ｄ）（％）</t>
    <rPh sb="0" eb="2">
      <t>ゼンゼン</t>
    </rPh>
    <rPh sb="2" eb="4">
      <t>ネンド</t>
    </rPh>
    <rPh sb="4" eb="7">
      <t>テイチャクリツ</t>
    </rPh>
    <phoneticPr fontId="2"/>
  </si>
  <si>
    <t>％</t>
    <phoneticPr fontId="2"/>
  </si>
  <si>
    <t>　　【算定要件】
　　≪就労移行支援≫　前々年度+前年度　　
　　5％以上～15％未満⇒5分以上1割5分未満　　　　　　
　　15％以上～25％未満⇒1割5分以上2割5分未満
　　25％以上～35％未満⇒2割5分以上～3割5分未満
　　35％以上～45％未満⇒3割5分以上～4割5分未満
　　45％以上⇒4割5分以上　　　　　　　　　　　</t>
    <rPh sb="3" eb="5">
      <t>サンテイ</t>
    </rPh>
    <rPh sb="5" eb="7">
      <t>ヨウケン</t>
    </rPh>
    <rPh sb="12" eb="14">
      <t>シュウロウ</t>
    </rPh>
    <rPh sb="14" eb="16">
      <t>イコウ</t>
    </rPh>
    <rPh sb="16" eb="18">
      <t>シエン</t>
    </rPh>
    <rPh sb="20" eb="22">
      <t>ゼンゼン</t>
    </rPh>
    <rPh sb="22" eb="24">
      <t>ネンド</t>
    </rPh>
    <rPh sb="25" eb="27">
      <t>ゼンネン</t>
    </rPh>
    <rPh sb="27" eb="28">
      <t>ド</t>
    </rPh>
    <rPh sb="35" eb="37">
      <t>イジョウ</t>
    </rPh>
    <rPh sb="41" eb="43">
      <t>ミマン</t>
    </rPh>
    <rPh sb="45" eb="46">
      <t>ブン</t>
    </rPh>
    <rPh sb="46" eb="48">
      <t>イジョウ</t>
    </rPh>
    <rPh sb="49" eb="50">
      <t>ワリ</t>
    </rPh>
    <rPh sb="51" eb="52">
      <t>ブ</t>
    </rPh>
    <rPh sb="52" eb="54">
      <t>ミマン</t>
    </rPh>
    <rPh sb="66" eb="68">
      <t>イジョウ</t>
    </rPh>
    <rPh sb="72" eb="74">
      <t>ミマン</t>
    </rPh>
    <rPh sb="76" eb="77">
      <t>ワリ</t>
    </rPh>
    <rPh sb="78" eb="79">
      <t>ブン</t>
    </rPh>
    <rPh sb="79" eb="81">
      <t>イジョウ</t>
    </rPh>
    <rPh sb="82" eb="83">
      <t>ワリ</t>
    </rPh>
    <rPh sb="84" eb="85">
      <t>ブン</t>
    </rPh>
    <rPh sb="85" eb="87">
      <t>ミマン</t>
    </rPh>
    <rPh sb="93" eb="95">
      <t>イジョウ</t>
    </rPh>
    <rPh sb="99" eb="101">
      <t>ミマン</t>
    </rPh>
    <rPh sb="103" eb="104">
      <t>ワリ</t>
    </rPh>
    <rPh sb="105" eb="106">
      <t>ブン</t>
    </rPh>
    <rPh sb="106" eb="108">
      <t>イジョウ</t>
    </rPh>
    <rPh sb="110" eb="111">
      <t>ワリ</t>
    </rPh>
    <rPh sb="112" eb="113">
      <t>ブン</t>
    </rPh>
    <rPh sb="113" eb="115">
      <t>ミマン</t>
    </rPh>
    <rPh sb="121" eb="123">
      <t>イジョウ</t>
    </rPh>
    <rPh sb="127" eb="129">
      <t>ミマン</t>
    </rPh>
    <rPh sb="131" eb="132">
      <t>ワリ</t>
    </rPh>
    <rPh sb="133" eb="134">
      <t>ブン</t>
    </rPh>
    <rPh sb="134" eb="136">
      <t>イジョウ</t>
    </rPh>
    <rPh sb="138" eb="139">
      <t>ワリ</t>
    </rPh>
    <rPh sb="140" eb="141">
      <t>ブン</t>
    </rPh>
    <rPh sb="141" eb="143">
      <t>ミマン</t>
    </rPh>
    <rPh sb="149" eb="151">
      <t>イジョウ</t>
    </rPh>
    <rPh sb="153" eb="154">
      <t>ワリ</t>
    </rPh>
    <rPh sb="155" eb="156">
      <t>ブン</t>
    </rPh>
    <rPh sb="156" eb="158">
      <t>イジョウ</t>
    </rPh>
    <phoneticPr fontId="2"/>
  </si>
  <si>
    <t>前年度定着率（Ｈ）（％）</t>
    <rPh sb="0" eb="3">
      <t>ゼンネンド</t>
    </rPh>
    <rPh sb="1" eb="3">
      <t>ネンド</t>
    </rPh>
    <rPh sb="3" eb="6">
      <t>テイチャクリツ</t>
    </rPh>
    <phoneticPr fontId="2"/>
  </si>
  <si>
    <t>計（Ｄ＋Ｈ）（％）</t>
    <rPh sb="0" eb="1">
      <t>ケイ</t>
    </rPh>
    <phoneticPr fontId="2"/>
  </si>
  <si>
    <t>％</t>
    <phoneticPr fontId="2"/>
  </si>
  <si>
    <t>【前々年度】</t>
    <rPh sb="1" eb="3">
      <t>ゼンゼン</t>
    </rPh>
    <rPh sb="3" eb="5">
      <t>ネンド</t>
    </rPh>
    <rPh sb="4" eb="5">
      <t>ド</t>
    </rPh>
    <phoneticPr fontId="2"/>
  </si>
  <si>
    <t>【前年度】</t>
    <rPh sb="1" eb="3">
      <t>ゼンネン</t>
    </rPh>
    <rPh sb="2" eb="4">
      <t>ネンド</t>
    </rPh>
    <rPh sb="3" eb="4">
      <t>ド</t>
    </rPh>
    <phoneticPr fontId="2"/>
  </si>
  <si>
    <t>前々年度利用定員（A）</t>
    <rPh sb="0" eb="2">
      <t>ゼンゼン</t>
    </rPh>
    <rPh sb="2" eb="4">
      <t>ネンド</t>
    </rPh>
    <rPh sb="4" eb="6">
      <t>リヨウ</t>
    </rPh>
    <rPh sb="6" eb="7">
      <t>サダム</t>
    </rPh>
    <rPh sb="7" eb="8">
      <t>イン</t>
    </rPh>
    <phoneticPr fontId="2"/>
  </si>
  <si>
    <t>前々年度、６か月
を超えて就労し
ている者の数（B）</t>
    <rPh sb="0" eb="2">
      <t>ゼンゼン</t>
    </rPh>
    <rPh sb="2" eb="3">
      <t>ネン</t>
    </rPh>
    <rPh sb="3" eb="4">
      <t>ド</t>
    </rPh>
    <rPh sb="7" eb="8">
      <t>ゲツ</t>
    </rPh>
    <rPh sb="10" eb="11">
      <t>コ</t>
    </rPh>
    <rPh sb="13" eb="15">
      <t>シュウロウ</t>
    </rPh>
    <rPh sb="20" eb="21">
      <t>モノ</t>
    </rPh>
    <rPh sb="22" eb="23">
      <t>カズ</t>
    </rPh>
    <phoneticPr fontId="2"/>
  </si>
  <si>
    <t>前年度
利用定員（Ｅ）</t>
    <rPh sb="0" eb="2">
      <t>ゼンネン</t>
    </rPh>
    <rPh sb="2" eb="3">
      <t>ド</t>
    </rPh>
    <rPh sb="4" eb="6">
      <t>リヨウ</t>
    </rPh>
    <rPh sb="6" eb="7">
      <t>サダム</t>
    </rPh>
    <rPh sb="7" eb="8">
      <t>イン</t>
    </rPh>
    <phoneticPr fontId="2"/>
  </si>
  <si>
    <t>前年度、６か月
を超えて就労し
ている者の数（Ｆ）</t>
    <rPh sb="0" eb="3">
      <t>ゼンネンド</t>
    </rPh>
    <rPh sb="2" eb="3">
      <t>ド</t>
    </rPh>
    <rPh sb="6" eb="7">
      <t>ゲツ</t>
    </rPh>
    <rPh sb="9" eb="10">
      <t>コ</t>
    </rPh>
    <rPh sb="12" eb="14">
      <t>シュウロウ</t>
    </rPh>
    <rPh sb="19" eb="20">
      <t>モノ</t>
    </rPh>
    <rPh sb="21" eb="22">
      <t>カズ</t>
    </rPh>
    <phoneticPr fontId="2"/>
  </si>
  <si>
    <t>定着率（Ｃ）＝
（Ｂ）/（Ａ）×100</t>
    <rPh sb="0" eb="2">
      <t>テイチャク</t>
    </rPh>
    <rPh sb="2" eb="3">
      <t>リツ</t>
    </rPh>
    <phoneticPr fontId="2"/>
  </si>
  <si>
    <t>％</t>
    <phoneticPr fontId="2"/>
  </si>
  <si>
    <t>×</t>
    <phoneticPr fontId="2"/>
  </si>
  <si>
    <t>0.2</t>
    <phoneticPr fontId="2"/>
  </si>
  <si>
    <t>≒</t>
    <phoneticPr fontId="2"/>
  </si>
  <si>
    <t>定着率（Ｇ）＝
（Ｆ）/（Ｅ）×100</t>
    <rPh sb="0" eb="2">
      <t>テイチャク</t>
    </rPh>
    <rPh sb="2" eb="3">
      <t>リツ</t>
    </rPh>
    <phoneticPr fontId="2"/>
  </si>
  <si>
    <t>0.8</t>
    <phoneticPr fontId="2"/>
  </si>
  <si>
    <t>（小数点以下四捨五入）</t>
    <rPh sb="1" eb="4">
      <t>ショウスウテン</t>
    </rPh>
    <rPh sb="4" eb="6">
      <t>イカ</t>
    </rPh>
    <rPh sb="6" eb="10">
      <t>シシャゴニュウ</t>
    </rPh>
    <phoneticPr fontId="2"/>
  </si>
  <si>
    <t>Ｄ（小数点以下四捨五入）</t>
    <phoneticPr fontId="2"/>
  </si>
  <si>
    <t>Ｈ（小数点以下四捨五入）</t>
    <phoneticPr fontId="2"/>
  </si>
  <si>
    <t>・</t>
    <phoneticPr fontId="2"/>
  </si>
  <si>
    <t>【前年度】</t>
    <phoneticPr fontId="2"/>
  </si>
  <si>
    <t>　　　において及び前々年度において、就職後６か月を経過した者の状況を記入してください。</t>
    <rPh sb="7" eb="8">
      <t>オヨ</t>
    </rPh>
    <phoneticPr fontId="2"/>
  </si>
  <si>
    <t>注２：年度途中で定員変更があった場合は、平均の定員を用いてください。（小数点以下四捨五入）</t>
    <rPh sb="0" eb="1">
      <t>チュウ</t>
    </rPh>
    <rPh sb="3" eb="4">
      <t>ネン</t>
    </rPh>
    <rPh sb="4" eb="5">
      <t>ド</t>
    </rPh>
    <rPh sb="5" eb="7">
      <t>トチュウ</t>
    </rPh>
    <rPh sb="8" eb="10">
      <t>テイイン</t>
    </rPh>
    <rPh sb="10" eb="12">
      <t>ヘンコウ</t>
    </rPh>
    <rPh sb="16" eb="18">
      <t>バアイ</t>
    </rPh>
    <rPh sb="20" eb="22">
      <t>ヘイキン</t>
    </rPh>
    <rPh sb="23" eb="25">
      <t>テイイン</t>
    </rPh>
    <rPh sb="26" eb="27">
      <t>モチ</t>
    </rPh>
    <rPh sb="35" eb="38">
      <t>ショウスウテン</t>
    </rPh>
    <rPh sb="38" eb="40">
      <t>イカ</t>
    </rPh>
    <rPh sb="40" eb="44">
      <t>シシャゴニュウ</t>
    </rPh>
    <phoneticPr fontId="2"/>
  </si>
  <si>
    <t>２</t>
    <phoneticPr fontId="2"/>
  </si>
  <si>
    <t>７</t>
    <phoneticPr fontId="2"/>
  </si>
  <si>
    <t>１</t>
    <phoneticPr fontId="2"/>
  </si>
  <si>
    <t>％</t>
    <phoneticPr fontId="2"/>
  </si>
  <si>
    <t>３０</t>
    <phoneticPr fontId="2"/>
  </si>
  <si>
    <t>２８</t>
    <phoneticPr fontId="2"/>
  </si>
  <si>
    <t>い</t>
    <phoneticPr fontId="2"/>
  </si>
  <si>
    <t>平成24</t>
  </si>
  <si>
    <t>・</t>
    <phoneticPr fontId="2"/>
  </si>
  <si>
    <t>ろ</t>
    <phoneticPr fontId="2"/>
  </si>
  <si>
    <t>（有）大手前産業</t>
    <rPh sb="1" eb="2">
      <t>ユウ</t>
    </rPh>
    <rPh sb="3" eb="6">
      <t>オオテマエ</t>
    </rPh>
    <rPh sb="6" eb="8">
      <t>サンギョウ</t>
    </rPh>
    <phoneticPr fontId="2"/>
  </si>
  <si>
    <t>平成23</t>
  </si>
  <si>
    <t>は</t>
    <phoneticPr fontId="2"/>
  </si>
  <si>
    <t>に</t>
    <phoneticPr fontId="2"/>
  </si>
  <si>
    <t>平成25</t>
  </si>
  <si>
    <t>ほ</t>
    <phoneticPr fontId="2"/>
  </si>
  <si>
    <t>へ</t>
    <phoneticPr fontId="2"/>
  </si>
  <si>
    <t>　　　及び前々年度において、就職後６か月を経過した者の状況を記入してください。</t>
    <rPh sb="3" eb="4">
      <t>オヨ</t>
    </rPh>
    <phoneticPr fontId="2"/>
  </si>
  <si>
    <t>マチカネ作業所</t>
    <rPh sb="4" eb="6">
      <t>サギョウ</t>
    </rPh>
    <rPh sb="6" eb="7">
      <t>ショ</t>
    </rPh>
    <phoneticPr fontId="2"/>
  </si>
  <si>
    <t>（株）マチカネ商事</t>
    <rPh sb="1" eb="2">
      <t>カブ</t>
    </rPh>
    <rPh sb="7" eb="9">
      <t>ショウジ</t>
    </rPh>
    <phoneticPr fontId="2"/>
  </si>
  <si>
    <t>注４　重度障害者支援加算（Ⅰ）については、施設入所支援の生活介護に係る利用者全員（経過措置対象者を除く）に算定され
　 　ます。</t>
    <rPh sb="21" eb="23">
      <t>シセツ</t>
    </rPh>
    <rPh sb="23" eb="25">
      <t>ニュウショ</t>
    </rPh>
    <rPh sb="25" eb="27">
      <t>シエン</t>
    </rPh>
    <rPh sb="28" eb="30">
      <t>セイカツ</t>
    </rPh>
    <rPh sb="30" eb="32">
      <t>カイゴ</t>
    </rPh>
    <rPh sb="33" eb="34">
      <t>カカ</t>
    </rPh>
    <rPh sb="35" eb="38">
      <t>リヨウシャ</t>
    </rPh>
    <rPh sb="38" eb="40">
      <t>ゼンイン</t>
    </rPh>
    <rPh sb="41" eb="43">
      <t>ケイカ</t>
    </rPh>
    <rPh sb="43" eb="45">
      <t>ソチ</t>
    </rPh>
    <rPh sb="45" eb="48">
      <t>タイショウシャ</t>
    </rPh>
    <rPh sb="49" eb="50">
      <t>ノゾ</t>
    </rPh>
    <rPh sb="53" eb="55">
      <t>サンテイ</t>
    </rPh>
    <phoneticPr fontId="2"/>
  </si>
  <si>
    <t>注３　重度障害者支援加算（Ⅰ）（Ⅱ）の両方を算定することはできません。</t>
    <rPh sb="19" eb="21">
      <t>リョウホウ</t>
    </rPh>
    <rPh sb="22" eb="24">
      <t>サンテイ</t>
    </rPh>
    <phoneticPr fontId="2"/>
  </si>
  <si>
    <t>注２　「医師意見書に記載される特別な医療の内容」以外に準ずる者は、「腸ろうによる経管栄養」及び「経鼻経管栄養」のみ
　　　です。</t>
    <rPh sb="0" eb="1">
      <t>チュウ</t>
    </rPh>
    <rPh sb="4" eb="6">
      <t>イシ</t>
    </rPh>
    <rPh sb="6" eb="9">
      <t>イケンショ</t>
    </rPh>
    <rPh sb="10" eb="12">
      <t>キサイ</t>
    </rPh>
    <rPh sb="15" eb="17">
      <t>トクベツ</t>
    </rPh>
    <rPh sb="18" eb="20">
      <t>イリョウ</t>
    </rPh>
    <rPh sb="21" eb="23">
      <t>ナイヨウ</t>
    </rPh>
    <rPh sb="24" eb="26">
      <t>イガイ</t>
    </rPh>
    <rPh sb="27" eb="28">
      <t>ジュン</t>
    </rPh>
    <rPh sb="30" eb="31">
      <t>モノ</t>
    </rPh>
    <rPh sb="34" eb="35">
      <t>チョウ</t>
    </rPh>
    <rPh sb="40" eb="42">
      <t>ケイカン</t>
    </rPh>
    <rPh sb="42" eb="44">
      <t>エイヨウ</t>
    </rPh>
    <rPh sb="45" eb="46">
      <t>オヨ</t>
    </rPh>
    <rPh sb="48" eb="50">
      <t>ケイビ</t>
    </rPh>
    <rPh sb="50" eb="52">
      <t>ケイカン</t>
    </rPh>
    <rPh sb="52" eb="54">
      <t>エイヨウ</t>
    </rPh>
    <phoneticPr fontId="2"/>
  </si>
  <si>
    <t>　　　 ②　受給者証に重度障害者支援加算の記載がある者</t>
    <rPh sb="6" eb="9">
      <t>ジュキュウシャ</t>
    </rPh>
    <rPh sb="9" eb="10">
      <t>ショウ</t>
    </rPh>
    <rPh sb="11" eb="13">
      <t>ジュウド</t>
    </rPh>
    <rPh sb="13" eb="15">
      <t>ショウガイ</t>
    </rPh>
    <rPh sb="15" eb="16">
      <t>シャ</t>
    </rPh>
    <rPh sb="16" eb="18">
      <t>シエン</t>
    </rPh>
    <rPh sb="18" eb="20">
      <t>カサン</t>
    </rPh>
    <rPh sb="21" eb="23">
      <t>キサイ</t>
    </rPh>
    <rPh sb="26" eb="27">
      <t>モノ</t>
    </rPh>
    <phoneticPr fontId="2"/>
  </si>
  <si>
    <t>　　　 ①　医師意見書における「特別な医療」欄に該当している者（ただし、「疼痛の看護」及び「褥瘡の処置」を含む。）</t>
    <rPh sb="6" eb="8">
      <t>イシ</t>
    </rPh>
    <rPh sb="8" eb="11">
      <t>イケンショ</t>
    </rPh>
    <rPh sb="16" eb="18">
      <t>トクベツ</t>
    </rPh>
    <rPh sb="19" eb="21">
      <t>イリョウ</t>
    </rPh>
    <rPh sb="22" eb="23">
      <t>ラン</t>
    </rPh>
    <rPh sb="24" eb="26">
      <t>ガイトウ</t>
    </rPh>
    <rPh sb="30" eb="31">
      <t>モノ</t>
    </rPh>
    <rPh sb="37" eb="38">
      <t>イタム</t>
    </rPh>
    <rPh sb="38" eb="39">
      <t>イタ</t>
    </rPh>
    <rPh sb="40" eb="42">
      <t>カンゴ</t>
    </rPh>
    <rPh sb="43" eb="44">
      <t>オヨ</t>
    </rPh>
    <rPh sb="46" eb="48">
      <t>ジョクソウ</t>
    </rPh>
    <rPh sb="49" eb="51">
      <t>ショチ</t>
    </rPh>
    <rPh sb="53" eb="54">
      <t>フク</t>
    </rPh>
    <phoneticPr fontId="2"/>
  </si>
  <si>
    <t>注１　本表は次に該当する利用者を記載してください。</t>
    <rPh sb="3" eb="4">
      <t>ホン</t>
    </rPh>
    <rPh sb="4" eb="5">
      <t>ヒョウ</t>
    </rPh>
    <rPh sb="6" eb="7">
      <t>ツギ</t>
    </rPh>
    <rPh sb="8" eb="10">
      <t>ガイトウ</t>
    </rPh>
    <rPh sb="12" eb="15">
      <t>リヨウシャ</t>
    </rPh>
    <rPh sb="16" eb="18">
      <t>キサイ</t>
    </rPh>
    <phoneticPr fontId="2"/>
  </si>
  <si>
    <t>［ｄ］
［a］欄において区分６に該当し、かつ［ｃ］に該当</t>
    <rPh sb="7" eb="8">
      <t>ラン</t>
    </rPh>
    <rPh sb="12" eb="14">
      <t>クブン</t>
    </rPh>
    <rPh sb="16" eb="18">
      <t>ガイトウ</t>
    </rPh>
    <rPh sb="26" eb="28">
      <t>ガイトウ</t>
    </rPh>
    <phoneticPr fontId="2"/>
  </si>
  <si>
    <t>［ｃ］
気管切開を伴う人工呼吸器による呼吸管理が必要な者又は重症心身障害者該当の有無</t>
    <rPh sb="4" eb="6">
      <t>キカン</t>
    </rPh>
    <rPh sb="6" eb="8">
      <t>セッカイ</t>
    </rPh>
    <rPh sb="9" eb="10">
      <t>トモナ</t>
    </rPh>
    <rPh sb="11" eb="13">
      <t>ジンコウ</t>
    </rPh>
    <rPh sb="13" eb="15">
      <t>コキュウ</t>
    </rPh>
    <rPh sb="15" eb="16">
      <t>キ</t>
    </rPh>
    <rPh sb="19" eb="21">
      <t>コキュウ</t>
    </rPh>
    <rPh sb="21" eb="23">
      <t>カンリ</t>
    </rPh>
    <rPh sb="24" eb="26">
      <t>ヒツヨウ</t>
    </rPh>
    <rPh sb="27" eb="28">
      <t>モノ</t>
    </rPh>
    <rPh sb="28" eb="29">
      <t>マタ</t>
    </rPh>
    <rPh sb="30" eb="32">
      <t>ジュウショウ</t>
    </rPh>
    <rPh sb="32" eb="34">
      <t>シンシン</t>
    </rPh>
    <rPh sb="34" eb="37">
      <t>ショウガイシャ</t>
    </rPh>
    <rPh sb="37" eb="39">
      <t>ガイトウ</t>
    </rPh>
    <rPh sb="40" eb="42">
      <t>ウム</t>
    </rPh>
    <phoneticPr fontId="2"/>
  </si>
  <si>
    <t>［ｂ］
医師意見書に記載される特別な医療の内容（これに準ずる）</t>
    <phoneticPr fontId="2"/>
  </si>
  <si>
    <t>［ａ］
障害程度区分</t>
    <phoneticPr fontId="2"/>
  </si>
  <si>
    <t>※　上記②③両方該当…重度障害者支援加算(Ⅰ)の算定が可能
※　上記④該当…重度障害者支援加算（Ⅰ）に加えて２２単位の算定が可能</t>
    <rPh sb="2" eb="4">
      <t>ジョウキ</t>
    </rPh>
    <rPh sb="6" eb="8">
      <t>リョウホウ</t>
    </rPh>
    <rPh sb="8" eb="10">
      <t>ガイトウ</t>
    </rPh>
    <rPh sb="11" eb="20">
      <t>ジュウドショウガイシャシエンカサン</t>
    </rPh>
    <rPh sb="24" eb="26">
      <t>サンテイ</t>
    </rPh>
    <rPh sb="27" eb="29">
      <t>カノウ</t>
    </rPh>
    <rPh sb="32" eb="34">
      <t>ジョウキ</t>
    </rPh>
    <rPh sb="35" eb="37">
      <t>ガイトウ</t>
    </rPh>
    <rPh sb="38" eb="40">
      <t>ジュウド</t>
    </rPh>
    <rPh sb="40" eb="42">
      <t>ショウガイ</t>
    </rPh>
    <rPh sb="42" eb="43">
      <t>シャ</t>
    </rPh>
    <rPh sb="43" eb="45">
      <t>シエン</t>
    </rPh>
    <rPh sb="45" eb="47">
      <t>カサン</t>
    </rPh>
    <rPh sb="51" eb="52">
      <t>クワ</t>
    </rPh>
    <rPh sb="56" eb="58">
      <t>タンイ</t>
    </rPh>
    <rPh sb="59" eb="61">
      <t>サンテイ</t>
    </rPh>
    <rPh sb="62" eb="64">
      <t>カノウ</t>
    </rPh>
    <phoneticPr fontId="2"/>
  </si>
  <si>
    <t>（Ｇ）</t>
    <phoneticPr fontId="2"/>
  </si>
  <si>
    <t>④　下記（ｄ）に該当する者が２人以上</t>
    <rPh sb="2" eb="4">
      <t>カキ</t>
    </rPh>
    <rPh sb="8" eb="10">
      <t>ガイトウ</t>
    </rPh>
    <rPh sb="12" eb="13">
      <t>モノ</t>
    </rPh>
    <rPh sb="15" eb="16">
      <t>ヒト</t>
    </rPh>
    <rPh sb="16" eb="18">
      <t>イジョウ</t>
    </rPh>
    <phoneticPr fontId="2"/>
  </si>
  <si>
    <t>３：１</t>
    <phoneticPr fontId="2"/>
  </si>
  <si>
    <t>５:１</t>
    <phoneticPr fontId="2"/>
  </si>
  <si>
    <t>６：１</t>
    <phoneticPr fontId="2"/>
  </si>
  <si>
    <t>③　(Ｆ)≧１．０　</t>
    <phoneticPr fontId="2"/>
  </si>
  <si>
    <t>５以上</t>
    <phoneticPr fontId="2"/>
  </si>
  <si>
    <t>４以上
５未満</t>
    <phoneticPr fontId="2"/>
  </si>
  <si>
    <t>４未満</t>
    <rPh sb="1" eb="3">
      <t>ミマン</t>
    </rPh>
    <phoneticPr fontId="2"/>
  </si>
  <si>
    <t>②　①≧(Ｂ)　</t>
    <phoneticPr fontId="2"/>
  </si>
  <si>
    <t>平均障害程度区分</t>
    <rPh sb="0" eb="2">
      <t>ヘイキン</t>
    </rPh>
    <rPh sb="2" eb="4">
      <t>ショウガイ</t>
    </rPh>
    <rPh sb="4" eb="6">
      <t>テイド</t>
    </rPh>
    <rPh sb="6" eb="8">
      <t>クブン</t>
    </rPh>
    <phoneticPr fontId="2"/>
  </si>
  <si>
    <t>①　重度障害者の前年度平均利用者数</t>
    <rPh sb="2" eb="4">
      <t>ジュウド</t>
    </rPh>
    <rPh sb="4" eb="7">
      <t>ショウガイシャ</t>
    </rPh>
    <rPh sb="8" eb="11">
      <t>ゼンネンド</t>
    </rPh>
    <rPh sb="11" eb="13">
      <t>ヘイキン</t>
    </rPh>
    <rPh sb="13" eb="15">
      <t>リヨウ</t>
    </rPh>
    <rPh sb="15" eb="16">
      <t>シャ</t>
    </rPh>
    <rPh sb="16" eb="17">
      <t>カズ</t>
    </rPh>
    <phoneticPr fontId="2"/>
  </si>
  <si>
    <t>基準上必要とされる従業者数</t>
    <rPh sb="0" eb="2">
      <t>キジュン</t>
    </rPh>
    <rPh sb="2" eb="3">
      <t>ジョウ</t>
    </rPh>
    <rPh sb="3" eb="5">
      <t>ヒツヨウ</t>
    </rPh>
    <rPh sb="9" eb="11">
      <t>ジュウギョウ</t>
    </rPh>
    <rPh sb="11" eb="12">
      <t>シャ</t>
    </rPh>
    <rPh sb="12" eb="13">
      <t>スウ</t>
    </rPh>
    <phoneticPr fontId="2"/>
  </si>
  <si>
    <t>(B)=(A)×0.2</t>
    <phoneticPr fontId="2"/>
  </si>
  <si>
    <t>(A)</t>
    <phoneticPr fontId="2"/>
  </si>
  <si>
    <r>
      <t>加配従業者数
(</t>
    </r>
    <r>
      <rPr>
        <sz val="9"/>
        <rFont val="ＭＳ ゴシック"/>
        <family val="3"/>
        <charset val="128"/>
      </rPr>
      <t>Ｆ)＝(E）‐(D)</t>
    </r>
    <rPh sb="0" eb="2">
      <t>カハイ</t>
    </rPh>
    <rPh sb="2" eb="3">
      <t>ジュウ</t>
    </rPh>
    <rPh sb="3" eb="6">
      <t>ギョウシャスウ</t>
    </rPh>
    <phoneticPr fontId="2"/>
  </si>
  <si>
    <t>基準上必要と
される従業者数
(D)＝（Ａ）/（Ｇ）</t>
    <rPh sb="0" eb="2">
      <t>キジュン</t>
    </rPh>
    <rPh sb="2" eb="3">
      <t>ウエ</t>
    </rPh>
    <rPh sb="3" eb="5">
      <t>ヒツヨウ</t>
    </rPh>
    <rPh sb="10" eb="11">
      <t>ジュウ</t>
    </rPh>
    <rPh sb="11" eb="14">
      <t>ギョウシャスウ</t>
    </rPh>
    <phoneticPr fontId="2"/>
  </si>
  <si>
    <t>施設入所支援</t>
  </si>
  <si>
    <t>７</t>
    <phoneticPr fontId="2"/>
  </si>
  <si>
    <t>２</t>
    <phoneticPr fontId="2"/>
  </si>
  <si>
    <t>重度障害者支援加算(Ⅰ)</t>
    <rPh sb="2" eb="4">
      <t>ショウガイ</t>
    </rPh>
    <phoneticPr fontId="2"/>
  </si>
  <si>
    <t>重度障害者の状況（施設入所支援）　</t>
    <rPh sb="0" eb="2">
      <t>ジュウド</t>
    </rPh>
    <rPh sb="6" eb="8">
      <t>ジョウキョウ</t>
    </rPh>
    <rPh sb="9" eb="11">
      <t>シセツ</t>
    </rPh>
    <rPh sb="11" eb="13">
      <t>ニュウショ</t>
    </rPh>
    <rPh sb="13" eb="15">
      <t>シエン</t>
    </rPh>
    <phoneticPr fontId="2"/>
  </si>
  <si>
    <t>有</t>
  </si>
  <si>
    <t>気管切開の処置</t>
  </si>
  <si>
    <t>区分６</t>
  </si>
  <si>
    <t>Ｆ</t>
    <phoneticPr fontId="2"/>
  </si>
  <si>
    <t>ストーマの処置</t>
  </si>
  <si>
    <t>区分５</t>
  </si>
  <si>
    <t>Ｅ</t>
    <phoneticPr fontId="2"/>
  </si>
  <si>
    <t>透析</t>
  </si>
  <si>
    <t>Ｄ</t>
    <phoneticPr fontId="2"/>
  </si>
  <si>
    <t>点滴の管理</t>
  </si>
  <si>
    <t>Ｃ</t>
    <phoneticPr fontId="2"/>
  </si>
  <si>
    <t>Ｂ</t>
    <phoneticPr fontId="2"/>
  </si>
  <si>
    <t>カテーテル</t>
  </si>
  <si>
    <t>Ａ</t>
    <phoneticPr fontId="2"/>
  </si>
  <si>
    <r>
      <t xml:space="preserve">加配従業者数
</t>
    </r>
    <r>
      <rPr>
        <sz val="11"/>
        <rFont val="ＭＳ ゴシック"/>
        <family val="3"/>
        <charset val="128"/>
      </rPr>
      <t>(Ｆ)＝(E）‐(D)</t>
    </r>
    <rPh sb="0" eb="2">
      <t>カハイ</t>
    </rPh>
    <rPh sb="2" eb="3">
      <t>ジュウ</t>
    </rPh>
    <rPh sb="3" eb="6">
      <t>ギョウシャスウ</t>
    </rPh>
    <phoneticPr fontId="2"/>
  </si>
  <si>
    <t>大阪府庁福祉施設</t>
    <rPh sb="0" eb="3">
      <t>オオサカフ</t>
    </rPh>
    <rPh sb="3" eb="4">
      <t>チョウ</t>
    </rPh>
    <rPh sb="4" eb="6">
      <t>フクシ</t>
    </rPh>
    <rPh sb="6" eb="8">
      <t>シセツ</t>
    </rPh>
    <phoneticPr fontId="2"/>
  </si>
  <si>
    <t>１</t>
    <phoneticPr fontId="2"/>
  </si>
  <si>
    <t>記載例</t>
    <rPh sb="0" eb="2">
      <t>キサイ</t>
    </rPh>
    <rPh sb="2" eb="3">
      <t>レイ</t>
    </rPh>
    <phoneticPr fontId="2"/>
  </si>
  <si>
    <t>重度障害者の状況（施設入所支援）　</t>
    <phoneticPr fontId="2"/>
  </si>
  <si>
    <t>注４　委託契約により食事提供を行う場合は、施設との委託契約書の写しを添付してください。</t>
    <rPh sb="0" eb="1">
      <t>チュウ</t>
    </rPh>
    <rPh sb="3" eb="5">
      <t>イタク</t>
    </rPh>
    <rPh sb="5" eb="7">
      <t>ケイヤク</t>
    </rPh>
    <rPh sb="10" eb="12">
      <t>ショクジ</t>
    </rPh>
    <rPh sb="12" eb="14">
      <t>テイキョウ</t>
    </rPh>
    <rPh sb="15" eb="16">
      <t>オコナ</t>
    </rPh>
    <rPh sb="17" eb="19">
      <t>バアイ</t>
    </rPh>
    <rPh sb="21" eb="23">
      <t>シセツ</t>
    </rPh>
    <rPh sb="25" eb="27">
      <t>イタク</t>
    </rPh>
    <rPh sb="27" eb="29">
      <t>ケイヤク</t>
    </rPh>
    <rPh sb="29" eb="30">
      <t>ショ</t>
    </rPh>
    <rPh sb="31" eb="32">
      <t>ウツ</t>
    </rPh>
    <rPh sb="34" eb="36">
      <t>テンプ</t>
    </rPh>
    <phoneticPr fontId="2"/>
  </si>
  <si>
    <t>注３　施設外で調理されたものを提供する場合は、施設との位置関係がわかる図及び写真を添付してください。</t>
    <rPh sb="0" eb="1">
      <t>チュウ</t>
    </rPh>
    <rPh sb="3" eb="6">
      <t>シセツガイ</t>
    </rPh>
    <rPh sb="7" eb="9">
      <t>チョウリ</t>
    </rPh>
    <rPh sb="15" eb="17">
      <t>テイキョウ</t>
    </rPh>
    <rPh sb="19" eb="21">
      <t>バアイ</t>
    </rPh>
    <rPh sb="23" eb="25">
      <t>シセツ</t>
    </rPh>
    <rPh sb="27" eb="29">
      <t>イチ</t>
    </rPh>
    <rPh sb="29" eb="31">
      <t>カンケイ</t>
    </rPh>
    <rPh sb="35" eb="36">
      <t>ズ</t>
    </rPh>
    <rPh sb="36" eb="37">
      <t>オヨ</t>
    </rPh>
    <rPh sb="38" eb="40">
      <t>シャシン</t>
    </rPh>
    <rPh sb="41" eb="43">
      <t>テンプ</t>
    </rPh>
    <phoneticPr fontId="2"/>
  </si>
  <si>
    <t>　　当するものへの対応の概略を記載してください。</t>
    <phoneticPr fontId="2"/>
  </si>
  <si>
    <t>　　業所・施設への食事の運搬方法、適時適温への配慮など、自己調理する場合に通常確保される提供体制に相</t>
    <phoneticPr fontId="2"/>
  </si>
  <si>
    <t>　　る職員の状況を記載してください。</t>
    <phoneticPr fontId="2"/>
  </si>
  <si>
    <t>）</t>
    <phoneticPr fontId="2"/>
  </si>
  <si>
    <t>１</t>
    <phoneticPr fontId="2"/>
  </si>
  <si>
    <t>７</t>
    <phoneticPr fontId="2"/>
  </si>
  <si>
    <t>２</t>
    <phoneticPr fontId="2"/>
  </si>
  <si>
    <t>食事提供体制加算に係る体制</t>
    <rPh sb="0" eb="2">
      <t>ショクジ</t>
    </rPh>
    <rPh sb="2" eb="4">
      <t>テイキョウ</t>
    </rPh>
    <rPh sb="4" eb="6">
      <t>タイセイ</t>
    </rPh>
    <rPh sb="6" eb="8">
      <t>カサン</t>
    </rPh>
    <rPh sb="9" eb="10">
      <t>カカ</t>
    </rPh>
    <rPh sb="11" eb="13">
      <t>タイセイ</t>
    </rPh>
    <phoneticPr fontId="2"/>
  </si>
  <si>
    <t>　　当するものへの対応の概略を記載してください。</t>
    <phoneticPr fontId="2"/>
  </si>
  <si>
    <t>　　業所・施設への食事の運搬方法、適時適温への配慮など、自己調理する場合に通常確保される提供体制に相</t>
    <phoneticPr fontId="2"/>
  </si>
  <si>
    <t>　　る職員の状況を記載してください。</t>
    <phoneticPr fontId="2"/>
  </si>
  <si>
    <t>　　　業務委託の際は委託先事業所、施設の体制、食事の運搬方法、
　　　衛生措置等を記入すること。
　　　自己調理の際は、提供体制、留意事項等を記入すること。</t>
    <phoneticPr fontId="2"/>
  </si>
  <si>
    <t>　　委託している業務内容を記載すること。</t>
    <rPh sb="2" eb="4">
      <t>イタク</t>
    </rPh>
    <rPh sb="8" eb="10">
      <t>ギョウム</t>
    </rPh>
    <rPh sb="10" eb="12">
      <t>ナイヨウ</t>
    </rPh>
    <rPh sb="13" eb="15">
      <t>キサイ</t>
    </rPh>
    <phoneticPr fontId="2"/>
  </si>
  <si>
    <t>○○フードサービス</t>
    <phoneticPr fontId="2"/>
  </si>
  <si>
    <t>１</t>
  </si>
  <si>
    <t>生活介護</t>
  </si>
  <si>
    <t>大阪大手前苑</t>
    <rPh sb="0" eb="2">
      <t>オオサカ</t>
    </rPh>
    <rPh sb="2" eb="5">
      <t>オオテマエ</t>
    </rPh>
    <rPh sb="5" eb="6">
      <t>エン</t>
    </rPh>
    <phoneticPr fontId="2"/>
  </si>
  <si>
    <t>注５　常勤の管理栄養士が、同一敷地内の複数の障害福祉サービスの栄養ケア・マネジメントを行う場合は、
　　　当該管理栄養士が所属する施設のみ栄養マネジメント加算の算定ができます。</t>
    <rPh sb="0" eb="1">
      <t>チュウ</t>
    </rPh>
    <rPh sb="3" eb="5">
      <t>ジョウキン</t>
    </rPh>
    <rPh sb="6" eb="8">
      <t>カンリ</t>
    </rPh>
    <rPh sb="8" eb="11">
      <t>エイヨウシ</t>
    </rPh>
    <rPh sb="13" eb="15">
      <t>ドウイツ</t>
    </rPh>
    <rPh sb="15" eb="17">
      <t>シキチ</t>
    </rPh>
    <rPh sb="17" eb="18">
      <t>ナイ</t>
    </rPh>
    <rPh sb="19" eb="21">
      <t>フクスウ</t>
    </rPh>
    <rPh sb="22" eb="24">
      <t>ショウガイ</t>
    </rPh>
    <rPh sb="24" eb="26">
      <t>フクシ</t>
    </rPh>
    <rPh sb="31" eb="33">
      <t>エイヨウ</t>
    </rPh>
    <rPh sb="43" eb="44">
      <t>オコナ</t>
    </rPh>
    <rPh sb="45" eb="47">
      <t>バアイ</t>
    </rPh>
    <rPh sb="53" eb="55">
      <t>トウガイ</t>
    </rPh>
    <rPh sb="55" eb="57">
      <t>カンリ</t>
    </rPh>
    <rPh sb="57" eb="60">
      <t>エイヨウシ</t>
    </rPh>
    <rPh sb="61" eb="63">
      <t>ショゾク</t>
    </rPh>
    <rPh sb="65" eb="67">
      <t>シセツ</t>
    </rPh>
    <rPh sb="69" eb="71">
      <t>エイヨウ</t>
    </rPh>
    <rPh sb="77" eb="79">
      <t>カサン</t>
    </rPh>
    <rPh sb="80" eb="82">
      <t>サンテイ</t>
    </rPh>
    <phoneticPr fontId="2"/>
  </si>
  <si>
    <t>注４　「３　栄養マネジメントに関わる者」には、共同で栄養ケア計画を作成している者の職種及び氏名
　　　を記入してください。（栄養マネジメント加算の算定のみ記入してください。）</t>
    <rPh sb="0" eb="1">
      <t>チュウ</t>
    </rPh>
    <rPh sb="6" eb="8">
      <t>エイヨウ</t>
    </rPh>
    <rPh sb="15" eb="16">
      <t>カカ</t>
    </rPh>
    <rPh sb="18" eb="19">
      <t>モノ</t>
    </rPh>
    <rPh sb="23" eb="25">
      <t>キョウドウ</t>
    </rPh>
    <rPh sb="26" eb="28">
      <t>エイヨウ</t>
    </rPh>
    <rPh sb="30" eb="32">
      <t>ケイカク</t>
    </rPh>
    <rPh sb="33" eb="35">
      <t>サクセイ</t>
    </rPh>
    <rPh sb="39" eb="40">
      <t>モノ</t>
    </rPh>
    <rPh sb="41" eb="42">
      <t>ショク</t>
    </rPh>
    <rPh sb="42" eb="43">
      <t>シュ</t>
    </rPh>
    <rPh sb="43" eb="44">
      <t>オヨ</t>
    </rPh>
    <rPh sb="45" eb="47">
      <t>シメイ</t>
    </rPh>
    <rPh sb="52" eb="54">
      <t>キニュウ</t>
    </rPh>
    <rPh sb="62" eb="64">
      <t>エイヨウ</t>
    </rPh>
    <rPh sb="70" eb="72">
      <t>カサン</t>
    </rPh>
    <rPh sb="73" eb="75">
      <t>サンテイ</t>
    </rPh>
    <rPh sb="77" eb="79">
      <t>キニュウ</t>
    </rPh>
    <phoneticPr fontId="2"/>
  </si>
  <si>
    <t>注３　医療型短期入所サービス費を算定している場合は、栄養士配置加算（Ⅰ）及び（Ⅱ）の算定はできま
　　　せん。（診療報酬上の食事療養費が評価されているため）</t>
    <rPh sb="0" eb="1">
      <t>チュウ</t>
    </rPh>
    <rPh sb="3" eb="5">
      <t>イリョウ</t>
    </rPh>
    <rPh sb="5" eb="6">
      <t>ガタ</t>
    </rPh>
    <rPh sb="6" eb="8">
      <t>タンキ</t>
    </rPh>
    <rPh sb="8" eb="10">
      <t>ニュウショ</t>
    </rPh>
    <rPh sb="14" eb="15">
      <t>ヒ</t>
    </rPh>
    <rPh sb="16" eb="18">
      <t>サンテイ</t>
    </rPh>
    <rPh sb="22" eb="24">
      <t>バアイ</t>
    </rPh>
    <rPh sb="26" eb="29">
      <t>エイヨウシ</t>
    </rPh>
    <rPh sb="29" eb="31">
      <t>ハイチ</t>
    </rPh>
    <rPh sb="31" eb="33">
      <t>カサン</t>
    </rPh>
    <rPh sb="36" eb="37">
      <t>オヨ</t>
    </rPh>
    <rPh sb="42" eb="44">
      <t>サンテイ</t>
    </rPh>
    <rPh sb="56" eb="58">
      <t>シンリョウ</t>
    </rPh>
    <rPh sb="58" eb="60">
      <t>ホウシュウ</t>
    </rPh>
    <rPh sb="60" eb="61">
      <t>ジョウ</t>
    </rPh>
    <rPh sb="62" eb="64">
      <t>ショクジ</t>
    </rPh>
    <rPh sb="64" eb="67">
      <t>リョウヨウヒ</t>
    </rPh>
    <rPh sb="68" eb="70">
      <t>ヒョウカ</t>
    </rPh>
    <phoneticPr fontId="2"/>
  </si>
  <si>
    <t>注２　調理業務の委託先にのみ管理栄養士が配置されている場合は算定できません。</t>
    <rPh sb="0" eb="1">
      <t>チュウ</t>
    </rPh>
    <rPh sb="3" eb="5">
      <t>チョウリ</t>
    </rPh>
    <rPh sb="5" eb="7">
      <t>ギョウム</t>
    </rPh>
    <rPh sb="8" eb="11">
      <t>イタクサキ</t>
    </rPh>
    <rPh sb="14" eb="16">
      <t>カンリ</t>
    </rPh>
    <rPh sb="16" eb="19">
      <t>エイヨウシ</t>
    </rPh>
    <rPh sb="20" eb="22">
      <t>ハイチ</t>
    </rPh>
    <rPh sb="27" eb="29">
      <t>バアイ</t>
    </rPh>
    <rPh sb="30" eb="32">
      <t>サンテイ</t>
    </rPh>
    <phoneticPr fontId="2"/>
  </si>
  <si>
    <t>注１　「異動区分」については、該当する項目を囲んでください。</t>
    <rPh sb="0" eb="1">
      <t>チュウ</t>
    </rPh>
    <rPh sb="4" eb="6">
      <t>イドウ</t>
    </rPh>
    <rPh sb="6" eb="8">
      <t>クブン</t>
    </rPh>
    <rPh sb="15" eb="17">
      <t>ガイトウ</t>
    </rPh>
    <rPh sb="19" eb="21">
      <t>コウモク</t>
    </rPh>
    <rPh sb="22" eb="23">
      <t>カコ</t>
    </rPh>
    <phoneticPr fontId="2"/>
  </si>
  <si>
    <t>医師</t>
    <rPh sb="0" eb="2">
      <t>イシ</t>
    </rPh>
    <phoneticPr fontId="2"/>
  </si>
  <si>
    <t>職種</t>
    <rPh sb="0" eb="1">
      <t>ショク</t>
    </rPh>
    <rPh sb="1" eb="2">
      <t>シュ</t>
    </rPh>
    <phoneticPr fontId="2"/>
  </si>
  <si>
    <t>３　栄養マネジメントに関わる者</t>
    <rPh sb="2" eb="4">
      <t>エイヨウ</t>
    </rPh>
    <rPh sb="11" eb="12">
      <t>カカ</t>
    </rPh>
    <rPh sb="14" eb="15">
      <t>モノ</t>
    </rPh>
    <phoneticPr fontId="2"/>
  </si>
  <si>
    <t>２ なし</t>
    <phoneticPr fontId="2"/>
  </si>
  <si>
    <t>１ あり</t>
    <phoneticPr fontId="2"/>
  </si>
  <si>
    <t>３ なし</t>
    <phoneticPr fontId="2"/>
  </si>
  <si>
    <t>　</t>
    <phoneticPr fontId="2"/>
  </si>
  <si>
    <t>非常勤</t>
    <rPh sb="0" eb="1">
      <t>ヒ</t>
    </rPh>
    <rPh sb="1" eb="3">
      <t>ジョウキン</t>
    </rPh>
    <phoneticPr fontId="2"/>
  </si>
  <si>
    <t>２　栄養士配置の状況</t>
    <rPh sb="2" eb="5">
      <t>エイヨウシ</t>
    </rPh>
    <rPh sb="5" eb="7">
      <t>ハイチ</t>
    </rPh>
    <rPh sb="8" eb="10">
      <t>ジョウキョウ</t>
    </rPh>
    <phoneticPr fontId="2"/>
  </si>
  <si>
    <t>入所者ごとの栄養ケア計画の進捗状況を定期的に評価し、必要に応じて当該計画を見直している。</t>
    <rPh sb="0" eb="3">
      <t>ニュウショシャ</t>
    </rPh>
    <rPh sb="6" eb="8">
      <t>エイヨウ</t>
    </rPh>
    <rPh sb="10" eb="12">
      <t>ケイカク</t>
    </rPh>
    <rPh sb="13" eb="15">
      <t>シンチョク</t>
    </rPh>
    <rPh sb="15" eb="17">
      <t>ジョウキョウ</t>
    </rPh>
    <rPh sb="18" eb="21">
      <t>テイキテキ</t>
    </rPh>
    <rPh sb="22" eb="24">
      <t>ヒョウカ</t>
    </rPh>
    <rPh sb="26" eb="28">
      <t>ヒツヨウ</t>
    </rPh>
    <rPh sb="29" eb="30">
      <t>オウ</t>
    </rPh>
    <rPh sb="32" eb="34">
      <t>トウガイ</t>
    </rPh>
    <rPh sb="34" eb="36">
      <t>ケイカク</t>
    </rPh>
    <rPh sb="37" eb="39">
      <t>ミナオ</t>
    </rPh>
    <phoneticPr fontId="2"/>
  </si>
  <si>
    <t>入所者ごとの栄養ケア計画に従い栄養管理を行っているとともに、入所者の栄養状態を定期的に記録している。</t>
    <rPh sb="0" eb="3">
      <t>ニュウショシャ</t>
    </rPh>
    <rPh sb="6" eb="8">
      <t>エイヨウ</t>
    </rPh>
    <rPh sb="10" eb="12">
      <t>ケイカク</t>
    </rPh>
    <rPh sb="13" eb="14">
      <t>シタガ</t>
    </rPh>
    <rPh sb="15" eb="17">
      <t>エイヨウ</t>
    </rPh>
    <rPh sb="17" eb="19">
      <t>カンリ</t>
    </rPh>
    <rPh sb="20" eb="21">
      <t>オコナ</t>
    </rPh>
    <rPh sb="30" eb="33">
      <t>ニュウショシャ</t>
    </rPh>
    <rPh sb="34" eb="36">
      <t>エイヨウ</t>
    </rPh>
    <rPh sb="36" eb="38">
      <t>ジョウタイ</t>
    </rPh>
    <rPh sb="39" eb="42">
      <t>テイキテキ</t>
    </rPh>
    <rPh sb="43" eb="45">
      <t>キロク</t>
    </rPh>
    <phoneticPr fontId="2"/>
  </si>
  <si>
    <t>入所者の栄養状態を施設入所時に把握し、医師、管理栄養士、看護師その他の職種の者が共同して、入所者ごとの摂食・嚥下機能及び食形態にも配慮した栄養ケア計画を作成している。</t>
    <rPh sb="0" eb="3">
      <t>ニュウショシャ</t>
    </rPh>
    <rPh sb="4" eb="6">
      <t>エイヨウ</t>
    </rPh>
    <rPh sb="6" eb="8">
      <t>ジョウタイ</t>
    </rPh>
    <rPh sb="9" eb="11">
      <t>シセツ</t>
    </rPh>
    <rPh sb="11" eb="13">
      <t>ニュウショ</t>
    </rPh>
    <rPh sb="13" eb="14">
      <t>ジ</t>
    </rPh>
    <rPh sb="15" eb="17">
      <t>ハアク</t>
    </rPh>
    <rPh sb="19" eb="21">
      <t>イシ</t>
    </rPh>
    <rPh sb="22" eb="24">
      <t>カンリ</t>
    </rPh>
    <rPh sb="24" eb="27">
      <t>エイヨウシ</t>
    </rPh>
    <rPh sb="28" eb="31">
      <t>カンゴシ</t>
    </rPh>
    <rPh sb="33" eb="34">
      <t>タ</t>
    </rPh>
    <rPh sb="35" eb="36">
      <t>ショク</t>
    </rPh>
    <rPh sb="36" eb="37">
      <t>シュ</t>
    </rPh>
    <rPh sb="38" eb="39">
      <t>モノ</t>
    </rPh>
    <rPh sb="40" eb="42">
      <t>キョウドウ</t>
    </rPh>
    <rPh sb="45" eb="48">
      <t>ニュウショシャ</t>
    </rPh>
    <rPh sb="51" eb="53">
      <t>セッショク</t>
    </rPh>
    <rPh sb="54" eb="56">
      <t>エンカ</t>
    </rPh>
    <rPh sb="56" eb="58">
      <t>キノウ</t>
    </rPh>
    <rPh sb="58" eb="59">
      <t>オヨ</t>
    </rPh>
    <rPh sb="60" eb="61">
      <t>ショク</t>
    </rPh>
    <rPh sb="61" eb="63">
      <t>ケイタイ</t>
    </rPh>
    <rPh sb="65" eb="67">
      <t>ハイリョ</t>
    </rPh>
    <rPh sb="69" eb="71">
      <t>エイヨウ</t>
    </rPh>
    <rPh sb="73" eb="75">
      <t>ケイカク</t>
    </rPh>
    <rPh sb="76" eb="78">
      <t>サクセイ</t>
    </rPh>
    <phoneticPr fontId="2"/>
  </si>
  <si>
    <t>常勤の管理栄養士又は常勤の栄養士又は栄養管理業務5年以上の実務経験を有する栄養士を配置している。</t>
    <rPh sb="0" eb="2">
      <t>ジョウキン</t>
    </rPh>
    <rPh sb="3" eb="5">
      <t>カンリ</t>
    </rPh>
    <rPh sb="5" eb="8">
      <t>エイヨウシ</t>
    </rPh>
    <rPh sb="8" eb="9">
      <t>マタ</t>
    </rPh>
    <rPh sb="10" eb="12">
      <t>ジョウキン</t>
    </rPh>
    <rPh sb="13" eb="16">
      <t>エイヨウシ</t>
    </rPh>
    <rPh sb="16" eb="17">
      <t>マタ</t>
    </rPh>
    <rPh sb="18" eb="20">
      <t>エイヨウ</t>
    </rPh>
    <rPh sb="20" eb="22">
      <t>カンリ</t>
    </rPh>
    <rPh sb="22" eb="24">
      <t>ギョウム</t>
    </rPh>
    <rPh sb="25" eb="28">
      <t>ネンイジョウ</t>
    </rPh>
    <rPh sb="29" eb="31">
      <t>ジツム</t>
    </rPh>
    <rPh sb="31" eb="33">
      <t>ケイケン</t>
    </rPh>
    <rPh sb="34" eb="35">
      <t>ユウ</t>
    </rPh>
    <rPh sb="37" eb="40">
      <t>エイヨウシ</t>
    </rPh>
    <rPh sb="41" eb="43">
      <t>ハイチ</t>
    </rPh>
    <phoneticPr fontId="2"/>
  </si>
  <si>
    <t>栄養マネジメント加算</t>
    <phoneticPr fontId="2"/>
  </si>
  <si>
    <t>管理栄養士又は栄養士を1名以上配置し（併設型または空床型にあっては本体施設に管理栄養士又は栄養士を1名以上配置し）、利用者の日常生活状況、嗜好等を把握し、安全で衛生に留意し適切な食事管理を行っている。</t>
    <rPh sb="0" eb="2">
      <t>カンリ</t>
    </rPh>
    <rPh sb="2" eb="5">
      <t>エイヨウシ</t>
    </rPh>
    <rPh sb="5" eb="6">
      <t>マタ</t>
    </rPh>
    <rPh sb="7" eb="10">
      <t>エイヨウシ</t>
    </rPh>
    <rPh sb="12" eb="13">
      <t>メイ</t>
    </rPh>
    <rPh sb="13" eb="15">
      <t>イジョウ</t>
    </rPh>
    <rPh sb="15" eb="17">
      <t>ハイチ</t>
    </rPh>
    <rPh sb="58" eb="61">
      <t>リヨウシャ</t>
    </rPh>
    <rPh sb="62" eb="64">
      <t>ニチジョウ</t>
    </rPh>
    <rPh sb="64" eb="66">
      <t>セイカツ</t>
    </rPh>
    <rPh sb="66" eb="68">
      <t>ジョウキョウ</t>
    </rPh>
    <rPh sb="69" eb="71">
      <t>シコウ</t>
    </rPh>
    <rPh sb="71" eb="72">
      <t>トウ</t>
    </rPh>
    <rPh sb="73" eb="75">
      <t>ハアク</t>
    </rPh>
    <rPh sb="77" eb="79">
      <t>アンゼン</t>
    </rPh>
    <rPh sb="80" eb="82">
      <t>エイセイ</t>
    </rPh>
    <rPh sb="83" eb="85">
      <t>リュウイ</t>
    </rPh>
    <rPh sb="86" eb="88">
      <t>テキセツ</t>
    </rPh>
    <rPh sb="89" eb="91">
      <t>ショクジ</t>
    </rPh>
    <rPh sb="91" eb="93">
      <t>カンリ</t>
    </rPh>
    <rPh sb="94" eb="95">
      <t>オコナ</t>
    </rPh>
    <phoneticPr fontId="2"/>
  </si>
  <si>
    <t>栄養士配置加算（Ⅱ）</t>
    <phoneticPr fontId="2"/>
  </si>
  <si>
    <t>常勤の管理栄養士又は栄養士を1名以上配置し（併設型または空床型にあっては本体施設に常勤の管理栄養士又は栄養士を1名以上配置し）、利用者の日常生活状況、嗜好等を把握し、安全で衛生に留意し適切な食事管理を行っている。</t>
    <rPh sb="0" eb="2">
      <t>ジョウキン</t>
    </rPh>
    <rPh sb="3" eb="5">
      <t>カンリ</t>
    </rPh>
    <rPh sb="5" eb="8">
      <t>エイヨウシ</t>
    </rPh>
    <rPh sb="8" eb="9">
      <t>マタ</t>
    </rPh>
    <rPh sb="10" eb="13">
      <t>エイヨウシ</t>
    </rPh>
    <rPh sb="15" eb="16">
      <t>メイ</t>
    </rPh>
    <rPh sb="16" eb="18">
      <t>イジョウ</t>
    </rPh>
    <rPh sb="18" eb="20">
      <t>ハイチ</t>
    </rPh>
    <rPh sb="22" eb="24">
      <t>ヘイセツ</t>
    </rPh>
    <rPh sb="24" eb="25">
      <t>ガタ</t>
    </rPh>
    <rPh sb="28" eb="29">
      <t>クウ</t>
    </rPh>
    <rPh sb="29" eb="30">
      <t>ショウ</t>
    </rPh>
    <rPh sb="30" eb="31">
      <t>ガタ</t>
    </rPh>
    <rPh sb="36" eb="38">
      <t>ホンタイ</t>
    </rPh>
    <rPh sb="38" eb="40">
      <t>シセツ</t>
    </rPh>
    <rPh sb="64" eb="67">
      <t>リヨウシャ</t>
    </rPh>
    <rPh sb="68" eb="70">
      <t>ニチジョウ</t>
    </rPh>
    <rPh sb="70" eb="72">
      <t>セイカツ</t>
    </rPh>
    <rPh sb="72" eb="74">
      <t>ジョウキョウ</t>
    </rPh>
    <rPh sb="75" eb="77">
      <t>シコウ</t>
    </rPh>
    <rPh sb="77" eb="78">
      <t>トウ</t>
    </rPh>
    <rPh sb="79" eb="81">
      <t>ハアク</t>
    </rPh>
    <rPh sb="83" eb="85">
      <t>アンゼン</t>
    </rPh>
    <rPh sb="86" eb="88">
      <t>エイセイ</t>
    </rPh>
    <rPh sb="89" eb="91">
      <t>リュウイ</t>
    </rPh>
    <rPh sb="92" eb="94">
      <t>テキセツ</t>
    </rPh>
    <rPh sb="95" eb="97">
      <t>ショクジ</t>
    </rPh>
    <rPh sb="97" eb="99">
      <t>カンリ</t>
    </rPh>
    <rPh sb="100" eb="101">
      <t>オコナ</t>
    </rPh>
    <phoneticPr fontId="2"/>
  </si>
  <si>
    <t>栄養士配置加算（Ⅰ）</t>
    <phoneticPr fontId="2"/>
  </si>
  <si>
    <t>短期入所</t>
    <rPh sb="0" eb="2">
      <t>タンキ</t>
    </rPh>
    <rPh sb="2" eb="4">
      <t>ニュウショ</t>
    </rPh>
    <phoneticPr fontId="2"/>
  </si>
  <si>
    <t>１　算定する加算の状況</t>
    <rPh sb="2" eb="4">
      <t>サンテイ</t>
    </rPh>
    <rPh sb="6" eb="8">
      <t>カサン</t>
    </rPh>
    <rPh sb="9" eb="11">
      <t>ジョウキョウ</t>
    </rPh>
    <phoneticPr fontId="2"/>
  </si>
  <si>
    <t>終了</t>
    <rPh sb="0" eb="2">
      <t>シュウリョウ</t>
    </rPh>
    <phoneticPr fontId="2"/>
  </si>
  <si>
    <t>③</t>
    <phoneticPr fontId="2"/>
  </si>
  <si>
    <t>②</t>
    <phoneticPr fontId="2"/>
  </si>
  <si>
    <t>①</t>
    <phoneticPr fontId="2"/>
  </si>
  <si>
    <t>７</t>
    <phoneticPr fontId="2"/>
  </si>
  <si>
    <t>２</t>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</si>
  <si>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</si>
  <si>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（介給別紙７－２）</t>
    <rPh sb="1" eb="2">
      <t>スケ</t>
    </rPh>
    <rPh sb="2" eb="3">
      <t>キュウ</t>
    </rPh>
    <rPh sb="3" eb="5">
      <t>ベッシ</t>
    </rPh>
    <phoneticPr fontId="2"/>
  </si>
  <si>
    <t>□□一郎</t>
    <rPh sb="2" eb="4">
      <t>イチロウ</t>
    </rPh>
    <phoneticPr fontId="2"/>
  </si>
  <si>
    <t>サービス管理責任者</t>
    <rPh sb="4" eb="6">
      <t>カンリ</t>
    </rPh>
    <rPh sb="6" eb="8">
      <t>セキニン</t>
    </rPh>
    <rPh sb="8" eb="9">
      <t>シャ</t>
    </rPh>
    <phoneticPr fontId="2"/>
  </si>
  <si>
    <t>☆☆良子</t>
    <rPh sb="2" eb="4">
      <t>リョウコ</t>
    </rPh>
    <phoneticPr fontId="2"/>
  </si>
  <si>
    <t>△△花子</t>
    <rPh sb="2" eb="4">
      <t>ハナコ</t>
    </rPh>
    <phoneticPr fontId="2"/>
  </si>
  <si>
    <t>○○太郎</t>
    <rPh sb="2" eb="4">
      <t>タロウ</t>
    </rPh>
    <phoneticPr fontId="2"/>
  </si>
  <si>
    <t>３ なし</t>
    <phoneticPr fontId="2"/>
  </si>
  <si>
    <t>１ あり</t>
    <phoneticPr fontId="2"/>
  </si>
  <si>
    <t>栄養マネジメント加算</t>
    <phoneticPr fontId="2"/>
  </si>
  <si>
    <t>栄養士配置加算（Ⅱ）</t>
    <phoneticPr fontId="2"/>
  </si>
  <si>
    <t>栄養士配置加算（Ⅰ）</t>
    <phoneticPr fontId="2"/>
  </si>
  <si>
    <t>③</t>
    <phoneticPr fontId="2"/>
  </si>
  <si>
    <t>②</t>
    <phoneticPr fontId="2"/>
  </si>
  <si>
    <t>大阪大手前苑</t>
    <phoneticPr fontId="2"/>
  </si>
  <si>
    <t>１</t>
    <phoneticPr fontId="2"/>
  </si>
  <si>
    <t>７</t>
    <phoneticPr fontId="2"/>
  </si>
  <si>
    <t>２</t>
    <phoneticPr fontId="2"/>
  </si>
  <si>
    <t>注３　①工賃形態が日給の場合で、1日あたりの就労時間が3時間以下の場合、②退所等により在籍期間が1か月に満たない場合、③利用開始から1年を経過しない利用者にかかる工賃は、工賃実績から除外することができます。</t>
    <rPh sb="4" eb="6">
      <t>コウチン</t>
    </rPh>
    <rPh sb="6" eb="8">
      <t>ケイタイ</t>
    </rPh>
    <rPh sb="9" eb="11">
      <t>ニッキュウ</t>
    </rPh>
    <rPh sb="12" eb="14">
      <t>バアイ</t>
    </rPh>
    <rPh sb="17" eb="18">
      <t>ニチ</t>
    </rPh>
    <rPh sb="22" eb="24">
      <t>シュウロウ</t>
    </rPh>
    <rPh sb="24" eb="26">
      <t>ジカン</t>
    </rPh>
    <rPh sb="28" eb="30">
      <t>ジカン</t>
    </rPh>
    <rPh sb="30" eb="32">
      <t>イカ</t>
    </rPh>
    <rPh sb="33" eb="35">
      <t>バアイ</t>
    </rPh>
    <rPh sb="37" eb="39">
      <t>タイショ</t>
    </rPh>
    <rPh sb="39" eb="40">
      <t>トウ</t>
    </rPh>
    <rPh sb="43" eb="45">
      <t>ザイセキ</t>
    </rPh>
    <rPh sb="45" eb="47">
      <t>キカン</t>
    </rPh>
    <rPh sb="50" eb="51">
      <t>ゲツ</t>
    </rPh>
    <rPh sb="52" eb="53">
      <t>ミ</t>
    </rPh>
    <rPh sb="56" eb="58">
      <t>バアイ</t>
    </rPh>
    <rPh sb="60" eb="62">
      <t>リヨウ</t>
    </rPh>
    <rPh sb="62" eb="64">
      <t>カイシ</t>
    </rPh>
    <rPh sb="67" eb="68">
      <t>ネン</t>
    </rPh>
    <rPh sb="69" eb="71">
      <t>ケイカ</t>
    </rPh>
    <rPh sb="74" eb="77">
      <t>リヨウシャ</t>
    </rPh>
    <rPh sb="81" eb="83">
      <t>コウチン</t>
    </rPh>
    <rPh sb="85" eb="87">
      <t>コウチン</t>
    </rPh>
    <rPh sb="87" eb="89">
      <t>ジッセキ</t>
    </rPh>
    <rPh sb="91" eb="93">
      <t>ジョガイ</t>
    </rPh>
    <phoneticPr fontId="2"/>
  </si>
  <si>
    <t>注２「就労実績」欄には、①時給の場合は１か月あたりの就労時間、②日給の場合は１か月あたりの就労日数、③月給の場合は「１」を記入してください。</t>
    <rPh sb="3" eb="5">
      <t>シュウロウ</t>
    </rPh>
    <rPh sb="5" eb="7">
      <t>ジッセキ</t>
    </rPh>
    <rPh sb="8" eb="9">
      <t>ラン</t>
    </rPh>
    <rPh sb="13" eb="15">
      <t>ジキュウ</t>
    </rPh>
    <rPh sb="16" eb="18">
      <t>バアイ</t>
    </rPh>
    <rPh sb="21" eb="22">
      <t>ゲツ</t>
    </rPh>
    <rPh sb="26" eb="28">
      <t>シュウロウ</t>
    </rPh>
    <rPh sb="28" eb="30">
      <t>ジカン</t>
    </rPh>
    <rPh sb="32" eb="34">
      <t>ニッキュウ</t>
    </rPh>
    <rPh sb="35" eb="37">
      <t>バアイ</t>
    </rPh>
    <rPh sb="40" eb="41">
      <t>ゲツ</t>
    </rPh>
    <rPh sb="45" eb="47">
      <t>シュウロウ</t>
    </rPh>
    <rPh sb="47" eb="49">
      <t>ニッスウ</t>
    </rPh>
    <rPh sb="51" eb="53">
      <t>ゲッキュウ</t>
    </rPh>
    <rPh sb="54" eb="56">
      <t>バアイ</t>
    </rPh>
    <rPh sb="61" eb="63">
      <t>キニュウ</t>
    </rPh>
    <phoneticPr fontId="2"/>
  </si>
  <si>
    <t>注１「工賃形態」欄には、対象者の工賃支給形態に応じ「時給・日給・月給」のうちいずれかを記入してください。（「時給・日給・月給」とは、工賃を算定する形態をいう。）</t>
    <rPh sb="3" eb="5">
      <t>コウチン</t>
    </rPh>
    <rPh sb="5" eb="7">
      <t>ケイタイ</t>
    </rPh>
    <rPh sb="8" eb="9">
      <t>ラン</t>
    </rPh>
    <rPh sb="12" eb="15">
      <t>タイショウシャ</t>
    </rPh>
    <rPh sb="16" eb="18">
      <t>コウチン</t>
    </rPh>
    <rPh sb="18" eb="20">
      <t>シキュウ</t>
    </rPh>
    <rPh sb="20" eb="22">
      <t>ケイタイ</t>
    </rPh>
    <rPh sb="23" eb="24">
      <t>オウ</t>
    </rPh>
    <rPh sb="26" eb="28">
      <t>ジキュウ</t>
    </rPh>
    <rPh sb="29" eb="31">
      <t>ニッキュウ</t>
    </rPh>
    <rPh sb="32" eb="34">
      <t>ゲッキュウ</t>
    </rPh>
    <rPh sb="43" eb="45">
      <t>キニュウ</t>
    </rPh>
    <rPh sb="54" eb="56">
      <t>ジキュウ</t>
    </rPh>
    <rPh sb="57" eb="59">
      <t>ニッキュウ</t>
    </rPh>
    <rPh sb="60" eb="62">
      <t>ゲッキュウ</t>
    </rPh>
    <rPh sb="66" eb="68">
      <t>コウチン</t>
    </rPh>
    <rPh sb="69" eb="71">
      <t>サンテイ</t>
    </rPh>
    <rPh sb="73" eb="75">
      <t>ケイタイ</t>
    </rPh>
    <phoneticPr fontId="2"/>
  </si>
  <si>
    <t>目標工賃達成加算（Ⅱ）を算定する場合であって、
時給者がいない場合は月給換算での比較可能</t>
    <rPh sb="0" eb="2">
      <t>モクヒョウ</t>
    </rPh>
    <rPh sb="2" eb="4">
      <t>コウチン</t>
    </rPh>
    <rPh sb="4" eb="6">
      <t>タッセイ</t>
    </rPh>
    <rPh sb="6" eb="8">
      <t>カサン</t>
    </rPh>
    <rPh sb="12" eb="14">
      <t>サンテイ</t>
    </rPh>
    <rPh sb="16" eb="18">
      <t>バアイ</t>
    </rPh>
    <rPh sb="34" eb="36">
      <t>ゲッキュウ</t>
    </rPh>
    <rPh sb="36" eb="38">
      <t>カンサン</t>
    </rPh>
    <rPh sb="40" eb="42">
      <t>ヒカク</t>
    </rPh>
    <rPh sb="42" eb="44">
      <t>カノウ</t>
    </rPh>
    <phoneticPr fontId="2"/>
  </si>
  <si>
    <t>日給に係る平均工賃実績額</t>
    <rPh sb="0" eb="2">
      <t>ニッキュウ</t>
    </rPh>
    <rPh sb="3" eb="4">
      <t>カカ</t>
    </rPh>
    <rPh sb="5" eb="7">
      <t>ヘイキン</t>
    </rPh>
    <rPh sb="7" eb="9">
      <t>コウチン</t>
    </rPh>
    <rPh sb="9" eb="12">
      <t>ジッセキガク</t>
    </rPh>
    <phoneticPr fontId="2"/>
  </si>
  <si>
    <t>月給に係る平均工賃実績額</t>
    <rPh sb="0" eb="2">
      <t>ゲッキュウ</t>
    </rPh>
    <rPh sb="3" eb="4">
      <t>カカ</t>
    </rPh>
    <rPh sb="5" eb="7">
      <t>ヘイキン</t>
    </rPh>
    <rPh sb="7" eb="9">
      <t>コウチン</t>
    </rPh>
    <rPh sb="9" eb="12">
      <t>ジッセキガク</t>
    </rPh>
    <phoneticPr fontId="2"/>
  </si>
  <si>
    <t>時給換算額⑪
（⑩÷⑨）</t>
    <rPh sb="0" eb="2">
      <t>ジキュウ</t>
    </rPh>
    <rPh sb="2" eb="4">
      <t>カンザン</t>
    </rPh>
    <rPh sb="4" eb="5">
      <t>ガク</t>
    </rPh>
    <phoneticPr fontId="2"/>
  </si>
  <si>
    <t>時間額工賃
総額⑩</t>
    <rPh sb="0" eb="3">
      <t>ジカンガク</t>
    </rPh>
    <rPh sb="3" eb="5">
      <t>コウチン</t>
    </rPh>
    <rPh sb="6" eb="8">
      <t>ソウガク</t>
    </rPh>
    <phoneticPr fontId="2"/>
  </si>
  <si>
    <t>時給換算額⑧
（⑦÷⑥）</t>
    <rPh sb="0" eb="2">
      <t>ジキュウ</t>
    </rPh>
    <rPh sb="2" eb="4">
      <t>カンザン</t>
    </rPh>
    <rPh sb="4" eb="5">
      <t>ガク</t>
    </rPh>
    <phoneticPr fontId="2"/>
  </si>
  <si>
    <t>日額工賃
総額⑦</t>
    <rPh sb="0" eb="2">
      <t>ニチガク</t>
    </rPh>
    <rPh sb="2" eb="4">
      <t>コウチン</t>
    </rPh>
    <rPh sb="5" eb="7">
      <t>ソウガク</t>
    </rPh>
    <phoneticPr fontId="2"/>
  </si>
  <si>
    <t>総労働時間数⑥</t>
    <rPh sb="0" eb="1">
      <t>ソウ</t>
    </rPh>
    <rPh sb="1" eb="3">
      <t>ロウドウ</t>
    </rPh>
    <rPh sb="3" eb="6">
      <t>ジカンスウ</t>
    </rPh>
    <phoneticPr fontId="2"/>
  </si>
  <si>
    <t>対象者数⑤
（延人日）</t>
    <rPh sb="0" eb="3">
      <t>タイショウシャ</t>
    </rPh>
    <rPh sb="3" eb="4">
      <t>スウ</t>
    </rPh>
    <rPh sb="9" eb="10">
      <t>ヒ</t>
    </rPh>
    <phoneticPr fontId="2"/>
  </si>
  <si>
    <t>時給換算額④
（③÷②）</t>
    <rPh sb="0" eb="2">
      <t>ジキュウ</t>
    </rPh>
    <rPh sb="2" eb="4">
      <t>カンザン</t>
    </rPh>
    <rPh sb="4" eb="5">
      <t>ガク</t>
    </rPh>
    <phoneticPr fontId="2"/>
  </si>
  <si>
    <t>月額工賃
総額③</t>
    <rPh sb="0" eb="2">
      <t>ゲツガク</t>
    </rPh>
    <rPh sb="2" eb="4">
      <t>コウチン</t>
    </rPh>
    <rPh sb="5" eb="7">
      <t>ソウガク</t>
    </rPh>
    <phoneticPr fontId="2"/>
  </si>
  <si>
    <t>総労働時間数②</t>
    <rPh sb="0" eb="1">
      <t>ソウ</t>
    </rPh>
    <rPh sb="1" eb="3">
      <t>ロウドウ</t>
    </rPh>
    <rPh sb="3" eb="6">
      <t>ジカンスウ</t>
    </rPh>
    <phoneticPr fontId="2"/>
  </si>
  <si>
    <t>対象者数①
（延人月）</t>
    <rPh sb="0" eb="3">
      <t>タイショウシャ</t>
    </rPh>
    <rPh sb="3" eb="4">
      <t>スウ</t>
    </rPh>
    <rPh sb="7" eb="8">
      <t>ノ</t>
    </rPh>
    <rPh sb="8" eb="9">
      <t>ニン</t>
    </rPh>
    <rPh sb="9" eb="10">
      <t>ツキ</t>
    </rPh>
    <phoneticPr fontId="2"/>
  </si>
  <si>
    <t>【工賃実績額（月給換算）】</t>
    <rPh sb="1" eb="3">
      <t>コウチン</t>
    </rPh>
    <rPh sb="3" eb="5">
      <t>ジッセキ</t>
    </rPh>
    <rPh sb="5" eb="6">
      <t>ガク</t>
    </rPh>
    <rPh sb="7" eb="9">
      <t>ゲッキュウ</t>
    </rPh>
    <rPh sb="9" eb="11">
      <t>カンサン</t>
    </rPh>
    <phoneticPr fontId="2"/>
  </si>
  <si>
    <t>【工賃実績額（時給換算）】</t>
    <rPh sb="1" eb="3">
      <t>コウチン</t>
    </rPh>
    <rPh sb="3" eb="5">
      <t>ジッセキ</t>
    </rPh>
    <rPh sb="5" eb="6">
      <t>ガク</t>
    </rPh>
    <rPh sb="7" eb="9">
      <t>ジキュウ</t>
    </rPh>
    <rPh sb="9" eb="11">
      <t>カンサン</t>
    </rPh>
    <phoneticPr fontId="2"/>
  </si>
  <si>
    <t>【時給者の平均工賃】</t>
    <rPh sb="1" eb="3">
      <t>ジキュウ</t>
    </rPh>
    <rPh sb="3" eb="4">
      <t>シャ</t>
    </rPh>
    <rPh sb="5" eb="7">
      <t>ヘイキン</t>
    </rPh>
    <rPh sb="7" eb="9">
      <t>コウチン</t>
    </rPh>
    <phoneticPr fontId="2"/>
  </si>
  <si>
    <t>【日給者の平均工賃】</t>
    <rPh sb="1" eb="3">
      <t>ニッキュウ</t>
    </rPh>
    <rPh sb="3" eb="4">
      <t>シャ</t>
    </rPh>
    <rPh sb="5" eb="7">
      <t>ヘイキン</t>
    </rPh>
    <rPh sb="7" eb="9">
      <t>コウチン</t>
    </rPh>
    <phoneticPr fontId="2"/>
  </si>
  <si>
    <t>【月給者の平均工賃】</t>
    <rPh sb="1" eb="3">
      <t>ゲッキュウ</t>
    </rPh>
    <rPh sb="3" eb="4">
      <t>シャ</t>
    </rPh>
    <rPh sb="5" eb="7">
      <t>ヘイキン</t>
    </rPh>
    <rPh sb="7" eb="9">
      <t>コウチン</t>
    </rPh>
    <phoneticPr fontId="2"/>
  </si>
  <si>
    <t>計②</t>
    <rPh sb="0" eb="1">
      <t>ケイ</t>
    </rPh>
    <phoneticPr fontId="2"/>
  </si>
  <si>
    <t>計①</t>
    <rPh sb="0" eb="1">
      <t>ケイ</t>
    </rPh>
    <phoneticPr fontId="2"/>
  </si>
  <si>
    <t>就労継続支援Ｂ</t>
    <rPh sb="0" eb="2">
      <t>シュウロウ</t>
    </rPh>
    <rPh sb="2" eb="4">
      <t>ケイゾク</t>
    </rPh>
    <rPh sb="4" eb="6">
      <t>シエン</t>
    </rPh>
    <phoneticPr fontId="2"/>
  </si>
  <si>
    <t>就労継続支援Ａ</t>
    <rPh sb="0" eb="2">
      <t>シュウロウ</t>
    </rPh>
    <rPh sb="2" eb="4">
      <t>ケイゾク</t>
    </rPh>
    <rPh sb="4" eb="6">
      <t>シエン</t>
    </rPh>
    <phoneticPr fontId="2"/>
  </si>
  <si>
    <t>日給</t>
    <rPh sb="0" eb="2">
      <t>ニッキュウ</t>
    </rPh>
    <phoneticPr fontId="2"/>
  </si>
  <si>
    <t>時間</t>
    <rPh sb="0" eb="2">
      <t>ジカン</t>
    </rPh>
    <phoneticPr fontId="2"/>
  </si>
  <si>
    <t>日数</t>
    <rPh sb="0" eb="2">
      <t>ニッスウ</t>
    </rPh>
    <phoneticPr fontId="2"/>
  </si>
  <si>
    <t>無</t>
    <rPh sb="0" eb="1">
      <t>ナ</t>
    </rPh>
    <phoneticPr fontId="2"/>
  </si>
  <si>
    <t>工賃
月額</t>
    <rPh sb="0" eb="2">
      <t>コウチン</t>
    </rPh>
    <rPh sb="3" eb="5">
      <t>ゲツガク</t>
    </rPh>
    <phoneticPr fontId="2"/>
  </si>
  <si>
    <t>有</t>
    <rPh sb="0" eb="1">
      <t>ア</t>
    </rPh>
    <phoneticPr fontId="2"/>
  </si>
  <si>
    <t>4月</t>
    <rPh sb="1" eb="2">
      <t>ガツ</t>
    </rPh>
    <phoneticPr fontId="2"/>
  </si>
  <si>
    <t>工賃
形態</t>
    <rPh sb="0" eb="2">
      <t>コウチン</t>
    </rPh>
    <rPh sb="3" eb="5">
      <t>ケイタイ</t>
    </rPh>
    <phoneticPr fontId="2"/>
  </si>
  <si>
    <t>※前年度事業種別平均工賃について、詳しくは「http://l-challe.com/kouchin/」を参照</t>
    <rPh sb="1" eb="3">
      <t>ゼンネン</t>
    </rPh>
    <rPh sb="3" eb="4">
      <t>ド</t>
    </rPh>
    <rPh sb="4" eb="6">
      <t>ジギョウ</t>
    </rPh>
    <rPh sb="6" eb="8">
      <t>シュベツ</t>
    </rPh>
    <rPh sb="8" eb="10">
      <t>ヘイキン</t>
    </rPh>
    <rPh sb="10" eb="12">
      <t>コウチン</t>
    </rPh>
    <rPh sb="17" eb="18">
      <t>クワ</t>
    </rPh>
    <rPh sb="52" eb="54">
      <t>サンショウ</t>
    </rPh>
    <phoneticPr fontId="2"/>
  </si>
  <si>
    <t>大阪府最低賃金について、詳しくは「http://osaka-roudoukyoku.jsite.mhlw.go.jp/jirei_toukei/saitei_chingin/saitei.html」を参照</t>
    <rPh sb="0" eb="3">
      <t>オオサカフ</t>
    </rPh>
    <rPh sb="3" eb="5">
      <t>サイテイ</t>
    </rPh>
    <rPh sb="5" eb="7">
      <t>チンギン</t>
    </rPh>
    <rPh sb="12" eb="13">
      <t>クワ</t>
    </rPh>
    <rPh sb="100" eb="102">
      <t>サンショウ</t>
    </rPh>
    <phoneticPr fontId="2"/>
  </si>
  <si>
    <t>条件２：工賃引上げ計画の有無</t>
    <rPh sb="0" eb="2">
      <t>ジョウケン</t>
    </rPh>
    <rPh sb="12" eb="14">
      <t>ウム</t>
    </rPh>
    <phoneticPr fontId="2"/>
  </si>
  <si>
    <t>条件２：工賃向上計画の有無</t>
    <rPh sb="0" eb="2">
      <t>ジョウケン</t>
    </rPh>
    <rPh sb="6" eb="8">
      <t>コウジョウ</t>
    </rPh>
    <rPh sb="11" eb="13">
      <t>ウム</t>
    </rPh>
    <phoneticPr fontId="2"/>
  </si>
  <si>
    <t>　前年度の利用者1人あたりの工賃目標額</t>
    <rPh sb="1" eb="2">
      <t>マエ</t>
    </rPh>
    <rPh sb="2" eb="4">
      <t>ネンド</t>
    </rPh>
    <rPh sb="14" eb="16">
      <t>コウチン</t>
    </rPh>
    <rPh sb="16" eb="19">
      <t>モクヒョウガク</t>
    </rPh>
    <phoneticPr fontId="2"/>
  </si>
  <si>
    <t>（月給）</t>
    <rPh sb="1" eb="3">
      <t>ゲッキュウ</t>
    </rPh>
    <phoneticPr fontId="2"/>
  </si>
  <si>
    <t>条件１：Ａ’≧Ｅ’×80/100・・・</t>
    <rPh sb="0" eb="2">
      <t>ジョウケン</t>
    </rPh>
    <phoneticPr fontId="2"/>
  </si>
  <si>
    <t>（時間給）</t>
    <rPh sb="1" eb="3">
      <t>ジカン</t>
    </rPh>
    <rPh sb="3" eb="4">
      <t>キュウ</t>
    </rPh>
    <phoneticPr fontId="2"/>
  </si>
  <si>
    <t>条件１：Ａ≧Ｅ×80/100・・・</t>
    <rPh sb="0" eb="2">
      <t>ジョウケン</t>
    </rPh>
    <phoneticPr fontId="2"/>
  </si>
  <si>
    <t>前年度の利用者1人あたりの工賃の平均額</t>
    <rPh sb="0" eb="1">
      <t>マエ</t>
    </rPh>
    <rPh sb="1" eb="3">
      <t>ネンド</t>
    </rPh>
    <rPh sb="13" eb="15">
      <t>コウチン</t>
    </rPh>
    <rPh sb="16" eb="18">
      <t>ヘイキン</t>
    </rPh>
    <rPh sb="18" eb="19">
      <t>ガク</t>
    </rPh>
    <phoneticPr fontId="2"/>
  </si>
  <si>
    <t>※目標工賃達成加算（Ⅱ）算定の可否（月給）</t>
    <rPh sb="1" eb="3">
      <t>モクヒョウ</t>
    </rPh>
    <rPh sb="3" eb="5">
      <t>コウチン</t>
    </rPh>
    <rPh sb="5" eb="7">
      <t>タッセイ</t>
    </rPh>
    <rPh sb="7" eb="9">
      <t>カサン</t>
    </rPh>
    <rPh sb="12" eb="14">
      <t>サンテイ</t>
    </rPh>
    <rPh sb="15" eb="17">
      <t>カヒ</t>
    </rPh>
    <rPh sb="18" eb="20">
      <t>ゲッキュウ</t>
    </rPh>
    <phoneticPr fontId="2"/>
  </si>
  <si>
    <t>※目標工賃達成加算（Ⅱ）算定の可否（時間給）</t>
    <rPh sb="1" eb="3">
      <t>モクヒョウ</t>
    </rPh>
    <rPh sb="3" eb="5">
      <t>コウチン</t>
    </rPh>
    <rPh sb="5" eb="7">
      <t>タッセイ</t>
    </rPh>
    <rPh sb="7" eb="9">
      <t>カサン</t>
    </rPh>
    <rPh sb="12" eb="14">
      <t>サンテイ</t>
    </rPh>
    <rPh sb="15" eb="17">
      <t>カヒ</t>
    </rPh>
    <rPh sb="18" eb="20">
      <t>ジカン</t>
    </rPh>
    <rPh sb="20" eb="21">
      <t>キュウ</t>
    </rPh>
    <phoneticPr fontId="2"/>
  </si>
  <si>
    <t>※工賃向上計画について、詳しくは「http://www.pref.osaka.jp/keikakusuishin/jyusan/index.html」を参照</t>
    <rPh sb="1" eb="3">
      <t>コウチン</t>
    </rPh>
    <rPh sb="3" eb="5">
      <t>コウジョウ</t>
    </rPh>
    <rPh sb="5" eb="7">
      <t>ケイカク</t>
    </rPh>
    <rPh sb="12" eb="13">
      <t>クワ</t>
    </rPh>
    <rPh sb="76" eb="78">
      <t>サンショウ</t>
    </rPh>
    <phoneticPr fontId="2"/>
  </si>
  <si>
    <t>当該年度の「工賃向上計画」作成の有無</t>
    <rPh sb="0" eb="2">
      <t>トウガイ</t>
    </rPh>
    <rPh sb="2" eb="4">
      <t>ネンド</t>
    </rPh>
    <rPh sb="6" eb="8">
      <t>コウチン</t>
    </rPh>
    <rPh sb="8" eb="10">
      <t>コウジョウ</t>
    </rPh>
    <rPh sb="10" eb="12">
      <t>ケイカク</t>
    </rPh>
    <rPh sb="13" eb="15">
      <t>サクセイ</t>
    </rPh>
    <rPh sb="16" eb="18">
      <t>ウム</t>
    </rPh>
    <phoneticPr fontId="2"/>
  </si>
  <si>
    <t>※前年度事業種別平均工賃について、詳しくは「http://www.pref.osaka.jp/keikakusuishin/jyusan/kouchinjisseki.html」を参照</t>
    <rPh sb="1" eb="3">
      <t>ゼンネン</t>
    </rPh>
    <rPh sb="3" eb="4">
      <t>ド</t>
    </rPh>
    <rPh sb="4" eb="6">
      <t>ジギョウ</t>
    </rPh>
    <rPh sb="6" eb="8">
      <t>シュベツ</t>
    </rPh>
    <rPh sb="8" eb="10">
      <t>ヘイキン</t>
    </rPh>
    <rPh sb="10" eb="12">
      <t>コウチン</t>
    </rPh>
    <rPh sb="17" eb="18">
      <t>クワ</t>
    </rPh>
    <rPh sb="90" eb="92">
      <t>サンショウ</t>
    </rPh>
    <phoneticPr fontId="2"/>
  </si>
  <si>
    <t>時給</t>
  </si>
  <si>
    <r>
      <t>条件２：</t>
    </r>
    <r>
      <rPr>
        <sz val="12"/>
        <rFont val="ＭＳ ゴシック"/>
        <family val="3"/>
        <charset val="128"/>
      </rPr>
      <t>工賃引上げ計画の有無</t>
    </r>
    <rPh sb="0" eb="2">
      <t>ジョウケン</t>
    </rPh>
    <rPh sb="12" eb="14">
      <t>ウム</t>
    </rPh>
    <phoneticPr fontId="2"/>
  </si>
  <si>
    <t>月給</t>
  </si>
  <si>
    <t>　　５　「人員体制」には、該当する人員体制に○を付してください</t>
    <phoneticPr fontId="2"/>
  </si>
  <si>
    <t>　　４　「人員配置の状況」の非常勤には常勤換算方法による職員数を記載してください。</t>
    <phoneticPr fontId="2"/>
  </si>
  <si>
    <t>　　３　「前年度の障害支援区分平均値」欄は、障害者支援施設の場合は記入不要です。</t>
    <rPh sb="5" eb="8">
      <t>ゼンネンド</t>
    </rPh>
    <rPh sb="9" eb="11">
      <t>ショウガイ</t>
    </rPh>
    <rPh sb="11" eb="13">
      <t>シエン</t>
    </rPh>
    <rPh sb="13" eb="15">
      <t>クブン</t>
    </rPh>
    <rPh sb="15" eb="18">
      <t>ヘイキンチ</t>
    </rPh>
    <rPh sb="19" eb="20">
      <t>ラン</t>
    </rPh>
    <rPh sb="22" eb="25">
      <t>ショウガイシャ</t>
    </rPh>
    <rPh sb="25" eb="27">
      <t>シエン</t>
    </rPh>
    <rPh sb="27" eb="29">
      <t>シセツ</t>
    </rPh>
    <rPh sb="30" eb="32">
      <t>バアイ</t>
    </rPh>
    <rPh sb="33" eb="35">
      <t>キニュウ</t>
    </rPh>
    <rPh sb="35" eb="37">
      <t>フヨウ</t>
    </rPh>
    <phoneticPr fontId="2"/>
  </si>
  <si>
    <t>　　２　「申請する加算区分」には、該当する番号（Ⅰ～Ⅲ）に○を付して
　　　　ください。　</t>
    <phoneticPr fontId="2"/>
  </si>
  <si>
    <t xml:space="preserve"> 備 考 １　「異動区分」欄については、該当する番号に○を付してください。　　</t>
    <rPh sb="1" eb="2">
      <t>ソナエ</t>
    </rPh>
    <rPh sb="3" eb="4">
      <t>コウ</t>
    </rPh>
    <rPh sb="8" eb="10">
      <t>イドウ</t>
    </rPh>
    <rPh sb="10" eb="12">
      <t>クブン</t>
    </rPh>
    <rPh sb="13" eb="14">
      <t>ラン</t>
    </rPh>
    <rPh sb="20" eb="22">
      <t>ガイトウ</t>
    </rPh>
    <rPh sb="24" eb="26">
      <t>バンゴウ</t>
    </rPh>
    <rPh sb="29" eb="30">
      <t>フ</t>
    </rPh>
    <phoneticPr fontId="2"/>
  </si>
  <si>
    <t>以上</t>
    <rPh sb="0" eb="2">
      <t>イジョウ</t>
    </rPh>
    <phoneticPr fontId="2"/>
  </si>
  <si>
    <t>）</t>
    <phoneticPr fontId="2"/>
  </si>
  <si>
    <t>2.5:1</t>
    <phoneticPr fontId="2"/>
  </si>
  <si>
    <t>・</t>
    <phoneticPr fontId="2"/>
  </si>
  <si>
    <t>2:1</t>
    <phoneticPr fontId="2"/>
  </si>
  <si>
    <t>1.7:1</t>
    <phoneticPr fontId="2"/>
  </si>
  <si>
    <t>常勤換算で（</t>
    <rPh sb="0" eb="2">
      <t>ジョウキン</t>
    </rPh>
    <rPh sb="2" eb="4">
      <t>カンサン</t>
    </rPh>
    <phoneticPr fontId="2"/>
  </si>
  <si>
    <t xml:space="preserve">  ５　人員体制</t>
    <rPh sb="4" eb="6">
      <t>ジンイン</t>
    </rPh>
    <rPh sb="6" eb="8">
      <t>タイセイ</t>
    </rPh>
    <phoneticPr fontId="2"/>
  </si>
  <si>
    <t>合計</t>
    <rPh sb="0" eb="2">
      <t>ゴウケイ</t>
    </rPh>
    <phoneticPr fontId="2"/>
  </si>
  <si>
    <t xml:space="preserve">  ４　人員配置の状況</t>
    <rPh sb="4" eb="6">
      <t>ジンイン</t>
    </rPh>
    <rPh sb="6" eb="8">
      <t>ハイチ</t>
    </rPh>
    <rPh sb="9" eb="11">
      <t>ジョウキョウ</t>
    </rPh>
    <phoneticPr fontId="2"/>
  </si>
  <si>
    <t>区分</t>
    <rPh sb="0" eb="2">
      <t>クブン</t>
    </rPh>
    <phoneticPr fontId="2"/>
  </si>
  <si>
    <t>前年度の障害支援区分平均値</t>
    <rPh sb="0" eb="3">
      <t>ゼンネンド</t>
    </rPh>
    <rPh sb="4" eb="6">
      <t>ショウガイ</t>
    </rPh>
    <rPh sb="6" eb="8">
      <t>シエン</t>
    </rPh>
    <rPh sb="8" eb="10">
      <t>クブン</t>
    </rPh>
    <rPh sb="10" eb="13">
      <t>ヘイキンチ</t>
    </rPh>
    <phoneticPr fontId="2"/>
  </si>
  <si>
    <t>前年度の利用者数の平均値</t>
    <rPh sb="0" eb="3">
      <t>ゼンネンド</t>
    </rPh>
    <rPh sb="4" eb="7">
      <t>リヨウシャ</t>
    </rPh>
    <rPh sb="7" eb="8">
      <t>スウ</t>
    </rPh>
    <rPh sb="9" eb="12">
      <t>ヘイキンチ</t>
    </rPh>
    <phoneticPr fontId="2"/>
  </si>
  <si>
    <t>　３　利用者の状況</t>
    <rPh sb="3" eb="6">
      <t>リヨウシャ</t>
    </rPh>
    <rPh sb="7" eb="9">
      <t>ジョウキョウ</t>
    </rPh>
    <phoneticPr fontId="2"/>
  </si>
  <si>
    <t>）</t>
    <phoneticPr fontId="2"/>
  </si>
  <si>
    <t>Ⅲ</t>
    <phoneticPr fontId="2"/>
  </si>
  <si>
    <t>・</t>
    <phoneticPr fontId="2"/>
  </si>
  <si>
    <t>Ⅱ</t>
    <phoneticPr fontId="2"/>
  </si>
  <si>
    <t>Ⅰ</t>
    <phoneticPr fontId="2"/>
  </si>
  <si>
    <t>（</t>
    <phoneticPr fontId="2"/>
  </si>
  <si>
    <t>人員配置体制加算</t>
    <phoneticPr fontId="2"/>
  </si>
  <si>
    <t>２　申請する加算区分</t>
    <rPh sb="2" eb="4">
      <t>シンセイ</t>
    </rPh>
    <rPh sb="6" eb="8">
      <t>カサン</t>
    </rPh>
    <rPh sb="8" eb="10">
      <t>クブン</t>
    </rPh>
    <phoneticPr fontId="2"/>
  </si>
  <si>
    <t>　１　異動区分</t>
    <rPh sb="3" eb="5">
      <t>イドウ</t>
    </rPh>
    <rPh sb="5" eb="7">
      <t>クブン</t>
    </rPh>
    <phoneticPr fontId="2"/>
  </si>
  <si>
    <t>事業所の名称</t>
    <rPh sb="0" eb="3">
      <t>ジギョウショ</t>
    </rPh>
    <rPh sb="4" eb="6">
      <t>メイショウ</t>
    </rPh>
    <phoneticPr fontId="2"/>
  </si>
  <si>
    <t>人員配置体制加算に関する届出書（生活介護）</t>
    <rPh sb="16" eb="18">
      <t>セイカツ</t>
    </rPh>
    <rPh sb="18" eb="20">
      <t>カイゴ</t>
    </rPh>
    <phoneticPr fontId="2"/>
  </si>
  <si>
    <t>（介給別紙24-2）</t>
    <rPh sb="1" eb="2">
      <t>スケ</t>
    </rPh>
    <rPh sb="2" eb="3">
      <t>キュウ</t>
    </rPh>
    <rPh sb="3" eb="5">
      <t>ベッシ</t>
    </rPh>
    <phoneticPr fontId="2"/>
  </si>
  <si>
    <t>　　　を満たす必要がありますので、ご注意ください。</t>
    <rPh sb="4" eb="5">
      <t>ミ</t>
    </rPh>
    <rPh sb="7" eb="9">
      <t>ヒツヨウ</t>
    </rPh>
    <rPh sb="18" eb="20">
      <t>チュウイ</t>
    </rPh>
    <phoneticPr fontId="2"/>
  </si>
  <si>
    <t>　　　おいて当該加算を算定する場合は、各サービスごとではなく事業所全体で加算要件</t>
    <rPh sb="6" eb="8">
      <t>トウガイ</t>
    </rPh>
    <rPh sb="8" eb="10">
      <t>カサン</t>
    </rPh>
    <rPh sb="11" eb="13">
      <t>サンテイ</t>
    </rPh>
    <rPh sb="15" eb="17">
      <t>バアイ</t>
    </rPh>
    <rPh sb="19" eb="20">
      <t>カク</t>
    </rPh>
    <rPh sb="30" eb="33">
      <t>ジギョウショ</t>
    </rPh>
    <rPh sb="33" eb="35">
      <t>ゼンタイ</t>
    </rPh>
    <rPh sb="36" eb="38">
      <t>カサン</t>
    </rPh>
    <rPh sb="38" eb="40">
      <t>ヨウケン</t>
    </rPh>
    <phoneticPr fontId="2"/>
  </si>
  <si>
    <t>　　４　多機能型事業所（児童発達支援、放課後等デイサービスとの多機能型を含む）に</t>
    <rPh sb="4" eb="8">
      <t>タキノウガタ</t>
    </rPh>
    <rPh sb="8" eb="11">
      <t>ジギョウショ</t>
    </rPh>
    <rPh sb="12" eb="14">
      <t>ジドウ</t>
    </rPh>
    <rPh sb="14" eb="16">
      <t>ハッタツ</t>
    </rPh>
    <rPh sb="16" eb="18">
      <t>シエン</t>
    </rPh>
    <rPh sb="19" eb="22">
      <t>ホウカゴ</t>
    </rPh>
    <rPh sb="22" eb="23">
      <t>トウ</t>
    </rPh>
    <rPh sb="31" eb="35">
      <t>タキノウガタ</t>
    </rPh>
    <rPh sb="36" eb="37">
      <t>フク</t>
    </rPh>
    <phoneticPr fontId="2"/>
  </si>
  <si>
    <t>　　　欄に算定できる場合は「有」に、算定できない場合は「無」に○を付して下さい。</t>
    <rPh sb="36" eb="37">
      <t>クダ</t>
    </rPh>
    <phoneticPr fontId="2"/>
  </si>
  <si>
    <t>　　　「常勤職員の状況、勤続年数の状況」　にそれぞれ対応しているので、「有・無」</t>
    <rPh sb="26" eb="28">
      <t>タイオウ</t>
    </rPh>
    <rPh sb="36" eb="37">
      <t>ユウ</t>
    </rPh>
    <rPh sb="38" eb="39">
      <t>ム</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</si>
  <si>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</si>
  <si>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</si>
  <si>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○自立訓練（生活訓練）にあっては、生活支援員又は地域移行支援員</t>
    <rPh sb="4" eb="6">
      <t>ジリツ</t>
    </rPh>
    <rPh sb="6" eb="8">
      <t>クンレン</t>
    </rPh>
    <rPh sb="9" eb="11">
      <t>セイカツ</t>
    </rPh>
    <rPh sb="11" eb="13">
      <t>クンレン</t>
    </rPh>
    <rPh sb="20" eb="22">
      <t>セイカツ</t>
    </rPh>
    <rPh sb="22" eb="24">
      <t>シエン</t>
    </rPh>
    <rPh sb="24" eb="25">
      <t>イン</t>
    </rPh>
    <rPh sb="25" eb="26">
      <t>マタ</t>
    </rPh>
    <rPh sb="27" eb="29">
      <t>チイキ</t>
    </rPh>
    <rPh sb="29" eb="31">
      <t>イコウ</t>
    </rPh>
    <rPh sb="31" eb="33">
      <t>シエン</t>
    </rPh>
    <rPh sb="33" eb="34">
      <t>イン</t>
    </rPh>
    <phoneticPr fontId="2"/>
  </si>
  <si>
    <t>　　　○共同生活援助にあっては、世話人又は生活支援員</t>
    <rPh sb="4" eb="6">
      <t>キョウドウ</t>
    </rPh>
    <rPh sb="6" eb="8">
      <t>セイカツ</t>
    </rPh>
    <rPh sb="8" eb="10">
      <t>エンジョ</t>
    </rPh>
    <rPh sb="16" eb="19">
      <t>セワニン</t>
    </rPh>
    <rPh sb="19" eb="20">
      <t>マタ</t>
    </rPh>
    <rPh sb="21" eb="23">
      <t>セイカツ</t>
    </rPh>
    <rPh sb="23" eb="25">
      <t>シエン</t>
    </rPh>
    <rPh sb="25" eb="26">
      <t>イン</t>
    </rPh>
    <phoneticPr fontId="2"/>
  </si>
  <si>
    <t>　　　○療養介護・生活介護・自立訓練（機能訓練）にあっては、生活支援員</t>
    <rPh sb="4" eb="6">
      <t>リョウヨウ</t>
    </rPh>
    <rPh sb="6" eb="8">
      <t>カイゴ</t>
    </rPh>
    <rPh sb="9" eb="11">
      <t>セイカツ</t>
    </rPh>
    <rPh sb="11" eb="13">
      <t>カイゴ</t>
    </rPh>
    <rPh sb="14" eb="16">
      <t>ジリツ</t>
    </rPh>
    <rPh sb="16" eb="18">
      <t>クンレン</t>
    </rPh>
    <rPh sb="19" eb="21">
      <t>キノウ</t>
    </rPh>
    <rPh sb="21" eb="23">
      <t>クンレン</t>
    </rPh>
    <rPh sb="30" eb="32">
      <t>セイカツ</t>
    </rPh>
    <rPh sb="32" eb="34">
      <t>シエン</t>
    </rPh>
    <rPh sb="34" eb="35">
      <t>イン</t>
    </rPh>
    <phoneticPr fontId="2"/>
  </si>
  <si>
    <t>　　２　ここでいう生活支援員等とは、</t>
    <rPh sb="9" eb="11">
      <t>セイカツ</t>
    </rPh>
    <rPh sb="11" eb="13">
      <t>シエン</t>
    </rPh>
    <rPh sb="13" eb="14">
      <t>イン</t>
    </rPh>
    <rPh sb="14" eb="15">
      <t>トウ</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</si>
  <si>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</si>
  <si>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①に占める②の割合が30％以上</t>
    <rPh sb="2" eb="3">
      <t>シ</t>
    </rPh>
    <rPh sb="7" eb="9">
      <t>ワリアイ</t>
    </rPh>
    <rPh sb="13" eb="15">
      <t>イジョウ</t>
    </rPh>
    <phoneticPr fontId="2"/>
  </si>
  <si>
    <t>①のうち勤続年数３年以上の者の数</t>
    <rPh sb="4" eb="6">
      <t>キンゾク</t>
    </rPh>
    <rPh sb="6" eb="8">
      <t>ネンスウ</t>
    </rPh>
    <rPh sb="9" eb="10">
      <t>ネン</t>
    </rPh>
    <rPh sb="10" eb="12">
      <t>イジョウ</t>
    </rPh>
    <rPh sb="13" eb="14">
      <t>モノ</t>
    </rPh>
    <rPh sb="15" eb="16">
      <t>カズ</t>
    </rPh>
    <phoneticPr fontId="2"/>
  </si>
  <si>
    <t>①に占める②の割合が75％以上</t>
    <rPh sb="2" eb="3">
      <t>シ</t>
    </rPh>
    <rPh sb="7" eb="9">
      <t>ワリアイ</t>
    </rPh>
    <rPh sb="13" eb="15">
      <t>イジョウ</t>
    </rPh>
    <phoneticPr fontId="2"/>
  </si>
  <si>
    <t>①のうち常勤の者の数</t>
    <rPh sb="4" eb="6">
      <t>ジョウキン</t>
    </rPh>
    <rPh sb="7" eb="8">
      <t>モノ</t>
    </rPh>
    <rPh sb="9" eb="10">
      <t>カズ</t>
    </rPh>
    <phoneticPr fontId="2"/>
  </si>
  <si>
    <t>①に占める②の割合が25％以上</t>
    <rPh sb="2" eb="3">
      <t>シ</t>
    </rPh>
    <rPh sb="7" eb="9">
      <t>ワリアイ</t>
    </rPh>
    <rPh sb="13" eb="15">
      <t>イジョウ</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</si>
  <si>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</si>
  <si>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４　社会福祉士等の状況</t>
    <rPh sb="2" eb="4">
      <t>シャカイ</t>
    </rPh>
    <rPh sb="4" eb="6">
      <t>フクシ</t>
    </rPh>
    <rPh sb="6" eb="7">
      <t>シ</t>
    </rPh>
    <rPh sb="7" eb="8">
      <t>トウ</t>
    </rPh>
    <rPh sb="9" eb="11">
      <t>ジョウキョウ</t>
    </rPh>
    <phoneticPr fontId="2"/>
  </si>
  <si>
    <t>福祉専門職員配置等加算（Ⅱ）</t>
    <rPh sb="0" eb="2">
      <t>フクシ</t>
    </rPh>
    <rPh sb="2" eb="4">
      <t>センモン</t>
    </rPh>
    <rPh sb="4" eb="5">
      <t>ショク</t>
    </rPh>
    <rPh sb="8" eb="9">
      <t>トウ</t>
    </rPh>
    <phoneticPr fontId="2"/>
  </si>
  <si>
    <t>福祉専門職員配置等加算（Ⅰ）</t>
    <rPh sb="0" eb="2">
      <t>フクシ</t>
    </rPh>
    <rPh sb="2" eb="4">
      <t>センモン</t>
    </rPh>
    <rPh sb="4" eb="5">
      <t>ショク</t>
    </rPh>
    <rPh sb="8" eb="9">
      <t>トウ</t>
    </rPh>
    <phoneticPr fontId="2"/>
  </si>
  <si>
    <t>３　届出項目</t>
    <rPh sb="2" eb="4">
      <t>トドケデ</t>
    </rPh>
    <rPh sb="4" eb="6">
      <t>コウモク</t>
    </rPh>
    <phoneticPr fontId="2"/>
  </si>
  <si>
    <t>２　異動区分</t>
    <rPh sb="2" eb="4">
      <t>イドウ</t>
    </rPh>
    <rPh sb="4" eb="6">
      <t>クブン</t>
    </rPh>
    <phoneticPr fontId="2"/>
  </si>
  <si>
    <t>１　事業所の名称</t>
    <rPh sb="2" eb="5">
      <t>ジギョウショ</t>
    </rPh>
    <rPh sb="6" eb="8">
      <t>メイショウ</t>
    </rPh>
    <phoneticPr fontId="2"/>
  </si>
  <si>
    <t>福祉専門職員配置等加算に関する届出書</t>
    <rPh sb="0" eb="2">
      <t>フクシ</t>
    </rPh>
    <rPh sb="2" eb="4">
      <t>センモン</t>
    </rPh>
    <rPh sb="4" eb="6">
      <t>ショクイン</t>
    </rPh>
    <rPh sb="8" eb="9">
      <t>トウ</t>
    </rPh>
    <phoneticPr fontId="2"/>
  </si>
  <si>
    <t>（介給別紙25）</t>
    <rPh sb="1" eb="2">
      <t>スケ</t>
    </rPh>
    <rPh sb="2" eb="3">
      <t>キュウ</t>
    </rPh>
    <rPh sb="3" eb="5">
      <t>ベッシ</t>
    </rPh>
    <phoneticPr fontId="2"/>
  </si>
  <si>
    <t xml:space="preserve">  　５　短期入所を実施している事業所は、前年度の平均利用者数並びに平均利用者数に
　　　　短期入所の平均利用者数を含めて計算してください。</t>
    <rPh sb="5" eb="7">
      <t>タンキ</t>
    </rPh>
    <rPh sb="7" eb="9">
      <t>ニュウショ</t>
    </rPh>
    <rPh sb="10" eb="12">
      <t>ジッシ</t>
    </rPh>
    <rPh sb="16" eb="18">
      <t>ジギョウ</t>
    </rPh>
    <rPh sb="18" eb="19">
      <t>ショ</t>
    </rPh>
    <rPh sb="21" eb="23">
      <t>ゼンネン</t>
    </rPh>
    <rPh sb="23" eb="24">
      <t>ド</t>
    </rPh>
    <rPh sb="25" eb="27">
      <t>ヘイキン</t>
    </rPh>
    <rPh sb="27" eb="29">
      <t>リヨウ</t>
    </rPh>
    <rPh sb="29" eb="30">
      <t>シャ</t>
    </rPh>
    <rPh sb="30" eb="31">
      <t>スウ</t>
    </rPh>
    <rPh sb="31" eb="32">
      <t>ナラ</t>
    </rPh>
    <rPh sb="34" eb="36">
      <t>ヘイキン</t>
    </rPh>
    <rPh sb="36" eb="38">
      <t>リヨウ</t>
    </rPh>
    <rPh sb="38" eb="39">
      <t>シャ</t>
    </rPh>
    <rPh sb="39" eb="40">
      <t>スウ</t>
    </rPh>
    <rPh sb="46" eb="48">
      <t>タンキ</t>
    </rPh>
    <rPh sb="48" eb="50">
      <t>ニュウショ</t>
    </rPh>
    <rPh sb="51" eb="53">
      <t>ヘイキン</t>
    </rPh>
    <rPh sb="53" eb="55">
      <t>リヨウ</t>
    </rPh>
    <rPh sb="55" eb="56">
      <t>シャ</t>
    </rPh>
    <rPh sb="56" eb="57">
      <t>スウ</t>
    </rPh>
    <rPh sb="58" eb="59">
      <t>フク</t>
    </rPh>
    <rPh sb="61" eb="63">
      <t>ケイサン</t>
    </rPh>
    <phoneticPr fontId="2"/>
  </si>
  <si>
    <t>　　４　　夜勤職員として勤務しなければならない時間は、１６時間（午後10時から翌日
　　　　　の午前５時までの時間を含めた連続した16時間となります。</t>
    <rPh sb="5" eb="7">
      <t>ヤキン</t>
    </rPh>
    <rPh sb="7" eb="9">
      <t>ショクイン</t>
    </rPh>
    <rPh sb="12" eb="14">
      <t>キンム</t>
    </rPh>
    <rPh sb="23" eb="25">
      <t>ジカン</t>
    </rPh>
    <rPh sb="29" eb="31">
      <t>ジカン</t>
    </rPh>
    <rPh sb="32" eb="34">
      <t>ゴゴ</t>
    </rPh>
    <rPh sb="36" eb="37">
      <t>ジ</t>
    </rPh>
    <rPh sb="39" eb="41">
      <t>ヨクジツ</t>
    </rPh>
    <rPh sb="48" eb="50">
      <t>ゴゼン</t>
    </rPh>
    <rPh sb="51" eb="52">
      <t>ジ</t>
    </rPh>
    <rPh sb="55" eb="57">
      <t>ジカン</t>
    </rPh>
    <rPh sb="58" eb="59">
      <t>フク</t>
    </rPh>
    <rPh sb="61" eb="63">
      <t>レンゾク</t>
    </rPh>
    <rPh sb="67" eb="69">
      <t>ジカン</t>
    </rPh>
    <phoneticPr fontId="2"/>
  </si>
  <si>
    <t>　　３　「夜勤職員配置の状況」には、施設入所支援を提供する時間に配置している職員
　　　　　の数を記載してください。</t>
    <rPh sb="5" eb="7">
      <t>ヤキン</t>
    </rPh>
    <rPh sb="7" eb="9">
      <t>ショクイン</t>
    </rPh>
    <rPh sb="18" eb="20">
      <t>シセツ</t>
    </rPh>
    <rPh sb="20" eb="22">
      <t>ニュウショ</t>
    </rPh>
    <rPh sb="22" eb="24">
      <t>シエン</t>
    </rPh>
    <rPh sb="25" eb="27">
      <t>テイキョウ</t>
    </rPh>
    <rPh sb="29" eb="31">
      <t>ジカン</t>
    </rPh>
    <rPh sb="32" eb="34">
      <t>ハイチ</t>
    </rPh>
    <phoneticPr fontId="2"/>
  </si>
  <si>
    <t>　　２　「申請する定員区分」には、該当する番号（１～３）に○を付してください。　</t>
    <rPh sb="9" eb="11">
      <t>テイイン</t>
    </rPh>
    <phoneticPr fontId="2"/>
  </si>
  <si>
    <t>　３　夜勤職員の配置状況</t>
    <rPh sb="3" eb="5">
      <t>ヤキン</t>
    </rPh>
    <rPh sb="5" eb="7">
      <t>ショクイン</t>
    </rPh>
    <rPh sb="8" eb="10">
      <t>ハイチ</t>
    </rPh>
    <rPh sb="10" eb="12">
      <t>ジョウキョウ</t>
    </rPh>
    <phoneticPr fontId="2"/>
  </si>
  <si>
    <t>定員61人以上</t>
    <rPh sb="0" eb="2">
      <t>テイイン</t>
    </rPh>
    <rPh sb="4" eb="5">
      <t>ヒト</t>
    </rPh>
    <rPh sb="5" eb="7">
      <t>イジョウ</t>
    </rPh>
    <phoneticPr fontId="2"/>
  </si>
  <si>
    <t>定員41人以上60人以下</t>
    <rPh sb="0" eb="2">
      <t>テイイン</t>
    </rPh>
    <rPh sb="4" eb="5">
      <t>ヒト</t>
    </rPh>
    <rPh sb="5" eb="7">
      <t>イジョウ</t>
    </rPh>
    <rPh sb="9" eb="10">
      <t>ヒト</t>
    </rPh>
    <rPh sb="10" eb="12">
      <t>イカ</t>
    </rPh>
    <phoneticPr fontId="2"/>
  </si>
  <si>
    <t>定員21人以上40人以下</t>
    <rPh sb="0" eb="2">
      <t>テイイン</t>
    </rPh>
    <rPh sb="4" eb="5">
      <t>ヒト</t>
    </rPh>
    <rPh sb="5" eb="7">
      <t>イジョウ</t>
    </rPh>
    <rPh sb="9" eb="10">
      <t>ヒト</t>
    </rPh>
    <rPh sb="10" eb="12">
      <t>イカ</t>
    </rPh>
    <phoneticPr fontId="2"/>
  </si>
  <si>
    <t>２　申請する定員区分</t>
    <rPh sb="2" eb="4">
      <t>シンセイ</t>
    </rPh>
    <rPh sb="6" eb="8">
      <t>テイイン</t>
    </rPh>
    <rPh sb="8" eb="10">
      <t>クブン</t>
    </rPh>
    <phoneticPr fontId="2"/>
  </si>
  <si>
    <t>夜勤職員配置体制加算に関する届出書</t>
    <rPh sb="0" eb="2">
      <t>ヤキン</t>
    </rPh>
    <rPh sb="2" eb="4">
      <t>ショクイン</t>
    </rPh>
    <phoneticPr fontId="2"/>
  </si>
  <si>
    <t>（介給別紙26）</t>
    <rPh sb="1" eb="2">
      <t>スケ</t>
    </rPh>
    <rPh sb="2" eb="3">
      <t>キュウ</t>
    </rPh>
    <rPh sb="3" eb="5">
      <t>ベッシ</t>
    </rPh>
    <phoneticPr fontId="2"/>
  </si>
  <si>
    <t>　　５　原則として毎日夜間看護体制を確保していることを評価するものであり、通常は
　　　　夜間看護体制を取っていない施設においいて不定期に看護職員が夜勤を行う場合は
　　　　算定できない。</t>
    <rPh sb="4" eb="6">
      <t>ゲンソク</t>
    </rPh>
    <rPh sb="9" eb="11">
      <t>マイニチ</t>
    </rPh>
    <rPh sb="11" eb="13">
      <t>ヤカン</t>
    </rPh>
    <rPh sb="13" eb="15">
      <t>カンゴ</t>
    </rPh>
    <rPh sb="15" eb="17">
      <t>タイセイ</t>
    </rPh>
    <rPh sb="18" eb="20">
      <t>カクホ</t>
    </rPh>
    <rPh sb="27" eb="29">
      <t>ヒョウカ</t>
    </rPh>
    <rPh sb="37" eb="39">
      <t>ツウジョウ</t>
    </rPh>
    <rPh sb="45" eb="47">
      <t>ヤカン</t>
    </rPh>
    <rPh sb="47" eb="49">
      <t>カンゴ</t>
    </rPh>
    <rPh sb="49" eb="51">
      <t>タイセイ</t>
    </rPh>
    <rPh sb="52" eb="53">
      <t>ト</t>
    </rPh>
    <rPh sb="58" eb="60">
      <t>シセツ</t>
    </rPh>
    <rPh sb="65" eb="68">
      <t>フテイキ</t>
    </rPh>
    <rPh sb="69" eb="71">
      <t>カンゴ</t>
    </rPh>
    <rPh sb="71" eb="73">
      <t>ショクイン</t>
    </rPh>
    <rPh sb="74" eb="76">
      <t>ヤキン</t>
    </rPh>
    <rPh sb="77" eb="78">
      <t>オコナ</t>
    </rPh>
    <rPh sb="79" eb="81">
      <t>バアイ</t>
    </rPh>
    <rPh sb="87" eb="89">
      <t>サンテイ</t>
    </rPh>
    <phoneticPr fontId="2"/>
  </si>
  <si>
    <t>　　４　施設入所支援を提供する時間帯を通じ、看護職員（保健師、看護師、准看護師）を
　　　　１以上配置する場合に、昼間生活介護を受けている利用者について加算の算定で
　　　　きるものであること。</t>
    <rPh sb="4" eb="6">
      <t>シセツ</t>
    </rPh>
    <rPh sb="6" eb="8">
      <t>ニュウショ</t>
    </rPh>
    <rPh sb="8" eb="10">
      <t>シエン</t>
    </rPh>
    <rPh sb="11" eb="13">
      <t>テイキョウ</t>
    </rPh>
    <rPh sb="15" eb="18">
      <t>ジカンタイ</t>
    </rPh>
    <rPh sb="19" eb="20">
      <t>ツウ</t>
    </rPh>
    <rPh sb="22" eb="24">
      <t>カンゴ</t>
    </rPh>
    <rPh sb="24" eb="26">
      <t>ショクイン</t>
    </rPh>
    <rPh sb="27" eb="30">
      <t>ホケンシ</t>
    </rPh>
    <rPh sb="31" eb="34">
      <t>カンゴシ</t>
    </rPh>
    <rPh sb="35" eb="36">
      <t>ジュン</t>
    </rPh>
    <rPh sb="36" eb="38">
      <t>カンゴ</t>
    </rPh>
    <rPh sb="38" eb="39">
      <t>シ</t>
    </rPh>
    <rPh sb="47" eb="49">
      <t>イジョウ</t>
    </rPh>
    <rPh sb="49" eb="51">
      <t>ハイチ</t>
    </rPh>
    <rPh sb="53" eb="55">
      <t>バアイ</t>
    </rPh>
    <rPh sb="57" eb="59">
      <t>ヒルマ</t>
    </rPh>
    <rPh sb="59" eb="61">
      <t>セイカツ</t>
    </rPh>
    <rPh sb="61" eb="63">
      <t>カイゴ</t>
    </rPh>
    <rPh sb="64" eb="65">
      <t>ウ</t>
    </rPh>
    <rPh sb="69" eb="72">
      <t>リヨウシャ</t>
    </rPh>
    <rPh sb="76" eb="78">
      <t>カサン</t>
    </rPh>
    <rPh sb="79" eb="81">
      <t>サンテイ</t>
    </rPh>
    <phoneticPr fontId="2"/>
  </si>
  <si>
    <t>　　３　看護職員の総数については、常勤換算方法による職員数を記載してください。</t>
    <rPh sb="4" eb="6">
      <t>カンゴ</t>
    </rPh>
    <rPh sb="6" eb="8">
      <t>ショクイン</t>
    </rPh>
    <rPh sb="9" eb="11">
      <t>ソウスウ</t>
    </rPh>
    <phoneticPr fontId="2"/>
  </si>
  <si>
    <t>　　２　「看護職員配置の状況」には、当該施設における看護職員総数（実数）と施設入所
　　　　支援を提供する時間における看護体制を記載してください。</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6" eb="48">
      <t>シエン</t>
    </rPh>
    <rPh sb="49" eb="51">
      <t>テイキョウ</t>
    </rPh>
    <rPh sb="53" eb="55">
      <t>ジカン</t>
    </rPh>
    <rPh sb="59" eb="61">
      <t>カンゴ</t>
    </rPh>
    <rPh sb="61" eb="63">
      <t>タイセイ</t>
    </rPh>
    <rPh sb="64" eb="66">
      <t>キサイ</t>
    </rPh>
    <phoneticPr fontId="2"/>
  </si>
  <si>
    <t>施設入所支援の時間帯をとおした体制を記載（延べ人数ではない）</t>
    <rPh sb="0" eb="2">
      <t>シセツ</t>
    </rPh>
    <rPh sb="2" eb="4">
      <t>ニュウショ</t>
    </rPh>
    <rPh sb="4" eb="6">
      <t>シエン</t>
    </rPh>
    <rPh sb="7" eb="10">
      <t>ジカンタイ</t>
    </rPh>
    <rPh sb="15" eb="17">
      <t>タイセイ</t>
    </rPh>
    <rPh sb="18" eb="20">
      <t>キサイ</t>
    </rPh>
    <rPh sb="21" eb="22">
      <t>ノ</t>
    </rPh>
    <rPh sb="23" eb="25">
      <t>ニンズウ</t>
    </rPh>
    <phoneticPr fontId="2"/>
  </si>
  <si>
    <t>うち夜勤体制</t>
    <rPh sb="2" eb="4">
      <t>ヤキン</t>
    </rPh>
    <rPh sb="4" eb="6">
      <t>タイセイ</t>
    </rPh>
    <phoneticPr fontId="2"/>
  </si>
  <si>
    <t>看護職員の総数</t>
    <rPh sb="0" eb="2">
      <t>カンゴ</t>
    </rPh>
    <rPh sb="2" eb="4">
      <t>ショクイン</t>
    </rPh>
    <rPh sb="5" eb="7">
      <t>ソウスウ</t>
    </rPh>
    <phoneticPr fontId="2"/>
  </si>
  <si>
    <t xml:space="preserve">  ４　看護職員の配置状況</t>
    <rPh sb="4" eb="6">
      <t>カンゴ</t>
    </rPh>
    <rPh sb="6" eb="8">
      <t>ショクイン</t>
    </rPh>
    <rPh sb="9" eb="11">
      <t>ハイチ</t>
    </rPh>
    <rPh sb="11" eb="13">
      <t>ジョウキョウ</t>
    </rPh>
    <phoneticPr fontId="2"/>
  </si>
  <si>
    <t>夜間看護体制加算に関する届出書</t>
    <rPh sb="0" eb="2">
      <t>ヤカン</t>
    </rPh>
    <rPh sb="2" eb="4">
      <t>カンゴ</t>
    </rPh>
    <phoneticPr fontId="2"/>
  </si>
  <si>
    <t>（介給別紙27）</t>
    <rPh sb="1" eb="2">
      <t>スケ</t>
    </rPh>
    <rPh sb="2" eb="3">
      <t>キュウ</t>
    </rPh>
    <rPh sb="3" eb="5">
      <t>ベッシ</t>
    </rPh>
    <phoneticPr fontId="2"/>
  </si>
  <si>
    <t>異動等の区分</t>
    <rPh sb="0" eb="2">
      <t>イドウ</t>
    </rPh>
    <rPh sb="2" eb="3">
      <t>トウ</t>
    </rPh>
    <rPh sb="4" eb="6">
      <t>クブン</t>
    </rPh>
    <phoneticPr fontId="2"/>
  </si>
  <si>
    <t>異動年月日</t>
    <rPh sb="0" eb="2">
      <t>イドウ</t>
    </rPh>
    <rPh sb="2" eb="5">
      <t>ネンガッピ</t>
    </rPh>
    <phoneticPr fontId="2"/>
  </si>
  <si>
    <t>報酬の額</t>
    <rPh sb="0" eb="2">
      <t>ホウシュウ</t>
    </rPh>
    <rPh sb="3" eb="4">
      <t>ガク</t>
    </rPh>
    <phoneticPr fontId="2"/>
  </si>
  <si>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2"/>
  </si>
  <si>
    <t>事業所・施設
の所在地</t>
    <rPh sb="0" eb="3">
      <t>ジギョウショ</t>
    </rPh>
    <rPh sb="4" eb="6">
      <t>シセツ</t>
    </rPh>
    <rPh sb="8" eb="11">
      <t>ショザイチ</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</si>
  <si>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</si>
  <si>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</si>
  <si>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</si>
  <si>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高槻市</t>
    <rPh sb="0" eb="3">
      <t>タカツキシ</t>
    </rPh>
    <phoneticPr fontId="2"/>
  </si>
  <si>
    <t>３級地</t>
    <rPh sb="1" eb="2">
      <t>キュウ</t>
    </rPh>
    <rPh sb="2" eb="3">
      <t>チ</t>
    </rPh>
    <phoneticPr fontId="2"/>
  </si>
  <si>
    <t>堺市</t>
    <rPh sb="0" eb="2">
      <t>サカイシ</t>
    </rPh>
    <phoneticPr fontId="2"/>
  </si>
  <si>
    <t>４級地</t>
    <rPh sb="1" eb="2">
      <t>キュウ</t>
    </rPh>
    <rPh sb="2" eb="3">
      <t>チ</t>
    </rPh>
    <phoneticPr fontId="2"/>
  </si>
  <si>
    <t>吹田市</t>
    <rPh sb="0" eb="3">
      <t>スイタシ</t>
    </rPh>
    <phoneticPr fontId="2"/>
  </si>
  <si>
    <t>東大阪市</t>
    <rPh sb="0" eb="4">
      <t>ヒガシオオサカシ</t>
    </rPh>
    <phoneticPr fontId="2"/>
  </si>
  <si>
    <t>門真市</t>
    <rPh sb="0" eb="3">
      <t>カドマシ</t>
    </rPh>
    <phoneticPr fontId="2"/>
  </si>
  <si>
    <t>寝屋川市</t>
    <rPh sb="0" eb="4">
      <t>ネヤガワシ</t>
    </rPh>
    <phoneticPr fontId="2"/>
  </si>
  <si>
    <t>豊中市</t>
    <rPh sb="0" eb="3">
      <t>トヨナカシ</t>
    </rPh>
    <phoneticPr fontId="2"/>
  </si>
  <si>
    <t>枚方市</t>
    <rPh sb="0" eb="3">
      <t>ヒラカタシ</t>
    </rPh>
    <phoneticPr fontId="2"/>
  </si>
  <si>
    <t>茨木市</t>
    <rPh sb="0" eb="3">
      <t>イバラキシ</t>
    </rPh>
    <phoneticPr fontId="2"/>
  </si>
  <si>
    <t>八尾市</t>
    <rPh sb="0" eb="3">
      <t>ヤオシ</t>
    </rPh>
    <phoneticPr fontId="2"/>
  </si>
  <si>
    <t>岸和田市</t>
    <rPh sb="0" eb="4">
      <t>キシワダシ</t>
    </rPh>
    <phoneticPr fontId="2"/>
  </si>
  <si>
    <t>５級地</t>
    <rPh sb="1" eb="2">
      <t>キュウ</t>
    </rPh>
    <rPh sb="2" eb="3">
      <t>チ</t>
    </rPh>
    <phoneticPr fontId="2"/>
  </si>
  <si>
    <t>交野市</t>
    <rPh sb="0" eb="3">
      <t>カタノシ</t>
    </rPh>
    <phoneticPr fontId="2"/>
  </si>
  <si>
    <t>６級地</t>
    <rPh sb="1" eb="2">
      <t>キュウ</t>
    </rPh>
    <rPh sb="2" eb="3">
      <t>チ</t>
    </rPh>
    <phoneticPr fontId="2"/>
  </si>
  <si>
    <t>能勢町</t>
    <rPh sb="0" eb="3">
      <t>ノセチョウ</t>
    </rPh>
    <phoneticPr fontId="2"/>
  </si>
  <si>
    <t>四條畷市</t>
    <rPh sb="0" eb="4">
      <t>シジョウナワテシ</t>
    </rPh>
    <phoneticPr fontId="2"/>
  </si>
  <si>
    <t>柏原市</t>
    <rPh sb="0" eb="2">
      <t>カシワラ</t>
    </rPh>
    <rPh sb="2" eb="3">
      <t>シ</t>
    </rPh>
    <phoneticPr fontId="2"/>
  </si>
  <si>
    <t>泉佐野市</t>
    <rPh sb="0" eb="4">
      <t>イズミサノシ</t>
    </rPh>
    <phoneticPr fontId="2"/>
  </si>
  <si>
    <t>泉南市</t>
    <rPh sb="0" eb="3">
      <t>センナンシ</t>
    </rPh>
    <phoneticPr fontId="2"/>
  </si>
  <si>
    <t>富田林市</t>
    <rPh sb="0" eb="4">
      <t>トンダバヤシシ</t>
    </rPh>
    <phoneticPr fontId="2"/>
  </si>
  <si>
    <t>阪南市</t>
    <rPh sb="0" eb="3">
      <t>ハンナンシ</t>
    </rPh>
    <phoneticPr fontId="2"/>
  </si>
  <si>
    <t>和泉市</t>
    <rPh sb="0" eb="2">
      <t>イズミ</t>
    </rPh>
    <rPh sb="2" eb="3">
      <t>シ</t>
    </rPh>
    <phoneticPr fontId="2"/>
  </si>
  <si>
    <t>熊取町</t>
    <rPh sb="0" eb="3">
      <t>クマトリチョウ</t>
    </rPh>
    <phoneticPr fontId="2"/>
  </si>
  <si>
    <t>松原市</t>
    <rPh sb="0" eb="3">
      <t>マツバラシ</t>
    </rPh>
    <phoneticPr fontId="2"/>
  </si>
  <si>
    <t>田尻町</t>
    <rPh sb="0" eb="3">
      <t>タジリチョウ</t>
    </rPh>
    <phoneticPr fontId="2"/>
  </si>
  <si>
    <t>羽曳野市</t>
    <rPh sb="0" eb="4">
      <t>ハビキノシ</t>
    </rPh>
    <phoneticPr fontId="2"/>
  </si>
  <si>
    <t>岬町</t>
    <rPh sb="0" eb="2">
      <t>ミサキチョウ</t>
    </rPh>
    <phoneticPr fontId="2"/>
  </si>
  <si>
    <t>藤井寺市</t>
    <rPh sb="0" eb="4">
      <t>フジイデラシ</t>
    </rPh>
    <phoneticPr fontId="2"/>
  </si>
  <si>
    <t>太子町</t>
    <rPh sb="0" eb="3">
      <t>タイシチョウ</t>
    </rPh>
    <phoneticPr fontId="2"/>
  </si>
  <si>
    <t>河南町</t>
    <rPh sb="0" eb="3">
      <t>カナンチョウ</t>
    </rPh>
    <phoneticPr fontId="2"/>
  </si>
  <si>
    <t>河内長野市</t>
    <rPh sb="0" eb="5">
      <t>カワチナガノシ</t>
    </rPh>
    <phoneticPr fontId="2"/>
  </si>
  <si>
    <t>千早赤阪村</t>
    <rPh sb="0" eb="5">
      <t>チハヤアカサカムラ</t>
    </rPh>
    <phoneticPr fontId="2"/>
  </si>
  <si>
    <t>定員区分</t>
    <rPh sb="0" eb="2">
      <t>テイイン</t>
    </rPh>
    <rPh sb="2" eb="4">
      <t>クブン</t>
    </rPh>
    <phoneticPr fontId="2"/>
  </si>
  <si>
    <t>１　40人以下</t>
    <rPh sb="4" eb="5">
      <t>ニン</t>
    </rPh>
    <rPh sb="5" eb="7">
      <t>イカ</t>
    </rPh>
    <phoneticPr fontId="2"/>
  </si>
  <si>
    <t>２　41人～60人</t>
    <rPh sb="4" eb="5">
      <t>ニン</t>
    </rPh>
    <rPh sb="8" eb="9">
      <t>ニン</t>
    </rPh>
    <phoneticPr fontId="2"/>
  </si>
  <si>
    <t>３　61人～80人</t>
    <rPh sb="4" eb="5">
      <t>ニン</t>
    </rPh>
    <rPh sb="8" eb="9">
      <t>ニン</t>
    </rPh>
    <phoneticPr fontId="2"/>
  </si>
  <si>
    <t>４　81人以上</t>
    <rPh sb="4" eb="5">
      <t>ニン</t>
    </rPh>
    <rPh sb="5" eb="7">
      <t>イジョウ</t>
    </rPh>
    <phoneticPr fontId="2"/>
  </si>
  <si>
    <t>利用定員数</t>
    <rPh sb="0" eb="2">
      <t>リヨウ</t>
    </rPh>
    <rPh sb="2" eb="4">
      <t>テイイン</t>
    </rPh>
    <rPh sb="4" eb="5">
      <t>スウ</t>
    </rPh>
    <phoneticPr fontId="2"/>
  </si>
  <si>
    <t>栄養
マネジメント</t>
    <rPh sb="0" eb="2">
      <t>エイヨウ</t>
    </rPh>
    <phoneticPr fontId="2"/>
  </si>
  <si>
    <t>夜間看護体制</t>
    <rPh sb="0" eb="2">
      <t>ヤカン</t>
    </rPh>
    <rPh sb="2" eb="4">
      <t>カンゴ</t>
    </rPh>
    <rPh sb="4" eb="6">
      <t>タイセイ</t>
    </rPh>
    <phoneticPr fontId="2"/>
  </si>
  <si>
    <t>重度障害者支援
体制Ⅰ(基本)</t>
    <rPh sb="0" eb="2">
      <t>ジュウド</t>
    </rPh>
    <rPh sb="2" eb="5">
      <t>ショウガイシャ</t>
    </rPh>
    <rPh sb="5" eb="7">
      <t>シエン</t>
    </rPh>
    <rPh sb="8" eb="10">
      <t>タイセイ</t>
    </rPh>
    <rPh sb="12" eb="14">
      <t>キホン</t>
    </rPh>
    <phoneticPr fontId="2"/>
  </si>
  <si>
    <t>重度障害者支援
体制Ⅰ(重度)</t>
    <rPh sb="0" eb="2">
      <t>ジュウド</t>
    </rPh>
    <rPh sb="2" eb="5">
      <t>ショウガイシャ</t>
    </rPh>
    <rPh sb="5" eb="7">
      <t>シエン</t>
    </rPh>
    <rPh sb="8" eb="10">
      <t>タイセイ</t>
    </rPh>
    <rPh sb="12" eb="14">
      <t>ジュウド</t>
    </rPh>
    <phoneticPr fontId="2"/>
  </si>
  <si>
    <t>重度障害者
支援体制Ⅱ</t>
    <rPh sb="0" eb="2">
      <t>ジュウド</t>
    </rPh>
    <rPh sb="2" eb="5">
      <t>ショウガイシャ</t>
    </rPh>
    <rPh sb="6" eb="8">
      <t>シエン</t>
    </rPh>
    <rPh sb="8" eb="10">
      <t>タイセイ</t>
    </rPh>
    <phoneticPr fontId="2"/>
  </si>
  <si>
    <t>職員欠如</t>
    <rPh sb="0" eb="2">
      <t>ショクイン</t>
    </rPh>
    <rPh sb="2" eb="4">
      <t>ケツジョ</t>
    </rPh>
    <phoneticPr fontId="2"/>
  </si>
  <si>
    <t>夜勤職員配置</t>
    <rPh sb="0" eb="2">
      <t>ヤキン</t>
    </rPh>
    <rPh sb="2" eb="4">
      <t>ショクイン</t>
    </rPh>
    <rPh sb="4" eb="6">
      <t>ハイチ</t>
    </rPh>
    <phoneticPr fontId="2"/>
  </si>
  <si>
    <t>２　21～40人</t>
    <rPh sb="7" eb="8">
      <t>ニン</t>
    </rPh>
    <phoneticPr fontId="2"/>
  </si>
  <si>
    <t>３　41～60人</t>
    <rPh sb="7" eb="8">
      <t>ニン</t>
    </rPh>
    <phoneticPr fontId="2"/>
  </si>
  <si>
    <t>４　61人以上</t>
    <rPh sb="4" eb="5">
      <t>ニン</t>
    </rPh>
    <rPh sb="5" eb="7">
      <t>イジョウ</t>
    </rPh>
    <phoneticPr fontId="2"/>
  </si>
  <si>
    <t>利用定員超過</t>
    <rPh sb="0" eb="2">
      <t>リヨウ</t>
    </rPh>
    <rPh sb="2" eb="4">
      <t>テイイン</t>
    </rPh>
    <rPh sb="4" eb="6">
      <t>チョウカ</t>
    </rPh>
    <phoneticPr fontId="2"/>
  </si>
  <si>
    <t>栄養士配置減算</t>
    <rPh sb="0" eb="3">
      <t>エイヨウシ</t>
    </rPh>
    <rPh sb="3" eb="5">
      <t>ハイチ</t>
    </rPh>
    <rPh sb="5" eb="7">
      <t>ゲンサン</t>
    </rPh>
    <phoneticPr fontId="2"/>
  </si>
  <si>
    <t>２　非常勤栄養士</t>
    <rPh sb="2" eb="5">
      <t>ヒジョウキン</t>
    </rPh>
    <rPh sb="5" eb="8">
      <t>エイヨウシ</t>
    </rPh>
    <phoneticPr fontId="2"/>
  </si>
  <si>
    <t>３　栄養士未配置</t>
    <rPh sb="2" eb="5">
      <t>エイヨウシ</t>
    </rPh>
    <rPh sb="5" eb="6">
      <t>ミ</t>
    </rPh>
    <rPh sb="6" eb="8">
      <t>ハイチ</t>
    </rPh>
    <phoneticPr fontId="2"/>
  </si>
  <si>
    <t>視覚・聴覚等
支援体制</t>
    <rPh sb="0" eb="2">
      <t>シカク</t>
    </rPh>
    <rPh sb="3" eb="5">
      <t>チョウカク</t>
    </rPh>
    <rPh sb="5" eb="6">
      <t>トウ</t>
    </rPh>
    <rPh sb="7" eb="9">
      <t>シエン</t>
    </rPh>
    <rPh sb="9" eb="11">
      <t>タイセイ</t>
    </rPh>
    <phoneticPr fontId="2"/>
  </si>
  <si>
    <t>福祉・介護職員
処遇改善</t>
    <rPh sb="0" eb="2">
      <t>フクシ</t>
    </rPh>
    <rPh sb="3" eb="5">
      <t>カイゴ</t>
    </rPh>
    <rPh sb="5" eb="7">
      <t>ショクイン</t>
    </rPh>
    <rPh sb="8" eb="10">
      <t>ショグウ</t>
    </rPh>
    <rPh sb="10" eb="12">
      <t>カイゼン</t>
    </rPh>
    <phoneticPr fontId="2"/>
  </si>
  <si>
    <t>注）1「キャリアパス区分」は、福祉・介護職員処遇改善加算が「２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2"/>
  </si>
  <si>
    <t>体制等状況一覧表中「該当する体制等」欄の項目は全てマーク又は数値等を記載して</t>
    <rPh sb="0" eb="3">
      <t>タイセイナド</t>
    </rPh>
    <rPh sb="8" eb="9">
      <t>ナカ</t>
    </rPh>
    <phoneticPr fontId="2"/>
  </si>
  <si>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2"/>
  </si>
  <si>
    <t>記入してください。</t>
    <rPh sb="0" eb="2">
      <t>キニュウ</t>
    </rPh>
    <phoneticPr fontId="2"/>
  </si>
  <si>
    <t>対象期間内における各月の利用日数の比較調整表</t>
    <rPh sb="0" eb="2">
      <t>タイショウ</t>
    </rPh>
    <rPh sb="2" eb="5">
      <t>キカンナイ</t>
    </rPh>
    <rPh sb="9" eb="11">
      <t>カクツキ</t>
    </rPh>
    <rPh sb="12" eb="14">
      <t>リヨウ</t>
    </rPh>
    <rPh sb="14" eb="16">
      <t>ニッスウ</t>
    </rPh>
    <rPh sb="17" eb="19">
      <t>ヒカク</t>
    </rPh>
    <rPh sb="19" eb="21">
      <t>チョウセイ</t>
    </rPh>
    <rPh sb="21" eb="22">
      <t>ヒョウ</t>
    </rPh>
    <phoneticPr fontId="2"/>
  </si>
  <si>
    <t>記入例</t>
    <rPh sb="0" eb="2">
      <t>キニュウ</t>
    </rPh>
    <rPh sb="2" eb="3">
      <t>レイ</t>
    </rPh>
    <phoneticPr fontId="2"/>
  </si>
  <si>
    <t>制度上の原則日数</t>
    <rPh sb="0" eb="2">
      <t>セイド</t>
    </rPh>
    <rPh sb="2" eb="3">
      <t>ジョウ</t>
    </rPh>
    <rPh sb="4" eb="6">
      <t>ゲンソク</t>
    </rPh>
    <rPh sb="6" eb="8">
      <t>ニッスウ</t>
    </rPh>
    <phoneticPr fontId="2"/>
  </si>
  <si>
    <t>調整後の利用日数</t>
    <rPh sb="0" eb="3">
      <t>チョウセイゴ</t>
    </rPh>
    <rPh sb="4" eb="6">
      <t>リヨウ</t>
    </rPh>
    <rPh sb="6" eb="8">
      <t>ニッスウ</t>
    </rPh>
    <phoneticPr fontId="2"/>
  </si>
  <si>
    <t>４月</t>
    <rPh sb="1" eb="2">
      <t>ツキ</t>
    </rPh>
    <phoneticPr fontId="2"/>
  </si>
  <si>
    <t>５月</t>
    <rPh sb="1" eb="2">
      <t>ツキ</t>
    </rPh>
    <phoneticPr fontId="2"/>
  </si>
  <si>
    <t>日</t>
  </si>
  <si>
    <t>６月</t>
  </si>
  <si>
    <t>７月</t>
  </si>
  <si>
    <t>８月</t>
  </si>
  <si>
    <t>９月</t>
  </si>
  <si>
    <t>１０月</t>
  </si>
  <si>
    <t>１１月</t>
  </si>
  <si>
    <t>１２月</t>
  </si>
  <si>
    <t>１月</t>
  </si>
  <si>
    <t>２月</t>
  </si>
  <si>
    <t>３月</t>
  </si>
  <si>
    <t>合計※</t>
    <rPh sb="0" eb="2">
      <t>ゴウケイ</t>
    </rPh>
    <phoneticPr fontId="2"/>
  </si>
  <si>
    <t>※例年は269日だが、平成28年2月が閏年のため270日</t>
    <rPh sb="1" eb="3">
      <t>レイネン</t>
    </rPh>
    <rPh sb="7" eb="8">
      <t>ニチ</t>
    </rPh>
    <rPh sb="11" eb="13">
      <t>ヘイセイ</t>
    </rPh>
    <rPh sb="15" eb="16">
      <t>ネン</t>
    </rPh>
    <rPh sb="17" eb="18">
      <t>ガツ</t>
    </rPh>
    <rPh sb="19" eb="21">
      <t>ウルウドシ</t>
    </rPh>
    <rPh sb="27" eb="28">
      <t>ニチ</t>
    </rPh>
    <phoneticPr fontId="2"/>
  </si>
  <si>
    <t>※例年は269日だが、平成28年2月が閏年のため270日</t>
    <rPh sb="1" eb="3">
      <t>レイネン</t>
    </rPh>
    <rPh sb="7" eb="8">
      <t>ニチ</t>
    </rPh>
    <rPh sb="11" eb="13">
      <t>ヘイセイ</t>
    </rPh>
    <rPh sb="15" eb="16">
      <t>ネン</t>
    </rPh>
    <rPh sb="17" eb="18">
      <t>ツキ</t>
    </rPh>
    <rPh sb="19" eb="21">
      <t>ウルウドシ</t>
    </rPh>
    <rPh sb="27" eb="28">
      <t>ニチ</t>
    </rPh>
    <phoneticPr fontId="2"/>
  </si>
  <si>
    <t>住　所：</t>
    <rPh sb="0" eb="1">
      <t>ジュウ</t>
    </rPh>
    <rPh sb="2" eb="3">
      <t>ショ</t>
    </rPh>
    <phoneticPr fontId="2"/>
  </si>
  <si>
    <t>住　所：○○○○○</t>
    <rPh sb="0" eb="1">
      <t>ジュウ</t>
    </rPh>
    <rPh sb="2" eb="3">
      <t>ショ</t>
    </rPh>
    <phoneticPr fontId="2"/>
  </si>
  <si>
    <t>名　称：</t>
    <rPh sb="0" eb="1">
      <t>ナ</t>
    </rPh>
    <rPh sb="2" eb="3">
      <t>ショウ</t>
    </rPh>
    <phoneticPr fontId="2"/>
  </si>
  <si>
    <t>名　称：○○作業所</t>
    <rPh sb="0" eb="1">
      <t>ナ</t>
    </rPh>
    <rPh sb="2" eb="3">
      <t>ショウ</t>
    </rPh>
    <rPh sb="6" eb="8">
      <t>サギョウ</t>
    </rPh>
    <rPh sb="8" eb="9">
      <t>ショ</t>
    </rPh>
    <phoneticPr fontId="2"/>
  </si>
  <si>
    <t>視覚障害者又は言語聴覚障害者の状況</t>
    <rPh sb="0" eb="2">
      <t>シカク</t>
    </rPh>
    <rPh sb="2" eb="3">
      <t>ショウ</t>
    </rPh>
    <rPh sb="3" eb="4">
      <t>ガイ</t>
    </rPh>
    <rPh sb="4" eb="5">
      <t>シャ</t>
    </rPh>
    <rPh sb="5" eb="6">
      <t>マタ</t>
    </rPh>
    <rPh sb="7" eb="9">
      <t>ゲンゴ</t>
    </rPh>
    <rPh sb="9" eb="11">
      <t>チョウカク</t>
    </rPh>
    <rPh sb="11" eb="12">
      <t>ショウ</t>
    </rPh>
    <rPh sb="12" eb="13">
      <t>ガイ</t>
    </rPh>
    <rPh sb="13" eb="14">
      <t>シャ</t>
    </rPh>
    <phoneticPr fontId="2"/>
  </si>
  <si>
    <t>事業所名</t>
    <rPh sb="3" eb="4">
      <t>メイ</t>
    </rPh>
    <phoneticPr fontId="2"/>
  </si>
  <si>
    <t>平均利用者数の
３０％</t>
    <rPh sb="0" eb="2">
      <t>ヘイキン</t>
    </rPh>
    <rPh sb="2" eb="4">
      <t>リヨウ</t>
    </rPh>
    <rPh sb="4" eb="5">
      <t>シャ</t>
    </rPh>
    <rPh sb="5" eb="6">
      <t>スウ</t>
    </rPh>
    <phoneticPr fontId="2"/>
  </si>
  <si>
    <r>
      <t xml:space="preserve">基準上必要と
される従業者数
</t>
    </r>
    <r>
      <rPr>
        <sz val="10"/>
        <rFont val="ＭＳ ゴシック"/>
        <family val="3"/>
        <charset val="128"/>
      </rPr>
      <t>（D）</t>
    </r>
    <r>
      <rPr>
        <sz val="9"/>
        <rFont val="ＭＳ ゴシック"/>
        <family val="3"/>
        <charset val="128"/>
      </rPr>
      <t>=(Ｊ）の合計</t>
    </r>
    <rPh sb="0" eb="2">
      <t>キジュン</t>
    </rPh>
    <rPh sb="2" eb="3">
      <t>ウエ</t>
    </rPh>
    <rPh sb="3" eb="5">
      <t>ヒツヨウ</t>
    </rPh>
    <rPh sb="10" eb="11">
      <t>ジュウ</t>
    </rPh>
    <rPh sb="11" eb="14">
      <t>ギョウシャスウ</t>
    </rPh>
    <rPh sb="23" eb="25">
      <t>ゴウケイ</t>
    </rPh>
    <phoneticPr fontId="2"/>
  </si>
  <si>
    <t>(A)</t>
    <phoneticPr fontId="2"/>
  </si>
  <si>
    <t>(B)=(A)×0.3</t>
    <phoneticPr fontId="2"/>
  </si>
  <si>
    <t>①　（Ｅ）＞（Ｄ）</t>
    <phoneticPr fontId="2"/>
  </si>
  <si>
    <t>②　（Ｃ）≧（Ｂ）</t>
    <phoneticPr fontId="2"/>
  </si>
  <si>
    <t>※　上記①②どちらも該当すれば算定が可能　</t>
    <rPh sb="10" eb="12">
      <t>ガイトウ</t>
    </rPh>
    <phoneticPr fontId="2"/>
  </si>
  <si>
    <t>重度障害者等包括支援の
対象となる利用者の有無
(ｂ)</t>
    <rPh sb="0" eb="2">
      <t>ジュウド</t>
    </rPh>
    <rPh sb="3" eb="4">
      <t>ガイ</t>
    </rPh>
    <rPh sb="5" eb="6">
      <t>トウ</t>
    </rPh>
    <rPh sb="6" eb="8">
      <t>ホウカツ</t>
    </rPh>
    <rPh sb="8" eb="10">
      <t>シエン</t>
    </rPh>
    <rPh sb="12" eb="14">
      <t>タイショウ</t>
    </rPh>
    <rPh sb="17" eb="20">
      <t>リヨウシャ</t>
    </rPh>
    <rPh sb="21" eb="23">
      <t>ウム</t>
    </rPh>
    <phoneticPr fontId="2"/>
  </si>
  <si>
    <t>　　　 ①　重度障害者等包括支援の対象となる者</t>
    <rPh sb="6" eb="8">
      <t>ジュウド</t>
    </rPh>
    <rPh sb="9" eb="10">
      <t>ガイ</t>
    </rPh>
    <rPh sb="11" eb="12">
      <t>トウ</t>
    </rPh>
    <rPh sb="12" eb="14">
      <t>ホウカツ</t>
    </rPh>
    <rPh sb="14" eb="16">
      <t>シエン</t>
    </rPh>
    <rPh sb="17" eb="19">
      <t>タイショウ</t>
    </rPh>
    <rPh sb="22" eb="23">
      <t>モノ</t>
    </rPh>
    <phoneticPr fontId="2"/>
  </si>
  <si>
    <t>視覚障害者等の数
(C）</t>
    <rPh sb="3" eb="4">
      <t>ガイ</t>
    </rPh>
    <phoneticPr fontId="2"/>
  </si>
  <si>
    <t>障害支援区分
(ａ)</t>
    <rPh sb="1" eb="2">
      <t>ガイ</t>
    </rPh>
    <phoneticPr fontId="2"/>
  </si>
  <si>
    <t>　　　 ②　受給者証に重度障害者支援加算の記載がある者</t>
    <rPh sb="6" eb="9">
      <t>ジュキュウシャ</t>
    </rPh>
    <rPh sb="9" eb="10">
      <t>ショウ</t>
    </rPh>
    <rPh sb="11" eb="13">
      <t>ジュウド</t>
    </rPh>
    <rPh sb="14" eb="15">
      <t>ガイ</t>
    </rPh>
    <rPh sb="15" eb="16">
      <t>シャ</t>
    </rPh>
    <rPh sb="16" eb="18">
      <t>シエン</t>
    </rPh>
    <rPh sb="18" eb="20">
      <t>カサン</t>
    </rPh>
    <rPh sb="21" eb="23">
      <t>キサイ</t>
    </rPh>
    <rPh sb="26" eb="27">
      <t>モノ</t>
    </rPh>
    <phoneticPr fontId="2"/>
  </si>
  <si>
    <t>※下記の図形をクリックしてスライドさせると○を付すことができます。</t>
    <rPh sb="1" eb="3">
      <t>カキ</t>
    </rPh>
    <rPh sb="4" eb="6">
      <t>ズケイ</t>
    </rPh>
    <rPh sb="23" eb="24">
      <t>フ</t>
    </rPh>
    <phoneticPr fontId="2"/>
  </si>
  <si>
    <t>新規</t>
    <phoneticPr fontId="2"/>
  </si>
  <si>
    <t>福祉専門職員配置等加算（Ⅲ）</t>
    <rPh sb="0" eb="2">
      <t>フクシ</t>
    </rPh>
    <rPh sb="2" eb="4">
      <t>センモン</t>
    </rPh>
    <rPh sb="4" eb="5">
      <t>ショク</t>
    </rPh>
    <rPh sb="8" eb="9">
      <t>トウ</t>
    </rPh>
    <phoneticPr fontId="2"/>
  </si>
  <si>
    <t>①</t>
    <phoneticPr fontId="2"/>
  </si>
  <si>
    <t>生活支援員等の総数（常勤）</t>
    <rPh sb="0" eb="2">
      <t>セイカツ</t>
    </rPh>
    <rPh sb="2" eb="4">
      <t>シエン</t>
    </rPh>
    <rPh sb="4" eb="5">
      <t>イン</t>
    </rPh>
    <rPh sb="5" eb="6">
      <t>トウ</t>
    </rPh>
    <rPh sb="7" eb="9">
      <t>ソウスウ</t>
    </rPh>
    <rPh sb="10" eb="12">
      <t>ジョウキン</t>
    </rPh>
    <phoneticPr fontId="2"/>
  </si>
  <si>
    <t>・</t>
    <phoneticPr fontId="2"/>
  </si>
  <si>
    <t>②</t>
    <phoneticPr fontId="2"/>
  </si>
  <si>
    <t>→</t>
    <phoneticPr fontId="2"/>
  </si>
  <si>
    <t>①に占める②の割合が35％以上</t>
    <rPh sb="2" eb="3">
      <t>シ</t>
    </rPh>
    <rPh sb="7" eb="9">
      <t>ワリアイ</t>
    </rPh>
    <rPh sb="13" eb="15">
      <t>イジョウ</t>
    </rPh>
    <phoneticPr fontId="2"/>
  </si>
  <si>
    <t>５　社会福祉士等の状況</t>
    <rPh sb="2" eb="4">
      <t>シャカイ</t>
    </rPh>
    <rPh sb="4" eb="6">
      <t>フクシ</t>
    </rPh>
    <rPh sb="6" eb="7">
      <t>シ</t>
    </rPh>
    <rPh sb="7" eb="8">
      <t>トウ</t>
    </rPh>
    <rPh sb="9" eb="11">
      <t>ジョウキョウ</t>
    </rPh>
    <phoneticPr fontId="2"/>
  </si>
  <si>
    <t>①</t>
    <phoneticPr fontId="2"/>
  </si>
  <si>
    <t>６　常勤職員の状況</t>
    <rPh sb="2" eb="4">
      <t>ジョウキン</t>
    </rPh>
    <rPh sb="4" eb="6">
      <t>ショクイン</t>
    </rPh>
    <rPh sb="7" eb="9">
      <t>ジョウキョウ</t>
    </rPh>
    <phoneticPr fontId="2"/>
  </si>
  <si>
    <t>７　勤続年数の状況</t>
    <rPh sb="2" eb="4">
      <t>キンゾク</t>
    </rPh>
    <rPh sb="4" eb="6">
      <t>ネンスウ</t>
    </rPh>
    <rPh sb="7" eb="9">
      <t>ジョウキョウ</t>
    </rPh>
    <phoneticPr fontId="2"/>
  </si>
  <si>
    <t>　　　</t>
    <phoneticPr fontId="2"/>
  </si>
  <si>
    <t>　　３　加算（Ⅰ）（Ⅱ）にあっては、「社会福祉士等の状況」、加算（Ⅲ）にあっては、</t>
    <rPh sb="4" eb="6">
      <t>カサン</t>
    </rPh>
    <rPh sb="19" eb="21">
      <t>シャカイ</t>
    </rPh>
    <rPh sb="21" eb="23">
      <t>フクシ</t>
    </rPh>
    <rPh sb="23" eb="24">
      <t>シ</t>
    </rPh>
    <rPh sb="24" eb="25">
      <t>トウ</t>
    </rPh>
    <rPh sb="26" eb="28">
      <t>ジョウキョウ</t>
    </rPh>
    <rPh sb="30" eb="32">
      <t>カサン</t>
    </rPh>
    <phoneticPr fontId="2"/>
  </si>
  <si>
    <t>（介給別紙１６）</t>
    <rPh sb="1" eb="2">
      <t>スケ</t>
    </rPh>
    <rPh sb="2" eb="3">
      <t>キュウ</t>
    </rPh>
    <rPh sb="3" eb="5">
      <t>ベッシ</t>
    </rPh>
    <phoneticPr fontId="2"/>
  </si>
  <si>
    <t>送迎加算に関する届出書</t>
    <rPh sb="0" eb="2">
      <t>ソウゲイ</t>
    </rPh>
    <phoneticPr fontId="2"/>
  </si>
  <si>
    <t>（短期入所以外）</t>
    <rPh sb="1" eb="3">
      <t>タンキ</t>
    </rPh>
    <rPh sb="3" eb="5">
      <t>ニュウショ</t>
    </rPh>
    <rPh sb="5" eb="7">
      <t>イガイ</t>
    </rPh>
    <phoneticPr fontId="2"/>
  </si>
  <si>
    <t>送迎加算（Ⅰ）</t>
    <rPh sb="0" eb="2">
      <t>ソウゲイ</t>
    </rPh>
    <phoneticPr fontId="2"/>
  </si>
  <si>
    <t>送迎加算（Ⅱ）</t>
    <rPh sb="0" eb="2">
      <t>ソウゲイ</t>
    </rPh>
    <rPh sb="2" eb="4">
      <t>カサン</t>
    </rPh>
    <phoneticPr fontId="2"/>
  </si>
  <si>
    <t>（生活介護）</t>
    <rPh sb="1" eb="3">
      <t>セイカツ</t>
    </rPh>
    <rPh sb="3" eb="5">
      <t>カイゴ</t>
    </rPh>
    <phoneticPr fontId="2"/>
  </si>
  <si>
    <t>重度</t>
    <rPh sb="0" eb="2">
      <t>ジュウド</t>
    </rPh>
    <phoneticPr fontId="2"/>
  </si>
  <si>
    <t>（短期入所）</t>
    <rPh sb="1" eb="3">
      <t>タンキ</t>
    </rPh>
    <rPh sb="3" eb="5">
      <t>ニュウショ</t>
    </rPh>
    <phoneticPr fontId="2"/>
  </si>
  <si>
    <t>送迎加算</t>
    <rPh sb="0" eb="2">
      <t>ソウゲイ</t>
    </rPh>
    <rPh sb="2" eb="4">
      <t>カサン</t>
    </rPh>
    <phoneticPr fontId="2"/>
  </si>
  <si>
    <t>４　送迎の状況①
　（全サービス）</t>
    <rPh sb="2" eb="4">
      <t>ソウゲイ</t>
    </rPh>
    <rPh sb="5" eb="7">
      <t>ジョウキョウ</t>
    </rPh>
    <rPh sb="11" eb="12">
      <t>ゼン</t>
    </rPh>
    <phoneticPr fontId="2"/>
  </si>
  <si>
    <t xml:space="preserve">  当該事業所（施設）において行われる通所サービス等の利用につき、利用者の送迎を行っていること。</t>
    <phoneticPr fontId="2"/>
  </si>
  <si>
    <t>５　送迎の状況②
（短期入所以外）
加算（Ⅰ）
→どちらも有
加算（Ⅱ）
→どちらか有</t>
    <rPh sb="2" eb="4">
      <t>ソウゲイ</t>
    </rPh>
    <rPh sb="5" eb="7">
      <t>ジョウキョウ</t>
    </rPh>
    <rPh sb="10" eb="12">
      <t>タンキ</t>
    </rPh>
    <rPh sb="12" eb="14">
      <t>ニュウショ</t>
    </rPh>
    <rPh sb="14" eb="16">
      <t>イガイ</t>
    </rPh>
    <rPh sb="18" eb="20">
      <t>カサン</t>
    </rPh>
    <rPh sb="29" eb="30">
      <t>ア</t>
    </rPh>
    <rPh sb="31" eb="33">
      <t>カサン</t>
    </rPh>
    <rPh sb="42" eb="43">
      <t>ア</t>
    </rPh>
    <phoneticPr fontId="2"/>
  </si>
  <si>
    <t>　１回の送迎につき、平均１０人以上（ただし、利用定員が20人未満の事業所にあっては、１回の送迎につき、平均的に定員の100分の50以上）が利用していること。</t>
    <phoneticPr fontId="2"/>
  </si>
  <si>
    <t xml:space="preserve">    週３回以上の送迎を実施している。</t>
    <phoneticPr fontId="2"/>
  </si>
  <si>
    <t>６　送迎の状況③
（生活介護のみ）
重度</t>
    <rPh sb="18" eb="20">
      <t>ジュウド</t>
    </rPh>
    <phoneticPr fontId="2"/>
  </si>
  <si>
    <t xml:space="preserve">  送迎を利用する者のうち、区分５若しくは区分６に該当する者又はこれに準ずる者が100分の60以上。</t>
    <phoneticPr fontId="2"/>
  </si>
  <si>
    <t>　　２　多機能型事業所（児童発達支援、放課後等デイサービスとの多機能型を含む）に</t>
    <rPh sb="4" eb="8">
      <t>タキノウガタ</t>
    </rPh>
    <rPh sb="8" eb="11">
      <t>ジギョウショ</t>
    </rPh>
    <rPh sb="12" eb="14">
      <t>ジドウ</t>
    </rPh>
    <rPh sb="14" eb="16">
      <t>ハッタツ</t>
    </rPh>
    <rPh sb="16" eb="18">
      <t>シエン</t>
    </rPh>
    <rPh sb="19" eb="22">
      <t>ホウカゴ</t>
    </rPh>
    <rPh sb="22" eb="23">
      <t>トウ</t>
    </rPh>
    <rPh sb="31" eb="35">
      <t>タキノウガタ</t>
    </rPh>
    <rPh sb="36" eb="37">
      <t>フク</t>
    </rPh>
    <phoneticPr fontId="2"/>
  </si>
  <si>
    <t>　　　おいて当該加算を算定する場合は、各サービスごとではなく事業所全体で加算を</t>
    <rPh sb="6" eb="8">
      <t>トウガイ</t>
    </rPh>
    <rPh sb="8" eb="10">
      <t>カサン</t>
    </rPh>
    <rPh sb="11" eb="13">
      <t>サンテイ</t>
    </rPh>
    <rPh sb="15" eb="17">
      <t>バアイ</t>
    </rPh>
    <rPh sb="19" eb="20">
      <t>カク</t>
    </rPh>
    <rPh sb="30" eb="33">
      <t>ジギョウショ</t>
    </rPh>
    <rPh sb="33" eb="35">
      <t>ゼンタイ</t>
    </rPh>
    <rPh sb="36" eb="38">
      <t>カサン</t>
    </rPh>
    <phoneticPr fontId="2"/>
  </si>
  <si>
    <t>　　　算定する必要がありますので、ご注意ください。</t>
    <rPh sb="3" eb="5">
      <t>サンテイ</t>
    </rPh>
    <rPh sb="7" eb="9">
      <t>ヒツヨウ</t>
    </rPh>
    <rPh sb="18" eb="20">
      <t>チュウイ</t>
    </rPh>
    <phoneticPr fontId="2"/>
  </si>
  <si>
    <t>　</t>
    <phoneticPr fontId="2"/>
  </si>
  <si>
    <t>（Ａ）</t>
    <phoneticPr fontId="2"/>
  </si>
  <si>
    <t>（Ａ'）</t>
    <phoneticPr fontId="2"/>
  </si>
  <si>
    <t>条件１：Ａ’≧Ｅ×80/100・・・</t>
    <rPh sb="0" eb="2">
      <t>ジョウケン</t>
    </rPh>
    <phoneticPr fontId="2"/>
  </si>
  <si>
    <t>（Ｂ）</t>
    <phoneticPr fontId="2"/>
  </si>
  <si>
    <t>（Ｃ）</t>
    <phoneticPr fontId="2"/>
  </si>
  <si>
    <t>（Ｄ）</t>
    <phoneticPr fontId="2"/>
  </si>
  <si>
    <t>（Ｅ）</t>
    <phoneticPr fontId="2"/>
  </si>
  <si>
    <t>（Ｅ'）</t>
    <phoneticPr fontId="2"/>
  </si>
  <si>
    <t>平成２５年度の工賃実績額（１円単位で記入。記入欄が不足するときは，行38と行75の間の行を「再表示」してください。）</t>
    <phoneticPr fontId="2"/>
  </si>
  <si>
    <t>5月</t>
    <phoneticPr fontId="2"/>
  </si>
  <si>
    <t>6月</t>
    <phoneticPr fontId="2"/>
  </si>
  <si>
    <t>7月</t>
    <phoneticPr fontId="2"/>
  </si>
  <si>
    <t>8月</t>
    <phoneticPr fontId="2"/>
  </si>
  <si>
    <t>9月</t>
    <phoneticPr fontId="2"/>
  </si>
  <si>
    <t>10月</t>
    <phoneticPr fontId="2"/>
  </si>
  <si>
    <t>11月</t>
    <phoneticPr fontId="2"/>
  </si>
  <si>
    <t>12月</t>
    <phoneticPr fontId="2"/>
  </si>
  <si>
    <t>1月</t>
    <phoneticPr fontId="2"/>
  </si>
  <si>
    <t>2月</t>
    <phoneticPr fontId="2"/>
  </si>
  <si>
    <t>3月</t>
    <phoneticPr fontId="2"/>
  </si>
  <si>
    <t>就労実績</t>
    <phoneticPr fontId="2"/>
  </si>
  <si>
    <t>Ａ</t>
    <phoneticPr fontId="2"/>
  </si>
  <si>
    <t>Ｂ</t>
    <phoneticPr fontId="2"/>
  </si>
  <si>
    <t>Ｃ</t>
    <phoneticPr fontId="2"/>
  </si>
  <si>
    <r>
      <t>対象者数（延人時）</t>
    </r>
    <r>
      <rPr>
        <sz val="11"/>
        <rFont val="ＭＳ Ｐゴシック"/>
        <family val="3"/>
        <charset val="128"/>
      </rPr>
      <t xml:space="preserve">
〔総労働時間数〕⑨</t>
    </r>
    <phoneticPr fontId="2"/>
  </si>
  <si>
    <r>
      <t>　③＋⑦＋⑩</t>
    </r>
    <r>
      <rPr>
        <sz val="11"/>
        <rFont val="ＭＳ Ｐゴシック"/>
        <family val="3"/>
        <charset val="128"/>
      </rPr>
      <t>　
(②＋⑥＋⑨)</t>
    </r>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</si>
  <si>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</si>
  <si>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</si>
  <si>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</si>
  <si>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</si>
  <si>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</si>
  <si>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</si>
  <si>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</si>
  <si>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</si>
  <si>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</si>
  <si>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</si>
  <si>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</si>
  <si>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</si>
  <si>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</si>
  <si>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</si>
  <si>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</si>
  <si>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</si>
  <si>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</si>
  <si>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重度障がい者の状況（施設入所支援）　</t>
    <rPh sb="0" eb="2">
      <t>ジュウド</t>
    </rPh>
    <rPh sb="7" eb="9">
      <t>ジョウキョウ</t>
    </rPh>
    <rPh sb="10" eb="12">
      <t>シセツ</t>
    </rPh>
    <rPh sb="12" eb="14">
      <t>ニュウショ</t>
    </rPh>
    <rPh sb="14" eb="16">
      <t>シエン</t>
    </rPh>
    <phoneticPr fontId="2"/>
  </si>
  <si>
    <t>重度障がい者支援加算(Ⅱ)</t>
    <phoneticPr fontId="2"/>
  </si>
  <si>
    <t>２</t>
    <phoneticPr fontId="2"/>
  </si>
  <si>
    <t>７</t>
    <phoneticPr fontId="2"/>
  </si>
  <si>
    <t>条件１</t>
    <rPh sb="0" eb="2">
      <t>ジョウケン</t>
    </rPh>
    <phoneticPr fontId="2"/>
  </si>
  <si>
    <t>条件２</t>
    <rPh sb="0" eb="2">
      <t>ジョウケン</t>
    </rPh>
    <phoneticPr fontId="2"/>
  </si>
  <si>
    <t>強度行動障害支援者養成研修（実践研修）修了者を配置している。</t>
    <rPh sb="23" eb="25">
      <t>ハイチ</t>
    </rPh>
    <phoneticPr fontId="2"/>
  </si>
  <si>
    <t>　実践研修修了者の作成した支援計画シート等に基づき、強度行動障害支援者養成研修（基礎研修）修了者が、強度行動障害を有する者に対して夜間に個別の支援を行った場合に算定する。</t>
    <rPh sb="1" eb="2">
      <t>ジッセン</t>
    </rPh>
    <rPh sb="2" eb="4">
      <t>ケンシュウ</t>
    </rPh>
    <rPh sb="4" eb="7">
      <t>シュウリョウシャ</t>
    </rPh>
    <rPh sb="9" eb="11">
      <t>サクセイ</t>
    </rPh>
    <rPh sb="13" eb="15">
      <t>シエン</t>
    </rPh>
    <rPh sb="15" eb="17">
      <t>ケイカク</t>
    </rPh>
    <rPh sb="20" eb="21">
      <t>トウ</t>
    </rPh>
    <rPh sb="22" eb="23">
      <t>モト</t>
    </rPh>
    <rPh sb="26" eb="28">
      <t>キョウド</t>
    </rPh>
    <rPh sb="28" eb="30">
      <t>コウドウ</t>
    </rPh>
    <rPh sb="30" eb="32">
      <t>ショウガイ</t>
    </rPh>
    <rPh sb="32" eb="35">
      <t>シエンシャ</t>
    </rPh>
    <rPh sb="35" eb="37">
      <t>ヨウセイ</t>
    </rPh>
    <rPh sb="37" eb="39">
      <t>ケンシュウ</t>
    </rPh>
    <rPh sb="40" eb="42">
      <t>キソ</t>
    </rPh>
    <rPh sb="42" eb="44">
      <t>ケンシュウ</t>
    </rPh>
    <rPh sb="45" eb="48">
      <t>シュウリョウシャ</t>
    </rPh>
    <rPh sb="50" eb="52">
      <t>キョウド</t>
    </rPh>
    <rPh sb="52" eb="54">
      <t>コウドウ</t>
    </rPh>
    <rPh sb="54" eb="56">
      <t>ショウガイ</t>
    </rPh>
    <rPh sb="57" eb="58">
      <t>ユウ</t>
    </rPh>
    <rPh sb="60" eb="61">
      <t>モノ</t>
    </rPh>
    <rPh sb="62" eb="63">
      <t>タイ</t>
    </rPh>
    <rPh sb="65" eb="67">
      <t>ヤカン</t>
    </rPh>
    <rPh sb="68" eb="70">
      <t>コベツ</t>
    </rPh>
    <rPh sb="71" eb="73">
      <t>シエン</t>
    </rPh>
    <rPh sb="74" eb="75">
      <t>オコナ</t>
    </rPh>
    <rPh sb="77" eb="79">
      <t>バアイ</t>
    </rPh>
    <rPh sb="80" eb="82">
      <t>サンテイ</t>
    </rPh>
    <phoneticPr fontId="2"/>
  </si>
  <si>
    <t>支援計画シート等を作成している</t>
    <rPh sb="0" eb="1">
      <t>シエン</t>
    </rPh>
    <rPh sb="1" eb="3">
      <t>ケイカク</t>
    </rPh>
    <rPh sb="6" eb="7">
      <t>トウ</t>
    </rPh>
    <rPh sb="8" eb="10">
      <t>サクセイ</t>
    </rPh>
    <phoneticPr fontId="2"/>
  </si>
  <si>
    <t xml:space="preserve">［a］
障がい支援区分
</t>
    <rPh sb="7" eb="9">
      <t>シエン</t>
    </rPh>
    <phoneticPr fontId="2"/>
  </si>
  <si>
    <t xml:space="preserve">［ｂ］
強度行動障がいの有無
</t>
    <rPh sb="4" eb="6">
      <t>キョウド</t>
    </rPh>
    <rPh sb="6" eb="8">
      <t>コウドウ</t>
    </rPh>
    <rPh sb="12" eb="14">
      <t>ウム</t>
    </rPh>
    <phoneticPr fontId="2"/>
  </si>
  <si>
    <t xml:space="preserve">［ｃ］
行動関連項目の点数が８点以上
</t>
    <rPh sb="4" eb="6">
      <t>コウドウ</t>
    </rPh>
    <rPh sb="6" eb="8">
      <t>カンレン</t>
    </rPh>
    <rPh sb="8" eb="10">
      <t>コウモク</t>
    </rPh>
    <rPh sb="11" eb="13">
      <t>テンスウ</t>
    </rPh>
    <rPh sb="15" eb="16">
      <t>テン</t>
    </rPh>
    <rPh sb="16" eb="18">
      <t>イジョウ</t>
    </rPh>
    <phoneticPr fontId="2"/>
  </si>
  <si>
    <t>重度障がい者支援加算（Ⅱ）算定の有無</t>
    <rPh sb="0" eb="2">
      <t>ジュウド</t>
    </rPh>
    <rPh sb="5" eb="6">
      <t>シャ</t>
    </rPh>
    <rPh sb="6" eb="8">
      <t>シエン</t>
    </rPh>
    <rPh sb="8" eb="10">
      <t>カサン</t>
    </rPh>
    <rPh sb="13" eb="15">
      <t>サンテイ</t>
    </rPh>
    <rPh sb="16" eb="18">
      <t>ウム</t>
    </rPh>
    <phoneticPr fontId="2"/>
  </si>
  <si>
    <t>　　　 ①　認定調査票等における行動関連項目の点数が合計８点以上に該当する者</t>
    <rPh sb="6" eb="8">
      <t>ニンテイ</t>
    </rPh>
    <rPh sb="8" eb="10">
      <t>チョウサ</t>
    </rPh>
    <rPh sb="10" eb="11">
      <t>ヒョウ</t>
    </rPh>
    <rPh sb="11" eb="12">
      <t>トウ</t>
    </rPh>
    <rPh sb="16" eb="18">
      <t>コウドウ</t>
    </rPh>
    <rPh sb="18" eb="20">
      <t>カンレン</t>
    </rPh>
    <rPh sb="20" eb="22">
      <t>コウモク</t>
    </rPh>
    <rPh sb="23" eb="25">
      <t>テンスウ</t>
    </rPh>
    <rPh sb="26" eb="28">
      <t>ゴウケイ</t>
    </rPh>
    <rPh sb="29" eb="32">
      <t>テンイジョウ</t>
    </rPh>
    <rPh sb="33" eb="35">
      <t>ガイトウ</t>
    </rPh>
    <rPh sb="37" eb="38">
      <t>モノ</t>
    </rPh>
    <phoneticPr fontId="2"/>
  </si>
  <si>
    <t>　　　 ②　受給者証に重度障がい者支援加算の記載がある者</t>
    <rPh sb="6" eb="9">
      <t>ジュキュウシャ</t>
    </rPh>
    <rPh sb="9" eb="10">
      <t>ショウ</t>
    </rPh>
    <rPh sb="11" eb="13">
      <t>ジュウド</t>
    </rPh>
    <rPh sb="16" eb="17">
      <t>シャ</t>
    </rPh>
    <rPh sb="17" eb="19">
      <t>シエン</t>
    </rPh>
    <rPh sb="19" eb="21">
      <t>カサン</t>
    </rPh>
    <rPh sb="22" eb="24">
      <t>キサイ</t>
    </rPh>
    <rPh sb="27" eb="28">
      <t>モノ</t>
    </rPh>
    <phoneticPr fontId="2"/>
  </si>
  <si>
    <t>注２　重度障がい者支援加算（Ⅰ）（Ⅱ）の両方を算定することはできません。</t>
    <rPh sb="20" eb="22">
      <t>リョウホウ</t>
    </rPh>
    <rPh sb="23" eb="25">
      <t>サンテイ</t>
    </rPh>
    <phoneticPr fontId="2"/>
  </si>
  <si>
    <t>注３　基礎研修修了者１人につき利用者５人まで算定できます。</t>
    <rPh sb="0" eb="1">
      <t>チュウ</t>
    </rPh>
    <rPh sb="3" eb="5">
      <t>キソ</t>
    </rPh>
    <rPh sb="5" eb="7">
      <t>ケンシュウ</t>
    </rPh>
    <rPh sb="7" eb="10">
      <t>シュウリョウシャ</t>
    </rPh>
    <rPh sb="11" eb="12">
      <t>ヒト</t>
    </rPh>
    <rPh sb="15" eb="18">
      <t>リヨウシャ</t>
    </rPh>
    <rPh sb="19" eb="20">
      <t>ヒト</t>
    </rPh>
    <rPh sb="22" eb="24">
      <t>サンテイ</t>
    </rPh>
    <phoneticPr fontId="2"/>
  </si>
  <si>
    <t>おおさか府庁福祉センター</t>
    <rPh sb="4" eb="5">
      <t>フ</t>
    </rPh>
    <rPh sb="5" eb="6">
      <t>チョウ</t>
    </rPh>
    <rPh sb="6" eb="8">
      <t>フクシ</t>
    </rPh>
    <phoneticPr fontId="2"/>
  </si>
  <si>
    <t>G</t>
    <phoneticPr fontId="2"/>
  </si>
  <si>
    <t>区分２</t>
  </si>
  <si>
    <t>強度行動障がい</t>
  </si>
  <si>
    <t>守口市</t>
    <rPh sb="0" eb="2">
      <t>モリグチ</t>
    </rPh>
    <rPh sb="2" eb="3">
      <t>シ</t>
    </rPh>
    <phoneticPr fontId="2"/>
  </si>
  <si>
    <t>大東市</t>
    <rPh sb="0" eb="2">
      <t>ダイトウ</t>
    </rPh>
    <rPh sb="2" eb="3">
      <t>シ</t>
    </rPh>
    <phoneticPr fontId="2"/>
  </si>
  <si>
    <t>箕面市</t>
    <rPh sb="0" eb="2">
      <t>ミノオ</t>
    </rPh>
    <rPh sb="2" eb="3">
      <t>シ</t>
    </rPh>
    <phoneticPr fontId="2"/>
  </si>
  <si>
    <t>池田市</t>
    <rPh sb="0" eb="2">
      <t>イケダ</t>
    </rPh>
    <rPh sb="2" eb="3">
      <t>シ</t>
    </rPh>
    <phoneticPr fontId="2"/>
  </si>
  <si>
    <t>島本町</t>
    <rPh sb="0" eb="2">
      <t>シマモト</t>
    </rPh>
    <rPh sb="2" eb="3">
      <t>マチ</t>
    </rPh>
    <phoneticPr fontId="2"/>
  </si>
  <si>
    <t>摂津市</t>
    <rPh sb="0" eb="3">
      <t>セッツシ</t>
    </rPh>
    <phoneticPr fontId="2"/>
  </si>
  <si>
    <t>大阪狭山市</t>
    <rPh sb="0" eb="2">
      <t>オオサカ</t>
    </rPh>
    <rPh sb="2" eb="4">
      <t>サヤマ</t>
    </rPh>
    <rPh sb="4" eb="5">
      <t>シ</t>
    </rPh>
    <phoneticPr fontId="2"/>
  </si>
  <si>
    <t>忠岡町</t>
    <rPh sb="0" eb="3">
      <t>タダオカチョウ</t>
    </rPh>
    <phoneticPr fontId="2"/>
  </si>
  <si>
    <t>泉大津市</t>
    <rPh sb="0" eb="4">
      <t>イズミオオツシ</t>
    </rPh>
    <phoneticPr fontId="2"/>
  </si>
  <si>
    <t>高石市</t>
    <phoneticPr fontId="2"/>
  </si>
  <si>
    <t>５級地</t>
    <phoneticPr fontId="2"/>
  </si>
  <si>
    <t>貝塚市</t>
    <rPh sb="0" eb="3">
      <t>カイヅカシ</t>
    </rPh>
    <phoneticPr fontId="2"/>
  </si>
  <si>
    <t>（介給７）</t>
    <rPh sb="1" eb="2">
      <t>スケ</t>
    </rPh>
    <rPh sb="2" eb="3">
      <t>キュウ</t>
    </rPh>
    <phoneticPr fontId="2"/>
  </si>
  <si>
    <t>介護給付費の算定に係る体制等状況一覧表</t>
    <rPh sb="0" eb="2">
      <t>カイゴ</t>
    </rPh>
    <rPh sb="2" eb="4">
      <t>キュウフ</t>
    </rPh>
    <rPh sb="4" eb="5">
      <t>ヒ</t>
    </rPh>
    <rPh sb="6" eb="8">
      <t>サンテイ</t>
    </rPh>
    <rPh sb="9" eb="10">
      <t>カカ</t>
    </rPh>
    <rPh sb="11" eb="13">
      <t>タイセイ</t>
    </rPh>
    <rPh sb="13" eb="14">
      <t>トウ</t>
    </rPh>
    <rPh sb="14" eb="16">
      <t>ジョウキョウ</t>
    </rPh>
    <rPh sb="16" eb="18">
      <t>イチラン</t>
    </rPh>
    <rPh sb="18" eb="19">
      <t>ヒョウ</t>
    </rPh>
    <phoneticPr fontId="2"/>
  </si>
  <si>
    <t>事業所名</t>
    <rPh sb="0" eb="2">
      <t>ジギョウ</t>
    </rPh>
    <rPh sb="2" eb="3">
      <t>ショ</t>
    </rPh>
    <rPh sb="3" eb="4">
      <t>メイ</t>
    </rPh>
    <phoneticPr fontId="2"/>
  </si>
  <si>
    <t>施設入所</t>
    <rPh sb="0" eb="2">
      <t>シセツ</t>
    </rPh>
    <rPh sb="2" eb="4">
      <t>ニュウショ</t>
    </rPh>
    <phoneticPr fontId="2"/>
  </si>
  <si>
    <t>異動
○印</t>
    <rPh sb="0" eb="2">
      <t>イドウ</t>
    </rPh>
    <rPh sb="4" eb="5">
      <t>シルシ</t>
    </rPh>
    <phoneticPr fontId="2"/>
  </si>
  <si>
    <t>１なし</t>
    <phoneticPr fontId="2"/>
  </si>
  <si>
    <t>２あり</t>
    <phoneticPr fontId="2"/>
  </si>
  <si>
    <t>１　な　し</t>
    <phoneticPr fontId="2"/>
  </si>
  <si>
    <t>地域生活移行
個別支援特別</t>
    <phoneticPr fontId="2"/>
  </si>
  <si>
    <t>キャリアパス区分    
　　　　　　注）１</t>
    <rPh sb="6" eb="8">
      <t>クブン</t>
    </rPh>
    <rPh sb="19" eb="20">
      <t>チュウ</t>
    </rPh>
    <phoneticPr fontId="2"/>
  </si>
  <si>
    <t>３ Ⅳ(ｷｬﾘｱﾊﾟｽ要件を満たさない）</t>
    <phoneticPr fontId="2"/>
  </si>
  <si>
    <t>２ Ⅴ(ｷｬﾘｱﾊﾟｽ要件・職場環境要件
   いずれも満たさない)</t>
    <phoneticPr fontId="2"/>
  </si>
  <si>
    <t>地域生活支援拠点等</t>
    <rPh sb="0" eb="2">
      <t>チイキ</t>
    </rPh>
    <rPh sb="2" eb="4">
      <t>セイカツ</t>
    </rPh>
    <rPh sb="4" eb="6">
      <t>シエン</t>
    </rPh>
    <rPh sb="6" eb="8">
      <t>キョテン</t>
    </rPh>
    <rPh sb="8" eb="9">
      <t>トウ</t>
    </rPh>
    <phoneticPr fontId="2"/>
  </si>
  <si>
    <t>１非該当</t>
    <rPh sb="1" eb="2">
      <t>ヒ</t>
    </rPh>
    <rPh sb="2" eb="4">
      <t>ガイトウ</t>
    </rPh>
    <phoneticPr fontId="2"/>
  </si>
  <si>
    <t>２該当</t>
    <rPh sb="1" eb="3">
      <t>ガイトウ</t>
    </rPh>
    <phoneticPr fontId="2"/>
  </si>
  <si>
    <t>注）2「福祉・介護職員処遇改善加算」と「福祉・介護職員処遇改善特別加算」の両方算定することはできません。</t>
    <rPh sb="15" eb="17">
      <t>カサン</t>
    </rPh>
    <rPh sb="33" eb="35">
      <t>カサン</t>
    </rPh>
    <rPh sb="37" eb="39">
      <t>リョウホウ</t>
    </rPh>
    <rPh sb="39" eb="41">
      <t>サンテイ</t>
    </rPh>
    <phoneticPr fontId="2"/>
  </si>
  <si>
    <t>※</t>
    <phoneticPr fontId="2"/>
  </si>
  <si>
    <t>ください。</t>
    <phoneticPr fontId="2"/>
  </si>
  <si>
    <t>一致しない場合は、一致しない算定項目だけでなく、当該請求（明細）に係る全ての支払</t>
    <phoneticPr fontId="2"/>
  </si>
  <si>
    <t>が行われませんので、ご注意ください。</t>
    <phoneticPr fontId="2"/>
  </si>
  <si>
    <t>変更による届出の場合は、今回届出するものについてのみ記載し、該当する体制の左欄に「○」印を</t>
    <phoneticPr fontId="2"/>
  </si>
  <si>
    <t>３　あ　り（Ⅱ）</t>
    <phoneticPr fontId="2"/>
  </si>
  <si>
    <t>２　あ　り（Ⅰ）</t>
    <phoneticPr fontId="2"/>
  </si>
  <si>
    <t>福祉・介護職員　
等特定処遇改善　</t>
    <rPh sb="0" eb="2">
      <t>フクシ</t>
    </rPh>
    <rPh sb="3" eb="5">
      <t>カイゴ</t>
    </rPh>
    <rPh sb="5" eb="7">
      <t>ショクイン</t>
    </rPh>
    <rPh sb="9" eb="10">
      <t>トウ</t>
    </rPh>
    <rPh sb="10" eb="12">
      <t>トクテイ</t>
    </rPh>
    <rPh sb="12" eb="14">
      <t>ショグウ</t>
    </rPh>
    <rPh sb="14" eb="16">
      <t>カイゼン</t>
    </rPh>
    <phoneticPr fontId="2"/>
  </si>
  <si>
    <t>４ Ⅳ(職場環境要件を満たさない）</t>
    <phoneticPr fontId="2"/>
  </si>
  <si>
    <t>１ Ⅲ(ｷｬﾘｱﾊﾟｽ要件（Ⅰ又はⅡ）及び
   　職場環境要件のいずれも満たす)</t>
    <phoneticPr fontId="2"/>
  </si>
  <si>
    <t>５ Ⅱ(ｷｬﾘｱﾊﾟｽ要件（Ⅰ及びⅡ）及び
   職場環境要件のいずれも満たす)</t>
    <phoneticPr fontId="2"/>
  </si>
  <si>
    <t>６ Ⅰ(ｷｬﾘｱﾊﾟｽ要件（Ⅰ及びⅡ及びⅢ）
   　及び職場環境要件のいずれも満たす)</t>
    <phoneticPr fontId="2"/>
  </si>
  <si>
    <t>該当する体制等</t>
    <phoneticPr fontId="2"/>
  </si>
  <si>
    <t>　　　</t>
    <phoneticPr fontId="2"/>
  </si>
  <si>
    <t>7</t>
    <phoneticPr fontId="2"/>
  </si>
  <si>
    <t>2</t>
    <phoneticPr fontId="2"/>
  </si>
  <si>
    <t>令和3年9月1日</t>
    <rPh sb="0" eb="2">
      <t>レイワ</t>
    </rPh>
    <rPh sb="3" eb="4">
      <t>ネン</t>
    </rPh>
    <rPh sb="5" eb="6">
      <t>ガツ</t>
    </rPh>
    <rPh sb="7" eb="8">
      <t>ニチ</t>
    </rPh>
    <phoneticPr fontId="98"/>
  </si>
  <si>
    <t>　なお、「一単位あたりの単価」は、基本的な単価である１０円（一部基準該当サービスを除く）に事業所・施設が所在する市町村の地域区分（１級地から</t>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2"/>
  </si>
  <si>
    <t>令和3年10月1日</t>
    <rPh sb="0" eb="2">
      <t>レイワ</t>
    </rPh>
    <rPh sb="3" eb="4">
      <t>ネン</t>
    </rPh>
    <rPh sb="6" eb="7">
      <t>ガツ</t>
    </rPh>
    <rPh sb="8" eb="9">
      <t>ニチ</t>
    </rPh>
    <phoneticPr fontId="98"/>
  </si>
  <si>
    <t>　６級地とその他の地域）に応じた割合を乗じて得た額と定められています。大阪府内市町村の地域区分は、次表のとおりです。　　　</t>
    <phoneticPr fontId="98"/>
  </si>
  <si>
    <t>令和3年11月1日</t>
    <rPh sb="0" eb="2">
      <t>レイワ</t>
    </rPh>
    <rPh sb="3" eb="4">
      <t>ネン</t>
    </rPh>
    <rPh sb="6" eb="7">
      <t>ガツ</t>
    </rPh>
    <rPh sb="8" eb="9">
      <t>ニチ</t>
    </rPh>
    <phoneticPr fontId="98"/>
  </si>
  <si>
    <t>　（令和３年４月１日より）</t>
    <rPh sb="2" eb="4">
      <t>レイワ</t>
    </rPh>
    <phoneticPr fontId="2"/>
  </si>
  <si>
    <t>令和3年12月1日</t>
    <rPh sb="0" eb="2">
      <t>レイワ</t>
    </rPh>
    <rPh sb="3" eb="4">
      <t>ネン</t>
    </rPh>
    <rPh sb="6" eb="7">
      <t>ガツ</t>
    </rPh>
    <rPh sb="8" eb="9">
      <t>ニチ</t>
    </rPh>
    <phoneticPr fontId="98"/>
  </si>
  <si>
    <t>令和4年1月1日</t>
    <rPh sb="0" eb="2">
      <t>レイワ</t>
    </rPh>
    <rPh sb="3" eb="4">
      <t>ネン</t>
    </rPh>
    <rPh sb="5" eb="6">
      <t>ガツ</t>
    </rPh>
    <rPh sb="7" eb="8">
      <t>ニチ</t>
    </rPh>
    <phoneticPr fontId="98"/>
  </si>
  <si>
    <t>令和4年2月1日</t>
    <rPh sb="0" eb="2">
      <t>レイワ</t>
    </rPh>
    <rPh sb="3" eb="4">
      <t>ネン</t>
    </rPh>
    <rPh sb="5" eb="6">
      <t>ガツ</t>
    </rPh>
    <rPh sb="7" eb="8">
      <t>ニチ</t>
    </rPh>
    <phoneticPr fontId="98"/>
  </si>
  <si>
    <t>令和4年3月1日</t>
    <rPh sb="0" eb="2">
      <t>レイワ</t>
    </rPh>
    <rPh sb="3" eb="4">
      <t>ネン</t>
    </rPh>
    <rPh sb="5" eb="6">
      <t>ガツ</t>
    </rPh>
    <rPh sb="7" eb="8">
      <t>ニチ</t>
    </rPh>
    <phoneticPr fontId="98"/>
  </si>
  <si>
    <t>令和4年4月1日</t>
    <rPh sb="0" eb="2">
      <t>レイワ</t>
    </rPh>
    <rPh sb="3" eb="4">
      <t>ネン</t>
    </rPh>
    <rPh sb="5" eb="6">
      <t>ガツ</t>
    </rPh>
    <rPh sb="7" eb="8">
      <t>ニチ</t>
    </rPh>
    <phoneticPr fontId="98"/>
  </si>
  <si>
    <t>令和4年5月1日</t>
    <rPh sb="0" eb="2">
      <t>レイワ</t>
    </rPh>
    <rPh sb="3" eb="4">
      <t>ネン</t>
    </rPh>
    <rPh sb="5" eb="6">
      <t>ガツ</t>
    </rPh>
    <rPh sb="7" eb="8">
      <t>ニチ</t>
    </rPh>
    <phoneticPr fontId="98"/>
  </si>
  <si>
    <t>令和4年6月1日</t>
    <rPh sb="0" eb="2">
      <t>レイワ</t>
    </rPh>
    <rPh sb="3" eb="4">
      <t>ネン</t>
    </rPh>
    <rPh sb="5" eb="6">
      <t>ガツ</t>
    </rPh>
    <rPh sb="7" eb="8">
      <t>ニチ</t>
    </rPh>
    <phoneticPr fontId="98"/>
  </si>
  <si>
    <t>令和4年7月1日</t>
    <rPh sb="0" eb="2">
      <t>レイワ</t>
    </rPh>
    <rPh sb="3" eb="4">
      <t>ネン</t>
    </rPh>
    <rPh sb="5" eb="6">
      <t>ガツ</t>
    </rPh>
    <rPh sb="7" eb="8">
      <t>ニチ</t>
    </rPh>
    <phoneticPr fontId="98"/>
  </si>
  <si>
    <t>令和4年8月1日</t>
    <rPh sb="0" eb="2">
      <t>レイワ</t>
    </rPh>
    <rPh sb="3" eb="4">
      <t>ネン</t>
    </rPh>
    <rPh sb="5" eb="6">
      <t>ガツ</t>
    </rPh>
    <rPh sb="7" eb="8">
      <t>ニチ</t>
    </rPh>
    <phoneticPr fontId="98"/>
  </si>
  <si>
    <t>令和4年9月1日</t>
    <rPh sb="0" eb="2">
      <t>レイワ</t>
    </rPh>
    <rPh sb="3" eb="4">
      <t>ネン</t>
    </rPh>
    <rPh sb="5" eb="6">
      <t>ガツ</t>
    </rPh>
    <rPh sb="7" eb="8">
      <t>ニチ</t>
    </rPh>
    <phoneticPr fontId="98"/>
  </si>
  <si>
    <t>なし</t>
    <phoneticPr fontId="2"/>
  </si>
  <si>
    <t>７級地</t>
    <rPh sb="1" eb="2">
      <t>キュウ</t>
    </rPh>
    <rPh sb="2" eb="3">
      <t>チ</t>
    </rPh>
    <phoneticPr fontId="2"/>
  </si>
  <si>
    <t>その他</t>
    <rPh sb="2" eb="3">
      <t>ホカ</t>
    </rPh>
    <phoneticPr fontId="2"/>
  </si>
  <si>
    <t>豊能町</t>
    <rPh sb="0" eb="1">
      <t>トヨ</t>
    </rPh>
    <rPh sb="1" eb="2">
      <t>ノウ</t>
    </rPh>
    <rPh sb="2" eb="3">
      <t>マチ</t>
    </rPh>
    <phoneticPr fontId="2"/>
  </si>
  <si>
    <t>　強度行動障害支援者養成研修（実践研修）修了者を配置した体制を整えた場合　７単位/日</t>
    <rPh sb="1" eb="3">
      <t>キョウド</t>
    </rPh>
    <rPh sb="3" eb="5">
      <t>コウドウ</t>
    </rPh>
    <rPh sb="5" eb="7">
      <t>ショウガイ</t>
    </rPh>
    <rPh sb="7" eb="10">
      <t>シエンシャ</t>
    </rPh>
    <rPh sb="10" eb="12">
      <t>ヨウセイ</t>
    </rPh>
    <rPh sb="12" eb="14">
      <t>ケンシュウ</t>
    </rPh>
    <rPh sb="15" eb="17">
      <t>ジッセン</t>
    </rPh>
    <rPh sb="17" eb="19">
      <t>ケンシュウ</t>
    </rPh>
    <rPh sb="20" eb="23">
      <t>シュウリョウシャ</t>
    </rPh>
    <rPh sb="24" eb="26">
      <t>ハイチ</t>
    </rPh>
    <rPh sb="28" eb="30">
      <t>タイセイ</t>
    </rPh>
    <rPh sb="31" eb="32">
      <t>トトノ</t>
    </rPh>
    <rPh sb="34" eb="36">
      <t>バアイ</t>
    </rPh>
    <rPh sb="38" eb="40">
      <t>タンイ</t>
    </rPh>
    <rPh sb="41" eb="42">
      <t>ヒ</t>
    </rPh>
    <phoneticPr fontId="2"/>
  </si>
  <si>
    <t>　強度行動障害支援者養成研修（基礎研修）修了者が、実践研修修了者の作成した支援計画シート等に基づき、強度行動障害を有する者に対して夜間に個別の支援を行った場合（個人加算）　　　　１８０単位/日</t>
    <rPh sb="1" eb="3">
      <t>キョウド</t>
    </rPh>
    <rPh sb="3" eb="5">
      <t>コウドウ</t>
    </rPh>
    <rPh sb="5" eb="7">
      <t>ショウガイ</t>
    </rPh>
    <rPh sb="7" eb="10">
      <t>シエンシャ</t>
    </rPh>
    <rPh sb="10" eb="12">
      <t>ヨウセイ</t>
    </rPh>
    <rPh sb="12" eb="14">
      <t>ケンシュウ</t>
    </rPh>
    <rPh sb="15" eb="17">
      <t>キソ</t>
    </rPh>
    <rPh sb="17" eb="19">
      <t>ケンシュウ</t>
    </rPh>
    <rPh sb="20" eb="23">
      <t>シュウリョウシャ</t>
    </rPh>
    <rPh sb="25" eb="27">
      <t>ジッセン</t>
    </rPh>
    <rPh sb="27" eb="29">
      <t>ケンシュウ</t>
    </rPh>
    <rPh sb="29" eb="32">
      <t>シュウリョウシャ</t>
    </rPh>
    <rPh sb="33" eb="35">
      <t>サクセイ</t>
    </rPh>
    <rPh sb="37" eb="39">
      <t>シエン</t>
    </rPh>
    <rPh sb="39" eb="41">
      <t>ケイカク</t>
    </rPh>
    <rPh sb="44" eb="45">
      <t>トウ</t>
    </rPh>
    <rPh sb="46" eb="47">
      <t>モト</t>
    </rPh>
    <rPh sb="50" eb="52">
      <t>キョウド</t>
    </rPh>
    <rPh sb="52" eb="54">
      <t>コウドウ</t>
    </rPh>
    <rPh sb="54" eb="56">
      <t>ショウガイ</t>
    </rPh>
    <rPh sb="57" eb="58">
      <t>ユウ</t>
    </rPh>
    <rPh sb="60" eb="61">
      <t>モノ</t>
    </rPh>
    <rPh sb="62" eb="63">
      <t>タイ</t>
    </rPh>
    <rPh sb="65" eb="67">
      <t>ヤカン</t>
    </rPh>
    <rPh sb="68" eb="70">
      <t>コベツ</t>
    </rPh>
    <rPh sb="71" eb="73">
      <t>シエン</t>
    </rPh>
    <rPh sb="74" eb="75">
      <t>オコナ</t>
    </rPh>
    <rPh sb="77" eb="79">
      <t>バアイ</t>
    </rPh>
    <rPh sb="80" eb="82">
      <t>コジン</t>
    </rPh>
    <rPh sb="82" eb="84">
      <t>カサン</t>
    </rPh>
    <rPh sb="92" eb="94">
      <t>タンイ</t>
    </rPh>
    <rPh sb="95" eb="96">
      <t>ヒ</t>
    </rPh>
    <phoneticPr fontId="2"/>
  </si>
  <si>
    <t>前年度における
就労定着者の数</t>
    <rPh sb="0" eb="3">
      <t>ゼンネンド</t>
    </rPh>
    <rPh sb="8" eb="10">
      <t>シュウロウ</t>
    </rPh>
    <rPh sb="10" eb="12">
      <t>テイチャク</t>
    </rPh>
    <rPh sb="12" eb="13">
      <t>シャ</t>
    </rPh>
    <rPh sb="14" eb="15">
      <t>カズ</t>
    </rPh>
    <phoneticPr fontId="2"/>
  </si>
  <si>
    <t>就職日</t>
    <rPh sb="0" eb="2">
      <t>シュウショク</t>
    </rPh>
    <rPh sb="2" eb="3">
      <t>ビ</t>
    </rPh>
    <phoneticPr fontId="2"/>
  </si>
  <si>
    <t>就職先事業所名</t>
    <rPh sb="0" eb="3">
      <t>シュウショクサキ</t>
    </rPh>
    <rPh sb="3" eb="6">
      <t>ジギョウショ</t>
    </rPh>
    <rPh sb="6" eb="7">
      <t>メイ</t>
    </rPh>
    <phoneticPr fontId="2"/>
  </si>
  <si>
    <t>前年度において
6月に達した日</t>
    <rPh sb="0" eb="3">
      <t>ゼンネンド</t>
    </rPh>
    <rPh sb="9" eb="10">
      <t>ゲツ</t>
    </rPh>
    <rPh sb="11" eb="12">
      <t>タッ</t>
    </rPh>
    <rPh sb="14" eb="15">
      <t>ケイジツ</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</si>
  <si>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</si>
  <si>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2"/>
  </si>
  <si>
    <t>　　　　年　　　月　　　日</t>
    <rPh sb="4" eb="5">
      <t>ネン</t>
    </rPh>
    <rPh sb="8" eb="9">
      <t>ガツ</t>
    </rPh>
    <rPh sb="12" eb="13">
      <t>ニチ</t>
    </rPh>
    <phoneticPr fontId="2"/>
  </si>
  <si>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2"/>
  </si>
  <si>
    <t>事業所・施設の名称</t>
    <rPh sb="0" eb="3">
      <t>ジギョウショ</t>
    </rPh>
    <rPh sb="4" eb="6">
      <t>シセツ</t>
    </rPh>
    <rPh sb="7" eb="9">
      <t>メイショウ</t>
    </rPh>
    <phoneticPr fontId="2"/>
  </si>
  <si>
    <t>福祉・介護職員等ベースアップ等支援</t>
    <rPh sb="0" eb="2">
      <t>フクシ</t>
    </rPh>
    <rPh sb="3" eb="5">
      <t>カイゴ</t>
    </rPh>
    <rPh sb="5" eb="7">
      <t>ショクイン</t>
    </rPh>
    <rPh sb="7" eb="8">
      <t>トウ</t>
    </rPh>
    <rPh sb="14" eb="15">
      <t>トウ</t>
    </rPh>
    <rPh sb="15" eb="17">
      <t>シエン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</si>
</sst>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_ "/>
    <numFmt numFmtId="177" formatCode="#,##0_ "/>
    <numFmt numFmtId="178" formatCode="#,##0.0_);[Red]\(#,##0.0\)"/>
    <numFmt numFmtId="179" formatCode="#,##0_);[Red]\(#,##0\)"/>
    <numFmt numFmtId="180" formatCode="0.00_ "/>
    <numFmt numFmtId="181" formatCode="0.0_);[Red]\(0.0\)"/>
    <numFmt numFmtId="182" formatCode="##########.###&quot;人&quot;"/>
    <numFmt numFmtId="183" formatCode="#,##0.00_);[Red]\(#,##0.00\)"/>
  </numFmts>
  <fonts count="105" x14ac:knownFonts="1">
    <font>
      <sz val="11"/>
      <name val="ＭＳ Ｐゴシック"/>
      <family val="3"/>
      <charset val="128"/>
    </font>
    <font>
      <sz val="11"/>
      <name val="ＭＳ Ｐゴシック"/>
      <family val="3"/>
      <charset val="128"/>
    </font>
    <font>
      <sz val="6"/>
      <name val="ＭＳ Ｐゴシック"/>
      <family val="3"/>
      <charset val="128"/>
    </font>
    <font>
      <sz val="12"/>
      <name val="ＭＳ ゴシック"/>
      <family val="3"/>
      <charset val="128"/>
    </font>
    <font>
      <sz val="11"/>
      <name val="ＭＳ ゴシック"/>
      <family val="3"/>
      <charset val="128"/>
    </font>
    <font>
      <sz val="11"/>
      <name val="ＭＳ 明朝"/>
      <family val="1"/>
      <charset val="128"/>
    </font>
    <font>
      <sz val="10"/>
      <name val="ＭＳ ゴシック"/>
      <family val="3"/>
      <charset val="128"/>
    </font>
    <font>
      <sz val="9"/>
      <name val="ＭＳ ゴシック"/>
      <family val="3"/>
      <charset val="128"/>
    </font>
    <font>
      <sz val="12"/>
      <name val="ＭＳ 明朝"/>
      <family val="1"/>
      <charset val="128"/>
    </font>
    <font>
      <sz val="10"/>
      <name val="ＭＳ 明朝"/>
      <family val="1"/>
      <charset val="128"/>
    </font>
    <font>
      <sz val="8"/>
      <name val="ＭＳ ゴシック"/>
      <family val="3"/>
      <charset val="128"/>
    </font>
    <font>
      <sz val="16"/>
      <name val="ＭＳ 明朝"/>
      <family val="1"/>
      <charset val="128"/>
    </font>
    <font>
      <u/>
      <sz val="11"/>
      <color indexed="12"/>
      <name val="ＭＳ Ｐゴシック"/>
      <family val="3"/>
      <charset val="128"/>
    </font>
    <font>
      <sz val="18"/>
      <name val="ＭＳ ゴシック"/>
      <family val="3"/>
      <charset val="128"/>
    </font>
    <font>
      <sz val="14"/>
      <name val="ＭＳ ゴシック"/>
      <family val="3"/>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sz val="14"/>
      <name val="ＭＳ 明朝"/>
      <family val="1"/>
      <charset val="128"/>
    </font>
    <font>
      <sz val="10"/>
      <name val="ＭＳ Ｐゴシック"/>
      <family val="3"/>
      <charset val="128"/>
    </font>
    <font>
      <sz val="11"/>
      <color theme="1"/>
      <name val="ＭＳ Ｐゴシック"/>
      <family val="3"/>
      <charset val="128"/>
    </font>
    <font>
      <sz val="16"/>
      <name val="ＭＳ ゴシック"/>
      <family val="3"/>
      <charset val="128"/>
    </font>
    <font>
      <b/>
      <sz val="12"/>
      <name val="ＭＳ ゴシック"/>
      <family val="3"/>
      <charset val="128"/>
    </font>
    <font>
      <sz val="8"/>
      <name val="ＭＳ 明朝"/>
      <family val="1"/>
      <charset val="128"/>
    </font>
    <font>
      <sz val="14"/>
      <name val="HG丸ｺﾞｼｯｸM-PRO"/>
      <family val="3"/>
      <charset val="128"/>
    </font>
    <font>
      <sz val="9"/>
      <name val="ＭＳ Ｐゴシック"/>
      <family val="3"/>
      <charset val="128"/>
    </font>
    <font>
      <sz val="9"/>
      <name val="ＭＳ 明朝"/>
      <family val="1"/>
      <charset val="128"/>
    </font>
    <font>
      <b/>
      <u/>
      <sz val="11"/>
      <name val="ＭＳ ゴシック"/>
      <family val="3"/>
      <charset val="128"/>
    </font>
    <font>
      <sz val="14"/>
      <color indexed="9"/>
      <name val="ＭＳ ゴシック"/>
      <family val="3"/>
      <charset val="128"/>
    </font>
    <font>
      <sz val="11"/>
      <color indexed="9"/>
      <name val="ＭＳ ゴシック"/>
      <family val="3"/>
      <charset val="128"/>
    </font>
    <font>
      <b/>
      <sz val="24"/>
      <name val="ＭＳ ゴシック"/>
      <family val="3"/>
      <charset val="128"/>
    </font>
    <font>
      <sz val="14"/>
      <name val="ＭＳ Ｐゴシック"/>
      <family val="3"/>
      <charset val="128"/>
    </font>
    <font>
      <b/>
      <sz val="14"/>
      <name val="ＭＳ ゴシック"/>
      <family val="3"/>
      <charset val="128"/>
    </font>
    <font>
      <sz val="12"/>
      <name val="ＭＳ Ｐゴシック"/>
      <family val="3"/>
      <charset val="128"/>
    </font>
    <font>
      <sz val="10"/>
      <color theme="1"/>
      <name val="ＭＳ Ｐゴシック"/>
      <family val="3"/>
      <charset val="128"/>
    </font>
    <font>
      <u/>
      <sz val="11"/>
      <name val="ＭＳ ゴシック"/>
      <family val="3"/>
      <charset val="128"/>
    </font>
    <font>
      <b/>
      <sz val="14"/>
      <name val="ＭＳ Ｐゴシック"/>
      <family val="3"/>
      <charset val="128"/>
    </font>
    <font>
      <sz val="14"/>
      <color rgb="FF0000FF"/>
      <name val="ＭＳ 明朝"/>
      <family val="1"/>
      <charset val="128"/>
    </font>
    <font>
      <sz val="12"/>
      <color rgb="FF0000FF"/>
      <name val="ＭＳ 明朝"/>
      <family val="1"/>
      <charset val="128"/>
    </font>
    <font>
      <sz val="11"/>
      <color rgb="FF0000FF"/>
      <name val="ＭＳ Ｐゴシック"/>
      <family val="3"/>
      <charset val="128"/>
    </font>
    <font>
      <b/>
      <sz val="14"/>
      <color rgb="FF0000FF"/>
      <name val="ＭＳ Ｐゴシック"/>
      <family val="3"/>
      <charset val="128"/>
    </font>
    <font>
      <sz val="10"/>
      <color rgb="FF0000FF"/>
      <name val="ＭＳ 明朝"/>
      <family val="1"/>
      <charset val="128"/>
    </font>
    <font>
      <sz val="11"/>
      <color rgb="FF0000FF"/>
      <name val="ＭＳ 明朝"/>
      <family val="1"/>
      <charset val="128"/>
    </font>
    <font>
      <sz val="11"/>
      <color rgb="FF0000FF"/>
      <name val="ＭＳ ゴシック"/>
      <family val="3"/>
      <charset val="128"/>
    </font>
    <font>
      <b/>
      <sz val="10"/>
      <name val="ＭＳ 明朝"/>
      <family val="1"/>
      <charset val="128"/>
    </font>
    <font>
      <b/>
      <sz val="10"/>
      <name val="ＭＳ Ｐゴシック"/>
      <family val="3"/>
      <charset val="128"/>
    </font>
    <font>
      <sz val="12"/>
      <color indexed="12"/>
      <name val="ＭＳ 明朝"/>
      <family val="1"/>
      <charset val="128"/>
    </font>
    <font>
      <sz val="12"/>
      <color indexed="12"/>
      <name val="ＭＳ ゴシック"/>
      <family val="3"/>
      <charset val="128"/>
    </font>
    <font>
      <sz val="10"/>
      <color indexed="12"/>
      <name val="ＭＳ 明朝"/>
      <family val="1"/>
      <charset val="128"/>
    </font>
    <font>
      <b/>
      <sz val="12"/>
      <color indexed="10"/>
      <name val="ＭＳ ゴシック"/>
      <family val="3"/>
      <charset val="128"/>
    </font>
    <font>
      <sz val="11"/>
      <color indexed="12"/>
      <name val="ＭＳ 明朝"/>
      <family val="1"/>
      <charset val="128"/>
    </font>
    <font>
      <sz val="11"/>
      <color indexed="12"/>
      <name val="ＭＳ ゴシック"/>
      <family val="3"/>
      <charset val="128"/>
    </font>
    <font>
      <sz val="14"/>
      <color indexed="12"/>
      <name val="ＭＳ 明朝"/>
      <family val="1"/>
      <charset val="128"/>
    </font>
    <font>
      <sz val="14"/>
      <color indexed="12"/>
      <name val="ＭＳ ゴシック"/>
      <family val="3"/>
      <charset val="128"/>
    </font>
    <font>
      <sz val="11"/>
      <color indexed="8"/>
      <name val="ＭＳ Ｐゴシック"/>
      <family val="3"/>
      <charset val="128"/>
    </font>
    <font>
      <u/>
      <sz val="11"/>
      <name val="ＭＳ Ｐゴシック"/>
      <family val="3"/>
      <charset val="128"/>
    </font>
    <font>
      <sz val="9"/>
      <color indexed="8"/>
      <name val="ＭＳ Ｐゴシック"/>
      <family val="3"/>
      <charset val="128"/>
    </font>
    <font>
      <sz val="12"/>
      <color indexed="8"/>
      <name val="ＭＳ Ｐゴシック"/>
      <family val="3"/>
      <charset val="128"/>
    </font>
    <font>
      <sz val="11"/>
      <color indexed="9"/>
      <name val="ＭＳ Ｐゴシック"/>
      <family val="3"/>
      <charset val="128"/>
    </font>
    <font>
      <sz val="10"/>
      <color indexed="10"/>
      <name val="ＭＳ ゴシック"/>
      <family val="3"/>
      <charset val="128"/>
    </font>
    <font>
      <sz val="12"/>
      <color indexed="9"/>
      <name val="ＭＳ ゴシック"/>
      <family val="3"/>
      <charset val="128"/>
    </font>
    <font>
      <sz val="10"/>
      <color indexed="9"/>
      <name val="ＭＳ Ｐゴシック"/>
      <family val="3"/>
      <charset val="128"/>
    </font>
    <font>
      <sz val="9"/>
      <color indexed="9"/>
      <name val="ＭＳ ゴシック"/>
      <family val="3"/>
      <charset val="128"/>
    </font>
    <font>
      <sz val="9"/>
      <color indexed="9"/>
      <name val="ＭＳ 明朝"/>
      <family val="1"/>
      <charset val="128"/>
    </font>
    <font>
      <sz val="11"/>
      <color rgb="FFFF0000"/>
      <name val="ＭＳ Ｐゴシック"/>
      <family val="3"/>
      <charset val="128"/>
    </font>
    <font>
      <u/>
      <sz val="8"/>
      <name val="ＭＳ Ｐゴシック"/>
      <family val="3"/>
      <charset val="128"/>
    </font>
    <font>
      <sz val="11"/>
      <color theme="1"/>
      <name val="ＭＳ Ｐゴシック"/>
      <family val="3"/>
      <charset val="128"/>
      <scheme val="minor"/>
    </font>
    <font>
      <sz val="12"/>
      <color rgb="FF0000FF"/>
      <name val="ＭＳ ゴシック"/>
      <family val="3"/>
      <charset val="128"/>
    </font>
    <font>
      <sz val="8"/>
      <color rgb="FFFF0000"/>
      <name val="ＭＳ ゴシック"/>
      <family val="3"/>
      <charset val="128"/>
    </font>
    <font>
      <b/>
      <sz val="12"/>
      <color rgb="FFFF0000"/>
      <name val="ＭＳ Ｐゴシック"/>
      <family val="3"/>
      <charset val="128"/>
    </font>
    <font>
      <b/>
      <sz val="9"/>
      <name val="ＭＳ Ｐゴシック"/>
      <family val="3"/>
      <charset val="128"/>
    </font>
    <font>
      <sz val="11"/>
      <color rgb="FF0070C0"/>
      <name val="ＭＳ Ｐゴシック"/>
      <family val="3"/>
      <charset val="128"/>
    </font>
    <font>
      <sz val="12"/>
      <color rgb="FF0070C0"/>
      <name val="ＭＳ ゴシック"/>
      <family val="3"/>
      <charset val="128"/>
    </font>
    <font>
      <sz val="12"/>
      <color rgb="FF0070C0"/>
      <name val="ＭＳ 明朝"/>
      <family val="1"/>
      <charset val="128"/>
    </font>
    <font>
      <sz val="10"/>
      <color theme="1"/>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theme="1"/>
      <name val="ＭＳ ゴシック"/>
      <family val="3"/>
      <charset val="128"/>
    </font>
    <font>
      <sz val="11"/>
      <color theme="1"/>
      <name val="ＭＳ ゴシック"/>
      <family val="3"/>
      <charset val="128"/>
    </font>
    <font>
      <sz val="9.5"/>
      <color theme="1"/>
      <name val="ＭＳ ゴシック"/>
      <family val="3"/>
      <charset val="128"/>
    </font>
    <font>
      <sz val="10"/>
      <color theme="1"/>
      <name val="ＭＳ 明朝"/>
      <family val="1"/>
      <charset val="128"/>
    </font>
    <font>
      <sz val="16"/>
      <color theme="1"/>
      <name val="ＭＳ 明朝"/>
      <family val="1"/>
      <charset val="128"/>
    </font>
    <font>
      <b/>
      <sz val="10"/>
      <color theme="1"/>
      <name val="Meiryo UI"/>
      <family val="3"/>
      <charset val="128"/>
    </font>
    <font>
      <sz val="10"/>
      <color theme="1"/>
      <name val="Meiryo UI"/>
      <family val="3"/>
      <charset val="128"/>
    </font>
    <font>
      <sz val="11"/>
      <color rgb="FFFF0000"/>
      <name val="ＭＳ Ｐゴシック"/>
      <family val="3"/>
      <charset val="128"/>
      <scheme val="minor"/>
    </font>
    <font>
      <sz val="6"/>
      <name val="ＭＳ Ｐゴシック"/>
      <family val="3"/>
      <charset val="128"/>
      <scheme val="minor"/>
    </font>
    <font>
      <b/>
      <sz val="10"/>
      <color rgb="FFFF0000"/>
      <name val="Meiryo UI"/>
      <family val="3"/>
      <charset val="128"/>
    </font>
    <font>
      <b/>
      <sz val="12"/>
      <name val="ＭＳ Ｐゴシック"/>
      <family val="3"/>
      <charset val="128"/>
      <scheme val="minor"/>
    </font>
    <font>
      <sz val="11"/>
      <name val="ＭＳ Ｐゴシック"/>
      <family val="3"/>
      <charset val="128"/>
      <scheme val="minor"/>
    </font>
    <font>
      <sz val="16"/>
      <name val="ＭＳ Ｐゴシック"/>
      <family val="3"/>
      <charset val="128"/>
      <scheme val="minor"/>
    </font>
    <font>
      <sz val="9"/>
      <name val="ＭＳ Ｐゴシック"/>
      <family val="3"/>
      <charset val="128"/>
      <scheme val="minor"/>
    </font>
    <font>
      <sz val="10"/>
      <name val="ＭＳ Ｐゴシック"/>
      <family val="3"/>
      <charset val="128"/>
      <scheme val="minor"/>
    </font>
  </fonts>
  <fills count="3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FFFF99"/>
        <bgColor indexed="64"/>
      </patternFill>
    </fill>
    <fill>
      <patternFill patternType="solid">
        <fgColor indexed="27"/>
        <bgColor indexed="64"/>
      </patternFill>
    </fill>
    <fill>
      <patternFill patternType="solid">
        <fgColor indexed="42"/>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264">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top style="hair">
        <color indexed="64"/>
      </top>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double">
        <color indexed="64"/>
      </left>
      <right/>
      <top style="thin">
        <color indexed="64"/>
      </top>
      <bottom style="medium">
        <color indexed="64"/>
      </bottom>
      <diagonal/>
    </border>
    <border>
      <left style="double">
        <color indexed="64"/>
      </left>
      <right/>
      <top style="thin">
        <color indexed="64"/>
      </top>
      <bottom style="thin">
        <color indexed="64"/>
      </bottom>
      <diagonal/>
    </border>
    <border>
      <left style="double">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top style="medium">
        <color indexed="64"/>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style="hair">
        <color indexed="64"/>
      </left>
      <right style="hair">
        <color indexed="64"/>
      </right>
      <top style="medium">
        <color indexed="64"/>
      </top>
      <bottom style="medium">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dashed">
        <color indexed="64"/>
      </left>
      <right/>
      <top style="medium">
        <color indexed="64"/>
      </top>
      <bottom/>
      <diagonal/>
    </border>
    <border>
      <left/>
      <right style="dashed">
        <color indexed="64"/>
      </right>
      <top style="medium">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rgb="FF0000FF"/>
      </left>
      <right/>
      <top style="thin">
        <color rgb="FF0000FF"/>
      </top>
      <bottom style="thin">
        <color rgb="FF0000FF"/>
      </bottom>
      <diagonal/>
    </border>
    <border>
      <left/>
      <right style="thin">
        <color rgb="FF0000FF"/>
      </right>
      <top style="thin">
        <color rgb="FF0000FF"/>
      </top>
      <bottom style="thin">
        <color rgb="FF0000FF"/>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top style="double">
        <color indexed="64"/>
      </top>
      <bottom style="dotted">
        <color indexed="64"/>
      </bottom>
      <diagonal/>
    </border>
    <border>
      <left style="medium">
        <color indexed="64"/>
      </left>
      <right style="thin">
        <color indexed="64"/>
      </right>
      <top style="double">
        <color indexed="64"/>
      </top>
      <bottom style="dotted">
        <color indexed="64"/>
      </bottom>
      <diagonal/>
    </border>
    <border>
      <left/>
      <right style="medium">
        <color indexed="64"/>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style="thin">
        <color indexed="64"/>
      </bottom>
      <diagonal/>
    </border>
    <border>
      <left style="medium">
        <color indexed="64"/>
      </left>
      <right/>
      <top style="double">
        <color indexed="64"/>
      </top>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thin">
        <color indexed="10"/>
      </right>
      <top style="thin">
        <color indexed="10"/>
      </top>
      <bottom style="thin">
        <color indexed="10"/>
      </bottom>
      <diagonal/>
    </border>
    <border>
      <left/>
      <right/>
      <top style="thin">
        <color indexed="10"/>
      </top>
      <bottom style="thin">
        <color indexed="10"/>
      </bottom>
      <diagonal/>
    </border>
    <border>
      <left style="thin">
        <color indexed="10"/>
      </left>
      <right/>
      <top style="thin">
        <color indexed="10"/>
      </top>
      <bottom style="thin">
        <color indexed="1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thin">
        <color indexed="10"/>
      </right>
      <top style="thin">
        <color indexed="10"/>
      </top>
      <bottom style="thin">
        <color indexed="10"/>
      </bottom>
      <diagonal/>
    </border>
    <border>
      <left/>
      <right/>
      <top style="thin">
        <color indexed="10"/>
      </top>
      <bottom style="thin">
        <color indexed="10"/>
      </bottom>
      <diagonal/>
    </border>
    <border>
      <left style="thin">
        <color indexed="10"/>
      </left>
      <right/>
      <top style="thin">
        <color indexed="10"/>
      </top>
      <bottom style="thin">
        <color indexed="10"/>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right/>
      <top style="thin">
        <color indexed="12"/>
      </top>
      <bottom style="thin">
        <color indexed="12"/>
      </bottom>
      <diagonal/>
    </border>
    <border>
      <left style="dotted">
        <color indexed="64"/>
      </left>
      <right style="medium">
        <color indexed="64"/>
      </right>
      <top style="double">
        <color indexed="64"/>
      </top>
      <bottom style="medium">
        <color indexed="64"/>
      </bottom>
      <diagonal/>
    </border>
    <border>
      <left style="double">
        <color indexed="64"/>
      </left>
      <right style="dotted">
        <color indexed="64"/>
      </right>
      <top style="double">
        <color indexed="64"/>
      </top>
      <bottom style="medium">
        <color indexed="64"/>
      </bottom>
      <diagonal/>
    </border>
    <border>
      <left style="dotted">
        <color indexed="64"/>
      </left>
      <right style="double">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medium">
        <color indexed="64"/>
      </left>
      <right style="dotted">
        <color indexed="64"/>
      </right>
      <top style="double">
        <color indexed="64"/>
      </top>
      <bottom style="medium">
        <color indexed="64"/>
      </bottom>
      <diagonal/>
    </border>
    <border>
      <left style="dotted">
        <color indexed="64"/>
      </left>
      <right style="medium">
        <color indexed="64"/>
      </right>
      <top style="dashed">
        <color indexed="64"/>
      </top>
      <bottom/>
      <diagonal/>
    </border>
    <border>
      <left/>
      <right/>
      <top style="dashed">
        <color indexed="64"/>
      </top>
      <bottom/>
      <diagonal/>
    </border>
    <border>
      <left style="thin">
        <color indexed="64"/>
      </left>
      <right style="dotted">
        <color indexed="64"/>
      </right>
      <top style="dashed">
        <color indexed="64"/>
      </top>
      <bottom style="double">
        <color indexed="64"/>
      </bottom>
      <diagonal/>
    </border>
    <border>
      <left style="dotted">
        <color indexed="64"/>
      </left>
      <right style="thin">
        <color indexed="64"/>
      </right>
      <top style="dashed">
        <color indexed="64"/>
      </top>
      <bottom style="double">
        <color indexed="64"/>
      </bottom>
      <diagonal/>
    </border>
    <border>
      <left/>
      <right/>
      <top style="dashed">
        <color indexed="64"/>
      </top>
      <bottom style="double">
        <color indexed="64"/>
      </bottom>
      <diagonal/>
    </border>
    <border>
      <left style="dotted">
        <color indexed="64"/>
      </left>
      <right/>
      <top style="dashed">
        <color indexed="64"/>
      </top>
      <bottom/>
      <diagonal/>
    </border>
    <border>
      <left style="medium">
        <color indexed="64"/>
      </left>
      <right style="dotted">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dotted">
        <color indexed="64"/>
      </left>
      <right style="medium">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thin">
        <color indexed="64"/>
      </right>
      <top style="dashed">
        <color indexed="64"/>
      </top>
      <bottom style="dashed">
        <color indexed="64"/>
      </bottom>
      <diagonal/>
    </border>
    <border>
      <left style="dotted">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dotted">
        <color indexed="64"/>
      </left>
      <right style="medium">
        <color indexed="64"/>
      </right>
      <top style="medium">
        <color indexed="64"/>
      </top>
      <bottom style="dashed">
        <color indexed="64"/>
      </bottom>
      <diagonal/>
    </border>
    <border>
      <left/>
      <right/>
      <top style="medium">
        <color indexed="64"/>
      </top>
      <bottom style="dashed">
        <color indexed="64"/>
      </bottom>
      <diagonal/>
    </border>
    <border>
      <left style="dotted">
        <color indexed="64"/>
      </left>
      <right style="thin">
        <color indexed="64"/>
      </right>
      <top style="medium">
        <color indexed="64"/>
      </top>
      <bottom style="dashed">
        <color indexed="64"/>
      </bottom>
      <diagonal/>
    </border>
    <border>
      <left style="dotted">
        <color indexed="64"/>
      </left>
      <right/>
      <top style="medium">
        <color indexed="64"/>
      </top>
      <bottom style="dashed">
        <color indexed="64"/>
      </bottom>
      <diagonal/>
    </border>
    <border>
      <left style="medium">
        <color indexed="64"/>
      </left>
      <right style="medium">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bottom style="dashed">
        <color indexed="64"/>
      </bottom>
      <diagonal/>
    </border>
    <border>
      <left/>
      <right style="medium">
        <color indexed="64"/>
      </right>
      <top style="dashed">
        <color indexed="64"/>
      </top>
      <bottom/>
      <diagonal/>
    </border>
    <border>
      <left style="medium">
        <color indexed="64"/>
      </left>
      <right/>
      <top style="dashed">
        <color indexed="64"/>
      </top>
      <bottom/>
      <diagonal/>
    </border>
    <border>
      <left style="medium">
        <color indexed="64"/>
      </left>
      <right/>
      <top style="dashed">
        <color indexed="64"/>
      </top>
      <bottom style="dashed">
        <color indexed="64"/>
      </bottom>
      <diagonal/>
    </border>
    <border>
      <left style="thin">
        <color indexed="64"/>
      </left>
      <right style="dotted">
        <color indexed="64"/>
      </right>
      <top style="medium">
        <color indexed="64"/>
      </top>
      <bottom style="dashed">
        <color indexed="64"/>
      </bottom>
      <diagonal/>
    </border>
    <border>
      <left/>
      <right style="dotted">
        <color indexed="64"/>
      </right>
      <top style="medium">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right style="dotted">
        <color indexed="64"/>
      </right>
      <top style="dotted">
        <color indexed="64"/>
      </top>
      <bottom style="medium">
        <color indexed="64"/>
      </bottom>
      <diagonal/>
    </border>
    <border>
      <left style="double">
        <color indexed="64"/>
      </left>
      <right style="dotted">
        <color indexed="64"/>
      </right>
      <top style="dotted">
        <color indexed="64"/>
      </top>
      <bottom style="medium">
        <color indexed="64"/>
      </bottom>
      <diagonal/>
    </border>
    <border>
      <left style="dotted">
        <color indexed="64"/>
      </left>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medium">
        <color indexed="64"/>
      </left>
      <right style="dotted">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right style="dotted">
        <color indexed="64"/>
      </right>
      <top style="thin">
        <color indexed="64"/>
      </top>
      <bottom style="dotted">
        <color indexed="64"/>
      </bottom>
      <diagonal/>
    </border>
    <border>
      <left style="double">
        <color indexed="64"/>
      </left>
      <right/>
      <top style="thin">
        <color indexed="64"/>
      </top>
      <bottom style="dotted">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medium">
        <color indexed="64"/>
      </right>
      <top/>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dotted">
        <color indexed="64"/>
      </left>
      <right style="dotted">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style="hair">
        <color indexed="64"/>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hair">
        <color indexed="64"/>
      </right>
      <top style="double">
        <color indexed="64"/>
      </top>
      <bottom/>
      <diagonal/>
    </border>
    <border>
      <left style="hair">
        <color indexed="64"/>
      </left>
      <right/>
      <top style="double">
        <color indexed="64"/>
      </top>
      <bottom/>
      <diagonal/>
    </border>
    <border>
      <left/>
      <right style="hair">
        <color indexed="64"/>
      </right>
      <top/>
      <bottom/>
      <diagonal/>
    </border>
    <border>
      <left style="hair">
        <color indexed="64"/>
      </left>
      <right/>
      <top/>
      <bottom/>
      <diagonal/>
    </border>
    <border>
      <left style="hair">
        <color indexed="64"/>
      </left>
      <right/>
      <top style="hair">
        <color indexed="64"/>
      </top>
      <bottom/>
      <diagonal/>
    </border>
    <border>
      <left style="hair">
        <color indexed="64"/>
      </left>
      <right/>
      <top/>
      <bottom style="medium">
        <color indexed="64"/>
      </bottom>
      <diagonal/>
    </border>
    <border>
      <left style="hair">
        <color indexed="64"/>
      </left>
      <right/>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pplyNumberFormat="0" applyFill="0" applyBorder="0" applyAlignment="0" applyProtection="0">
      <alignment vertical="top"/>
      <protection locked="0"/>
    </xf>
    <xf numFmtId="0" fontId="1" fillId="0" borderId="0">
      <alignment vertical="center"/>
    </xf>
    <xf numFmtId="0" fontId="1" fillId="0" borderId="0"/>
    <xf numFmtId="0" fontId="1" fillId="0" borderId="0">
      <alignment vertical="center"/>
    </xf>
    <xf numFmtId="0" fontId="66" fillId="0" borderId="0">
      <alignment vertical="center"/>
    </xf>
    <xf numFmtId="0" fontId="54" fillId="8" borderId="0" applyNumberFormat="0" applyBorder="0" applyAlignment="0" applyProtection="0">
      <alignment vertical="center"/>
    </xf>
    <xf numFmtId="0" fontId="54" fillId="9" borderId="0" applyNumberFormat="0" applyBorder="0" applyAlignment="0" applyProtection="0">
      <alignment vertical="center"/>
    </xf>
    <xf numFmtId="0" fontId="54" fillId="10" borderId="0" applyNumberFormat="0" applyBorder="0" applyAlignment="0" applyProtection="0">
      <alignment vertical="center"/>
    </xf>
    <xf numFmtId="0" fontId="54" fillId="11" borderId="0" applyNumberFormat="0" applyBorder="0" applyAlignment="0" applyProtection="0">
      <alignment vertical="center"/>
    </xf>
    <xf numFmtId="0" fontId="54" fillId="12" borderId="0" applyNumberFormat="0" applyBorder="0" applyAlignment="0" applyProtection="0">
      <alignment vertical="center"/>
    </xf>
    <xf numFmtId="0" fontId="54" fillId="13" borderId="0" applyNumberFormat="0" applyBorder="0" applyAlignment="0" applyProtection="0">
      <alignment vertical="center"/>
    </xf>
    <xf numFmtId="0" fontId="54" fillId="14" borderId="0" applyNumberFormat="0" applyBorder="0" applyAlignment="0" applyProtection="0">
      <alignment vertical="center"/>
    </xf>
    <xf numFmtId="0" fontId="54" fillId="15" borderId="0" applyNumberFormat="0" applyBorder="0" applyAlignment="0" applyProtection="0">
      <alignment vertical="center"/>
    </xf>
    <xf numFmtId="0" fontId="54" fillId="16" borderId="0" applyNumberFormat="0" applyBorder="0" applyAlignment="0" applyProtection="0">
      <alignment vertical="center"/>
    </xf>
    <xf numFmtId="0" fontId="54" fillId="11" borderId="0" applyNumberFormat="0" applyBorder="0" applyAlignment="0" applyProtection="0">
      <alignment vertical="center"/>
    </xf>
    <xf numFmtId="0" fontId="54" fillId="14" borderId="0" applyNumberFormat="0" applyBorder="0" applyAlignment="0" applyProtection="0">
      <alignment vertical="center"/>
    </xf>
    <xf numFmtId="0" fontId="54" fillId="17" borderId="0" applyNumberFormat="0" applyBorder="0" applyAlignment="0" applyProtection="0">
      <alignment vertical="center"/>
    </xf>
    <xf numFmtId="0" fontId="58" fillId="18" borderId="0" applyNumberFormat="0" applyBorder="0" applyAlignment="0" applyProtection="0">
      <alignment vertical="center"/>
    </xf>
    <xf numFmtId="0" fontId="58" fillId="15" borderId="0" applyNumberFormat="0" applyBorder="0" applyAlignment="0" applyProtection="0">
      <alignment vertical="center"/>
    </xf>
    <xf numFmtId="0" fontId="58" fillId="16"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8"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8" fillId="25" borderId="0" applyNumberFormat="0" applyBorder="0" applyAlignment="0" applyProtection="0">
      <alignment vertical="center"/>
    </xf>
    <xf numFmtId="0" fontId="75" fillId="0" borderId="0" applyNumberFormat="0" applyFill="0" applyBorder="0" applyAlignment="0" applyProtection="0">
      <alignment vertical="center"/>
    </xf>
    <xf numFmtId="0" fontId="76" fillId="26" borderId="251" applyNumberFormat="0" applyAlignment="0" applyProtection="0">
      <alignment vertical="center"/>
    </xf>
    <xf numFmtId="0" fontId="77" fillId="27" borderId="0" applyNumberFormat="0" applyBorder="0" applyAlignment="0" applyProtection="0">
      <alignment vertical="center"/>
    </xf>
    <xf numFmtId="0" fontId="1" fillId="28" borderId="252" applyNumberFormat="0" applyFont="0" applyAlignment="0" applyProtection="0">
      <alignment vertical="center"/>
    </xf>
    <xf numFmtId="0" fontId="78" fillId="0" borderId="253" applyNumberFormat="0" applyFill="0" applyAlignment="0" applyProtection="0">
      <alignment vertical="center"/>
    </xf>
    <xf numFmtId="0" fontId="79" fillId="9" borderId="0" applyNumberFormat="0" applyBorder="0" applyAlignment="0" applyProtection="0">
      <alignment vertical="center"/>
    </xf>
    <xf numFmtId="0" fontId="80" fillId="29" borderId="254" applyNumberFormat="0" applyAlignment="0" applyProtection="0">
      <alignment vertical="center"/>
    </xf>
    <xf numFmtId="0" fontId="81" fillId="0" borderId="0" applyNumberFormat="0" applyFill="0" applyBorder="0" applyAlignment="0" applyProtection="0">
      <alignment vertical="center"/>
    </xf>
    <xf numFmtId="0" fontId="82" fillId="0" borderId="255" applyNumberFormat="0" applyFill="0" applyAlignment="0" applyProtection="0">
      <alignment vertical="center"/>
    </xf>
    <xf numFmtId="0" fontId="83" fillId="0" borderId="256" applyNumberFormat="0" applyFill="0" applyAlignment="0" applyProtection="0">
      <alignment vertical="center"/>
    </xf>
    <xf numFmtId="0" fontId="84" fillId="0" borderId="257" applyNumberFormat="0" applyFill="0" applyAlignment="0" applyProtection="0">
      <alignment vertical="center"/>
    </xf>
    <xf numFmtId="0" fontId="84" fillId="0" borderId="0" applyNumberFormat="0" applyFill="0" applyBorder="0" applyAlignment="0" applyProtection="0">
      <alignment vertical="center"/>
    </xf>
    <xf numFmtId="0" fontId="85" fillId="0" borderId="258" applyNumberFormat="0" applyFill="0" applyAlignment="0" applyProtection="0">
      <alignment vertical="center"/>
    </xf>
    <xf numFmtId="0" fontId="86" fillId="29" borderId="259" applyNumberFormat="0" applyAlignment="0" applyProtection="0">
      <alignment vertical="center"/>
    </xf>
    <xf numFmtId="0" fontId="87" fillId="0" borderId="0" applyNumberFormat="0" applyFill="0" applyBorder="0" applyAlignment="0" applyProtection="0">
      <alignment vertical="center"/>
    </xf>
    <xf numFmtId="0" fontId="88" fillId="13" borderId="254" applyNumberFormat="0" applyAlignment="0" applyProtection="0">
      <alignment vertical="center"/>
    </xf>
    <xf numFmtId="0" fontId="89" fillId="10" borderId="0" applyNumberFormat="0" applyBorder="0" applyAlignment="0" applyProtection="0">
      <alignment vertical="center"/>
    </xf>
  </cellStyleXfs>
  <cellXfs count="2511">
    <xf numFmtId="0" fontId="0" fillId="0" borderId="0" xfId="0">
      <alignment vertical="center"/>
    </xf>
    <xf numFmtId="0" fontId="4" fillId="0" borderId="0" xfId="4" applyFont="1">
      <alignment vertical="center"/>
    </xf>
    <xf numFmtId="0" fontId="4" fillId="0" borderId="0" xfId="4" applyFont="1" applyBorder="1">
      <alignment vertical="center"/>
    </xf>
    <xf numFmtId="0" fontId="13" fillId="0" borderId="0" xfId="4" applyFont="1" applyAlignment="1">
      <alignment horizontal="center" vertical="center"/>
    </xf>
    <xf numFmtId="0" fontId="14" fillId="0" borderId="0" xfId="4" applyFont="1" applyAlignment="1">
      <alignment vertical="center"/>
    </xf>
    <xf numFmtId="0" fontId="3" fillId="0" borderId="0" xfId="3" applyFont="1">
      <alignment vertical="center"/>
    </xf>
    <xf numFmtId="0" fontId="3" fillId="0" borderId="23" xfId="3" applyFont="1" applyBorder="1">
      <alignment vertical="center"/>
    </xf>
    <xf numFmtId="0" fontId="13" fillId="0" borderId="0" xfId="3" applyFont="1" applyAlignment="1">
      <alignment horizontal="distributed" vertical="center" indent="9"/>
    </xf>
    <xf numFmtId="0" fontId="18" fillId="0" borderId="0" xfId="3" applyFont="1" applyBorder="1" applyAlignment="1">
      <alignment horizontal="center" vertical="center"/>
    </xf>
    <xf numFmtId="0" fontId="6" fillId="0" borderId="0" xfId="3" applyFont="1" applyBorder="1" applyAlignment="1">
      <alignment horizontal="distributed" vertical="center"/>
    </xf>
    <xf numFmtId="0" fontId="14" fillId="0" borderId="0" xfId="3" applyFont="1">
      <alignment vertical="center"/>
    </xf>
    <xf numFmtId="0" fontId="3" fillId="0" borderId="0" xfId="3" applyFont="1" applyAlignment="1">
      <alignment vertical="center" wrapText="1"/>
    </xf>
    <xf numFmtId="49" fontId="19" fillId="0" borderId="0" xfId="0" applyNumberFormat="1" applyFont="1" applyAlignment="1">
      <alignment horizontal="left" vertical="center"/>
    </xf>
    <xf numFmtId="49" fontId="9" fillId="0" borderId="16" xfId="0" applyNumberFormat="1" applyFont="1" applyBorder="1" applyAlignment="1">
      <alignment horizontal="left" vertical="center" shrinkToFit="1"/>
    </xf>
    <xf numFmtId="49" fontId="9" fillId="0" borderId="0" xfId="0" applyNumberFormat="1" applyFont="1" applyBorder="1" applyAlignment="1">
      <alignment horizontal="left" vertical="center" shrinkToFit="1"/>
    </xf>
    <xf numFmtId="49" fontId="9" fillId="0" borderId="23" xfId="0" applyNumberFormat="1" applyFont="1" applyBorder="1" applyAlignment="1">
      <alignment horizontal="left" vertical="center" shrinkToFit="1"/>
    </xf>
    <xf numFmtId="0" fontId="8" fillId="0" borderId="0" xfId="0" applyFont="1">
      <alignment vertical="center"/>
    </xf>
    <xf numFmtId="0" fontId="20" fillId="0" borderId="0" xfId="2" applyFont="1">
      <alignment vertical="center"/>
    </xf>
    <xf numFmtId="0" fontId="0" fillId="0" borderId="0" xfId="0" applyAlignment="1">
      <alignment vertical="center"/>
    </xf>
    <xf numFmtId="0" fontId="14" fillId="0" borderId="8" xfId="3" applyFont="1" applyFill="1" applyBorder="1" applyAlignment="1">
      <alignment vertical="center" shrinkToFit="1"/>
    </xf>
    <xf numFmtId="0" fontId="14" fillId="0" borderId="10" xfId="3" applyFont="1" applyFill="1" applyBorder="1" applyAlignment="1">
      <alignment vertical="center" shrinkToFit="1"/>
    </xf>
    <xf numFmtId="0" fontId="4" fillId="0" borderId="10" xfId="0" applyFont="1" applyBorder="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16" xfId="0" applyFont="1" applyBorder="1" applyAlignment="1">
      <alignment vertical="center" wrapText="1"/>
    </xf>
    <xf numFmtId="0" fontId="4" fillId="0" borderId="0" xfId="0" applyFont="1" applyBorder="1" applyAlignment="1">
      <alignment vertical="center" wrapText="1"/>
    </xf>
    <xf numFmtId="0" fontId="4" fillId="0" borderId="36" xfId="0" applyFont="1" applyBorder="1" applyAlignment="1">
      <alignment vertical="center" wrapText="1"/>
    </xf>
    <xf numFmtId="0" fontId="4" fillId="0" borderId="37" xfId="0" applyFont="1" applyBorder="1" applyAlignment="1">
      <alignment vertical="center" wrapText="1"/>
    </xf>
    <xf numFmtId="0" fontId="4" fillId="0" borderId="4" xfId="0" applyFont="1" applyBorder="1" applyAlignment="1">
      <alignment vertical="center" wrapText="1"/>
    </xf>
    <xf numFmtId="0" fontId="4" fillId="0" borderId="13" xfId="0" applyFont="1" applyBorder="1" applyAlignment="1">
      <alignment vertical="center" wrapText="1"/>
    </xf>
    <xf numFmtId="0" fontId="4" fillId="0" borderId="18" xfId="0" applyFont="1" applyBorder="1" applyAlignment="1">
      <alignment vertical="center" wrapText="1"/>
    </xf>
    <xf numFmtId="0" fontId="4" fillId="0" borderId="12" xfId="0" applyFont="1" applyBorder="1" applyAlignment="1">
      <alignment vertical="center" wrapText="1"/>
    </xf>
    <xf numFmtId="0" fontId="7" fillId="0" borderId="0" xfId="0" applyFont="1" applyBorder="1" applyAlignment="1">
      <alignment vertical="center"/>
    </xf>
    <xf numFmtId="49" fontId="9" fillId="0" borderId="0" xfId="0" applyNumberFormat="1" applyFont="1" applyBorder="1" applyAlignment="1">
      <alignment vertical="center" shrinkToFit="1"/>
    </xf>
    <xf numFmtId="49" fontId="9" fillId="0" borderId="4" xfId="0" applyNumberFormat="1" applyFont="1" applyBorder="1" applyAlignment="1">
      <alignment vertical="center" shrinkToFit="1"/>
    </xf>
    <xf numFmtId="49" fontId="8" fillId="0" borderId="0" xfId="0" applyNumberFormat="1" applyFont="1" applyFill="1" applyBorder="1" applyAlignment="1">
      <alignment vertical="center"/>
    </xf>
    <xf numFmtId="49" fontId="8" fillId="0" borderId="4" xfId="0" applyNumberFormat="1" applyFont="1" applyFill="1" applyBorder="1" applyAlignment="1">
      <alignment vertical="center"/>
    </xf>
    <xf numFmtId="49" fontId="8" fillId="0" borderId="41" xfId="0" applyNumberFormat="1" applyFont="1" applyFill="1" applyBorder="1" applyAlignment="1">
      <alignment vertical="center"/>
    </xf>
    <xf numFmtId="49" fontId="8" fillId="0" borderId="71" xfId="0" applyNumberFormat="1" applyFont="1" applyFill="1" applyBorder="1" applyAlignment="1">
      <alignment vertical="center"/>
    </xf>
    <xf numFmtId="49" fontId="3" fillId="0" borderId="71" xfId="0" applyNumberFormat="1" applyFont="1" applyFill="1" applyBorder="1" applyAlignment="1">
      <alignment vertical="center"/>
    </xf>
    <xf numFmtId="49" fontId="3" fillId="0" borderId="55" xfId="0" applyNumberFormat="1" applyFont="1" applyFill="1" applyBorder="1" applyAlignment="1">
      <alignment vertical="center"/>
    </xf>
    <xf numFmtId="0" fontId="14" fillId="0" borderId="0" xfId="3" applyFont="1" applyAlignment="1">
      <alignment horizontal="center" vertical="center"/>
    </xf>
    <xf numFmtId="0" fontId="4" fillId="0" borderId="0" xfId="0" applyFont="1" applyAlignment="1">
      <alignment vertical="center"/>
    </xf>
    <xf numFmtId="49" fontId="0" fillId="0" borderId="0" xfId="0" applyNumberFormat="1" applyAlignment="1">
      <alignment vertical="center"/>
    </xf>
    <xf numFmtId="49" fontId="19" fillId="0" borderId="0" xfId="0" applyNumberFormat="1" applyFont="1" applyAlignment="1">
      <alignment vertical="center"/>
    </xf>
    <xf numFmtId="0" fontId="3" fillId="0" borderId="0" xfId="3" applyFont="1" applyAlignment="1">
      <alignment horizontal="left" vertical="center"/>
    </xf>
    <xf numFmtId="0" fontId="14" fillId="0" borderId="75" xfId="3" applyFont="1" applyFill="1" applyBorder="1" applyAlignment="1">
      <alignment vertical="center" shrinkToFit="1"/>
    </xf>
    <xf numFmtId="0" fontId="14" fillId="0" borderId="76" xfId="3" applyFont="1" applyFill="1" applyBorder="1" applyAlignment="1">
      <alignment vertical="center" shrinkToFit="1"/>
    </xf>
    <xf numFmtId="0" fontId="4" fillId="0" borderId="76" xfId="0" applyFont="1" applyBorder="1" applyAlignment="1">
      <alignment vertical="center" wrapText="1"/>
    </xf>
    <xf numFmtId="0" fontId="4" fillId="0" borderId="30" xfId="0" applyFont="1" applyBorder="1" applyAlignment="1">
      <alignment vertical="center" wrapText="1"/>
    </xf>
    <xf numFmtId="0" fontId="4" fillId="0" borderId="27" xfId="0" applyFont="1" applyBorder="1" applyAlignment="1">
      <alignment vertical="center" wrapText="1"/>
    </xf>
    <xf numFmtId="0" fontId="4" fillId="0" borderId="19" xfId="0" applyFont="1" applyBorder="1" applyAlignment="1">
      <alignment vertical="center" wrapText="1"/>
    </xf>
    <xf numFmtId="0" fontId="4" fillId="0" borderId="11" xfId="0" applyFont="1" applyBorder="1" applyAlignment="1">
      <alignment vertical="center" wrapText="1"/>
    </xf>
    <xf numFmtId="0" fontId="4" fillId="0" borderId="38" xfId="0" applyFont="1" applyBorder="1" applyAlignment="1">
      <alignment vertical="center" wrapText="1"/>
    </xf>
    <xf numFmtId="0" fontId="7" fillId="0" borderId="29" xfId="0" applyFont="1" applyBorder="1" applyAlignment="1">
      <alignment vertical="center"/>
    </xf>
    <xf numFmtId="0" fontId="5" fillId="0" borderId="0" xfId="4" applyFont="1">
      <alignment vertical="center"/>
    </xf>
    <xf numFmtId="0" fontId="4" fillId="0" borderId="0" xfId="4" applyFont="1" applyAlignment="1">
      <alignment horizontal="left" vertical="center"/>
    </xf>
    <xf numFmtId="0" fontId="6" fillId="0" borderId="0" xfId="4" applyFont="1">
      <alignment vertical="center"/>
    </xf>
    <xf numFmtId="0" fontId="4" fillId="0" borderId="28" xfId="4" applyFont="1" applyBorder="1" applyAlignment="1">
      <alignment horizontal="left" vertical="center"/>
    </xf>
    <xf numFmtId="0" fontId="5" fillId="0" borderId="29" xfId="4" applyFont="1" applyBorder="1" applyAlignment="1">
      <alignment horizontal="left" vertical="center"/>
    </xf>
    <xf numFmtId="0" fontId="4" fillId="0" borderId="29" xfId="4" applyFont="1" applyBorder="1" applyAlignment="1">
      <alignment horizontal="left" vertical="center"/>
    </xf>
    <xf numFmtId="0" fontId="4" fillId="0" borderId="9" xfId="4" applyFont="1" applyBorder="1" applyAlignment="1">
      <alignment horizontal="left" vertical="center"/>
    </xf>
    <xf numFmtId="0" fontId="4" fillId="0" borderId="16" xfId="4" applyFont="1" applyBorder="1" applyAlignment="1">
      <alignment horizontal="left" vertical="center"/>
    </xf>
    <xf numFmtId="0" fontId="5" fillId="2" borderId="0" xfId="4" applyFont="1" applyFill="1" applyBorder="1" applyAlignment="1">
      <alignment horizontal="left" vertical="center"/>
    </xf>
    <xf numFmtId="0" fontId="4" fillId="0" borderId="0" xfId="4" applyFont="1" applyBorder="1" applyAlignment="1">
      <alignment horizontal="left" vertical="center"/>
    </xf>
    <xf numFmtId="0" fontId="6" fillId="0" borderId="0" xfId="3" applyFont="1" applyFill="1" applyBorder="1" applyAlignment="1">
      <alignment horizontal="center" vertical="center"/>
    </xf>
    <xf numFmtId="0" fontId="4" fillId="0" borderId="36" xfId="4" applyFont="1" applyBorder="1" applyAlignment="1">
      <alignment horizontal="left" vertical="center"/>
    </xf>
    <xf numFmtId="0" fontId="5" fillId="0" borderId="37" xfId="4" applyFont="1" applyBorder="1" applyAlignment="1">
      <alignment horizontal="left" vertical="center"/>
    </xf>
    <xf numFmtId="0" fontId="4" fillId="0" borderId="37" xfId="4" applyFont="1" applyBorder="1" applyAlignment="1">
      <alignment horizontal="left" vertical="center"/>
    </xf>
    <xf numFmtId="0" fontId="4" fillId="0" borderId="38" xfId="4" applyFont="1" applyBorder="1" applyAlignment="1">
      <alignment horizontal="left" vertical="center"/>
    </xf>
    <xf numFmtId="0" fontId="6" fillId="0" borderId="38" xfId="4" applyFont="1" applyFill="1" applyBorder="1" applyAlignment="1">
      <alignment horizontal="left" vertical="center"/>
    </xf>
    <xf numFmtId="0" fontId="6" fillId="0" borderId="9" xfId="3" applyFont="1" applyFill="1" applyBorder="1" applyAlignment="1">
      <alignment horizontal="left" vertical="center"/>
    </xf>
    <xf numFmtId="0" fontId="5" fillId="0" borderId="0" xfId="4" applyFont="1" applyBorder="1" applyAlignment="1">
      <alignment horizontal="left" vertical="center"/>
    </xf>
    <xf numFmtId="0" fontId="4" fillId="0" borderId="11" xfId="4" applyFont="1" applyBorder="1" applyAlignment="1">
      <alignment horizontal="left" vertical="center"/>
    </xf>
    <xf numFmtId="49" fontId="8" fillId="0" borderId="18" xfId="0" applyNumberFormat="1" applyFont="1" applyBorder="1" applyAlignment="1">
      <alignment horizontal="left" vertical="center" indent="1"/>
    </xf>
    <xf numFmtId="49" fontId="3" fillId="0" borderId="0" xfId="0" applyNumberFormat="1" applyFont="1" applyBorder="1" applyAlignment="1">
      <alignment horizontal="left" vertical="center"/>
    </xf>
    <xf numFmtId="0" fontId="14" fillId="0" borderId="0" xfId="4" applyFont="1">
      <alignment vertical="center"/>
    </xf>
    <xf numFmtId="0" fontId="21" fillId="0" borderId="0" xfId="4" applyFont="1">
      <alignment vertical="center"/>
    </xf>
    <xf numFmtId="0" fontId="3" fillId="0" borderId="0" xfId="3" applyFont="1" applyBorder="1">
      <alignment vertical="center"/>
    </xf>
    <xf numFmtId="0" fontId="6" fillId="0" borderId="0" xfId="3" applyFont="1" applyBorder="1">
      <alignment vertical="center"/>
    </xf>
    <xf numFmtId="0" fontId="3" fillId="0" borderId="9" xfId="3" applyFont="1" applyFill="1" applyBorder="1" applyAlignment="1">
      <alignment horizontal="center" vertical="center"/>
    </xf>
    <xf numFmtId="0" fontId="3" fillId="0" borderId="30" xfId="3" applyFont="1" applyFill="1" applyBorder="1" applyAlignment="1">
      <alignment horizontal="center" vertical="center"/>
    </xf>
    <xf numFmtId="0" fontId="3" fillId="0" borderId="0" xfId="3" applyFont="1" applyFill="1" applyBorder="1" applyAlignment="1">
      <alignment horizontal="left" vertical="center"/>
    </xf>
    <xf numFmtId="0" fontId="3" fillId="0" borderId="27" xfId="3" applyFont="1" applyFill="1" applyBorder="1" applyAlignment="1">
      <alignment horizontal="left" vertical="center"/>
    </xf>
    <xf numFmtId="0" fontId="3" fillId="0" borderId="11" xfId="3" applyFont="1" applyFill="1" applyBorder="1" applyAlignment="1">
      <alignment horizontal="left" vertical="center"/>
    </xf>
    <xf numFmtId="0" fontId="3" fillId="0" borderId="27" xfId="3" applyFont="1" applyFill="1" applyBorder="1" applyAlignment="1">
      <alignment horizontal="left" vertical="center" shrinkToFit="1"/>
    </xf>
    <xf numFmtId="0" fontId="3" fillId="0" borderId="11" xfId="3" applyFont="1" applyFill="1" applyBorder="1" applyAlignment="1">
      <alignment horizontal="left" vertical="center" shrinkToFit="1"/>
    </xf>
    <xf numFmtId="0" fontId="3" fillId="0" borderId="0" xfId="3" applyFont="1" applyFill="1" applyBorder="1" applyAlignment="1">
      <alignment horizontal="left" vertical="center" shrinkToFit="1"/>
    </xf>
    <xf numFmtId="0" fontId="4" fillId="0" borderId="30" xfId="3" applyFont="1" applyFill="1" applyBorder="1" applyAlignment="1">
      <alignment horizontal="distributed" vertical="center" indent="2"/>
    </xf>
    <xf numFmtId="0" fontId="4" fillId="0" borderId="9" xfId="3" applyFont="1" applyFill="1" applyBorder="1" applyAlignment="1">
      <alignment horizontal="distributed" vertical="center" indent="2"/>
    </xf>
    <xf numFmtId="0" fontId="4" fillId="0" borderId="27" xfId="3" applyFont="1" applyFill="1" applyBorder="1" applyAlignment="1">
      <alignment horizontal="distributed" vertical="center" indent="2"/>
    </xf>
    <xf numFmtId="0" fontId="4" fillId="0" borderId="11" xfId="3" applyFont="1" applyFill="1" applyBorder="1" applyAlignment="1">
      <alignment horizontal="distributed" vertical="center" indent="2"/>
    </xf>
    <xf numFmtId="0" fontId="4" fillId="0" borderId="48" xfId="3" applyFont="1" applyFill="1" applyBorder="1" applyAlignment="1">
      <alignment horizontal="distributed" vertical="center" indent="2"/>
    </xf>
    <xf numFmtId="0" fontId="4" fillId="0" borderId="47" xfId="3" applyFont="1" applyFill="1" applyBorder="1" applyAlignment="1">
      <alignment horizontal="distributed" vertical="center" indent="2"/>
    </xf>
    <xf numFmtId="0" fontId="4" fillId="0" borderId="47" xfId="3" applyFont="1" applyFill="1" applyBorder="1" applyAlignment="1">
      <alignment horizontal="center" vertical="center"/>
    </xf>
    <xf numFmtId="0" fontId="4" fillId="0" borderId="54" xfId="3" applyFont="1" applyFill="1" applyBorder="1" applyAlignment="1">
      <alignment horizontal="distributed" vertical="center" indent="2"/>
    </xf>
    <xf numFmtId="0" fontId="4" fillId="0" borderId="2" xfId="3" applyFont="1" applyFill="1" applyBorder="1" applyAlignment="1">
      <alignment horizontal="distributed" vertical="center" indent="2"/>
    </xf>
    <xf numFmtId="0" fontId="3" fillId="0" borderId="0" xfId="6" applyFont="1" applyFill="1">
      <alignment vertical="center"/>
    </xf>
    <xf numFmtId="0" fontId="3" fillId="0" borderId="0" xfId="6" applyFont="1" applyFill="1" applyBorder="1">
      <alignment vertical="center"/>
    </xf>
    <xf numFmtId="0" fontId="6" fillId="0" borderId="0" xfId="6" applyFont="1" applyFill="1" applyBorder="1">
      <alignment vertical="center"/>
    </xf>
    <xf numFmtId="0" fontId="6" fillId="0" borderId="0" xfId="6" applyFont="1" applyFill="1" applyBorder="1" applyAlignment="1"/>
    <xf numFmtId="0" fontId="4" fillId="0" borderId="45" xfId="6" applyFont="1" applyFill="1" applyBorder="1" applyAlignment="1">
      <alignment vertical="center"/>
    </xf>
    <xf numFmtId="0" fontId="4" fillId="0" borderId="46" xfId="6" applyFont="1" applyFill="1" applyBorder="1" applyAlignment="1">
      <alignment vertical="center"/>
    </xf>
    <xf numFmtId="49" fontId="5" fillId="0" borderId="46" xfId="6" applyNumberFormat="1" applyFont="1" applyFill="1" applyBorder="1" applyAlignment="1">
      <alignment horizontal="right" vertical="center" indent="2"/>
    </xf>
    <xf numFmtId="0" fontId="4" fillId="0" borderId="79" xfId="6" applyFont="1" applyFill="1" applyBorder="1" applyAlignment="1">
      <alignment horizontal="left" vertical="center"/>
    </xf>
    <xf numFmtId="0" fontId="4" fillId="0" borderId="80" xfId="6" applyFont="1" applyFill="1" applyBorder="1" applyAlignment="1">
      <alignment horizontal="center" vertical="center"/>
    </xf>
    <xf numFmtId="49" fontId="4" fillId="0" borderId="81" xfId="6" applyNumberFormat="1" applyFont="1" applyFill="1" applyBorder="1" applyAlignment="1">
      <alignment horizontal="left" vertical="center"/>
    </xf>
    <xf numFmtId="0" fontId="4" fillId="0" borderId="82" xfId="6" applyFont="1" applyFill="1" applyBorder="1" applyAlignment="1">
      <alignment horizontal="left" vertical="center"/>
    </xf>
    <xf numFmtId="0" fontId="4" fillId="0" borderId="83" xfId="6" applyFont="1" applyFill="1" applyBorder="1" applyAlignment="1">
      <alignment horizontal="left" vertical="center"/>
    </xf>
    <xf numFmtId="0" fontId="4" fillId="0" borderId="84" xfId="6" applyFont="1" applyFill="1" applyBorder="1" applyAlignment="1">
      <alignment horizontal="center" vertical="center"/>
    </xf>
    <xf numFmtId="49" fontId="4" fillId="0" borderId="85" xfId="6" applyNumberFormat="1" applyFont="1" applyFill="1" applyBorder="1" applyAlignment="1">
      <alignment horizontal="left" vertical="center"/>
    </xf>
    <xf numFmtId="0" fontId="4" fillId="0" borderId="86" xfId="6" applyFont="1" applyFill="1" applyBorder="1" applyAlignment="1">
      <alignment horizontal="left" vertical="center"/>
    </xf>
    <xf numFmtId="0" fontId="4" fillId="0" borderId="87" xfId="6" applyFont="1" applyFill="1" applyBorder="1" applyAlignment="1">
      <alignment horizontal="left" vertical="center"/>
    </xf>
    <xf numFmtId="0" fontId="4" fillId="0" borderId="88" xfId="6" applyFont="1" applyFill="1" applyBorder="1" applyAlignment="1">
      <alignment horizontal="center" vertical="center"/>
    </xf>
    <xf numFmtId="49" fontId="4" fillId="0" borderId="89" xfId="6" applyNumberFormat="1" applyFont="1" applyFill="1" applyBorder="1" applyAlignment="1">
      <alignment horizontal="left" vertical="center" wrapText="1"/>
    </xf>
    <xf numFmtId="0" fontId="4" fillId="0" borderId="90" xfId="6" applyFont="1" applyFill="1" applyBorder="1" applyAlignment="1">
      <alignment horizontal="left" vertical="center"/>
    </xf>
    <xf numFmtId="49" fontId="4" fillId="0" borderId="80" xfId="6" applyNumberFormat="1" applyFont="1" applyFill="1" applyBorder="1" applyAlignment="1">
      <alignment horizontal="left" vertical="center"/>
    </xf>
    <xf numFmtId="0" fontId="4" fillId="0" borderId="80" xfId="6" applyFont="1" applyFill="1" applyBorder="1" applyAlignment="1">
      <alignment horizontal="left" vertical="center"/>
    </xf>
    <xf numFmtId="0" fontId="4" fillId="0" borderId="81" xfId="6" applyFont="1" applyFill="1" applyBorder="1" applyAlignment="1">
      <alignment horizontal="left" vertical="center"/>
    </xf>
    <xf numFmtId="49" fontId="4" fillId="0" borderId="84" xfId="6" applyNumberFormat="1" applyFont="1" applyFill="1" applyBorder="1" applyAlignment="1">
      <alignment horizontal="left" vertical="center"/>
    </xf>
    <xf numFmtId="0" fontId="4" fillId="0" borderId="84" xfId="6" applyFont="1" applyFill="1" applyBorder="1" applyAlignment="1">
      <alignment horizontal="left" vertical="center"/>
    </xf>
    <xf numFmtId="0" fontId="4" fillId="0" borderId="85" xfId="6" applyFont="1" applyFill="1" applyBorder="1" applyAlignment="1">
      <alignment horizontal="left" vertical="center"/>
    </xf>
    <xf numFmtId="0" fontId="4" fillId="0" borderId="86" xfId="6" applyFont="1" applyFill="1" applyBorder="1" applyAlignment="1">
      <alignment horizontal="distributed" vertical="center" indent="1"/>
    </xf>
    <xf numFmtId="0" fontId="4" fillId="0" borderId="85" xfId="6" applyFont="1" applyFill="1" applyBorder="1" applyAlignment="1">
      <alignment horizontal="distributed" vertical="center" indent="1"/>
    </xf>
    <xf numFmtId="49" fontId="4" fillId="0" borderId="88" xfId="6" applyNumberFormat="1" applyFont="1" applyFill="1" applyBorder="1" applyAlignment="1">
      <alignment horizontal="left" vertical="center"/>
    </xf>
    <xf numFmtId="0" fontId="4" fillId="0" borderId="90" xfId="6" applyFont="1" applyFill="1" applyBorder="1" applyAlignment="1">
      <alignment horizontal="distributed" vertical="center" indent="1"/>
    </xf>
    <xf numFmtId="0" fontId="4" fillId="0" borderId="89" xfId="6" applyFont="1" applyFill="1" applyBorder="1" applyAlignment="1">
      <alignment horizontal="distributed" vertical="center" indent="1"/>
    </xf>
    <xf numFmtId="0" fontId="4" fillId="0" borderId="48" xfId="6" applyFont="1" applyFill="1" applyBorder="1" applyAlignment="1">
      <alignment horizontal="left" vertical="center"/>
    </xf>
    <xf numFmtId="0" fontId="13" fillId="0" borderId="0" xfId="3" applyFont="1" applyAlignment="1">
      <alignment horizontal="center" vertical="center"/>
    </xf>
    <xf numFmtId="0" fontId="3" fillId="0" borderId="0" xfId="0" applyFont="1">
      <alignment vertical="center"/>
    </xf>
    <xf numFmtId="0" fontId="14" fillId="0" borderId="0" xfId="0" applyFont="1" applyBorder="1" applyAlignment="1">
      <alignment horizontal="center" vertical="center"/>
    </xf>
    <xf numFmtId="0" fontId="24" fillId="0" borderId="0" xfId="0" applyFont="1" applyBorder="1" applyAlignment="1">
      <alignment horizontal="center" vertical="center"/>
    </xf>
    <xf numFmtId="0" fontId="3" fillId="0" borderId="0" xfId="0" applyFont="1" applyBorder="1" applyAlignment="1">
      <alignment horizontal="left" vertical="center"/>
    </xf>
    <xf numFmtId="0" fontId="8" fillId="0" borderId="0" xfId="0" applyFont="1" applyAlignment="1">
      <alignment horizontal="left" vertical="center"/>
    </xf>
    <xf numFmtId="0" fontId="3" fillId="0" borderId="16" xfId="0" applyFont="1" applyBorder="1" applyAlignment="1">
      <alignment horizontal="left" vertical="center"/>
    </xf>
    <xf numFmtId="0" fontId="3" fillId="0" borderId="16" xfId="0" applyFont="1" applyBorder="1" applyAlignment="1">
      <alignment horizontal="center" vertical="center"/>
    </xf>
    <xf numFmtId="0" fontId="3" fillId="0" borderId="13" xfId="0" applyFont="1" applyBorder="1" applyAlignment="1">
      <alignment horizontal="left" vertical="center"/>
    </xf>
    <xf numFmtId="0" fontId="3" fillId="0" borderId="18" xfId="0" applyFont="1" applyBorder="1" applyAlignment="1">
      <alignment horizontal="left" vertical="center"/>
    </xf>
    <xf numFmtId="0" fontId="3" fillId="0" borderId="0" xfId="0" applyFont="1" applyBorder="1" applyAlignment="1">
      <alignment horizontal="distributed" vertical="center"/>
    </xf>
    <xf numFmtId="0" fontId="0" fillId="0" borderId="0" xfId="0" applyBorder="1" applyAlignment="1">
      <alignment vertical="center"/>
    </xf>
    <xf numFmtId="0" fontId="8" fillId="0" borderId="22" xfId="0" applyFont="1" applyBorder="1" applyAlignment="1"/>
    <xf numFmtId="0" fontId="8" fillId="0" borderId="23" xfId="0" applyFont="1" applyBorder="1" applyAlignment="1"/>
    <xf numFmtId="0" fontId="7" fillId="0" borderId="23" xfId="0" applyFont="1" applyBorder="1" applyAlignment="1">
      <alignment horizontal="center" vertical="center"/>
    </xf>
    <xf numFmtId="0" fontId="8" fillId="0" borderId="16" xfId="0" applyFont="1" applyBorder="1" applyAlignment="1"/>
    <xf numFmtId="0" fontId="8" fillId="0" borderId="0" xfId="0" applyFont="1" applyBorder="1" applyAlignment="1"/>
    <xf numFmtId="0" fontId="7" fillId="0" borderId="0" xfId="0" applyFont="1" applyBorder="1" applyAlignment="1">
      <alignment horizontal="center" vertical="center"/>
    </xf>
    <xf numFmtId="0" fontId="8" fillId="0" borderId="36" xfId="0" applyFont="1" applyBorder="1" applyAlignment="1"/>
    <xf numFmtId="0" fontId="8" fillId="0" borderId="37" xfId="0" applyFont="1" applyBorder="1" applyAlignment="1"/>
    <xf numFmtId="0" fontId="25" fillId="0" borderId="37" xfId="0" applyFont="1" applyBorder="1" applyAlignment="1">
      <alignment vertical="center"/>
    </xf>
    <xf numFmtId="0" fontId="7" fillId="0" borderId="37" xfId="0" applyFont="1" applyBorder="1" applyAlignment="1">
      <alignment vertical="center"/>
    </xf>
    <xf numFmtId="0" fontId="19" fillId="0" borderId="0" xfId="0" applyFont="1" applyAlignment="1">
      <alignment horizontal="center" vertical="center"/>
    </xf>
    <xf numFmtId="0" fontId="3" fillId="0" borderId="0" xfId="3" applyFont="1" applyAlignment="1">
      <alignment horizontal="left" vertical="center" wrapText="1"/>
    </xf>
    <xf numFmtId="0" fontId="1" fillId="0" borderId="0" xfId="0" applyFont="1" applyAlignment="1">
      <alignment vertical="center"/>
    </xf>
    <xf numFmtId="0" fontId="6" fillId="0" borderId="0" xfId="0" applyFont="1" applyAlignment="1">
      <alignment horizontal="center" vertical="center"/>
    </xf>
    <xf numFmtId="0" fontId="3" fillId="0" borderId="0" xfId="0" applyFont="1" applyAlignment="1">
      <alignment vertical="center"/>
    </xf>
    <xf numFmtId="0" fontId="5" fillId="0" borderId="0" xfId="0" applyNumberFormat="1" applyFont="1" applyBorder="1" applyAlignment="1">
      <alignment horizontal="center" vertical="center"/>
    </xf>
    <xf numFmtId="0" fontId="4" fillId="0" borderId="0" xfId="4" applyFont="1" applyAlignment="1">
      <alignment vertical="center"/>
    </xf>
    <xf numFmtId="0" fontId="0" fillId="0" borderId="0" xfId="0" applyAlignment="1">
      <alignment vertical="top"/>
    </xf>
    <xf numFmtId="0" fontId="4" fillId="0" borderId="0" xfId="0" applyFont="1" applyAlignment="1">
      <alignment horizontal="left" vertical="top" indent="1"/>
    </xf>
    <xf numFmtId="0" fontId="0" fillId="0" borderId="0" xfId="0" applyAlignment="1">
      <alignment horizontal="right" vertical="top"/>
    </xf>
    <xf numFmtId="0" fontId="0" fillId="0" borderId="0" xfId="0" applyAlignment="1"/>
    <xf numFmtId="0" fontId="4" fillId="0" borderId="0" xfId="0" applyFont="1" applyAlignment="1">
      <alignment horizontal="right"/>
    </xf>
    <xf numFmtId="0" fontId="4" fillId="0" borderId="0" xfId="0" applyFont="1" applyAlignment="1">
      <alignment horizontal="left" wrapText="1"/>
    </xf>
    <xf numFmtId="0" fontId="27" fillId="0" borderId="18" xfId="0" applyFont="1" applyBorder="1" applyAlignment="1">
      <alignment vertical="top"/>
    </xf>
    <xf numFmtId="0" fontId="0" fillId="0" borderId="0" xfId="0" applyAlignment="1">
      <alignment horizontal="center" vertical="top"/>
    </xf>
    <xf numFmtId="0" fontId="14" fillId="0" borderId="0" xfId="0" applyFont="1" applyBorder="1" applyAlignment="1">
      <alignment vertical="center"/>
    </xf>
    <xf numFmtId="0" fontId="14" fillId="0" borderId="49" xfId="0" applyFont="1" applyBorder="1" applyAlignment="1">
      <alignment horizontal="center" vertical="center"/>
    </xf>
    <xf numFmtId="0" fontId="3" fillId="0" borderId="77" xfId="0" applyFont="1" applyBorder="1" applyAlignment="1">
      <alignment horizontal="center" vertical="center"/>
    </xf>
    <xf numFmtId="49" fontId="4" fillId="0" borderId="51" xfId="0" applyNumberFormat="1" applyFont="1" applyBorder="1" applyAlignment="1">
      <alignment horizontal="center" vertical="center"/>
    </xf>
    <xf numFmtId="0" fontId="14" fillId="3" borderId="0" xfId="0" applyFont="1" applyFill="1" applyBorder="1" applyAlignment="1">
      <alignment horizontal="center" vertical="center"/>
    </xf>
    <xf numFmtId="0" fontId="28" fillId="0" borderId="0" xfId="0" applyFont="1" applyBorder="1" applyAlignment="1">
      <alignment horizontal="left" vertical="center"/>
    </xf>
    <xf numFmtId="0" fontId="29" fillId="0" borderId="0" xfId="0" applyFont="1">
      <alignment vertical="center"/>
    </xf>
    <xf numFmtId="0" fontId="14" fillId="0" borderId="13" xfId="0" applyFont="1" applyBorder="1" applyAlignment="1">
      <alignment horizontal="center" vertical="center"/>
    </xf>
    <xf numFmtId="0" fontId="30" fillId="0" borderId="0" xfId="0" applyFont="1" applyAlignment="1">
      <alignment horizontal="center" vertical="top"/>
    </xf>
    <xf numFmtId="0" fontId="31" fillId="0" borderId="0" xfId="0" applyFont="1" applyAlignment="1">
      <alignment vertical="top"/>
    </xf>
    <xf numFmtId="0" fontId="21" fillId="0" borderId="0" xfId="3" applyFont="1">
      <alignment vertical="center"/>
    </xf>
    <xf numFmtId="0" fontId="3" fillId="0" borderId="0" xfId="2" applyFont="1">
      <alignment vertical="center"/>
    </xf>
    <xf numFmtId="0" fontId="4" fillId="0" borderId="0" xfId="2" applyFont="1">
      <alignment vertical="center"/>
    </xf>
    <xf numFmtId="0" fontId="5" fillId="0" borderId="0" xfId="0" applyFont="1">
      <alignment vertical="center"/>
    </xf>
    <xf numFmtId="0" fontId="3" fillId="0" borderId="29" xfId="3" applyFont="1" applyFill="1" applyBorder="1" applyAlignment="1">
      <alignment vertical="center" shrinkToFit="1"/>
    </xf>
    <xf numFmtId="0" fontId="4" fillId="0" borderId="27" xfId="3" applyFont="1" applyFill="1" applyBorder="1" applyAlignment="1">
      <alignment vertical="center"/>
    </xf>
    <xf numFmtId="0" fontId="3" fillId="0" borderId="0" xfId="3" applyFont="1" applyFill="1" applyBorder="1" applyAlignment="1">
      <alignment vertical="center"/>
    </xf>
    <xf numFmtId="0" fontId="3" fillId="0" borderId="32" xfId="3" applyFont="1" applyFill="1" applyBorder="1" applyAlignment="1">
      <alignment vertical="center"/>
    </xf>
    <xf numFmtId="0" fontId="3" fillId="0" borderId="11" xfId="3" applyFont="1" applyFill="1" applyBorder="1" applyAlignment="1">
      <alignment vertical="center"/>
    </xf>
    <xf numFmtId="0" fontId="4" fillId="0" borderId="100" xfId="3" applyFont="1" applyFill="1" applyBorder="1" applyAlignment="1">
      <alignment vertical="center"/>
    </xf>
    <xf numFmtId="0" fontId="3" fillId="0" borderId="101" xfId="3" applyFont="1" applyFill="1" applyBorder="1" applyAlignment="1">
      <alignment vertical="center"/>
    </xf>
    <xf numFmtId="0" fontId="8" fillId="0" borderId="101" xfId="0" applyFont="1" applyBorder="1">
      <alignment vertical="center"/>
    </xf>
    <xf numFmtId="0" fontId="3" fillId="0" borderId="102" xfId="3" applyFont="1" applyFill="1" applyBorder="1" applyAlignment="1">
      <alignment vertical="center"/>
    </xf>
    <xf numFmtId="0" fontId="4" fillId="0" borderId="35" xfId="3" applyFont="1" applyFill="1" applyBorder="1" applyAlignment="1">
      <alignment vertical="center"/>
    </xf>
    <xf numFmtId="0" fontId="3" fillId="0" borderId="33" xfId="3" applyFont="1" applyFill="1" applyBorder="1" applyAlignment="1">
      <alignment vertical="center"/>
    </xf>
    <xf numFmtId="0" fontId="8" fillId="0" borderId="33" xfId="0" applyFont="1" applyBorder="1">
      <alignment vertical="center"/>
    </xf>
    <xf numFmtId="0" fontId="3" fillId="0" borderId="34" xfId="3" applyFont="1" applyFill="1" applyBorder="1" applyAlignment="1">
      <alignment vertical="center"/>
    </xf>
    <xf numFmtId="0" fontId="3" fillId="0" borderId="37" xfId="3" applyFont="1" applyFill="1" applyBorder="1" applyAlignment="1">
      <alignment vertical="center" shrinkToFit="1"/>
    </xf>
    <xf numFmtId="0" fontId="4" fillId="0" borderId="0" xfId="3" applyFont="1" applyFill="1" applyBorder="1" applyAlignment="1">
      <alignment vertical="center"/>
    </xf>
    <xf numFmtId="0" fontId="3" fillId="0" borderId="0" xfId="3" applyFont="1" applyFill="1" applyBorder="1" applyAlignment="1">
      <alignment vertical="center" shrinkToFit="1"/>
    </xf>
    <xf numFmtId="0" fontId="4" fillId="0" borderId="30" xfId="3" applyFont="1" applyFill="1" applyBorder="1" applyAlignment="1">
      <alignment vertical="center"/>
    </xf>
    <xf numFmtId="0" fontId="4" fillId="0" borderId="19" xfId="3" applyFont="1" applyFill="1" applyBorder="1" applyAlignment="1">
      <alignment vertical="center" wrapText="1"/>
    </xf>
    <xf numFmtId="0" fontId="8" fillId="0" borderId="0" xfId="0" applyFont="1" applyBorder="1">
      <alignment vertical="center"/>
    </xf>
    <xf numFmtId="0" fontId="33" fillId="0" borderId="0" xfId="2" applyFont="1">
      <alignment vertical="center"/>
    </xf>
    <xf numFmtId="0" fontId="4" fillId="0" borderId="28" xfId="3" applyFont="1" applyFill="1" applyBorder="1" applyAlignment="1">
      <alignment horizontal="left" vertical="center"/>
    </xf>
    <xf numFmtId="0" fontId="4" fillId="0" borderId="29" xfId="3" applyFont="1" applyFill="1" applyBorder="1" applyAlignment="1">
      <alignment horizontal="left" vertical="center"/>
    </xf>
    <xf numFmtId="0" fontId="4" fillId="0" borderId="46" xfId="3" applyFont="1" applyFill="1" applyBorder="1" applyAlignment="1">
      <alignment vertical="center"/>
    </xf>
    <xf numFmtId="0" fontId="4" fillId="0" borderId="47" xfId="3" applyFont="1" applyFill="1" applyBorder="1" applyAlignment="1">
      <alignment vertical="center"/>
    </xf>
    <xf numFmtId="0" fontId="4" fillId="0" borderId="30" xfId="3" applyFont="1" applyFill="1" applyBorder="1" applyAlignment="1">
      <alignment horizontal="left" vertical="center"/>
    </xf>
    <xf numFmtId="0" fontId="4" fillId="0" borderId="9" xfId="3" applyFont="1" applyFill="1" applyBorder="1" applyAlignment="1">
      <alignment horizontal="left" vertical="center"/>
    </xf>
    <xf numFmtId="49" fontId="5" fillId="2" borderId="29" xfId="3" applyNumberFormat="1" applyFont="1" applyFill="1" applyBorder="1" applyAlignment="1">
      <alignment horizontal="center" vertical="center"/>
    </xf>
    <xf numFmtId="49" fontId="5" fillId="2" borderId="46" xfId="3" applyNumberFormat="1" applyFont="1" applyFill="1" applyBorder="1" applyAlignment="1">
      <alignment horizontal="center" vertical="center"/>
    </xf>
    <xf numFmtId="0" fontId="4" fillId="0" borderId="19" xfId="3" applyFont="1" applyFill="1" applyBorder="1" applyAlignment="1">
      <alignment horizontal="left" vertical="center"/>
    </xf>
    <xf numFmtId="0" fontId="4" fillId="0" borderId="38" xfId="3" applyFont="1" applyFill="1" applyBorder="1" applyAlignment="1">
      <alignment horizontal="left" vertical="center"/>
    </xf>
    <xf numFmtId="0" fontId="4" fillId="0" borderId="45" xfId="3" applyFont="1" applyFill="1" applyBorder="1" applyAlignment="1">
      <alignment horizontal="left" vertical="center"/>
    </xf>
    <xf numFmtId="0" fontId="4" fillId="0" borderId="46" xfId="3" applyFont="1" applyFill="1" applyBorder="1" applyAlignment="1">
      <alignment horizontal="left" vertical="center"/>
    </xf>
    <xf numFmtId="0" fontId="4" fillId="0" borderId="9" xfId="3" applyFont="1" applyFill="1" applyBorder="1" applyAlignment="1">
      <alignment vertical="center"/>
    </xf>
    <xf numFmtId="0" fontId="4" fillId="0" borderId="19" xfId="3" applyFont="1" applyFill="1" applyBorder="1" applyAlignment="1">
      <alignment vertical="center"/>
    </xf>
    <xf numFmtId="0" fontId="4" fillId="0" borderId="38" xfId="3" applyFont="1" applyFill="1" applyBorder="1" applyAlignment="1">
      <alignment vertical="center"/>
    </xf>
    <xf numFmtId="0" fontId="34" fillId="0" borderId="0" xfId="2" applyFont="1">
      <alignment vertical="center"/>
    </xf>
    <xf numFmtId="0" fontId="3" fillId="0" borderId="0" xfId="3" applyFont="1" applyAlignment="1">
      <alignment vertical="center"/>
    </xf>
    <xf numFmtId="0" fontId="14" fillId="0" borderId="0" xfId="3" applyFont="1" applyAlignment="1">
      <alignment vertical="center"/>
    </xf>
    <xf numFmtId="0" fontId="14" fillId="0" borderId="0" xfId="3" applyFont="1" applyAlignment="1">
      <alignment horizontal="left" vertical="center"/>
    </xf>
    <xf numFmtId="0" fontId="1" fillId="0" borderId="0" xfId="2">
      <alignment vertical="center"/>
    </xf>
    <xf numFmtId="0" fontId="9" fillId="0" borderId="29" xfId="3" applyFont="1" applyFill="1" applyBorder="1" applyAlignment="1">
      <alignment vertical="center"/>
    </xf>
    <xf numFmtId="0" fontId="9" fillId="0" borderId="29" xfId="4" applyFont="1" applyFill="1" applyBorder="1" applyAlignment="1">
      <alignment vertical="center" shrinkToFit="1"/>
    </xf>
    <xf numFmtId="0" fontId="9" fillId="0" borderId="0" xfId="3" applyFont="1" applyFill="1" applyBorder="1" applyAlignment="1">
      <alignment vertical="center"/>
    </xf>
    <xf numFmtId="0" fontId="9" fillId="0" borderId="0" xfId="4" applyFont="1" applyFill="1" applyBorder="1" applyAlignment="1">
      <alignment vertical="center" shrinkToFit="1"/>
    </xf>
    <xf numFmtId="0" fontId="9" fillId="0" borderId="11" xfId="4" applyFont="1" applyFill="1" applyBorder="1" applyAlignment="1">
      <alignment vertical="center" shrinkToFit="1"/>
    </xf>
    <xf numFmtId="0" fontId="4" fillId="0" borderId="16" xfId="4" applyFont="1" applyBorder="1" applyAlignment="1">
      <alignment vertical="center"/>
    </xf>
    <xf numFmtId="0" fontId="4" fillId="0" borderId="0" xfId="4" applyFont="1" applyBorder="1" applyAlignment="1">
      <alignment vertical="center"/>
    </xf>
    <xf numFmtId="0" fontId="4" fillId="0" borderId="13" xfId="4" applyFont="1" applyBorder="1" applyAlignment="1">
      <alignment horizontal="left" vertical="center"/>
    </xf>
    <xf numFmtId="0" fontId="5" fillId="0" borderId="18" xfId="4" applyFont="1" applyBorder="1" applyAlignment="1">
      <alignment horizontal="left" vertical="center"/>
    </xf>
    <xf numFmtId="0" fontId="4" fillId="0" borderId="18" xfId="4" applyFont="1" applyBorder="1" applyAlignment="1">
      <alignment horizontal="left" vertical="center"/>
    </xf>
    <xf numFmtId="0" fontId="9" fillId="0" borderId="18" xfId="3" applyFont="1" applyFill="1" applyBorder="1" applyAlignment="1">
      <alignment vertical="center"/>
    </xf>
    <xf numFmtId="0" fontId="9" fillId="0" borderId="18" xfId="4" applyFont="1" applyFill="1" applyBorder="1" applyAlignment="1">
      <alignment vertical="center" shrinkToFit="1"/>
    </xf>
    <xf numFmtId="0" fontId="4" fillId="0" borderId="41" xfId="4" applyFont="1" applyFill="1" applyBorder="1" applyAlignment="1">
      <alignment vertical="center"/>
    </xf>
    <xf numFmtId="0" fontId="4" fillId="0" borderId="42" xfId="4" applyFont="1" applyFill="1" applyBorder="1" applyAlignment="1">
      <alignment vertical="center"/>
    </xf>
    <xf numFmtId="182" fontId="3" fillId="0" borderId="22" xfId="3" applyNumberFormat="1" applyFont="1" applyFill="1" applyBorder="1" applyAlignment="1">
      <alignment vertical="center"/>
    </xf>
    <xf numFmtId="182" fontId="3" fillId="0" borderId="23" xfId="3" applyNumberFormat="1" applyFont="1" applyFill="1" applyBorder="1" applyAlignment="1">
      <alignment vertical="center"/>
    </xf>
    <xf numFmtId="182" fontId="4" fillId="0" borderId="23" xfId="3" applyNumberFormat="1" applyFont="1" applyFill="1" applyBorder="1" applyAlignment="1">
      <alignment vertical="center"/>
    </xf>
    <xf numFmtId="182" fontId="3" fillId="0" borderId="16" xfId="3" applyNumberFormat="1" applyFont="1" applyFill="1" applyBorder="1" applyAlignment="1">
      <alignment vertical="center"/>
    </xf>
    <xf numFmtId="182" fontId="3" fillId="0" borderId="0" xfId="3" applyNumberFormat="1" applyFont="1" applyFill="1" applyBorder="1" applyAlignment="1">
      <alignment vertical="center"/>
    </xf>
    <xf numFmtId="49" fontId="3" fillId="0" borderId="0" xfId="3" applyNumberFormat="1" applyFont="1" applyFill="1" applyBorder="1" applyAlignment="1">
      <alignment vertical="center" shrinkToFit="1"/>
    </xf>
    <xf numFmtId="182" fontId="3" fillId="0" borderId="37" xfId="3" applyNumberFormat="1" applyFont="1" applyFill="1" applyBorder="1" applyAlignment="1">
      <alignment vertical="center"/>
    </xf>
    <xf numFmtId="49" fontId="3" fillId="0" borderId="37" xfId="3" applyNumberFormat="1" applyFont="1" applyFill="1" applyBorder="1" applyAlignment="1">
      <alignment vertical="center" shrinkToFit="1"/>
    </xf>
    <xf numFmtId="181" fontId="3" fillId="0" borderId="28" xfId="3" applyNumberFormat="1" applyFont="1" applyFill="1" applyBorder="1" applyAlignment="1">
      <alignment horizontal="center" vertical="center"/>
    </xf>
    <xf numFmtId="181" fontId="3" fillId="0" borderId="29" xfId="3" applyNumberFormat="1" applyFont="1" applyFill="1" applyBorder="1" applyAlignment="1">
      <alignment horizontal="center" vertical="center"/>
    </xf>
    <xf numFmtId="181" fontId="6" fillId="0" borderId="29" xfId="3" applyNumberFormat="1" applyFont="1" applyFill="1" applyBorder="1" applyAlignment="1">
      <alignment horizontal="center" vertical="center"/>
    </xf>
    <xf numFmtId="49" fontId="3" fillId="0" borderId="29" xfId="3" applyNumberFormat="1" applyFont="1" applyFill="1" applyBorder="1" applyAlignment="1">
      <alignment horizontal="center" vertical="center" shrinkToFit="1"/>
    </xf>
    <xf numFmtId="0" fontId="3" fillId="0" borderId="0" xfId="3" applyFont="1" applyFill="1" applyBorder="1" applyAlignment="1">
      <alignment horizontal="center" vertical="center"/>
    </xf>
    <xf numFmtId="181" fontId="3" fillId="0" borderId="16" xfId="3" applyNumberFormat="1" applyFont="1" applyFill="1" applyBorder="1" applyAlignment="1">
      <alignment horizontal="center" vertical="center"/>
    </xf>
    <xf numFmtId="181" fontId="3" fillId="0" borderId="0" xfId="3" applyNumberFormat="1" applyFont="1" applyFill="1" applyBorder="1" applyAlignment="1">
      <alignment horizontal="center" vertical="center"/>
    </xf>
    <xf numFmtId="181" fontId="6" fillId="0" borderId="0" xfId="3" applyNumberFormat="1" applyFont="1" applyFill="1" applyBorder="1" applyAlignment="1">
      <alignment horizontal="center" vertical="center"/>
    </xf>
    <xf numFmtId="49" fontId="3" fillId="0" borderId="0" xfId="3" applyNumberFormat="1" applyFont="1" applyFill="1" applyBorder="1" applyAlignment="1">
      <alignment horizontal="center" vertical="center" shrinkToFit="1"/>
    </xf>
    <xf numFmtId="0" fontId="3" fillId="0" borderId="18" xfId="3" applyFont="1" applyFill="1" applyBorder="1" applyAlignment="1">
      <alignment vertical="center"/>
    </xf>
    <xf numFmtId="0" fontId="18" fillId="0" borderId="23" xfId="3" applyFont="1" applyBorder="1" applyAlignment="1">
      <alignment horizontal="center" vertical="center"/>
    </xf>
    <xf numFmtId="0" fontId="3" fillId="0" borderId="23" xfId="3" applyFont="1" applyBorder="1" applyAlignment="1">
      <alignment horizontal="left" vertical="center"/>
    </xf>
    <xf numFmtId="0" fontId="18" fillId="0" borderId="18" xfId="3" applyFont="1" applyBorder="1" applyAlignment="1">
      <alignment horizontal="center" vertical="center"/>
    </xf>
    <xf numFmtId="0" fontId="6" fillId="0" borderId="18" xfId="3" applyFont="1" applyBorder="1" applyAlignment="1">
      <alignment horizontal="distributed" vertical="center"/>
    </xf>
    <xf numFmtId="0" fontId="14" fillId="0" borderId="0" xfId="4" applyFont="1" applyAlignment="1">
      <alignment horizontal="center" vertical="center"/>
    </xf>
    <xf numFmtId="0" fontId="3" fillId="0" borderId="0" xfId="4" applyFont="1">
      <alignment vertical="center"/>
    </xf>
    <xf numFmtId="0" fontId="6" fillId="0" borderId="0" xfId="0" applyFont="1" applyBorder="1" applyAlignment="1">
      <alignment horizontal="left" vertical="center"/>
    </xf>
    <xf numFmtId="0" fontId="4" fillId="0" borderId="25" xfId="0" applyFont="1" applyBorder="1" applyAlignment="1">
      <alignment vertical="center"/>
    </xf>
    <xf numFmtId="0" fontId="7" fillId="0" borderId="23" xfId="0" applyFont="1" applyBorder="1" applyAlignment="1">
      <alignment horizontal="left" vertical="center"/>
    </xf>
    <xf numFmtId="0" fontId="26" fillId="2" borderId="23" xfId="0" applyFont="1" applyFill="1" applyBorder="1" applyAlignment="1">
      <alignment horizontal="center" vertical="center"/>
    </xf>
    <xf numFmtId="0" fontId="4" fillId="0" borderId="19" xfId="0" applyFont="1" applyBorder="1" applyAlignment="1">
      <alignment vertical="center"/>
    </xf>
    <xf numFmtId="0" fontId="7" fillId="0" borderId="37" xfId="0" applyFont="1" applyBorder="1" applyAlignment="1">
      <alignment horizontal="left" vertical="center"/>
    </xf>
    <xf numFmtId="0" fontId="26" fillId="2" borderId="37" xfId="0" applyFont="1" applyFill="1" applyBorder="1" applyAlignment="1">
      <alignment horizontal="center" vertical="center"/>
    </xf>
    <xf numFmtId="0" fontId="7" fillId="0" borderId="37" xfId="0" applyFont="1" applyBorder="1" applyAlignment="1">
      <alignment horizontal="center" vertical="center"/>
    </xf>
    <xf numFmtId="0" fontId="4" fillId="0" borderId="30" xfId="0" applyFont="1" applyBorder="1" applyAlignment="1">
      <alignment vertical="center"/>
    </xf>
    <xf numFmtId="0" fontId="7" fillId="0" borderId="29" xfId="0" applyFont="1" applyBorder="1" applyAlignment="1">
      <alignment horizontal="left" vertical="center"/>
    </xf>
    <xf numFmtId="0" fontId="26" fillId="2" borderId="29" xfId="0" applyFont="1" applyFill="1" applyBorder="1" applyAlignment="1">
      <alignment horizontal="center" vertical="center"/>
    </xf>
    <xf numFmtId="0" fontId="7" fillId="0" borderId="29" xfId="0" applyFont="1" applyBorder="1" applyAlignment="1">
      <alignment horizontal="center" vertical="center"/>
    </xf>
    <xf numFmtId="0" fontId="4" fillId="0" borderId="27" xfId="0" applyFont="1" applyBorder="1" applyAlignment="1">
      <alignment vertical="center"/>
    </xf>
    <xf numFmtId="0" fontId="7" fillId="0" borderId="0" xfId="0" applyFont="1" applyBorder="1" applyAlignment="1">
      <alignment horizontal="left" vertical="center"/>
    </xf>
    <xf numFmtId="0" fontId="26" fillId="2" borderId="0" xfId="0" applyFont="1" applyFill="1" applyBorder="1" applyAlignment="1">
      <alignment horizontal="center" vertical="center"/>
    </xf>
    <xf numFmtId="0" fontId="9" fillId="0" borderId="45" xfId="0" applyFont="1" applyBorder="1" applyAlignment="1">
      <alignment horizontal="left" vertical="center" wrapText="1" indent="3"/>
    </xf>
    <xf numFmtId="49" fontId="6" fillId="0" borderId="46" xfId="0" applyNumberFormat="1" applyFont="1" applyBorder="1" applyAlignment="1">
      <alignment horizontal="right" vertical="center" wrapText="1"/>
    </xf>
    <xf numFmtId="49" fontId="6" fillId="0" borderId="47" xfId="0" applyNumberFormat="1" applyFont="1" applyBorder="1" applyAlignment="1">
      <alignment horizontal="right" vertical="center" wrapText="1"/>
    </xf>
    <xf numFmtId="0" fontId="7" fillId="0" borderId="95" xfId="0" applyFont="1" applyBorder="1" applyAlignment="1">
      <alignment vertical="center"/>
    </xf>
    <xf numFmtId="0" fontId="7" fillId="0" borderId="96" xfId="0" applyFont="1" applyBorder="1" applyAlignment="1">
      <alignment vertical="center"/>
    </xf>
    <xf numFmtId="0" fontId="3" fillId="0" borderId="0" xfId="3" applyFont="1" applyAlignment="1">
      <alignment horizontal="left" vertical="top" wrapText="1"/>
    </xf>
    <xf numFmtId="0" fontId="4" fillId="0" borderId="0" xfId="3" applyFont="1" applyAlignment="1">
      <alignment horizontal="left" vertical="center"/>
    </xf>
    <xf numFmtId="0" fontId="8" fillId="0" borderId="0" xfId="0" applyFont="1" applyBorder="1" applyAlignment="1">
      <alignment horizontal="left" vertical="center" wrapText="1"/>
    </xf>
    <xf numFmtId="0" fontId="4" fillId="0" borderId="0" xfId="0" applyFont="1" applyBorder="1" applyAlignment="1">
      <alignment vertical="center"/>
    </xf>
    <xf numFmtId="0" fontId="3" fillId="0" borderId="41" xfId="0" applyFont="1" applyBorder="1" applyAlignment="1">
      <alignment horizontal="left" vertical="center" wrapText="1"/>
    </xf>
    <xf numFmtId="0" fontId="6" fillId="0" borderId="48" xfId="0" applyFont="1" applyBorder="1" applyAlignment="1">
      <alignment horizontal="left" vertical="center" wrapText="1"/>
    </xf>
    <xf numFmtId="0" fontId="9" fillId="0" borderId="47" xfId="0" applyFont="1" applyBorder="1" applyAlignment="1">
      <alignment horizontal="left" vertical="center" wrapText="1"/>
    </xf>
    <xf numFmtId="0" fontId="9" fillId="2" borderId="47" xfId="0" applyFont="1" applyFill="1" applyBorder="1" applyAlignment="1">
      <alignment horizontal="left" vertical="center" wrapText="1"/>
    </xf>
    <xf numFmtId="0" fontId="3" fillId="0" borderId="41" xfId="0" applyFont="1" applyBorder="1" applyAlignment="1">
      <alignment horizontal="left" vertical="center"/>
    </xf>
    <xf numFmtId="0" fontId="3" fillId="0" borderId="42" xfId="0" applyFont="1" applyBorder="1" applyAlignment="1">
      <alignment horizontal="center" vertical="center"/>
    </xf>
    <xf numFmtId="0" fontId="3" fillId="0" borderId="42" xfId="0" applyFont="1" applyBorder="1" applyAlignment="1">
      <alignment horizontal="left" vertical="center"/>
    </xf>
    <xf numFmtId="0" fontId="8" fillId="0" borderId="0" xfId="0" applyFont="1" applyBorder="1" applyAlignment="1">
      <alignment horizontal="left" vertical="center" wrapText="1" indent="3"/>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4" fillId="0" borderId="0" xfId="0" applyFont="1" applyFill="1" applyAlignment="1">
      <alignment vertical="center"/>
    </xf>
    <xf numFmtId="49" fontId="0" fillId="0" borderId="0" xfId="0" applyNumberFormat="1" applyFill="1" applyAlignment="1">
      <alignment vertical="center"/>
    </xf>
    <xf numFmtId="49" fontId="5" fillId="0" borderId="0" xfId="0" applyNumberFormat="1" applyFont="1" applyFill="1" applyAlignment="1">
      <alignment horizontal="center" vertical="center"/>
    </xf>
    <xf numFmtId="49" fontId="19" fillId="0" borderId="0" xfId="0" applyNumberFormat="1" applyFont="1" applyFill="1" applyAlignment="1">
      <alignment vertical="center"/>
    </xf>
    <xf numFmtId="0" fontId="5" fillId="0" borderId="0" xfId="0" applyNumberFormat="1" applyFont="1" applyFill="1" applyBorder="1" applyAlignment="1">
      <alignment horizontal="right" vertical="center"/>
    </xf>
    <xf numFmtId="49" fontId="14" fillId="0" borderId="0" xfId="0" applyNumberFormat="1" applyFont="1" applyAlignment="1">
      <alignment vertical="center"/>
    </xf>
    <xf numFmtId="49" fontId="18" fillId="0" borderId="0" xfId="0" applyNumberFormat="1" applyFont="1" applyFill="1" applyAlignment="1">
      <alignment horizontal="center" vertical="center"/>
    </xf>
    <xf numFmtId="49" fontId="14" fillId="0" borderId="0" xfId="0" applyNumberFormat="1" applyFont="1" applyFill="1" applyAlignment="1">
      <alignment horizontal="center" vertical="center"/>
    </xf>
    <xf numFmtId="0" fontId="18" fillId="0" borderId="0" xfId="0" applyNumberFormat="1" applyFont="1" applyFill="1" applyBorder="1" applyAlignment="1">
      <alignment horizontal="right" vertical="center"/>
    </xf>
    <xf numFmtId="49" fontId="14" fillId="0" borderId="0" xfId="0" applyNumberFormat="1" applyFont="1" applyAlignment="1">
      <alignment horizontal="right" vertical="center"/>
    </xf>
    <xf numFmtId="49" fontId="14" fillId="0" borderId="0" xfId="0" applyNumberFormat="1" applyFont="1" applyAlignment="1">
      <alignment horizontal="center" vertical="center"/>
    </xf>
    <xf numFmtId="0" fontId="4" fillId="0" borderId="0" xfId="3" applyFont="1" applyFill="1" applyBorder="1" applyAlignment="1">
      <alignment horizontal="distributed" vertical="center"/>
    </xf>
    <xf numFmtId="0" fontId="6" fillId="0" borderId="37" xfId="3" applyFont="1" applyFill="1" applyBorder="1" applyAlignment="1">
      <alignment horizontal="left" vertical="center"/>
    </xf>
    <xf numFmtId="0" fontId="6" fillId="0" borderId="0" xfId="3" applyFont="1" applyFill="1" applyBorder="1" applyAlignment="1">
      <alignment horizontal="left" vertical="center"/>
    </xf>
    <xf numFmtId="0" fontId="6" fillId="0" borderId="29" xfId="3" applyFont="1" applyFill="1" applyBorder="1" applyAlignment="1">
      <alignment horizontal="left" vertical="center"/>
    </xf>
    <xf numFmtId="0" fontId="6" fillId="0" borderId="37" xfId="4" applyFont="1" applyFill="1" applyBorder="1" applyAlignment="1">
      <alignment horizontal="left" vertical="center"/>
    </xf>
    <xf numFmtId="0" fontId="6" fillId="0" borderId="29" xfId="4" applyFont="1" applyFill="1" applyBorder="1" applyAlignment="1">
      <alignment horizontal="left" vertical="center"/>
    </xf>
    <xf numFmtId="0" fontId="5" fillId="2" borderId="0" xfId="4" applyFont="1" applyFill="1" applyBorder="1" applyAlignment="1">
      <alignment horizontal="right" vertical="center"/>
    </xf>
    <xf numFmtId="49" fontId="3" fillId="0" borderId="18" xfId="0" applyNumberFormat="1" applyFont="1" applyBorder="1" applyAlignment="1">
      <alignment horizontal="center" vertical="center"/>
    </xf>
    <xf numFmtId="49" fontId="3" fillId="0" borderId="23" xfId="0" applyNumberFormat="1" applyFont="1" applyBorder="1" applyAlignment="1">
      <alignment horizontal="center" vertical="center"/>
    </xf>
    <xf numFmtId="0" fontId="0" fillId="0" borderId="0" xfId="0">
      <alignment vertical="center"/>
    </xf>
    <xf numFmtId="49" fontId="4" fillId="0" borderId="42" xfId="0" applyNumberFormat="1" applyFont="1" applyBorder="1" applyAlignment="1">
      <alignment horizontal="center" vertical="center" wrapText="1"/>
    </xf>
    <xf numFmtId="49" fontId="4" fillId="0" borderId="18" xfId="0" applyNumberFormat="1" applyFont="1" applyBorder="1" applyAlignment="1">
      <alignment horizontal="center" vertical="center" wrapText="1"/>
    </xf>
    <xf numFmtId="49" fontId="4" fillId="0" borderId="0" xfId="0" applyNumberFormat="1" applyFont="1" applyBorder="1" applyAlignment="1">
      <alignment horizontal="center" vertical="center" wrapText="1"/>
    </xf>
    <xf numFmtId="49" fontId="8" fillId="0" borderId="0" xfId="0" applyNumberFormat="1" applyFont="1" applyBorder="1" applyAlignment="1">
      <alignment horizontal="left" vertical="center" wrapText="1"/>
    </xf>
    <xf numFmtId="49" fontId="3" fillId="0" borderId="0" xfId="0" applyNumberFormat="1" applyFont="1" applyBorder="1" applyAlignment="1">
      <alignment horizontal="center" vertical="center"/>
    </xf>
    <xf numFmtId="49" fontId="8" fillId="0" borderId="0" xfId="0" applyNumberFormat="1" applyFont="1" applyFill="1" applyBorder="1" applyAlignment="1">
      <alignment horizontal="left" vertical="center" indent="1"/>
    </xf>
    <xf numFmtId="0" fontId="33" fillId="0" borderId="0" xfId="0" applyFont="1" applyBorder="1" applyAlignment="1">
      <alignment horizontal="center" vertical="center"/>
    </xf>
    <xf numFmtId="49" fontId="8" fillId="0" borderId="23" xfId="0" applyNumberFormat="1" applyFont="1" applyBorder="1" applyAlignment="1">
      <alignment horizontal="left" vertical="center" wrapText="1"/>
    </xf>
    <xf numFmtId="49" fontId="8" fillId="0" borderId="0" xfId="0" applyNumberFormat="1" applyFont="1" applyBorder="1" applyAlignment="1">
      <alignment horizontal="left" vertical="center" indent="1"/>
    </xf>
    <xf numFmtId="49" fontId="10" fillId="0" borderId="4" xfId="0" applyNumberFormat="1" applyFont="1" applyBorder="1" applyAlignment="1">
      <alignment vertical="center" wrapText="1"/>
    </xf>
    <xf numFmtId="49" fontId="3" fillId="0" borderId="4" xfId="0" applyNumberFormat="1" applyFont="1" applyBorder="1" applyAlignment="1">
      <alignment vertical="center"/>
    </xf>
    <xf numFmtId="49" fontId="10" fillId="0" borderId="4" xfId="0" applyNumberFormat="1" applyFont="1" applyFill="1" applyBorder="1" applyAlignment="1">
      <alignment vertical="center" wrapText="1"/>
    </xf>
    <xf numFmtId="49" fontId="23" fillId="0" borderId="0" xfId="0" applyNumberFormat="1" applyFont="1" applyBorder="1" applyAlignment="1">
      <alignment vertical="center" wrapText="1"/>
    </xf>
    <xf numFmtId="49" fontId="23" fillId="0" borderId="23" xfId="0" applyNumberFormat="1" applyFont="1" applyBorder="1" applyAlignment="1">
      <alignment horizontal="left" vertical="center" wrapText="1"/>
    </xf>
    <xf numFmtId="49" fontId="8" fillId="0" borderId="23" xfId="0" applyNumberFormat="1" applyFont="1" applyBorder="1" applyAlignment="1">
      <alignment horizontal="left" vertical="center" indent="1"/>
    </xf>
    <xf numFmtId="49" fontId="8" fillId="0" borderId="18" xfId="0" applyNumberFormat="1" applyFont="1" applyBorder="1" applyAlignment="1">
      <alignment horizontal="left" vertical="center" wrapText="1"/>
    </xf>
    <xf numFmtId="49" fontId="23" fillId="0" borderId="18" xfId="0" applyNumberFormat="1" applyFont="1" applyBorder="1" applyAlignment="1">
      <alignment horizontal="left" vertical="center" wrapText="1"/>
    </xf>
    <xf numFmtId="49" fontId="3" fillId="0" borderId="23" xfId="0" applyNumberFormat="1" applyFont="1" applyBorder="1" applyAlignment="1">
      <alignment vertical="center" wrapText="1"/>
    </xf>
    <xf numFmtId="0" fontId="42" fillId="2" borderId="0" xfId="4" applyFont="1" applyFill="1" applyBorder="1" applyAlignment="1">
      <alignment horizontal="right" vertical="center"/>
    </xf>
    <xf numFmtId="0" fontId="43" fillId="0" borderId="9" xfId="4" applyFont="1" applyBorder="1" applyAlignment="1">
      <alignment horizontal="left" vertical="center"/>
    </xf>
    <xf numFmtId="0" fontId="43" fillId="0" borderId="29" xfId="4" applyFont="1" applyBorder="1" applyAlignment="1">
      <alignment horizontal="left" vertical="center"/>
    </xf>
    <xf numFmtId="0" fontId="42" fillId="0" borderId="29" xfId="4" applyFont="1" applyBorder="1" applyAlignment="1">
      <alignment horizontal="left" vertical="center"/>
    </xf>
    <xf numFmtId="0" fontId="43" fillId="0" borderId="38" xfId="4" applyFont="1" applyBorder="1" applyAlignment="1">
      <alignment horizontal="left" vertical="center"/>
    </xf>
    <xf numFmtId="0" fontId="43" fillId="0" borderId="37" xfId="4" applyFont="1" applyBorder="1" applyAlignment="1">
      <alignment horizontal="left" vertical="center"/>
    </xf>
    <xf numFmtId="0" fontId="42" fillId="0" borderId="37" xfId="4" applyFont="1" applyBorder="1" applyAlignment="1">
      <alignment horizontal="left" vertical="center"/>
    </xf>
    <xf numFmtId="0" fontId="42" fillId="2" borderId="0" xfId="4" applyFont="1" applyFill="1" applyBorder="1" applyAlignment="1">
      <alignment horizontal="left" vertical="center"/>
    </xf>
    <xf numFmtId="0" fontId="14" fillId="0" borderId="0" xfId="3" applyFont="1" applyAlignment="1">
      <alignment horizontal="center" vertical="center"/>
    </xf>
    <xf numFmtId="0" fontId="6" fillId="0" borderId="0" xfId="3" applyFont="1" applyFill="1" applyBorder="1" applyAlignment="1">
      <alignment vertical="center"/>
    </xf>
    <xf numFmtId="0" fontId="0" fillId="0" borderId="0" xfId="0" applyAlignment="1">
      <alignment vertical="center"/>
    </xf>
    <xf numFmtId="178" fontId="8" fillId="0" borderId="42" xfId="3" applyNumberFormat="1" applyFont="1" applyFill="1" applyBorder="1" applyAlignment="1">
      <alignment horizontal="right" vertical="center" indent="1"/>
    </xf>
    <xf numFmtId="178" fontId="8" fillId="0" borderId="42" xfId="3" applyNumberFormat="1" applyFont="1" applyFill="1" applyBorder="1" applyAlignment="1">
      <alignment horizontal="right" vertical="center"/>
    </xf>
    <xf numFmtId="0" fontId="4" fillId="0" borderId="0" xfId="0" applyFont="1" applyBorder="1" applyAlignment="1">
      <alignment horizontal="center" vertical="center" wrapText="1"/>
    </xf>
    <xf numFmtId="0" fontId="4" fillId="0" borderId="0" xfId="3" applyFont="1" applyFill="1" applyBorder="1" applyAlignment="1">
      <alignment horizontal="center" vertical="center" wrapText="1"/>
    </xf>
    <xf numFmtId="0" fontId="0" fillId="0" borderId="0" xfId="0">
      <alignment vertical="center"/>
    </xf>
    <xf numFmtId="0" fontId="3" fillId="0" borderId="9" xfId="3" applyFont="1" applyFill="1" applyBorder="1" applyAlignment="1">
      <alignment horizontal="center" vertical="center" shrinkToFit="1"/>
    </xf>
    <xf numFmtId="0" fontId="3" fillId="0" borderId="29" xfId="3" applyFont="1" applyFill="1" applyBorder="1" applyAlignment="1">
      <alignment horizontal="center" vertical="center" shrinkToFit="1"/>
    </xf>
    <xf numFmtId="0" fontId="3" fillId="0" borderId="30" xfId="3" applyFont="1" applyFill="1" applyBorder="1" applyAlignment="1">
      <alignment horizontal="center" vertical="center" shrinkToFit="1"/>
    </xf>
    <xf numFmtId="0" fontId="32" fillId="0" borderId="0" xfId="3" applyFont="1" applyAlignment="1">
      <alignment horizontal="center" vertical="center"/>
    </xf>
    <xf numFmtId="0" fontId="3" fillId="0" borderId="11" xfId="3" applyFont="1" applyFill="1" applyBorder="1" applyAlignment="1">
      <alignment horizontal="center" vertical="center"/>
    </xf>
    <xf numFmtId="0" fontId="4" fillId="0" borderId="2" xfId="3" applyFont="1" applyFill="1" applyBorder="1" applyAlignment="1">
      <alignment horizontal="center" vertical="center"/>
    </xf>
    <xf numFmtId="0" fontId="3" fillId="0" borderId="0" xfId="3" applyFont="1" applyFill="1" applyBorder="1" applyAlignment="1">
      <alignment horizontal="center" vertical="center"/>
    </xf>
    <xf numFmtId="0" fontId="3" fillId="0" borderId="29" xfId="3" applyFont="1" applyFill="1" applyBorder="1" applyAlignment="1">
      <alignment horizontal="center" vertical="center"/>
    </xf>
    <xf numFmtId="0" fontId="3" fillId="0" borderId="5" xfId="3" applyFont="1" applyBorder="1" applyAlignment="1">
      <alignment vertical="center" shrinkToFit="1"/>
    </xf>
    <xf numFmtId="0" fontId="3" fillId="0" borderId="14" xfId="3" applyFont="1" applyBorder="1" applyAlignment="1">
      <alignment vertical="center" shrinkToFit="1"/>
    </xf>
    <xf numFmtId="0" fontId="3" fillId="0" borderId="1" xfId="3" applyFont="1" applyBorder="1" applyAlignment="1">
      <alignment vertical="center" shrinkToFit="1"/>
    </xf>
    <xf numFmtId="178" fontId="9" fillId="0" borderId="16" xfId="3" applyNumberFormat="1" applyFont="1" applyFill="1" applyBorder="1" applyAlignment="1">
      <alignment vertical="center"/>
    </xf>
    <xf numFmtId="178" fontId="44" fillId="0" borderId="0" xfId="3" applyNumberFormat="1" applyFont="1" applyFill="1" applyBorder="1" applyAlignment="1">
      <alignment vertical="center"/>
    </xf>
    <xf numFmtId="178" fontId="44" fillId="0" borderId="18" xfId="3" applyNumberFormat="1" applyFont="1" applyFill="1" applyBorder="1" applyAlignment="1">
      <alignment vertical="center"/>
    </xf>
    <xf numFmtId="178" fontId="8" fillId="0" borderId="18" xfId="3" applyNumberFormat="1" applyFont="1" applyBorder="1" applyAlignment="1">
      <alignment horizontal="center" vertical="center"/>
    </xf>
    <xf numFmtId="178" fontId="8" fillId="0" borderId="4" xfId="3" applyNumberFormat="1" applyFont="1" applyBorder="1" applyAlignment="1">
      <alignment horizontal="right" vertical="center"/>
    </xf>
    <xf numFmtId="178" fontId="9" fillId="0" borderId="4" xfId="3" applyNumberFormat="1" applyFont="1" applyFill="1" applyBorder="1" applyAlignment="1">
      <alignment horizontal="center" vertical="center"/>
    </xf>
    <xf numFmtId="178" fontId="9" fillId="0" borderId="0" xfId="3" applyNumberFormat="1" applyFont="1" applyFill="1" applyBorder="1" applyAlignment="1">
      <alignment vertical="center"/>
    </xf>
    <xf numFmtId="178" fontId="9" fillId="0" borderId="4" xfId="3" applyNumberFormat="1" applyFont="1" applyBorder="1" applyAlignment="1">
      <alignment horizontal="center" vertical="center"/>
    </xf>
    <xf numFmtId="178" fontId="9" fillId="0" borderId="4" xfId="3" applyNumberFormat="1" applyFont="1" applyFill="1" applyBorder="1" applyAlignment="1">
      <alignment vertical="center"/>
    </xf>
    <xf numFmtId="0" fontId="3" fillId="0" borderId="16" xfId="3" applyFont="1" applyBorder="1" applyAlignment="1">
      <alignment vertical="center"/>
    </xf>
    <xf numFmtId="178" fontId="8" fillId="0" borderId="0" xfId="3" applyNumberFormat="1" applyFont="1" applyFill="1" applyBorder="1" applyAlignment="1">
      <alignment vertical="center"/>
    </xf>
    <xf numFmtId="49" fontId="19" fillId="0" borderId="0" xfId="0" applyNumberFormat="1" applyFont="1" applyFill="1" applyAlignment="1">
      <alignment horizontal="left" vertical="center"/>
    </xf>
    <xf numFmtId="0" fontId="3" fillId="0" borderId="13" xfId="3" applyFont="1" applyFill="1" applyBorder="1">
      <alignment vertical="center"/>
    </xf>
    <xf numFmtId="0" fontId="3" fillId="0" borderId="18" xfId="3" applyFont="1" applyFill="1" applyBorder="1">
      <alignment vertical="center"/>
    </xf>
    <xf numFmtId="178" fontId="8" fillId="0" borderId="18" xfId="3" applyNumberFormat="1" applyFont="1" applyFill="1" applyBorder="1" applyAlignment="1">
      <alignment horizontal="right" vertical="center"/>
    </xf>
    <xf numFmtId="0" fontId="3" fillId="0" borderId="42" xfId="3" applyFont="1" applyFill="1" applyBorder="1" applyAlignment="1">
      <alignment horizontal="left" vertical="center"/>
    </xf>
    <xf numFmtId="178" fontId="8" fillId="0" borderId="12" xfId="3" applyNumberFormat="1" applyFont="1" applyFill="1" applyBorder="1" applyAlignment="1">
      <alignment horizontal="right" vertical="center"/>
    </xf>
    <xf numFmtId="49" fontId="19" fillId="0" borderId="0" xfId="0" applyNumberFormat="1" applyFont="1" applyBorder="1" applyAlignment="1">
      <alignment horizontal="left" vertical="center"/>
    </xf>
    <xf numFmtId="49" fontId="19" fillId="0" borderId="23" xfId="0" applyNumberFormat="1" applyFont="1" applyBorder="1" applyAlignment="1">
      <alignment horizontal="left" vertical="center"/>
    </xf>
    <xf numFmtId="0" fontId="22" fillId="0" borderId="0" xfId="3" applyFont="1" applyAlignment="1">
      <alignment vertical="center" wrapText="1"/>
    </xf>
    <xf numFmtId="0" fontId="6" fillId="0" borderId="0" xfId="3" applyFont="1" applyFill="1" applyBorder="1" applyAlignment="1">
      <alignment horizontal="left" vertical="center" wrapText="1"/>
    </xf>
    <xf numFmtId="0" fontId="6" fillId="0" borderId="0" xfId="3" applyFont="1" applyFill="1" applyBorder="1" applyAlignment="1">
      <alignment horizontal="left" wrapText="1"/>
    </xf>
    <xf numFmtId="0" fontId="4" fillId="0" borderId="151" xfId="3" applyFont="1" applyFill="1" applyBorder="1" applyAlignment="1">
      <alignment horizontal="distributed" vertical="center" indent="2"/>
    </xf>
    <xf numFmtId="0" fontId="4" fillId="0" borderId="147" xfId="3" applyFont="1" applyFill="1" applyBorder="1" applyAlignment="1">
      <alignment horizontal="distributed" vertical="center" indent="2"/>
    </xf>
    <xf numFmtId="0" fontId="4" fillId="0" borderId="149" xfId="3" applyFont="1" applyFill="1" applyBorder="1" applyAlignment="1">
      <alignment horizontal="distributed" vertical="center" indent="2"/>
    </xf>
    <xf numFmtId="0" fontId="4" fillId="0" borderId="145" xfId="3" applyFont="1" applyFill="1" applyBorder="1" applyAlignment="1">
      <alignment horizontal="distributed" vertical="center" indent="2"/>
    </xf>
    <xf numFmtId="0" fontId="4" fillId="0" borderId="145" xfId="3" applyFont="1" applyFill="1" applyBorder="1" applyAlignment="1">
      <alignment horizontal="center" vertical="center"/>
    </xf>
    <xf numFmtId="0" fontId="4" fillId="0" borderId="149" xfId="3" applyFont="1" applyFill="1" applyBorder="1" applyAlignment="1">
      <alignment horizontal="left" vertical="center"/>
    </xf>
    <xf numFmtId="0" fontId="4" fillId="0" borderId="145" xfId="3" applyFont="1" applyFill="1" applyBorder="1" applyAlignment="1">
      <alignment horizontal="left" vertical="center"/>
    </xf>
    <xf numFmtId="0" fontId="14" fillId="0" borderId="0" xfId="3" applyFont="1" applyFill="1" applyBorder="1" applyAlignment="1">
      <alignment horizontal="left" vertical="center" wrapText="1"/>
    </xf>
    <xf numFmtId="0" fontId="14" fillId="0" borderId="0" xfId="3" applyFont="1" applyFill="1" applyBorder="1" applyAlignment="1">
      <alignment vertical="center" wrapText="1"/>
    </xf>
    <xf numFmtId="0" fontId="4" fillId="0" borderId="148" xfId="3" applyFont="1" applyFill="1" applyBorder="1" applyAlignment="1">
      <alignment horizontal="center" vertical="center" wrapText="1"/>
    </xf>
    <xf numFmtId="0" fontId="4" fillId="0" borderId="0" xfId="3" applyFont="1" applyFill="1" applyBorder="1">
      <alignment vertical="center"/>
    </xf>
    <xf numFmtId="49" fontId="5" fillId="0" borderId="0" xfId="3" applyNumberFormat="1" applyFont="1" applyFill="1" applyBorder="1" applyAlignment="1">
      <alignment horizontal="right" vertical="center" indent="2"/>
    </xf>
    <xf numFmtId="49" fontId="5" fillId="0" borderId="11" xfId="3" applyNumberFormat="1" applyFont="1" applyFill="1" applyBorder="1" applyAlignment="1">
      <alignment horizontal="right" vertical="center" indent="2"/>
    </xf>
    <xf numFmtId="0" fontId="4" fillId="0" borderId="151" xfId="3" applyFont="1" applyFill="1" applyBorder="1">
      <alignment vertical="center"/>
    </xf>
    <xf numFmtId="0" fontId="4" fillId="0" borderId="148" xfId="3" applyFont="1" applyFill="1" applyBorder="1">
      <alignment vertical="center"/>
    </xf>
    <xf numFmtId="49" fontId="5" fillId="0" borderId="148" xfId="3" applyNumberFormat="1" applyFont="1" applyFill="1" applyBorder="1" applyAlignment="1">
      <alignment horizontal="right" vertical="center" indent="2"/>
    </xf>
    <xf numFmtId="49" fontId="5" fillId="0" borderId="147" xfId="3" applyNumberFormat="1" applyFont="1" applyFill="1" applyBorder="1" applyAlignment="1">
      <alignment horizontal="right" vertical="center" indent="2"/>
    </xf>
    <xf numFmtId="0" fontId="4" fillId="0" borderId="11" xfId="3" applyFont="1" applyFill="1" applyBorder="1" applyAlignment="1">
      <alignment vertical="center"/>
    </xf>
    <xf numFmtId="0" fontId="14" fillId="0" borderId="0" xfId="3" applyFont="1" applyBorder="1" applyAlignment="1">
      <alignment horizontal="center" vertical="center"/>
    </xf>
    <xf numFmtId="0" fontId="14" fillId="0" borderId="29" xfId="3" applyFont="1" applyBorder="1" applyAlignment="1">
      <alignment horizontal="left" vertical="center" wrapText="1"/>
    </xf>
    <xf numFmtId="0" fontId="14" fillId="0" borderId="0" xfId="3" applyFont="1" applyBorder="1" applyAlignment="1">
      <alignment horizontal="left" vertical="center" wrapText="1"/>
    </xf>
    <xf numFmtId="0" fontId="18" fillId="0" borderId="30" xfId="3" applyFont="1" applyBorder="1" applyAlignment="1">
      <alignment vertical="center"/>
    </xf>
    <xf numFmtId="0" fontId="18" fillId="0" borderId="29" xfId="3" applyFont="1" applyBorder="1" applyAlignment="1">
      <alignment vertical="center"/>
    </xf>
    <xf numFmtId="0" fontId="18" fillId="0" borderId="29" xfId="3" applyFont="1" applyBorder="1" applyAlignment="1">
      <alignment horizontal="center" vertical="center"/>
    </xf>
    <xf numFmtId="0" fontId="18" fillId="0" borderId="27" xfId="3" applyFont="1" applyBorder="1" applyAlignment="1">
      <alignment vertical="center"/>
    </xf>
    <xf numFmtId="0" fontId="18" fillId="0" borderId="0" xfId="3" applyFont="1" applyBorder="1" applyAlignment="1">
      <alignment vertical="center"/>
    </xf>
    <xf numFmtId="0" fontId="18" fillId="0" borderId="27" xfId="3" applyFont="1" applyBorder="1" applyAlignment="1">
      <alignment horizontal="center" vertical="center"/>
    </xf>
    <xf numFmtId="0" fontId="27" fillId="0" borderId="0" xfId="0" applyFont="1" applyBorder="1" applyAlignment="1">
      <alignment vertical="top"/>
    </xf>
    <xf numFmtId="0" fontId="1" fillId="0" borderId="0" xfId="8" applyFont="1">
      <alignment vertical="center"/>
    </xf>
    <xf numFmtId="0" fontId="54" fillId="0" borderId="0" xfId="8" applyFont="1">
      <alignment vertical="center"/>
    </xf>
    <xf numFmtId="0" fontId="1" fillId="0" borderId="18" xfId="8" applyFont="1" applyBorder="1">
      <alignment vertical="center"/>
    </xf>
    <xf numFmtId="0" fontId="1" fillId="0" borderId="12" xfId="8" applyFont="1" applyBorder="1">
      <alignment vertical="center"/>
    </xf>
    <xf numFmtId="0" fontId="1" fillId="0" borderId="0" xfId="8" applyFont="1" applyFill="1">
      <alignment vertical="center"/>
    </xf>
    <xf numFmtId="0" fontId="25" fillId="0" borderId="0" xfId="8" applyFont="1">
      <alignment vertical="center"/>
    </xf>
    <xf numFmtId="0" fontId="56" fillId="0" borderId="0" xfId="8" applyFont="1">
      <alignment vertical="center"/>
    </xf>
    <xf numFmtId="179" fontId="25" fillId="6" borderId="164" xfId="8" applyNumberFormat="1" applyFont="1" applyFill="1" applyBorder="1" applyAlignment="1" applyProtection="1">
      <alignment vertical="center" shrinkToFit="1"/>
    </xf>
    <xf numFmtId="179" fontId="25" fillId="6" borderId="112" xfId="8" applyNumberFormat="1" applyFont="1" applyFill="1" applyBorder="1" applyAlignment="1" applyProtection="1">
      <alignment vertical="center" shrinkToFit="1"/>
    </xf>
    <xf numFmtId="179" fontId="25" fillId="6" borderId="165" xfId="8" applyNumberFormat="1" applyFont="1" applyFill="1" applyBorder="1" applyAlignment="1" applyProtection="1">
      <alignment vertical="center" shrinkToFit="1"/>
    </xf>
    <xf numFmtId="179" fontId="25" fillId="6" borderId="166" xfId="8" applyNumberFormat="1" applyFont="1" applyFill="1" applyBorder="1" applyAlignment="1" applyProtection="1">
      <alignment vertical="center" shrinkToFit="1"/>
    </xf>
    <xf numFmtId="179" fontId="25" fillId="6" borderId="167" xfId="8" applyNumberFormat="1" applyFont="1" applyFill="1" applyBorder="1" applyAlignment="1" applyProtection="1">
      <alignment vertical="center" shrinkToFit="1"/>
    </xf>
    <xf numFmtId="179" fontId="25" fillId="6" borderId="168" xfId="8" applyNumberFormat="1" applyFont="1" applyFill="1" applyBorder="1" applyAlignment="1" applyProtection="1">
      <alignment vertical="center" shrinkToFit="1"/>
    </xf>
    <xf numFmtId="179" fontId="25" fillId="6" borderId="169" xfId="8" applyNumberFormat="1" applyFont="1" applyFill="1" applyBorder="1" applyAlignment="1" applyProtection="1">
      <alignment vertical="center" shrinkToFit="1"/>
    </xf>
    <xf numFmtId="179" fontId="25" fillId="6" borderId="170" xfId="8" applyNumberFormat="1" applyFont="1" applyFill="1" applyBorder="1" applyAlignment="1" applyProtection="1">
      <alignment vertical="center" shrinkToFit="1"/>
    </xf>
    <xf numFmtId="179" fontId="25" fillId="6" borderId="171" xfId="8" applyNumberFormat="1" applyFont="1" applyFill="1" applyBorder="1" applyAlignment="1">
      <alignment vertical="center" shrinkToFit="1"/>
    </xf>
    <xf numFmtId="179" fontId="25" fillId="6" borderId="172" xfId="8" applyNumberFormat="1" applyFont="1" applyFill="1" applyBorder="1" applyAlignment="1">
      <alignment vertical="center" shrinkToFit="1"/>
    </xf>
    <xf numFmtId="179" fontId="25" fillId="6" borderId="173" xfId="8" applyNumberFormat="1" applyFont="1" applyFill="1" applyBorder="1" applyAlignment="1" applyProtection="1">
      <alignment vertical="center" shrinkToFit="1"/>
      <protection locked="0"/>
    </xf>
    <xf numFmtId="179" fontId="25" fillId="3" borderId="174" xfId="8" applyNumberFormat="1" applyFont="1" applyFill="1" applyBorder="1" applyAlignment="1" applyProtection="1">
      <alignment vertical="center" shrinkToFit="1"/>
      <protection locked="0"/>
    </xf>
    <xf numFmtId="179" fontId="25" fillId="3" borderId="175" xfId="8" applyNumberFormat="1" applyFont="1" applyFill="1" applyBorder="1" applyAlignment="1" applyProtection="1">
      <alignment vertical="center" shrinkToFit="1"/>
      <protection locked="0"/>
    </xf>
    <xf numFmtId="179" fontId="25" fillId="3" borderId="173" xfId="8" applyNumberFormat="1" applyFont="1" applyFill="1" applyBorder="1" applyAlignment="1" applyProtection="1">
      <alignment vertical="center" shrinkToFit="1"/>
      <protection locked="0"/>
    </xf>
    <xf numFmtId="179" fontId="25" fillId="3" borderId="176" xfId="8" applyNumberFormat="1" applyFont="1" applyFill="1" applyBorder="1" applyAlignment="1" applyProtection="1">
      <alignment vertical="center" shrinkToFit="1"/>
      <protection locked="0"/>
    </xf>
    <xf numFmtId="179" fontId="25" fillId="3" borderId="172" xfId="8" applyNumberFormat="1" applyFont="1" applyFill="1" applyBorder="1" applyAlignment="1" applyProtection="1">
      <alignment vertical="center" shrinkToFit="1"/>
      <protection locked="0"/>
    </xf>
    <xf numFmtId="179" fontId="25" fillId="3" borderId="177" xfId="8" applyNumberFormat="1" applyFont="1" applyFill="1" applyBorder="1" applyAlignment="1" applyProtection="1">
      <alignment vertical="center" shrinkToFit="1"/>
      <protection locked="0"/>
    </xf>
    <xf numFmtId="0" fontId="25" fillId="3" borderId="178" xfId="8" applyFont="1" applyFill="1" applyBorder="1" applyAlignment="1" applyProtection="1">
      <alignment horizontal="center" vertical="center"/>
      <protection locked="0"/>
    </xf>
    <xf numFmtId="0" fontId="25" fillId="3" borderId="179" xfId="8" applyFont="1" applyFill="1" applyBorder="1" applyProtection="1">
      <alignment vertical="center"/>
      <protection locked="0"/>
    </xf>
    <xf numFmtId="0" fontId="25" fillId="0" borderId="180" xfId="8" applyFont="1" applyFill="1" applyBorder="1" applyAlignment="1">
      <alignment horizontal="center" vertical="center"/>
    </xf>
    <xf numFmtId="179" fontId="25" fillId="6" borderId="181" xfId="8" applyNumberFormat="1" applyFont="1" applyFill="1" applyBorder="1" applyAlignment="1">
      <alignment vertical="center" shrinkToFit="1"/>
    </xf>
    <xf numFmtId="179" fontId="25" fillId="6" borderId="84" xfId="8" applyNumberFormat="1" applyFont="1" applyFill="1" applyBorder="1" applyAlignment="1">
      <alignment vertical="center" shrinkToFit="1"/>
    </xf>
    <xf numFmtId="179" fontId="25" fillId="6" borderId="182" xfId="8" applyNumberFormat="1" applyFont="1" applyFill="1" applyBorder="1" applyAlignment="1" applyProtection="1">
      <alignment vertical="center" shrinkToFit="1"/>
      <protection locked="0"/>
    </xf>
    <xf numFmtId="179" fontId="25" fillId="3" borderId="183" xfId="8" applyNumberFormat="1" applyFont="1" applyFill="1" applyBorder="1" applyAlignment="1" applyProtection="1">
      <alignment vertical="center" shrinkToFit="1"/>
      <protection locked="0"/>
    </xf>
    <xf numFmtId="179" fontId="25" fillId="3" borderId="84" xfId="8" applyNumberFormat="1" applyFont="1" applyFill="1" applyBorder="1" applyAlignment="1" applyProtection="1">
      <alignment vertical="center" shrinkToFit="1"/>
      <protection locked="0"/>
    </xf>
    <xf numFmtId="179" fontId="25" fillId="3" borderId="182" xfId="8" applyNumberFormat="1" applyFont="1" applyFill="1" applyBorder="1" applyAlignment="1" applyProtection="1">
      <alignment vertical="center" shrinkToFit="1"/>
      <protection locked="0"/>
    </xf>
    <xf numFmtId="179" fontId="25" fillId="3" borderId="184" xfId="8" applyNumberFormat="1" applyFont="1" applyFill="1" applyBorder="1" applyAlignment="1" applyProtection="1">
      <alignment vertical="center" shrinkToFit="1"/>
      <protection locked="0"/>
    </xf>
    <xf numFmtId="0" fontId="25" fillId="3" borderId="185" xfId="8" applyFont="1" applyFill="1" applyBorder="1" applyAlignment="1" applyProtection="1">
      <alignment horizontal="center" vertical="center"/>
      <protection locked="0"/>
    </xf>
    <xf numFmtId="0" fontId="25" fillId="3" borderId="186" xfId="8" applyFont="1" applyFill="1" applyBorder="1" applyProtection="1">
      <alignment vertical="center"/>
      <protection locked="0"/>
    </xf>
    <xf numFmtId="0" fontId="25" fillId="0" borderId="187" xfId="8" applyFont="1" applyFill="1" applyBorder="1" applyAlignment="1">
      <alignment horizontal="center" vertical="center"/>
    </xf>
    <xf numFmtId="179" fontId="25" fillId="6" borderId="188" xfId="8" applyNumberFormat="1" applyFont="1" applyFill="1" applyBorder="1" applyAlignment="1">
      <alignment vertical="center" shrinkToFit="1"/>
    </xf>
    <xf numFmtId="179" fontId="25" fillId="6" borderId="189" xfId="8" applyNumberFormat="1" applyFont="1" applyFill="1" applyBorder="1" applyAlignment="1">
      <alignment vertical="center" shrinkToFit="1"/>
    </xf>
    <xf numFmtId="179" fontId="25" fillId="3" borderId="190" xfId="8" applyNumberFormat="1" applyFont="1" applyFill="1" applyBorder="1" applyAlignment="1" applyProtection="1">
      <alignment vertical="center" shrinkToFit="1"/>
      <protection locked="0"/>
    </xf>
    <xf numFmtId="179" fontId="25" fillId="3" borderId="189" xfId="8" applyNumberFormat="1" applyFont="1" applyFill="1" applyBorder="1" applyAlignment="1" applyProtection="1">
      <alignment vertical="center" shrinkToFit="1"/>
      <protection locked="0"/>
    </xf>
    <xf numFmtId="179" fontId="25" fillId="3" borderId="191" xfId="8" applyNumberFormat="1" applyFont="1" applyFill="1" applyBorder="1" applyAlignment="1" applyProtection="1">
      <alignment vertical="center" shrinkToFit="1"/>
      <protection locked="0"/>
    </xf>
    <xf numFmtId="0" fontId="25" fillId="3" borderId="192" xfId="8" applyFont="1" applyFill="1" applyBorder="1" applyAlignment="1" applyProtection="1">
      <alignment horizontal="center" vertical="center"/>
      <protection locked="0"/>
    </xf>
    <xf numFmtId="0" fontId="25" fillId="3" borderId="193" xfId="8" applyFont="1" applyFill="1" applyBorder="1" applyProtection="1">
      <alignment vertical="center"/>
      <protection locked="0"/>
    </xf>
    <xf numFmtId="0" fontId="25" fillId="0" borderId="194" xfId="8" applyFont="1" applyFill="1" applyBorder="1" applyAlignment="1">
      <alignment horizontal="center" vertical="center"/>
    </xf>
    <xf numFmtId="179" fontId="25" fillId="2" borderId="164" xfId="8" applyNumberFormat="1" applyFont="1" applyFill="1" applyBorder="1" applyAlignment="1" applyProtection="1">
      <alignment vertical="center" shrinkToFit="1"/>
    </xf>
    <xf numFmtId="179" fontId="25" fillId="2" borderId="112" xfId="8" applyNumberFormat="1" applyFont="1" applyFill="1" applyBorder="1" applyAlignment="1" applyProtection="1">
      <alignment vertical="center" shrinkToFit="1"/>
    </xf>
    <xf numFmtId="179" fontId="25" fillId="2" borderId="167" xfId="8" applyNumberFormat="1" applyFont="1" applyFill="1" applyBorder="1" applyAlignment="1" applyProtection="1">
      <alignment vertical="center" shrinkToFit="1"/>
    </xf>
    <xf numFmtId="179" fontId="25" fillId="0" borderId="169" xfId="8" applyNumberFormat="1" applyFont="1" applyFill="1" applyBorder="1" applyAlignment="1" applyProtection="1">
      <alignment vertical="center" shrinkToFit="1"/>
    </xf>
    <xf numFmtId="179" fontId="25" fillId="0" borderId="112" xfId="8" applyNumberFormat="1" applyFont="1" applyFill="1" applyBorder="1" applyAlignment="1" applyProtection="1">
      <alignment vertical="center" shrinkToFit="1"/>
    </xf>
    <xf numFmtId="179" fontId="25" fillId="0" borderId="167" xfId="8" applyNumberFormat="1" applyFont="1" applyFill="1" applyBorder="1" applyAlignment="1" applyProtection="1">
      <alignment vertical="center" shrinkToFit="1"/>
    </xf>
    <xf numFmtId="179" fontId="25" fillId="0" borderId="168" xfId="8" applyNumberFormat="1" applyFont="1" applyFill="1" applyBorder="1" applyAlignment="1" applyProtection="1">
      <alignment vertical="center" shrinkToFit="1"/>
    </xf>
    <xf numFmtId="179" fontId="25" fillId="0" borderId="170" xfId="8" applyNumberFormat="1" applyFont="1" applyFill="1" applyBorder="1" applyAlignment="1" applyProtection="1">
      <alignment vertical="center" shrinkToFit="1"/>
    </xf>
    <xf numFmtId="0" fontId="25" fillId="0" borderId="0" xfId="8" applyFont="1" applyFill="1">
      <alignment vertical="center"/>
    </xf>
    <xf numFmtId="0" fontId="56" fillId="0" borderId="0" xfId="8" applyFont="1" applyFill="1">
      <alignment vertical="center"/>
    </xf>
    <xf numFmtId="179" fontId="25" fillId="2" borderId="181" xfId="8" applyNumberFormat="1" applyFont="1" applyFill="1" applyBorder="1" applyAlignment="1">
      <alignment vertical="center" shrinkToFit="1"/>
    </xf>
    <xf numFmtId="179" fontId="25" fillId="2" borderId="84" xfId="8" applyNumberFormat="1" applyFont="1" applyFill="1" applyBorder="1" applyAlignment="1">
      <alignment vertical="center" shrinkToFit="1"/>
    </xf>
    <xf numFmtId="179" fontId="25" fillId="2" borderId="182" xfId="8" applyNumberFormat="1" applyFont="1" applyFill="1" applyBorder="1" applyAlignment="1" applyProtection="1">
      <alignment vertical="center" shrinkToFit="1"/>
      <protection locked="0"/>
    </xf>
    <xf numFmtId="179" fontId="25" fillId="0" borderId="183" xfId="8" applyNumberFormat="1" applyFont="1" applyFill="1" applyBorder="1" applyAlignment="1" applyProtection="1">
      <alignment vertical="center" shrinkToFit="1"/>
      <protection locked="0"/>
    </xf>
    <xf numFmtId="179" fontId="25" fillId="0" borderId="84" xfId="8" applyNumberFormat="1" applyFont="1" applyFill="1" applyBorder="1" applyAlignment="1" applyProtection="1">
      <alignment vertical="center" shrinkToFit="1"/>
      <protection locked="0"/>
    </xf>
    <xf numFmtId="179" fontId="25" fillId="0" borderId="182" xfId="8" applyNumberFormat="1" applyFont="1" applyFill="1" applyBorder="1" applyAlignment="1" applyProtection="1">
      <alignment vertical="center" shrinkToFit="1"/>
      <protection locked="0"/>
    </xf>
    <xf numFmtId="179" fontId="25" fillId="0" borderId="184" xfId="8" applyNumberFormat="1" applyFont="1" applyFill="1" applyBorder="1" applyAlignment="1" applyProtection="1">
      <alignment vertical="center" shrinkToFit="1"/>
      <protection locked="0"/>
    </xf>
    <xf numFmtId="179" fontId="25" fillId="0" borderId="177" xfId="8" applyNumberFormat="1" applyFont="1" applyFill="1" applyBorder="1" applyAlignment="1" applyProtection="1">
      <alignment vertical="center" shrinkToFit="1"/>
      <protection locked="0"/>
    </xf>
    <xf numFmtId="179" fontId="25" fillId="2" borderId="188" xfId="8" applyNumberFormat="1" applyFont="1" applyFill="1" applyBorder="1" applyAlignment="1">
      <alignment vertical="center" shrinkToFit="1"/>
    </xf>
    <xf numFmtId="179" fontId="25" fillId="2" borderId="189" xfId="8" applyNumberFormat="1" applyFont="1" applyFill="1" applyBorder="1" applyAlignment="1">
      <alignment vertical="center" shrinkToFit="1"/>
    </xf>
    <xf numFmtId="179" fontId="25" fillId="2" borderId="198" xfId="8" applyNumberFormat="1" applyFont="1" applyFill="1" applyBorder="1" applyAlignment="1" applyProtection="1">
      <alignment vertical="center" shrinkToFit="1"/>
      <protection locked="0"/>
    </xf>
    <xf numFmtId="179" fontId="25" fillId="0" borderId="190" xfId="8" applyNumberFormat="1" applyFont="1" applyFill="1" applyBorder="1" applyAlignment="1" applyProtection="1">
      <alignment vertical="center" shrinkToFit="1"/>
      <protection locked="0"/>
    </xf>
    <xf numFmtId="179" fontId="25" fillId="0" borderId="199" xfId="8" applyNumberFormat="1" applyFont="1" applyFill="1" applyBorder="1" applyAlignment="1" applyProtection="1">
      <alignment vertical="center" shrinkToFit="1"/>
      <protection locked="0"/>
    </xf>
    <xf numFmtId="179" fontId="25" fillId="0" borderId="198" xfId="8" applyNumberFormat="1" applyFont="1" applyFill="1" applyBorder="1" applyAlignment="1" applyProtection="1">
      <alignment vertical="center" shrinkToFit="1"/>
      <protection locked="0"/>
    </xf>
    <xf numFmtId="179" fontId="25" fillId="0" borderId="191" xfId="8" applyNumberFormat="1" applyFont="1" applyFill="1" applyBorder="1" applyAlignment="1" applyProtection="1">
      <alignment vertical="center" shrinkToFit="1"/>
      <protection locked="0"/>
    </xf>
    <xf numFmtId="179" fontId="25" fillId="0" borderId="200" xfId="8" applyNumberFormat="1" applyFont="1" applyFill="1" applyBorder="1" applyAlignment="1" applyProtection="1">
      <alignment vertical="center" shrinkToFit="1"/>
      <protection locked="0"/>
    </xf>
    <xf numFmtId="0" fontId="25" fillId="0" borderId="204" xfId="8" applyFont="1" applyFill="1" applyBorder="1" applyAlignment="1">
      <alignment horizontal="center" vertical="center"/>
    </xf>
    <xf numFmtId="0" fontId="25" fillId="0" borderId="205" xfId="8" applyFont="1" applyFill="1" applyBorder="1" applyAlignment="1">
      <alignment horizontal="center" vertical="center" wrapText="1"/>
    </xf>
    <xf numFmtId="0" fontId="25" fillId="0" borderId="206" xfId="8" applyFont="1" applyFill="1" applyBorder="1" applyAlignment="1">
      <alignment horizontal="center" vertical="center" wrapText="1"/>
    </xf>
    <xf numFmtId="0" fontId="25" fillId="0" borderId="109" xfId="8" applyFont="1" applyFill="1" applyBorder="1" applyAlignment="1">
      <alignment horizontal="center" vertical="center" wrapText="1"/>
    </xf>
    <xf numFmtId="0" fontId="25" fillId="0" borderId="208" xfId="8" applyFont="1" applyFill="1" applyBorder="1" applyAlignment="1">
      <alignment horizontal="center" vertical="center" wrapText="1"/>
    </xf>
    <xf numFmtId="0" fontId="25" fillId="0" borderId="210" xfId="8" applyFont="1" applyFill="1" applyBorder="1" applyAlignment="1">
      <alignment horizontal="center" vertical="center" wrapText="1"/>
    </xf>
    <xf numFmtId="0" fontId="33" fillId="0" borderId="0" xfId="8" applyFont="1">
      <alignment vertical="center"/>
    </xf>
    <xf numFmtId="0" fontId="57" fillId="0" borderId="0" xfId="8" applyFont="1">
      <alignment vertical="center"/>
    </xf>
    <xf numFmtId="0" fontId="33" fillId="0" borderId="0" xfId="8" applyFont="1" applyBorder="1">
      <alignment vertical="center"/>
    </xf>
    <xf numFmtId="0" fontId="33" fillId="0" borderId="0" xfId="8" applyFont="1" applyAlignment="1"/>
    <xf numFmtId="0" fontId="12" fillId="0" borderId="0" xfId="5" applyBorder="1" applyAlignment="1" applyProtection="1">
      <alignment vertical="center"/>
    </xf>
    <xf numFmtId="0" fontId="14" fillId="0" borderId="0" xfId="0" applyFont="1" applyFill="1" applyBorder="1" applyAlignment="1">
      <alignment vertical="center"/>
    </xf>
    <xf numFmtId="0" fontId="33" fillId="0" borderId="0" xfId="8" applyFont="1" applyBorder="1" applyAlignment="1">
      <alignment vertical="center"/>
    </xf>
    <xf numFmtId="0" fontId="12" fillId="0" borderId="4" xfId="5" applyBorder="1" applyAlignment="1" applyProtection="1">
      <alignment vertical="center"/>
    </xf>
    <xf numFmtId="0" fontId="3" fillId="0" borderId="219" xfId="0" applyFont="1" applyBorder="1" applyAlignment="1">
      <alignment horizontal="center" vertical="center"/>
    </xf>
    <xf numFmtId="0" fontId="3" fillId="0" borderId="0" xfId="0" applyFont="1" applyBorder="1" applyAlignment="1">
      <alignment vertical="center"/>
    </xf>
    <xf numFmtId="0" fontId="3" fillId="0" borderId="148" xfId="3" applyFont="1" applyFill="1" applyBorder="1" applyAlignment="1">
      <alignment vertical="center" shrinkToFit="1"/>
    </xf>
    <xf numFmtId="0" fontId="4" fillId="0" borderId="9" xfId="0" applyFont="1" applyBorder="1" applyAlignment="1">
      <alignment vertical="center" wrapText="1"/>
    </xf>
    <xf numFmtId="0" fontId="4" fillId="0" borderId="149" xfId="0" applyFont="1" applyBorder="1" applyAlignment="1">
      <alignment vertical="center" wrapText="1"/>
    </xf>
    <xf numFmtId="0" fontId="4" fillId="0" borderId="146" xfId="0" applyFont="1" applyBorder="1" applyAlignment="1">
      <alignment horizontal="center" vertical="center" wrapText="1"/>
    </xf>
    <xf numFmtId="0" fontId="4" fillId="0" borderId="151" xfId="0" applyFont="1" applyBorder="1" applyAlignment="1">
      <alignment vertical="center" wrapText="1"/>
    </xf>
    <xf numFmtId="0" fontId="4" fillId="0" borderId="148" xfId="0" applyFont="1" applyBorder="1" applyAlignment="1">
      <alignment vertical="center" wrapText="1"/>
    </xf>
    <xf numFmtId="0" fontId="4" fillId="0" borderId="147" xfId="0" applyFont="1" applyBorder="1" applyAlignment="1">
      <alignment vertical="center" wrapText="1"/>
    </xf>
    <xf numFmtId="0" fontId="3" fillId="0" borderId="149" xfId="3" applyFont="1" applyFill="1" applyBorder="1" applyAlignment="1">
      <alignment vertical="center"/>
    </xf>
    <xf numFmtId="0" fontId="8" fillId="0" borderId="27" xfId="0" applyFont="1" applyBorder="1" applyAlignment="1">
      <alignment vertical="center"/>
    </xf>
    <xf numFmtId="0" fontId="8" fillId="0" borderId="0" xfId="0" applyFont="1" applyBorder="1" applyAlignment="1">
      <alignment vertical="center"/>
    </xf>
    <xf numFmtId="0" fontId="6" fillId="0" borderId="11" xfId="3" applyFont="1" applyFill="1" applyBorder="1" applyAlignment="1">
      <alignment vertical="center"/>
    </xf>
    <xf numFmtId="0" fontId="32" fillId="0" borderId="0" xfId="3" applyFont="1" applyAlignment="1">
      <alignment vertical="center"/>
    </xf>
    <xf numFmtId="0" fontId="4" fillId="0" borderId="0" xfId="0" applyFont="1">
      <alignment vertical="center"/>
    </xf>
    <xf numFmtId="0" fontId="3" fillId="0" borderId="29" xfId="3" applyFont="1" applyFill="1" applyBorder="1" applyAlignment="1">
      <alignment vertical="center"/>
    </xf>
    <xf numFmtId="0" fontId="8" fillId="0" borderId="29" xfId="0" applyFont="1" applyBorder="1">
      <alignment vertical="center"/>
    </xf>
    <xf numFmtId="0" fontId="3" fillId="0" borderId="30" xfId="3" applyFont="1" applyFill="1" applyBorder="1" applyAlignment="1">
      <alignment vertical="center"/>
    </xf>
    <xf numFmtId="0" fontId="3" fillId="0" borderId="9" xfId="3" applyFont="1" applyFill="1" applyBorder="1" applyAlignment="1">
      <alignment vertical="center"/>
    </xf>
    <xf numFmtId="0" fontId="14" fillId="0" borderId="11" xfId="3" applyFont="1" applyFill="1" applyBorder="1" applyAlignment="1">
      <alignment horizontal="center" vertical="center"/>
    </xf>
    <xf numFmtId="0" fontId="3" fillId="0" borderId="78" xfId="3" applyFont="1" applyFill="1" applyBorder="1" applyAlignment="1">
      <alignment horizontal="center" vertical="center"/>
    </xf>
    <xf numFmtId="0" fontId="3" fillId="0" borderId="27" xfId="3" applyFont="1" applyFill="1" applyBorder="1" applyAlignment="1">
      <alignment vertical="center"/>
    </xf>
    <xf numFmtId="0" fontId="3" fillId="0" borderId="30" xfId="3" applyFont="1" applyFill="1" applyBorder="1" applyAlignment="1">
      <alignment vertical="center" shrinkToFit="1"/>
    </xf>
    <xf numFmtId="0" fontId="3" fillId="0" borderId="9" xfId="3" applyFont="1" applyFill="1" applyBorder="1" applyAlignment="1">
      <alignment vertical="center" shrinkToFit="1"/>
    </xf>
    <xf numFmtId="178" fontId="26" fillId="0" borderId="0" xfId="3" applyNumberFormat="1" applyFont="1" applyFill="1" applyBorder="1" applyAlignment="1">
      <alignment horizontal="center" vertical="center" wrapText="1"/>
    </xf>
    <xf numFmtId="0" fontId="3" fillId="0" borderId="4" xfId="3" applyFont="1" applyBorder="1" applyAlignment="1">
      <alignment vertical="center" shrinkToFit="1"/>
    </xf>
    <xf numFmtId="0" fontId="14" fillId="0" borderId="0" xfId="3" applyFont="1" applyAlignment="1">
      <alignment horizontal="center" vertical="center"/>
    </xf>
    <xf numFmtId="0" fontId="6" fillId="0" borderId="0" xfId="3" applyFont="1" applyFill="1" applyBorder="1" applyAlignment="1">
      <alignment vertical="center" wrapText="1"/>
    </xf>
    <xf numFmtId="0" fontId="12" fillId="0" borderId="0" xfId="5" applyBorder="1" applyAlignment="1" applyProtection="1">
      <alignment horizontal="center" vertical="center"/>
    </xf>
    <xf numFmtId="0" fontId="14" fillId="0" borderId="0" xfId="0" applyFont="1" applyFill="1" applyBorder="1" applyAlignment="1">
      <alignment horizontal="center" vertical="center"/>
    </xf>
    <xf numFmtId="0" fontId="59" fillId="0" borderId="0" xfId="4" applyFont="1" applyAlignment="1">
      <alignment vertical="center"/>
    </xf>
    <xf numFmtId="0" fontId="4" fillId="0" borderId="4" xfId="4" applyFont="1" applyBorder="1">
      <alignment vertical="center"/>
    </xf>
    <xf numFmtId="0" fontId="6" fillId="0" borderId="0" xfId="4" applyFont="1" applyFill="1" applyBorder="1" applyAlignment="1">
      <alignment horizontal="center" vertical="center" shrinkToFit="1"/>
    </xf>
    <xf numFmtId="0" fontId="6" fillId="0" borderId="16" xfId="4" applyFont="1" applyFill="1" applyBorder="1" applyAlignment="1">
      <alignment horizontal="center" vertical="center" shrinkToFit="1"/>
    </xf>
    <xf numFmtId="0" fontId="4" fillId="0" borderId="26" xfId="4" applyFont="1" applyBorder="1">
      <alignment vertical="center"/>
    </xf>
    <xf numFmtId="0" fontId="6" fillId="0" borderId="23" xfId="4" applyFont="1" applyFill="1" applyBorder="1" applyAlignment="1">
      <alignment horizontal="center" vertical="center" shrinkToFit="1"/>
    </xf>
    <xf numFmtId="0" fontId="6" fillId="0" borderId="22" xfId="4" applyFont="1" applyFill="1" applyBorder="1" applyAlignment="1">
      <alignment horizontal="center" vertical="center" shrinkToFit="1"/>
    </xf>
    <xf numFmtId="0" fontId="6" fillId="0" borderId="148" xfId="4" applyFont="1" applyFill="1" applyBorder="1" applyAlignment="1">
      <alignment horizontal="distributed" vertical="center" shrinkToFit="1"/>
    </xf>
    <xf numFmtId="0" fontId="6" fillId="0" borderId="0" xfId="4" applyFont="1" applyFill="1" applyBorder="1" applyAlignment="1">
      <alignment horizontal="distributed" vertical="center" shrinkToFit="1"/>
    </xf>
    <xf numFmtId="0" fontId="6" fillId="0" borderId="0" xfId="3" applyFont="1" applyFill="1" applyBorder="1" applyAlignment="1">
      <alignment vertical="center"/>
    </xf>
    <xf numFmtId="0" fontId="0" fillId="0" borderId="0" xfId="0" applyFill="1" applyBorder="1" applyAlignment="1">
      <alignment vertical="top"/>
    </xf>
    <xf numFmtId="0" fontId="6" fillId="0" borderId="23" xfId="3" applyFont="1" applyFill="1" applyBorder="1" applyAlignment="1">
      <alignment horizontal="left" vertical="center"/>
    </xf>
    <xf numFmtId="0" fontId="6" fillId="0" borderId="23" xfId="4" applyFont="1" applyFill="1" applyBorder="1" applyAlignment="1">
      <alignment horizontal="left" vertical="center"/>
    </xf>
    <xf numFmtId="0" fontId="4" fillId="0" borderId="23" xfId="4" applyFont="1" applyBorder="1">
      <alignment vertical="center"/>
    </xf>
    <xf numFmtId="0" fontId="3" fillId="0" borderId="0" xfId="3" applyFont="1" applyFill="1" applyBorder="1" applyAlignment="1">
      <alignment vertical="top"/>
    </xf>
    <xf numFmtId="0" fontId="3" fillId="0" borderId="0" xfId="0" applyFont="1" applyAlignment="1"/>
    <xf numFmtId="0" fontId="0" fillId="0" borderId="0" xfId="0" applyFill="1" applyBorder="1" applyAlignment="1">
      <alignment horizontal="left" vertical="center"/>
    </xf>
    <xf numFmtId="49" fontId="60" fillId="0" borderId="0" xfId="3" applyNumberFormat="1" applyFont="1" applyFill="1" applyBorder="1" applyAlignment="1">
      <alignment vertical="top"/>
    </xf>
    <xf numFmtId="0" fontId="60" fillId="0" borderId="0" xfId="3" applyFont="1" applyFill="1" applyBorder="1" applyAlignment="1">
      <alignment horizontal="left" vertical="top" wrapText="1"/>
    </xf>
    <xf numFmtId="0" fontId="61" fillId="0" borderId="0" xfId="0" applyFont="1" applyFill="1" applyBorder="1" applyAlignment="1">
      <alignment horizontal="center" vertical="top"/>
    </xf>
    <xf numFmtId="0" fontId="58" fillId="0" borderId="0" xfId="0" applyFont="1" applyFill="1" applyBorder="1" applyAlignment="1">
      <alignment vertical="top"/>
    </xf>
    <xf numFmtId="0" fontId="60" fillId="0" borderId="0" xfId="3" applyFont="1" applyFill="1" applyBorder="1" applyAlignment="1">
      <alignment vertical="top"/>
    </xf>
    <xf numFmtId="0" fontId="60" fillId="0" borderId="0" xfId="3" applyFont="1" applyFill="1" applyBorder="1" applyAlignment="1">
      <alignment horizontal="center" vertical="top" wrapText="1"/>
    </xf>
    <xf numFmtId="0" fontId="60" fillId="0" borderId="0" xfId="3" applyFont="1" applyFill="1" applyBorder="1" applyAlignment="1">
      <alignment horizontal="distributed" vertical="top" wrapText="1"/>
    </xf>
    <xf numFmtId="0" fontId="62" fillId="0" borderId="0" xfId="0" applyFont="1" applyFill="1" applyBorder="1" applyAlignment="1">
      <alignment horizontal="distributed" vertical="top" wrapText="1"/>
    </xf>
    <xf numFmtId="0" fontId="62" fillId="0" borderId="0" xfId="0" applyFont="1" applyFill="1" applyBorder="1" applyAlignment="1">
      <alignment horizontal="left" vertical="top"/>
    </xf>
    <xf numFmtId="0" fontId="58" fillId="0" borderId="0" xfId="0" applyFont="1" applyFill="1" applyBorder="1" applyAlignment="1">
      <alignment horizontal="left" vertical="top"/>
    </xf>
    <xf numFmtId="0" fontId="63" fillId="0" borderId="0" xfId="0" applyFont="1" applyFill="1" applyBorder="1" applyAlignment="1">
      <alignment vertical="top" wrapText="1"/>
    </xf>
    <xf numFmtId="0" fontId="61" fillId="0" borderId="0" xfId="0" applyFont="1" applyFill="1" applyBorder="1" applyAlignment="1">
      <alignment horizontal="left" vertical="top" wrapText="1"/>
    </xf>
    <xf numFmtId="0" fontId="33" fillId="0" borderId="0" xfId="0" applyFont="1" applyAlignment="1">
      <alignment horizontal="center" vertical="center"/>
    </xf>
    <xf numFmtId="0" fontId="64" fillId="0" borderId="0" xfId="0" applyFont="1">
      <alignment vertical="center"/>
    </xf>
    <xf numFmtId="0" fontId="0" fillId="0" borderId="78" xfId="0" applyBorder="1" applyAlignment="1">
      <alignment horizontal="center" vertical="center"/>
    </xf>
    <xf numFmtId="0" fontId="0" fillId="0" borderId="137" xfId="0" applyBorder="1" applyAlignment="1">
      <alignment horizontal="right" vertical="center"/>
    </xf>
    <xf numFmtId="0" fontId="0" fillId="0" borderId="135" xfId="0" applyBorder="1" applyAlignment="1">
      <alignment horizontal="center" vertical="center"/>
    </xf>
    <xf numFmtId="0" fontId="0" fillId="0" borderId="9" xfId="0" applyBorder="1" applyAlignment="1">
      <alignment horizontal="right" vertical="center"/>
    </xf>
    <xf numFmtId="0" fontId="3" fillId="0" borderId="157" xfId="3" applyFont="1" applyFill="1" applyBorder="1" applyAlignment="1">
      <alignment vertical="center"/>
    </xf>
    <xf numFmtId="0" fontId="3" fillId="0" borderId="158" xfId="3" applyFont="1" applyFill="1" applyBorder="1" applyAlignment="1">
      <alignment vertical="center"/>
    </xf>
    <xf numFmtId="0" fontId="3" fillId="0" borderId="18" xfId="3" applyFont="1" applyFill="1" applyBorder="1" applyAlignment="1">
      <alignment horizontal="left" vertical="center"/>
    </xf>
    <xf numFmtId="178" fontId="8" fillId="0" borderId="0" xfId="3" applyNumberFormat="1" applyFont="1" applyFill="1" applyBorder="1" applyAlignment="1">
      <alignment horizontal="right" vertical="center" indent="1"/>
    </xf>
    <xf numFmtId="178" fontId="8" fillId="0" borderId="18" xfId="3" applyNumberFormat="1" applyFont="1" applyFill="1" applyBorder="1" applyAlignment="1">
      <alignment vertical="center"/>
    </xf>
    <xf numFmtId="178" fontId="8" fillId="0" borderId="4" xfId="3" applyNumberFormat="1" applyFont="1" applyFill="1" applyBorder="1" applyAlignment="1">
      <alignment horizontal="right" vertical="center"/>
    </xf>
    <xf numFmtId="179" fontId="9" fillId="0" borderId="0" xfId="3" quotePrefix="1" applyNumberFormat="1" applyFont="1" applyFill="1" applyBorder="1" applyAlignment="1">
      <alignment horizontal="center" vertical="center"/>
    </xf>
    <xf numFmtId="49" fontId="68" fillId="0" borderId="0" xfId="0" applyNumberFormat="1" applyFont="1" applyFill="1" applyBorder="1" applyAlignment="1">
      <alignment vertical="center" wrapText="1" shrinkToFit="1"/>
    </xf>
    <xf numFmtId="0" fontId="64" fillId="0" borderId="0" xfId="0" applyFont="1" applyFill="1" applyBorder="1" applyAlignment="1">
      <alignment vertical="center"/>
    </xf>
    <xf numFmtId="49" fontId="10" fillId="0" borderId="0" xfId="0" applyNumberFormat="1" applyFont="1" applyBorder="1" applyAlignment="1">
      <alignment vertical="center" wrapText="1"/>
    </xf>
    <xf numFmtId="49" fontId="10" fillId="0" borderId="16" xfId="0" applyNumberFormat="1" applyFont="1" applyBorder="1" applyAlignment="1">
      <alignment vertical="center" wrapText="1"/>
    </xf>
    <xf numFmtId="178" fontId="9" fillId="0" borderId="4" xfId="3" applyNumberFormat="1" applyFont="1" applyBorder="1" applyAlignment="1">
      <alignment horizontal="center" vertical="center" wrapText="1"/>
    </xf>
    <xf numFmtId="178" fontId="26" fillId="0" borderId="0" xfId="3" applyNumberFormat="1" applyFont="1" applyBorder="1" applyAlignment="1">
      <alignment horizontal="center" vertical="center" wrapText="1"/>
    </xf>
    <xf numFmtId="178" fontId="9" fillId="0" borderId="0" xfId="3" applyNumberFormat="1" applyFont="1" applyFill="1" applyBorder="1" applyAlignment="1">
      <alignment horizontal="center" vertical="center"/>
    </xf>
    <xf numFmtId="183" fontId="41" fillId="0" borderId="0" xfId="3" quotePrefix="1" applyNumberFormat="1" applyFont="1" applyFill="1" applyBorder="1" applyAlignment="1">
      <alignment horizontal="center" vertical="center"/>
    </xf>
    <xf numFmtId="183" fontId="9" fillId="0" borderId="0" xfId="3" quotePrefix="1" applyNumberFormat="1" applyFont="1" applyFill="1" applyBorder="1" applyAlignment="1">
      <alignment horizontal="center" vertical="center"/>
    </xf>
    <xf numFmtId="178" fontId="9" fillId="0" borderId="4" xfId="3" applyNumberFormat="1" applyFont="1" applyBorder="1" applyAlignment="1">
      <alignment horizontal="right" vertical="center"/>
    </xf>
    <xf numFmtId="178" fontId="9" fillId="0" borderId="0" xfId="3" applyNumberFormat="1" applyFont="1" applyBorder="1" applyAlignment="1">
      <alignment vertical="center"/>
    </xf>
    <xf numFmtId="0" fontId="9" fillId="0" borderId="0" xfId="3" applyFont="1" applyBorder="1" applyAlignment="1">
      <alignment vertical="center"/>
    </xf>
    <xf numFmtId="178" fontId="23" fillId="0" borderId="4" xfId="3" applyNumberFormat="1" applyFont="1" applyBorder="1" applyAlignment="1">
      <alignment horizontal="center" vertical="center"/>
    </xf>
    <xf numFmtId="178" fontId="26" fillId="0" borderId="0" xfId="3" applyNumberFormat="1" applyFont="1" applyFill="1" applyBorder="1" applyAlignment="1">
      <alignment vertical="center"/>
    </xf>
    <xf numFmtId="178" fontId="9" fillId="0" borderId="0" xfId="3" quotePrefix="1" applyNumberFormat="1" applyFont="1" applyFill="1" applyBorder="1" applyAlignment="1">
      <alignment horizontal="center" vertical="center"/>
    </xf>
    <xf numFmtId="0" fontId="38" fillId="0" borderId="0" xfId="3" applyFont="1" applyBorder="1" applyAlignment="1">
      <alignment horizontal="right" vertical="center"/>
    </xf>
    <xf numFmtId="178" fontId="8" fillId="0" borderId="0" xfId="3" applyNumberFormat="1" applyFont="1" applyBorder="1" applyAlignment="1">
      <alignment horizontal="center" vertical="center"/>
    </xf>
    <xf numFmtId="0" fontId="3" fillId="0" borderId="4" xfId="3" applyFont="1" applyFill="1" applyBorder="1" applyAlignment="1">
      <alignment vertical="center"/>
    </xf>
    <xf numFmtId="0" fontId="6" fillId="0" borderId="16" xfId="3" applyFont="1" applyFill="1" applyBorder="1" applyAlignment="1">
      <alignment vertical="center" wrapText="1"/>
    </xf>
    <xf numFmtId="0" fontId="8" fillId="0" borderId="0" xfId="3" applyFont="1" applyFill="1" applyBorder="1" applyAlignment="1">
      <alignment vertical="center"/>
    </xf>
    <xf numFmtId="0" fontId="8" fillId="0" borderId="16" xfId="3" applyFont="1" applyFill="1" applyBorder="1" applyAlignment="1">
      <alignment vertical="center"/>
    </xf>
    <xf numFmtId="0" fontId="3" fillId="0" borderId="26" xfId="3" applyFont="1" applyBorder="1" applyAlignment="1">
      <alignment vertical="center" shrinkToFit="1"/>
    </xf>
    <xf numFmtId="0" fontId="3" fillId="0" borderId="23" xfId="3" applyFont="1" applyBorder="1" applyAlignment="1">
      <alignment vertical="center" shrinkToFit="1"/>
    </xf>
    <xf numFmtId="0" fontId="3" fillId="0" borderId="23" xfId="3" applyFont="1" applyBorder="1" applyAlignment="1">
      <alignment horizontal="center" vertical="center" shrinkToFit="1"/>
    </xf>
    <xf numFmtId="0" fontId="8" fillId="0" borderId="23" xfId="3" applyFont="1" applyFill="1" applyBorder="1" applyAlignment="1">
      <alignment horizontal="center" vertical="center"/>
    </xf>
    <xf numFmtId="0" fontId="8" fillId="0" borderId="23" xfId="3" applyFont="1" applyFill="1" applyBorder="1" applyAlignment="1">
      <alignment vertical="center"/>
    </xf>
    <xf numFmtId="0" fontId="8" fillId="0" borderId="22" xfId="3" applyFont="1" applyFill="1" applyBorder="1" applyAlignment="1">
      <alignment vertical="center"/>
    </xf>
    <xf numFmtId="0" fontId="69" fillId="0" borderId="0" xfId="0" applyFont="1" applyAlignment="1">
      <alignment vertical="center"/>
    </xf>
    <xf numFmtId="0" fontId="4" fillId="0" borderId="140" xfId="0" applyFont="1" applyBorder="1" applyAlignment="1">
      <alignment vertical="center" wrapText="1"/>
    </xf>
    <xf numFmtId="0" fontId="3" fillId="0" borderId="140" xfId="3" applyFont="1" applyFill="1" applyBorder="1" applyAlignment="1">
      <alignment vertical="center" shrinkToFit="1"/>
    </xf>
    <xf numFmtId="0" fontId="3" fillId="0" borderId="0" xfId="3" applyFont="1" applyFill="1" applyBorder="1" applyAlignment="1">
      <alignment vertical="center" wrapText="1"/>
    </xf>
    <xf numFmtId="0" fontId="4" fillId="0" borderId="136" xfId="3" applyFont="1" applyFill="1" applyBorder="1" applyAlignment="1">
      <alignment horizontal="left" vertical="center" shrinkToFit="1"/>
    </xf>
    <xf numFmtId="0" fontId="3" fillId="0" borderId="136" xfId="3" applyFont="1" applyFill="1" applyBorder="1" applyAlignment="1">
      <alignment vertical="center" shrinkToFit="1"/>
    </xf>
    <xf numFmtId="0" fontId="4" fillId="0" borderId="136" xfId="3" applyFont="1" applyFill="1" applyBorder="1" applyAlignment="1">
      <alignment horizontal="center" vertical="center"/>
    </xf>
    <xf numFmtId="0" fontId="4" fillId="0" borderId="140" xfId="3" applyFont="1" applyFill="1" applyBorder="1" applyAlignment="1">
      <alignment vertical="center" wrapText="1"/>
    </xf>
    <xf numFmtId="0" fontId="6" fillId="0" borderId="137" xfId="3" applyFont="1" applyFill="1" applyBorder="1" applyAlignment="1">
      <alignment vertical="center"/>
    </xf>
    <xf numFmtId="0" fontId="6" fillId="0" borderId="136" xfId="3" applyFont="1" applyFill="1" applyBorder="1" applyAlignment="1">
      <alignment vertical="center"/>
    </xf>
    <xf numFmtId="0" fontId="6" fillId="0" borderId="135" xfId="3" applyFont="1" applyFill="1" applyBorder="1" applyAlignment="1">
      <alignment vertical="center"/>
    </xf>
    <xf numFmtId="0" fontId="3" fillId="0" borderId="140" xfId="0" applyFont="1" applyBorder="1" applyAlignment="1">
      <alignment vertical="center" wrapText="1"/>
    </xf>
    <xf numFmtId="0" fontId="3" fillId="0" borderId="19" xfId="0" applyFont="1" applyBorder="1" applyAlignment="1">
      <alignment vertical="center" wrapText="1"/>
    </xf>
    <xf numFmtId="0" fontId="3" fillId="0" borderId="0" xfId="0" applyFont="1" applyBorder="1" applyAlignment="1">
      <alignment vertical="center" wrapText="1"/>
    </xf>
    <xf numFmtId="0" fontId="3" fillId="0" borderId="27" xfId="0" applyFont="1" applyBorder="1" applyAlignment="1">
      <alignment vertical="center" wrapText="1"/>
    </xf>
    <xf numFmtId="0" fontId="3" fillId="0" borderId="29" xfId="0" applyFont="1" applyBorder="1" applyAlignment="1">
      <alignment vertical="center" wrapText="1"/>
    </xf>
    <xf numFmtId="0" fontId="3" fillId="0" borderId="30" xfId="0" applyFont="1" applyBorder="1" applyAlignment="1">
      <alignment vertical="center" wrapText="1"/>
    </xf>
    <xf numFmtId="0" fontId="8" fillId="0" borderId="11" xfId="0" applyFont="1" applyBorder="1">
      <alignment vertical="center"/>
    </xf>
    <xf numFmtId="0" fontId="6" fillId="0" borderId="11" xfId="3" applyFont="1" applyFill="1" applyBorder="1" applyAlignment="1">
      <alignment vertical="center" wrapText="1"/>
    </xf>
    <xf numFmtId="0" fontId="8" fillId="0" borderId="9" xfId="0" applyFont="1" applyBorder="1">
      <alignment vertical="center"/>
    </xf>
    <xf numFmtId="0" fontId="3" fillId="7" borderId="78" xfId="0" applyFont="1" applyFill="1" applyBorder="1" applyAlignment="1">
      <alignment horizontal="center" vertical="center"/>
    </xf>
    <xf numFmtId="0" fontId="4" fillId="0" borderId="135" xfId="0" applyFont="1" applyBorder="1" applyAlignment="1">
      <alignment horizontal="center" vertical="center"/>
    </xf>
    <xf numFmtId="0" fontId="14" fillId="0" borderId="138" xfId="0" applyFont="1" applyBorder="1" applyAlignment="1">
      <alignment horizontal="center" vertical="center"/>
    </xf>
    <xf numFmtId="0" fontId="8" fillId="0" borderId="135" xfId="0" applyFont="1" applyBorder="1" applyAlignment="1">
      <alignment horizontal="center" vertical="center"/>
    </xf>
    <xf numFmtId="49" fontId="4" fillId="0" borderId="135" xfId="0" applyNumberFormat="1" applyFont="1" applyBorder="1" applyAlignment="1">
      <alignment horizontal="center" vertical="center"/>
    </xf>
    <xf numFmtId="49" fontId="4" fillId="0" borderId="19" xfId="0" applyNumberFormat="1" applyFont="1" applyBorder="1" applyAlignment="1">
      <alignment horizontal="center" vertical="center"/>
    </xf>
    <xf numFmtId="0" fontId="14" fillId="0" borderId="139" xfId="0" applyFont="1" applyBorder="1" applyAlignment="1">
      <alignment horizontal="center" vertical="center"/>
    </xf>
    <xf numFmtId="0" fontId="25" fillId="7" borderId="201" xfId="8" applyFont="1" applyFill="1" applyBorder="1" applyAlignment="1" applyProtection="1">
      <alignment horizontal="center" vertical="center"/>
      <protection locked="0"/>
    </xf>
    <xf numFmtId="0" fontId="25" fillId="7" borderId="185" xfId="8" applyFont="1" applyFill="1" applyBorder="1" applyAlignment="1" applyProtection="1">
      <alignment horizontal="center" vertical="center"/>
      <protection locked="0"/>
    </xf>
    <xf numFmtId="0" fontId="3" fillId="0" borderId="135" xfId="0" applyFont="1" applyBorder="1" applyAlignment="1">
      <alignment horizontal="center" vertical="center"/>
    </xf>
    <xf numFmtId="178" fontId="26" fillId="0" borderId="0" xfId="3" applyNumberFormat="1" applyFont="1" applyFill="1" applyBorder="1" applyAlignment="1">
      <alignment vertical="center" wrapText="1"/>
    </xf>
    <xf numFmtId="178" fontId="9" fillId="0" borderId="0" xfId="3" applyNumberFormat="1" applyFont="1" applyFill="1" applyBorder="1" applyAlignment="1">
      <alignment horizontal="center" vertical="center" wrapText="1"/>
    </xf>
    <xf numFmtId="0" fontId="25" fillId="0" borderId="0" xfId="0" applyFont="1" applyFill="1" applyBorder="1" applyAlignment="1">
      <alignment vertical="center" wrapText="1"/>
    </xf>
    <xf numFmtId="0" fontId="25" fillId="0" borderId="0" xfId="0" applyFont="1" applyBorder="1" applyAlignment="1">
      <alignment vertical="center" wrapText="1"/>
    </xf>
    <xf numFmtId="178" fontId="9" fillId="0" borderId="23" xfId="3" applyNumberFormat="1" applyFont="1" applyFill="1" applyBorder="1" applyAlignment="1">
      <alignment vertical="center" wrapText="1"/>
    </xf>
    <xf numFmtId="178" fontId="9" fillId="0" borderId="0" xfId="3" applyNumberFormat="1" applyFont="1" applyFill="1" applyBorder="1" applyAlignment="1">
      <alignment vertical="center" wrapText="1"/>
    </xf>
    <xf numFmtId="0" fontId="4" fillId="0" borderId="42" xfId="4" applyFont="1" applyFill="1" applyBorder="1" applyAlignment="1">
      <alignment horizontal="distributed" vertical="center" indent="6" shrinkToFit="1"/>
    </xf>
    <xf numFmtId="0" fontId="74" fillId="0" borderId="0" xfId="4" applyFont="1" applyAlignment="1">
      <alignment horizontal="center" vertical="center"/>
    </xf>
    <xf numFmtId="0" fontId="4" fillId="0" borderId="4" xfId="3" applyFont="1" applyFill="1" applyBorder="1" applyAlignment="1">
      <alignment horizontal="center" vertical="center"/>
    </xf>
    <xf numFmtId="0" fontId="19" fillId="0" borderId="12" xfId="0" applyFont="1" applyBorder="1" applyAlignment="1">
      <alignment vertical="center"/>
    </xf>
    <xf numFmtId="0" fontId="19" fillId="0" borderId="18" xfId="0" applyFont="1" applyBorder="1" applyAlignment="1">
      <alignment vertical="center"/>
    </xf>
    <xf numFmtId="0" fontId="19" fillId="0" borderId="13" xfId="0" applyFont="1" applyBorder="1" applyAlignment="1">
      <alignment vertical="center"/>
    </xf>
    <xf numFmtId="0" fontId="6" fillId="0" borderId="0" xfId="4" applyFont="1" applyBorder="1">
      <alignment vertical="center"/>
    </xf>
    <xf numFmtId="0" fontId="6" fillId="0" borderId="16" xfId="4" applyFont="1" applyBorder="1">
      <alignment vertical="center"/>
    </xf>
    <xf numFmtId="0" fontId="6" fillId="0" borderId="16" xfId="4" applyFont="1" applyBorder="1" applyAlignment="1">
      <alignment vertical="center"/>
    </xf>
    <xf numFmtId="0" fontId="4" fillId="0" borderId="26" xfId="3" applyFont="1" applyFill="1" applyBorder="1" applyAlignment="1">
      <alignment horizontal="center" vertical="center"/>
    </xf>
    <xf numFmtId="0" fontId="6" fillId="0" borderId="22" xfId="4" applyFont="1" applyFill="1" applyBorder="1" applyAlignment="1">
      <alignment horizontal="left" vertical="center"/>
    </xf>
    <xf numFmtId="0" fontId="4" fillId="0" borderId="44" xfId="4" applyFont="1" applyFill="1" applyBorder="1" applyAlignment="1">
      <alignment horizontal="distributed" vertical="center" indent="6" shrinkToFit="1"/>
    </xf>
    <xf numFmtId="0" fontId="2" fillId="0" borderId="260" xfId="0" applyFont="1" applyBorder="1" applyAlignment="1">
      <alignment horizontal="center" vertical="center" wrapText="1" shrinkToFit="1"/>
    </xf>
    <xf numFmtId="0" fontId="7" fillId="0" borderId="261" xfId="4" applyFont="1" applyFill="1" applyBorder="1" applyAlignment="1">
      <alignment horizontal="distributed" vertical="center" shrinkToFit="1"/>
    </xf>
    <xf numFmtId="0" fontId="7" fillId="0" borderId="216" xfId="4" applyFont="1" applyFill="1" applyBorder="1" applyAlignment="1">
      <alignment horizontal="distributed" vertical="center" shrinkToFit="1"/>
    </xf>
    <xf numFmtId="0" fontId="7" fillId="0" borderId="225" xfId="4" applyFont="1" applyFill="1" applyBorder="1" applyAlignment="1">
      <alignment horizontal="distributed" vertical="center" wrapText="1" shrinkToFit="1"/>
    </xf>
    <xf numFmtId="0" fontId="6" fillId="0" borderId="28" xfId="4" applyFont="1" applyFill="1" applyBorder="1" applyAlignment="1">
      <alignment horizontal="left" vertical="center"/>
    </xf>
    <xf numFmtId="0" fontId="6" fillId="0" borderId="16" xfId="4" applyFont="1" applyFill="1" applyBorder="1" applyAlignment="1">
      <alignment horizontal="left" vertical="center"/>
    </xf>
    <xf numFmtId="0" fontId="7" fillId="0" borderId="232" xfId="4" applyFont="1" applyFill="1" applyBorder="1" applyAlignment="1">
      <alignment horizontal="distributed" vertical="center" shrinkToFit="1"/>
    </xf>
    <xf numFmtId="0" fontId="6" fillId="0" borderId="23" xfId="4" applyFont="1" applyFill="1" applyBorder="1" applyAlignment="1">
      <alignment horizontal="distributed" vertical="center" shrinkToFit="1"/>
    </xf>
    <xf numFmtId="0" fontId="6" fillId="0" borderId="22" xfId="3" applyFont="1" applyFill="1" applyBorder="1" applyAlignment="1">
      <alignment horizontal="left" vertical="center"/>
    </xf>
    <xf numFmtId="0" fontId="0" fillId="7" borderId="0" xfId="0" applyFill="1" applyAlignment="1">
      <alignment horizontal="center" vertical="center"/>
    </xf>
    <xf numFmtId="0" fontId="0" fillId="7" borderId="0" xfId="0" applyFill="1">
      <alignment vertical="center"/>
    </xf>
    <xf numFmtId="0" fontId="0" fillId="0" borderId="0" xfId="0" applyAlignment="1">
      <alignment vertical="center"/>
    </xf>
    <xf numFmtId="0" fontId="4" fillId="0" borderId="0" xfId="3" applyFont="1" applyFill="1" applyBorder="1" applyAlignment="1">
      <alignment horizontal="center" vertical="center"/>
    </xf>
    <xf numFmtId="0" fontId="4" fillId="0" borderId="23" xfId="3" applyFont="1" applyFill="1" applyBorder="1" applyAlignment="1">
      <alignment horizontal="center" vertical="center"/>
    </xf>
    <xf numFmtId="0" fontId="13" fillId="0" borderId="0" xfId="4" applyFont="1" applyAlignment="1">
      <alignment horizontal="center" vertical="center"/>
    </xf>
    <xf numFmtId="0" fontId="6" fillId="0" borderId="148" xfId="3" applyFont="1" applyFill="1" applyBorder="1" applyAlignment="1">
      <alignment horizontal="left" vertical="center"/>
    </xf>
    <xf numFmtId="0" fontId="6" fillId="0" borderId="150" xfId="3" applyFont="1" applyFill="1" applyBorder="1" applyAlignment="1">
      <alignment horizontal="left" vertical="center"/>
    </xf>
    <xf numFmtId="0" fontId="6" fillId="0" borderId="0" xfId="3" applyFont="1" applyFill="1" applyBorder="1" applyAlignment="1">
      <alignment horizontal="left" vertical="center"/>
    </xf>
    <xf numFmtId="0" fontId="6" fillId="0" borderId="16" xfId="3" applyFont="1" applyFill="1" applyBorder="1" applyAlignment="1">
      <alignment horizontal="left" vertical="center"/>
    </xf>
    <xf numFmtId="0" fontId="6" fillId="0" borderId="29" xfId="3" applyFont="1" applyFill="1" applyBorder="1" applyAlignment="1">
      <alignment horizontal="left" vertical="center"/>
    </xf>
    <xf numFmtId="0" fontId="6" fillId="0" borderId="0" xfId="4" applyFont="1" applyFill="1" applyBorder="1" applyAlignment="1">
      <alignment horizontal="left" vertical="center"/>
    </xf>
    <xf numFmtId="0" fontId="6" fillId="0" borderId="29" xfId="4" applyFont="1" applyFill="1" applyBorder="1" applyAlignment="1">
      <alignment horizontal="left" vertical="center"/>
    </xf>
    <xf numFmtId="0" fontId="6" fillId="0" borderId="4" xfId="4" applyFont="1" applyFill="1" applyBorder="1" applyAlignment="1">
      <alignment horizontal="distributed" vertical="center" wrapText="1" indent="1" shrinkToFit="1"/>
    </xf>
    <xf numFmtId="0" fontId="6" fillId="0" borderId="0" xfId="4" applyFont="1" applyFill="1" applyBorder="1" applyAlignment="1">
      <alignment horizontal="distributed" vertical="center" wrapText="1" indent="1" shrinkToFit="1"/>
    </xf>
    <xf numFmtId="0" fontId="7" fillId="0" borderId="216" xfId="4" applyFont="1" applyFill="1" applyBorder="1" applyAlignment="1">
      <alignment horizontal="distributed" vertical="center" wrapText="1" shrinkToFit="1"/>
    </xf>
    <xf numFmtId="0" fontId="6" fillId="0" borderId="0" xfId="4" applyFont="1" applyAlignment="1">
      <alignment horizontal="center" vertical="center"/>
    </xf>
    <xf numFmtId="0" fontId="74" fillId="0" borderId="28" xfId="3" applyFont="1" applyFill="1" applyBorder="1" applyAlignment="1">
      <alignment horizontal="left" vertical="center"/>
    </xf>
    <xf numFmtId="0" fontId="74" fillId="0" borderId="29" xfId="3" applyFont="1" applyFill="1" applyBorder="1" applyAlignment="1">
      <alignment horizontal="left" vertical="center"/>
    </xf>
    <xf numFmtId="0" fontId="74" fillId="0" borderId="29" xfId="4" applyFont="1" applyFill="1" applyBorder="1" applyAlignment="1">
      <alignment horizontal="distributed" vertical="center" shrinkToFit="1"/>
    </xf>
    <xf numFmtId="0" fontId="90" fillId="0" borderId="225" xfId="4" applyFont="1" applyFill="1" applyBorder="1" applyAlignment="1">
      <alignment horizontal="distributed" vertical="center" shrinkToFit="1"/>
    </xf>
    <xf numFmtId="0" fontId="74" fillId="0" borderId="16" xfId="3" applyFont="1" applyFill="1" applyBorder="1" applyAlignment="1">
      <alignment horizontal="left" vertical="center"/>
    </xf>
    <xf numFmtId="0" fontId="74" fillId="0" borderId="0" xfId="3" applyFont="1" applyFill="1" applyBorder="1" applyAlignment="1">
      <alignment horizontal="left" vertical="center"/>
    </xf>
    <xf numFmtId="0" fontId="74" fillId="0" borderId="0" xfId="4" applyFont="1" applyFill="1" applyBorder="1" applyAlignment="1">
      <alignment horizontal="left" vertical="center"/>
    </xf>
    <xf numFmtId="0" fontId="74" fillId="0" borderId="0" xfId="4" applyFont="1" applyFill="1" applyBorder="1" applyAlignment="1">
      <alignment horizontal="distributed" vertical="center" shrinkToFit="1"/>
    </xf>
    <xf numFmtId="0" fontId="90" fillId="0" borderId="216" xfId="4" applyFont="1" applyFill="1" applyBorder="1" applyAlignment="1">
      <alignment horizontal="distributed" vertical="center" shrinkToFit="1"/>
    </xf>
    <xf numFmtId="0" fontId="74" fillId="0" borderId="150" xfId="3" applyFont="1" applyFill="1" applyBorder="1" applyAlignment="1">
      <alignment horizontal="left" vertical="center"/>
    </xf>
    <xf numFmtId="0" fontId="74" fillId="0" borderId="148" xfId="3" applyFont="1" applyFill="1" applyBorder="1" applyAlignment="1">
      <alignment horizontal="left" vertical="center"/>
    </xf>
    <xf numFmtId="0" fontId="74" fillId="0" borderId="148" xfId="4" applyFont="1" applyFill="1" applyBorder="1" applyAlignment="1">
      <alignment horizontal="distributed" vertical="center" shrinkToFit="1"/>
    </xf>
    <xf numFmtId="0" fontId="90" fillId="0" borderId="261" xfId="4" applyFont="1" applyFill="1" applyBorder="1" applyAlignment="1">
      <alignment horizontal="distributed" vertical="center" shrinkToFit="1"/>
    </xf>
    <xf numFmtId="0" fontId="74" fillId="0" borderId="16" xfId="4" applyFont="1" applyFill="1" applyBorder="1" applyAlignment="1">
      <alignment horizontal="left" vertical="center"/>
    </xf>
    <xf numFmtId="0" fontId="90" fillId="0" borderId="216" xfId="4" applyFont="1" applyFill="1" applyBorder="1" applyAlignment="1">
      <alignment horizontal="distributed" vertical="center" wrapText="1" shrinkToFit="1"/>
    </xf>
    <xf numFmtId="0" fontId="6" fillId="0" borderId="28" xfId="4" applyFont="1" applyFill="1" applyBorder="1" applyAlignment="1">
      <alignment vertical="center" wrapText="1" shrinkToFit="1"/>
    </xf>
    <xf numFmtId="0" fontId="6" fillId="0" borderId="29" xfId="4" applyFont="1" applyFill="1" applyBorder="1" applyAlignment="1">
      <alignment vertical="center" wrapText="1" shrinkToFit="1"/>
    </xf>
    <xf numFmtId="0" fontId="6" fillId="0" borderId="31" xfId="4" applyFont="1" applyFill="1" applyBorder="1" applyAlignment="1">
      <alignment vertical="center" wrapText="1" shrinkToFit="1"/>
    </xf>
    <xf numFmtId="0" fontId="74" fillId="0" borderId="28" xfId="4" applyFont="1" applyFill="1" applyBorder="1" applyAlignment="1">
      <alignment horizontal="left" vertical="center"/>
    </xf>
    <xf numFmtId="0" fontId="74" fillId="0" borderId="29" xfId="4" applyFont="1" applyFill="1" applyBorder="1" applyAlignment="1">
      <alignment horizontal="left" vertical="center"/>
    </xf>
    <xf numFmtId="0" fontId="90" fillId="0" borderId="225" xfId="4" applyFont="1" applyFill="1" applyBorder="1" applyAlignment="1">
      <alignment horizontal="distributed" vertical="center" wrapText="1" shrinkToFit="1"/>
    </xf>
    <xf numFmtId="0" fontId="74" fillId="0" borderId="0" xfId="4" applyFont="1" applyFill="1" applyBorder="1" applyAlignment="1">
      <alignment vertical="center" wrapText="1"/>
    </xf>
    <xf numFmtId="0" fontId="74" fillId="0" borderId="0" xfId="4" applyFont="1" applyFill="1" applyBorder="1" applyAlignment="1">
      <alignment vertical="center"/>
    </xf>
    <xf numFmtId="0" fontId="74" fillId="0" borderId="229" xfId="3" applyFont="1" applyFill="1" applyBorder="1" applyAlignment="1">
      <alignment horizontal="left" vertical="center"/>
    </xf>
    <xf numFmtId="0" fontId="74" fillId="0" borderId="32" xfId="3" applyFont="1" applyFill="1" applyBorder="1" applyAlignment="1">
      <alignment horizontal="left" vertical="center"/>
    </xf>
    <xf numFmtId="0" fontId="90" fillId="0" borderId="228" xfId="4" applyFont="1" applyFill="1" applyBorder="1" applyAlignment="1">
      <alignment horizontal="distributed" vertical="center" wrapText="1" shrinkToFit="1"/>
    </xf>
    <xf numFmtId="0" fontId="74" fillId="0" borderId="230" xfId="4" applyFont="1" applyFill="1" applyBorder="1" applyAlignment="1">
      <alignment horizontal="left" vertical="center"/>
    </xf>
    <xf numFmtId="0" fontId="74" fillId="0" borderId="33" xfId="4" applyFont="1" applyFill="1" applyBorder="1" applyAlignment="1">
      <alignment horizontal="left" vertical="center"/>
    </xf>
    <xf numFmtId="0" fontId="74" fillId="0" borderId="33" xfId="3" applyFont="1" applyFill="1" applyBorder="1" applyAlignment="1">
      <alignment horizontal="left" vertical="center"/>
    </xf>
    <xf numFmtId="0" fontId="90" fillId="0" borderId="226" xfId="4" applyFont="1" applyFill="1" applyBorder="1" applyAlignment="1">
      <alignment horizontal="distributed" vertical="center" wrapText="1" shrinkToFit="1"/>
    </xf>
    <xf numFmtId="0" fontId="90" fillId="0" borderId="261" xfId="4" applyFont="1" applyFill="1" applyBorder="1" applyAlignment="1">
      <alignment horizontal="distributed" vertical="center" wrapText="1" shrinkToFit="1"/>
    </xf>
    <xf numFmtId="0" fontId="91" fillId="0" borderId="0" xfId="4" applyFont="1" applyBorder="1">
      <alignment vertical="center"/>
    </xf>
    <xf numFmtId="0" fontId="92" fillId="0" borderId="0" xfId="4" applyFont="1" applyFill="1" applyBorder="1" applyAlignment="1">
      <alignment horizontal="distributed" vertical="center"/>
    </xf>
    <xf numFmtId="0" fontId="90" fillId="0" borderId="0" xfId="4" applyFont="1" applyFill="1" applyBorder="1" applyAlignment="1">
      <alignment horizontal="distributed" vertical="center"/>
    </xf>
    <xf numFmtId="0" fontId="90" fillId="0" borderId="225" xfId="4" applyFont="1" applyFill="1" applyBorder="1" applyAlignment="1">
      <alignment horizontal="distributed" vertical="center" wrapText="1"/>
    </xf>
    <xf numFmtId="0" fontId="90" fillId="0" borderId="216" xfId="4" applyFont="1" applyFill="1" applyBorder="1" applyAlignment="1">
      <alignment horizontal="distributed" vertical="center" wrapText="1"/>
    </xf>
    <xf numFmtId="0" fontId="90" fillId="0" borderId="261" xfId="4" applyFont="1" applyFill="1" applyBorder="1" applyAlignment="1">
      <alignment horizontal="distributed" vertical="center" wrapText="1"/>
    </xf>
    <xf numFmtId="0" fontId="90" fillId="0" borderId="0" xfId="4" applyFont="1" applyFill="1" applyBorder="1" applyAlignment="1">
      <alignment horizontal="distributed" vertical="center" wrapText="1"/>
    </xf>
    <xf numFmtId="0" fontId="74" fillId="0" borderId="28" xfId="3" applyFont="1" applyFill="1" applyBorder="1" applyAlignment="1">
      <alignment vertical="center"/>
    </xf>
    <xf numFmtId="0" fontId="74" fillId="0" borderId="29" xfId="3" applyFont="1" applyFill="1" applyBorder="1" applyAlignment="1">
      <alignment vertical="center"/>
    </xf>
    <xf numFmtId="0" fontId="91" fillId="0" borderId="29" xfId="4" applyFont="1" applyBorder="1">
      <alignment vertical="center"/>
    </xf>
    <xf numFmtId="0" fontId="74" fillId="0" borderId="16" xfId="3" applyFont="1" applyFill="1" applyBorder="1" applyAlignment="1">
      <alignment vertical="center"/>
    </xf>
    <xf numFmtId="0" fontId="74" fillId="0" borderId="0" xfId="3" applyFont="1" applyFill="1" applyBorder="1" applyAlignment="1">
      <alignment vertical="center"/>
    </xf>
    <xf numFmtId="0" fontId="74" fillId="0" borderId="150" xfId="3" applyFont="1" applyFill="1" applyBorder="1" applyAlignment="1">
      <alignment vertical="center"/>
    </xf>
    <xf numFmtId="0" fontId="74" fillId="0" borderId="148" xfId="3" applyFont="1" applyFill="1" applyBorder="1" applyAlignment="1">
      <alignment vertical="center"/>
    </xf>
    <xf numFmtId="0" fontId="93" fillId="0" borderId="148" xfId="3" applyFont="1" applyFill="1" applyBorder="1" applyAlignment="1">
      <alignment vertical="center"/>
    </xf>
    <xf numFmtId="0" fontId="91" fillId="0" borderId="148" xfId="4" applyFont="1" applyBorder="1">
      <alignment vertical="center"/>
    </xf>
    <xf numFmtId="0" fontId="4" fillId="0" borderId="0" xfId="4" applyFont="1" applyBorder="1" applyAlignment="1">
      <alignment horizontal="right" vertical="center"/>
    </xf>
    <xf numFmtId="0" fontId="6" fillId="0" borderId="4" xfId="4" applyFont="1" applyBorder="1">
      <alignment vertical="center"/>
    </xf>
    <xf numFmtId="0" fontId="95" fillId="0" borderId="0" xfId="9" applyFont="1">
      <alignment vertical="center"/>
    </xf>
    <xf numFmtId="0" fontId="66" fillId="0" borderId="0" xfId="9">
      <alignment vertical="center"/>
    </xf>
    <xf numFmtId="0" fontId="96" fillId="0" borderId="0" xfId="9" applyFont="1">
      <alignment vertical="center"/>
    </xf>
    <xf numFmtId="49" fontId="66" fillId="0" borderId="0" xfId="9" applyNumberFormat="1">
      <alignment vertical="center"/>
    </xf>
    <xf numFmtId="49" fontId="97" fillId="0" borderId="0" xfId="9" applyNumberFormat="1" applyFont="1">
      <alignment vertical="center"/>
    </xf>
    <xf numFmtId="0" fontId="99" fillId="0" borderId="0" xfId="9" applyFont="1" applyAlignment="1">
      <alignment horizontal="right" vertical="center"/>
    </xf>
    <xf numFmtId="0" fontId="96" fillId="0" borderId="10" xfId="9" applyFont="1" applyFill="1" applyBorder="1" applyAlignment="1">
      <alignment horizontal="center" vertical="center"/>
    </xf>
    <xf numFmtId="0" fontId="96" fillId="0" borderId="11" xfId="9" applyFont="1" applyFill="1" applyBorder="1" applyAlignment="1">
      <alignment horizontal="center" vertical="center"/>
    </xf>
    <xf numFmtId="0" fontId="96" fillId="0" borderId="1" xfId="9" applyFont="1" applyFill="1" applyBorder="1" applyAlignment="1">
      <alignment horizontal="center" vertical="center"/>
    </xf>
    <xf numFmtId="0" fontId="96" fillId="0" borderId="3" xfId="9" applyFont="1" applyFill="1" applyBorder="1" applyAlignment="1">
      <alignment horizontal="center" vertical="center"/>
    </xf>
    <xf numFmtId="0" fontId="96" fillId="7" borderId="8" xfId="9" applyFont="1" applyFill="1" applyBorder="1" applyAlignment="1">
      <alignment horizontal="center" vertical="center"/>
    </xf>
    <xf numFmtId="0" fontId="96" fillId="7" borderId="220" xfId="9" applyFont="1" applyFill="1" applyBorder="1" applyAlignment="1">
      <alignment horizontal="center" vertical="center"/>
    </xf>
    <xf numFmtId="0" fontId="96" fillId="0" borderId="14" xfId="9" applyFont="1" applyFill="1" applyBorder="1" applyAlignment="1">
      <alignment horizontal="center" vertical="center"/>
    </xf>
    <xf numFmtId="0" fontId="96" fillId="0" borderId="15" xfId="9" applyFont="1" applyFill="1" applyBorder="1" applyAlignment="1">
      <alignment horizontal="center" vertical="center"/>
    </xf>
    <xf numFmtId="0" fontId="96" fillId="0" borderId="18" xfId="9" applyFont="1" applyFill="1" applyBorder="1" applyAlignment="1">
      <alignment horizontal="center" vertical="center"/>
    </xf>
    <xf numFmtId="0" fontId="96" fillId="0" borderId="13" xfId="9" applyFont="1" applyFill="1" applyBorder="1" applyAlignment="1">
      <alignment horizontal="center" vertical="center"/>
    </xf>
    <xf numFmtId="0" fontId="96" fillId="0" borderId="0" xfId="9" applyFont="1" applyFill="1" applyBorder="1" applyAlignment="1">
      <alignment horizontal="center" vertical="center"/>
    </xf>
    <xf numFmtId="0" fontId="96" fillId="0" borderId="16" xfId="9" applyFont="1" applyFill="1" applyBorder="1" applyAlignment="1">
      <alignment horizontal="center" vertical="center"/>
    </xf>
    <xf numFmtId="0" fontId="96" fillId="0" borderId="5" xfId="9" applyFont="1" applyFill="1" applyBorder="1" applyAlignment="1">
      <alignment horizontal="center" vertical="center"/>
    </xf>
    <xf numFmtId="0" fontId="96" fillId="0" borderId="7" xfId="9" applyFont="1" applyFill="1" applyBorder="1" applyAlignment="1">
      <alignment horizontal="center" vertical="center"/>
    </xf>
    <xf numFmtId="0" fontId="96" fillId="0" borderId="249" xfId="9" applyFont="1" applyFill="1" applyBorder="1" applyAlignment="1">
      <alignment horizontal="center" vertical="center"/>
    </xf>
    <xf numFmtId="0" fontId="96" fillId="0" borderId="250" xfId="9" applyFont="1" applyFill="1" applyBorder="1" applyAlignment="1">
      <alignment horizontal="center" vertical="center"/>
    </xf>
    <xf numFmtId="0" fontId="96" fillId="0" borderId="0" xfId="9" applyFont="1" applyFill="1" applyAlignment="1">
      <alignment horizontal="center" vertical="center"/>
    </xf>
    <xf numFmtId="0" fontId="66" fillId="0" borderId="0" xfId="9" applyFill="1">
      <alignment vertical="center"/>
    </xf>
    <xf numFmtId="0" fontId="96" fillId="0" borderId="250" xfId="9" applyFont="1" applyBorder="1" applyAlignment="1">
      <alignment horizontal="center" vertical="center"/>
    </xf>
    <xf numFmtId="0" fontId="96" fillId="0" borderId="0" xfId="9" applyFont="1" applyBorder="1" applyAlignment="1">
      <alignment horizontal="center" vertical="center"/>
    </xf>
    <xf numFmtId="0" fontId="96" fillId="0" borderId="0" xfId="9" applyFont="1" applyAlignment="1">
      <alignment horizontal="center" vertical="center"/>
    </xf>
    <xf numFmtId="0" fontId="96" fillId="0" borderId="15" xfId="9" applyFont="1" applyBorder="1" applyAlignment="1">
      <alignment horizontal="center" vertical="center"/>
    </xf>
    <xf numFmtId="0" fontId="96" fillId="0" borderId="7" xfId="9" applyFont="1" applyBorder="1" applyAlignment="1">
      <alignment horizontal="center" vertical="center"/>
    </xf>
    <xf numFmtId="0" fontId="96" fillId="0" borderId="262" xfId="9" applyFont="1" applyFill="1" applyBorder="1" applyAlignment="1">
      <alignment horizontal="center" vertical="center"/>
    </xf>
    <xf numFmtId="0" fontId="96" fillId="0" borderId="263" xfId="9" applyFont="1" applyBorder="1" applyAlignment="1">
      <alignment horizontal="center" vertical="center"/>
    </xf>
    <xf numFmtId="178" fontId="93" fillId="0" borderId="4" xfId="3" applyNumberFormat="1" applyFont="1" applyFill="1" applyBorder="1" applyAlignment="1">
      <alignment vertical="center"/>
    </xf>
    <xf numFmtId="178" fontId="93" fillId="0" borderId="0" xfId="3" applyNumberFormat="1" applyFont="1" applyFill="1" applyBorder="1" applyAlignment="1">
      <alignment vertical="center"/>
    </xf>
    <xf numFmtId="0" fontId="100" fillId="0" borderId="0" xfId="9" applyFont="1" applyBorder="1" applyAlignment="1">
      <alignment vertical="center"/>
    </xf>
    <xf numFmtId="0" fontId="101" fillId="0" borderId="0" xfId="9" applyFont="1">
      <alignment vertical="center"/>
    </xf>
    <xf numFmtId="0" fontId="101" fillId="0" borderId="0" xfId="9" applyFont="1" applyBorder="1" applyAlignment="1">
      <alignment horizontal="center" vertical="center"/>
    </xf>
    <xf numFmtId="0" fontId="101" fillId="0" borderId="0" xfId="9" applyFont="1" applyBorder="1" applyAlignment="1">
      <alignment horizontal="center" vertical="center" wrapText="1"/>
    </xf>
    <xf numFmtId="0" fontId="104" fillId="0" borderId="0" xfId="9" applyFont="1">
      <alignment vertical="center"/>
    </xf>
    <xf numFmtId="0" fontId="104" fillId="0" borderId="78" xfId="9" applyFont="1" applyBorder="1">
      <alignment vertical="center"/>
    </xf>
    <xf numFmtId="56" fontId="104" fillId="0" borderId="135" xfId="9" applyNumberFormat="1" applyFont="1" applyBorder="1" applyAlignment="1">
      <alignment horizontal="center" vertical="center"/>
    </xf>
    <xf numFmtId="0" fontId="104" fillId="0" borderId="135" xfId="9" applyFont="1" applyFill="1" applyBorder="1" applyAlignment="1">
      <alignment horizontal="center" vertical="center"/>
    </xf>
    <xf numFmtId="0" fontId="104" fillId="0" borderId="135" xfId="9" applyFont="1" applyFill="1" applyBorder="1" applyAlignment="1">
      <alignment vertical="center"/>
    </xf>
    <xf numFmtId="0" fontId="104" fillId="0" borderId="135" xfId="9" applyFont="1" applyFill="1" applyBorder="1">
      <alignment vertical="center"/>
    </xf>
    <xf numFmtId="0" fontId="96" fillId="0" borderId="0" xfId="9" applyFont="1" applyAlignment="1">
      <alignment horizontal="left" vertical="center" wrapText="1"/>
    </xf>
    <xf numFmtId="0" fontId="95" fillId="0" borderId="0" xfId="9" applyFont="1" applyAlignment="1">
      <alignment horizontal="right" vertical="center"/>
    </xf>
    <xf numFmtId="0" fontId="96" fillId="0" borderId="221" xfId="9" applyFont="1" applyBorder="1" applyAlignment="1">
      <alignment horizontal="center" vertical="center" wrapText="1"/>
    </xf>
    <xf numFmtId="0" fontId="96" fillId="0" borderId="262" xfId="9" applyFont="1" applyBorder="1" applyAlignment="1">
      <alignment horizontal="center" vertical="center" wrapText="1"/>
    </xf>
    <xf numFmtId="0" fontId="96" fillId="0" borderId="2" xfId="9" applyFont="1" applyBorder="1" applyAlignment="1">
      <alignment horizontal="center" vertical="center"/>
    </xf>
    <xf numFmtId="0" fontId="96" fillId="0" borderId="6" xfId="9" applyFont="1" applyBorder="1" applyAlignment="1">
      <alignment horizontal="center" vertical="center"/>
    </xf>
    <xf numFmtId="0" fontId="96" fillId="0" borderId="1" xfId="9" applyFont="1" applyBorder="1" applyAlignment="1">
      <alignment horizontal="center" vertical="center" wrapText="1"/>
    </xf>
    <xf numFmtId="0" fontId="96" fillId="0" borderId="5" xfId="9" applyFont="1" applyBorder="1" applyAlignment="1">
      <alignment horizontal="center" vertical="center"/>
    </xf>
    <xf numFmtId="0" fontId="96" fillId="0" borderId="3" xfId="9" applyFont="1" applyBorder="1" applyAlignment="1">
      <alignment horizontal="center" vertical="center"/>
    </xf>
    <xf numFmtId="0" fontId="96" fillId="0" borderId="7" xfId="9" applyFont="1" applyBorder="1" applyAlignment="1">
      <alignment horizontal="center" vertical="center"/>
    </xf>
    <xf numFmtId="0" fontId="96" fillId="0" borderId="249" xfId="9" applyFont="1" applyBorder="1" applyAlignment="1">
      <alignment horizontal="center" vertical="center"/>
    </xf>
    <xf numFmtId="0" fontId="96" fillId="0" borderId="250" xfId="9" applyFont="1" applyBorder="1" applyAlignment="1">
      <alignment horizontal="center" vertical="center"/>
    </xf>
    <xf numFmtId="0" fontId="96" fillId="0" borderId="222" xfId="9" applyFont="1" applyFill="1" applyBorder="1" applyAlignment="1">
      <alignment horizontal="center" vertical="center"/>
    </xf>
    <xf numFmtId="0" fontId="96" fillId="0" borderId="223" xfId="9" applyFont="1" applyFill="1" applyBorder="1" applyAlignment="1">
      <alignment horizontal="center" vertical="center"/>
    </xf>
    <xf numFmtId="0" fontId="96" fillId="0" borderId="1" xfId="9" applyFont="1" applyFill="1" applyBorder="1" applyAlignment="1">
      <alignment horizontal="center" vertical="center" wrapText="1"/>
    </xf>
    <xf numFmtId="0" fontId="96" fillId="0" borderId="249" xfId="9" applyFont="1" applyFill="1" applyBorder="1" applyAlignment="1">
      <alignment horizontal="center" vertical="center"/>
    </xf>
    <xf numFmtId="0" fontId="96" fillId="0" borderId="3" xfId="9" applyFont="1" applyFill="1" applyBorder="1" applyAlignment="1">
      <alignment horizontal="center" vertical="center"/>
    </xf>
    <xf numFmtId="0" fontId="96" fillId="0" borderId="250" xfId="9" applyFont="1" applyFill="1" applyBorder="1" applyAlignment="1">
      <alignment horizontal="center" vertical="center"/>
    </xf>
    <xf numFmtId="0" fontId="96" fillId="0" borderId="221" xfId="9" applyFont="1" applyFill="1" applyBorder="1" applyAlignment="1">
      <alignment horizontal="center" vertical="center" wrapText="1"/>
    </xf>
    <xf numFmtId="0" fontId="96" fillId="0" borderId="8" xfId="9" applyFont="1" applyFill="1" applyBorder="1" applyAlignment="1">
      <alignment horizontal="center" vertical="center" wrapText="1"/>
    </xf>
    <xf numFmtId="0" fontId="96" fillId="0" borderId="10" xfId="9" applyFont="1" applyFill="1" applyBorder="1" applyAlignment="1">
      <alignment horizontal="center" vertical="center" wrapText="1"/>
    </xf>
    <xf numFmtId="0" fontId="4" fillId="0" borderId="147" xfId="3" applyFont="1" applyFill="1" applyBorder="1" applyAlignment="1">
      <alignment horizontal="center" vertical="center" wrapText="1"/>
    </xf>
    <xf numFmtId="0" fontId="4" fillId="0" borderId="148" xfId="3" applyFont="1" applyFill="1" applyBorder="1" applyAlignment="1">
      <alignment horizontal="center" vertical="center" wrapText="1"/>
    </xf>
    <xf numFmtId="0" fontId="4" fillId="0" borderId="151" xfId="3" applyFont="1" applyFill="1" applyBorder="1" applyAlignment="1">
      <alignment horizontal="center" vertical="center" wrapText="1"/>
    </xf>
    <xf numFmtId="0" fontId="4" fillId="0" borderId="27" xfId="3" applyFont="1" applyFill="1" applyBorder="1" applyAlignment="1">
      <alignment horizontal="center" vertical="center"/>
    </xf>
    <xf numFmtId="0" fontId="4" fillId="0" borderId="0" xfId="3" applyFont="1" applyFill="1" applyBorder="1" applyAlignment="1">
      <alignment horizontal="center" vertical="center"/>
    </xf>
    <xf numFmtId="0" fontId="4" fillId="0" borderId="29" xfId="3" applyFont="1" applyFill="1" applyBorder="1" applyAlignment="1">
      <alignment horizontal="center" vertical="center"/>
    </xf>
    <xf numFmtId="0" fontId="4" fillId="0" borderId="30" xfId="3" applyFont="1" applyFill="1" applyBorder="1" applyAlignment="1">
      <alignment horizontal="center" vertical="center"/>
    </xf>
    <xf numFmtId="0" fontId="4" fillId="0" borderId="0" xfId="3" applyFont="1" applyFill="1" applyBorder="1" applyAlignment="1">
      <alignment horizontal="distributed" vertical="center"/>
    </xf>
    <xf numFmtId="0" fontId="0" fillId="0" borderId="0" xfId="0" applyAlignment="1">
      <alignment vertical="center"/>
    </xf>
    <xf numFmtId="0" fontId="14" fillId="0" borderId="11" xfId="0" applyFont="1" applyBorder="1" applyAlignment="1">
      <alignment horizontal="center" vertical="center"/>
    </xf>
    <xf numFmtId="0" fontId="14" fillId="0" borderId="0" xfId="0" applyFont="1" applyBorder="1" applyAlignment="1">
      <alignment horizontal="center" vertical="center"/>
    </xf>
    <xf numFmtId="0" fontId="4" fillId="0" borderId="17" xfId="3" applyFont="1" applyFill="1" applyBorder="1" applyAlignment="1">
      <alignment horizontal="center" vertical="center" wrapText="1"/>
    </xf>
    <xf numFmtId="0" fontId="4" fillId="0" borderId="18" xfId="3" applyFont="1" applyFill="1" applyBorder="1" applyAlignment="1">
      <alignment horizontal="center" vertical="center" wrapText="1"/>
    </xf>
    <xf numFmtId="0" fontId="4" fillId="0" borderId="9" xfId="3" applyFont="1" applyFill="1" applyBorder="1" applyAlignment="1">
      <alignment horizontal="center" vertical="center" wrapText="1"/>
    </xf>
    <xf numFmtId="0" fontId="4" fillId="0" borderId="29" xfId="3" applyFont="1" applyFill="1" applyBorder="1" applyAlignment="1">
      <alignment horizontal="center" vertical="center" wrapText="1"/>
    </xf>
    <xf numFmtId="49" fontId="11" fillId="0" borderId="98" xfId="3" applyNumberFormat="1" applyFont="1" applyBorder="1" applyAlignment="1">
      <alignment horizontal="center" vertical="top" wrapText="1"/>
    </xf>
    <xf numFmtId="49" fontId="11" fillId="0" borderId="97" xfId="3" applyNumberFormat="1" applyFont="1" applyBorder="1" applyAlignment="1">
      <alignment horizontal="center" vertical="top" wrapText="1"/>
    </xf>
    <xf numFmtId="0" fontId="3" fillId="0" borderId="23" xfId="3" applyFont="1" applyBorder="1" applyAlignment="1">
      <alignment horizontal="left" vertical="top" wrapText="1"/>
    </xf>
    <xf numFmtId="0" fontId="7" fillId="0" borderId="78" xfId="0" applyFont="1" applyBorder="1" applyAlignment="1">
      <alignment horizontal="distributed" vertical="center"/>
    </xf>
    <xf numFmtId="0" fontId="26" fillId="0" borderId="95" xfId="0" applyFont="1" applyBorder="1" applyAlignment="1">
      <alignment vertical="center"/>
    </xf>
    <xf numFmtId="0" fontId="26" fillId="0" borderId="94" xfId="0" applyFont="1" applyBorder="1" applyAlignment="1">
      <alignment vertical="center"/>
    </xf>
    <xf numFmtId="0" fontId="8" fillId="0" borderId="93" xfId="0" applyFont="1" applyBorder="1" applyAlignment="1">
      <alignment horizontal="left" vertical="center" wrapText="1" indent="3"/>
    </xf>
    <xf numFmtId="0" fontId="8" fillId="0" borderId="92" xfId="0" applyFont="1" applyBorder="1" applyAlignment="1">
      <alignment horizontal="left" vertical="center" wrapText="1" indent="3"/>
    </xf>
    <xf numFmtId="0" fontId="8" fillId="0" borderId="91" xfId="0" applyFont="1" applyBorder="1" applyAlignment="1">
      <alignment horizontal="left" vertical="center" wrapText="1" indent="3"/>
    </xf>
    <xf numFmtId="0" fontId="3" fillId="0" borderId="44" xfId="3" applyFont="1" applyBorder="1" applyAlignment="1">
      <alignment horizontal="center" vertical="center" wrapText="1"/>
    </xf>
    <xf numFmtId="0" fontId="3" fillId="0" borderId="42" xfId="3" applyFont="1" applyBorder="1" applyAlignment="1">
      <alignment horizontal="center" vertical="center" wrapText="1"/>
    </xf>
    <xf numFmtId="49" fontId="21" fillId="0" borderId="98" xfId="3" applyNumberFormat="1" applyFont="1" applyBorder="1" applyAlignment="1">
      <alignment horizontal="center" vertical="top" wrapText="1"/>
    </xf>
    <xf numFmtId="0" fontId="26" fillId="0" borderId="0" xfId="0" applyFont="1" applyAlignment="1">
      <alignment vertical="center" wrapText="1"/>
    </xf>
    <xf numFmtId="0" fontId="19" fillId="0" borderId="0" xfId="0" applyFont="1" applyAlignment="1">
      <alignment horizontal="left" vertical="center" wrapText="1"/>
    </xf>
    <xf numFmtId="0" fontId="14" fillId="0" borderId="0" xfId="3" applyFont="1" applyAlignment="1">
      <alignment horizontal="center" vertical="center"/>
    </xf>
    <xf numFmtId="49" fontId="5" fillId="2" borderId="0" xfId="0" applyNumberFormat="1" applyFont="1" applyFill="1" applyAlignment="1">
      <alignment horizontal="center" vertical="center"/>
    </xf>
    <xf numFmtId="0" fontId="3" fillId="0" borderId="0" xfId="0" applyFont="1" applyAlignment="1">
      <alignment vertical="center"/>
    </xf>
    <xf numFmtId="0" fontId="6" fillId="0" borderId="0" xfId="0" applyFont="1" applyAlignment="1">
      <alignment horizontal="center" vertical="center"/>
    </xf>
    <xf numFmtId="0" fontId="74" fillId="0" borderId="0" xfId="3" applyFont="1" applyFill="1" applyBorder="1" applyAlignment="1">
      <alignment horizontal="distributed" vertical="center" indent="1"/>
    </xf>
    <xf numFmtId="0" fontId="74" fillId="0" borderId="0" xfId="3" applyFont="1" applyFill="1" applyBorder="1" applyAlignment="1">
      <alignment horizontal="distributed" vertical="center" wrapText="1" indent="1"/>
    </xf>
    <xf numFmtId="0" fontId="74" fillId="0" borderId="148" xfId="3" applyFont="1" applyFill="1" applyBorder="1" applyAlignment="1">
      <alignment horizontal="left" vertical="center"/>
    </xf>
    <xf numFmtId="0" fontId="74" fillId="0" borderId="150" xfId="3" applyFont="1" applyFill="1" applyBorder="1" applyAlignment="1">
      <alignment horizontal="left" vertical="center"/>
    </xf>
    <xf numFmtId="0" fontId="74" fillId="0" borderId="0" xfId="3" applyFont="1" applyFill="1" applyBorder="1" applyAlignment="1">
      <alignment horizontal="left" vertical="center"/>
    </xf>
    <xf numFmtId="0" fontId="74" fillId="0" borderId="16" xfId="3" applyFont="1" applyFill="1" applyBorder="1" applyAlignment="1">
      <alignment horizontal="left" vertical="center"/>
    </xf>
    <xf numFmtId="0" fontId="74" fillId="0" borderId="29" xfId="3" applyFont="1" applyFill="1" applyBorder="1" applyAlignment="1">
      <alignment horizontal="left" vertical="center"/>
    </xf>
    <xf numFmtId="0" fontId="74" fillId="0" borderId="28" xfId="3" applyFont="1" applyFill="1" applyBorder="1" applyAlignment="1">
      <alignment horizontal="left" vertical="center"/>
    </xf>
    <xf numFmtId="0" fontId="74" fillId="0" borderId="152" xfId="4" applyFont="1" applyFill="1" applyBorder="1" applyAlignment="1">
      <alignment horizontal="distributed" vertical="center" wrapText="1" indent="1" shrinkToFit="1"/>
    </xf>
    <xf numFmtId="0" fontId="74" fillId="0" borderId="148" xfId="4" applyFont="1" applyFill="1" applyBorder="1" applyAlignment="1">
      <alignment horizontal="distributed" vertical="center" indent="1" shrinkToFit="1"/>
    </xf>
    <xf numFmtId="0" fontId="74" fillId="0" borderId="4" xfId="4" applyFont="1" applyFill="1" applyBorder="1" applyAlignment="1">
      <alignment horizontal="distributed" vertical="center" wrapText="1" indent="1" shrinkToFit="1"/>
    </xf>
    <xf numFmtId="0" fontId="74" fillId="0" borderId="0" xfId="4" applyFont="1" applyFill="1" applyBorder="1" applyAlignment="1">
      <alignment horizontal="distributed" vertical="center" indent="1" shrinkToFit="1"/>
    </xf>
    <xf numFmtId="0" fontId="74" fillId="0" borderId="31" xfId="4" applyFont="1" applyFill="1" applyBorder="1" applyAlignment="1">
      <alignment horizontal="distributed" vertical="center" indent="1" shrinkToFit="1"/>
    </xf>
    <xf numFmtId="0" fontId="74" fillId="0" borderId="29" xfId="4" applyFont="1" applyFill="1" applyBorder="1" applyAlignment="1">
      <alignment horizontal="distributed" vertical="center" indent="1" shrinkToFit="1"/>
    </xf>
    <xf numFmtId="0" fontId="74" fillId="0" borderId="0" xfId="4" applyFont="1" applyFill="1" applyBorder="1" applyAlignment="1">
      <alignment horizontal="distributed" vertical="center" indent="1"/>
    </xf>
    <xf numFmtId="0" fontId="74" fillId="0" borderId="0" xfId="4" applyFont="1" applyFill="1" applyBorder="1" applyAlignment="1">
      <alignment horizontal="distributed" vertical="center" wrapText="1" indent="1"/>
    </xf>
    <xf numFmtId="0" fontId="13" fillId="0" borderId="0" xfId="4" applyFont="1" applyAlignment="1">
      <alignment horizontal="center" vertical="center"/>
    </xf>
    <xf numFmtId="0" fontId="3" fillId="0" borderId="59" xfId="4" applyFont="1" applyBorder="1" applyAlignment="1">
      <alignment horizontal="center" vertical="center"/>
    </xf>
    <xf numFmtId="0" fontId="33" fillId="0" borderId="53" xfId="0" applyFont="1" applyBorder="1" applyAlignment="1">
      <alignment horizontal="center" vertical="center"/>
    </xf>
    <xf numFmtId="0" fontId="33" fillId="0" borderId="52" xfId="0" applyFont="1" applyBorder="1" applyAlignment="1">
      <alignment horizontal="center" vertical="center"/>
    </xf>
    <xf numFmtId="0" fontId="3" fillId="0" borderId="59" xfId="4" applyFont="1" applyBorder="1" applyAlignment="1">
      <alignment horizontal="distributed" vertical="center" indent="1"/>
    </xf>
    <xf numFmtId="0" fontId="33" fillId="0" borderId="53" xfId="0" applyFont="1" applyBorder="1" applyAlignment="1">
      <alignment horizontal="distributed" vertical="center" indent="1"/>
    </xf>
    <xf numFmtId="0" fontId="33" fillId="0" borderId="52" xfId="0" applyFont="1" applyBorder="1" applyAlignment="1">
      <alignment horizontal="distributed" vertical="center" indent="1"/>
    </xf>
    <xf numFmtId="49" fontId="3" fillId="0" borderId="12" xfId="4" applyNumberFormat="1" applyFont="1" applyBorder="1" applyAlignment="1">
      <alignment horizontal="center" vertical="center"/>
    </xf>
    <xf numFmtId="49" fontId="3" fillId="0" borderId="18" xfId="4" applyNumberFormat="1" applyFont="1" applyBorder="1" applyAlignment="1">
      <alignment horizontal="center" vertical="center"/>
    </xf>
    <xf numFmtId="49" fontId="3" fillId="0" borderId="224" xfId="4" applyNumberFormat="1" applyFont="1" applyBorder="1" applyAlignment="1">
      <alignment horizontal="center" vertical="center"/>
    </xf>
    <xf numFmtId="49" fontId="3" fillId="0" borderId="13" xfId="4" applyNumberFormat="1" applyFont="1" applyBorder="1" applyAlignment="1">
      <alignment horizontal="center" vertical="center"/>
    </xf>
    <xf numFmtId="0" fontId="74" fillId="0" borderId="152" xfId="4" applyFont="1" applyFill="1" applyBorder="1" applyAlignment="1">
      <alignment horizontal="distributed" vertical="center" indent="1" shrinkToFit="1"/>
    </xf>
    <xf numFmtId="0" fontId="74" fillId="0" borderId="4" xfId="4" applyFont="1" applyFill="1" applyBorder="1" applyAlignment="1">
      <alignment horizontal="distributed" vertical="center" indent="1" shrinkToFit="1"/>
    </xf>
    <xf numFmtId="0" fontId="94" fillId="0" borderId="148" xfId="3" applyFont="1" applyFill="1" applyBorder="1" applyAlignment="1">
      <alignment horizontal="center" vertical="center"/>
    </xf>
    <xf numFmtId="0" fontId="94" fillId="0" borderId="0" xfId="3" applyFont="1" applyFill="1" applyBorder="1" applyAlignment="1">
      <alignment horizontal="center" vertical="center"/>
    </xf>
    <xf numFmtId="0" fontId="94" fillId="0" borderId="29" xfId="3" applyFont="1" applyFill="1" applyBorder="1" applyAlignment="1">
      <alignment horizontal="center" vertical="center"/>
    </xf>
    <xf numFmtId="0" fontId="74" fillId="0" borderId="148" xfId="4" applyFont="1" applyFill="1" applyBorder="1" applyAlignment="1">
      <alignment horizontal="left" vertical="center"/>
    </xf>
    <xf numFmtId="0" fontId="74" fillId="0" borderId="0" xfId="4" applyFont="1" applyFill="1" applyBorder="1" applyAlignment="1">
      <alignment horizontal="left" vertical="center"/>
    </xf>
    <xf numFmtId="0" fontId="74" fillId="0" borderId="29" xfId="4" applyFont="1" applyFill="1" applyBorder="1" applyAlignment="1">
      <alignment horizontal="left" vertical="center"/>
    </xf>
    <xf numFmtId="0" fontId="92" fillId="0" borderId="0" xfId="4" applyFont="1" applyFill="1" applyBorder="1" applyAlignment="1">
      <alignment horizontal="distributed" vertical="center" indent="1"/>
    </xf>
    <xf numFmtId="0" fontId="4" fillId="0" borderId="0" xfId="3" applyFont="1" applyFill="1" applyBorder="1" applyAlignment="1">
      <alignment horizontal="distributed" vertical="center" indent="1"/>
    </xf>
    <xf numFmtId="0" fontId="3" fillId="2" borderId="0" xfId="0" applyNumberFormat="1" applyFont="1" applyFill="1" applyBorder="1" applyAlignment="1">
      <alignment horizontal="center" vertical="center"/>
    </xf>
    <xf numFmtId="0" fontId="3" fillId="0" borderId="20" xfId="4" applyFont="1" applyBorder="1" applyAlignment="1">
      <alignment horizontal="center" vertical="center"/>
    </xf>
    <xf numFmtId="0" fontId="33" fillId="0" borderId="136" xfId="0" applyFont="1" applyBorder="1" applyAlignment="1">
      <alignment horizontal="center" vertical="center"/>
    </xf>
    <xf numFmtId="0" fontId="33" fillId="0" borderId="138" xfId="0" applyFont="1" applyBorder="1" applyAlignment="1">
      <alignment horizontal="center" vertical="center"/>
    </xf>
    <xf numFmtId="0" fontId="33" fillId="0" borderId="21" xfId="0" applyFont="1" applyBorder="1" applyAlignment="1">
      <alignment horizontal="center" vertical="center"/>
    </xf>
    <xf numFmtId="0" fontId="33" fillId="0" borderId="50" xfId="0" applyFont="1" applyBorder="1" applyAlignment="1">
      <alignment horizontal="center" vertical="center"/>
    </xf>
    <xf numFmtId="0" fontId="33" fillId="0" borderId="49" xfId="0" applyFont="1" applyBorder="1" applyAlignment="1">
      <alignment horizontal="center" vertical="center"/>
    </xf>
    <xf numFmtId="0" fontId="3" fillId="0" borderId="20" xfId="4" applyFont="1" applyBorder="1" applyAlignment="1">
      <alignment horizontal="distributed" vertical="center" indent="1"/>
    </xf>
    <xf numFmtId="0" fontId="33" fillId="0" borderId="136" xfId="0" applyFont="1" applyBorder="1" applyAlignment="1">
      <alignment horizontal="distributed" vertical="center" indent="1"/>
    </xf>
    <xf numFmtId="0" fontId="33" fillId="0" borderId="138" xfId="0" applyFont="1" applyBorder="1" applyAlignment="1">
      <alignment horizontal="distributed" vertical="center" indent="1"/>
    </xf>
    <xf numFmtId="0" fontId="3" fillId="0" borderId="20" xfId="4" applyFont="1" applyBorder="1" applyAlignment="1">
      <alignment horizontal="distributed" vertical="center" indent="5"/>
    </xf>
    <xf numFmtId="0" fontId="3" fillId="0" borderId="136" xfId="4" applyFont="1" applyBorder="1" applyAlignment="1">
      <alignment horizontal="distributed" vertical="center" indent="5"/>
    </xf>
    <xf numFmtId="0" fontId="3" fillId="0" borderId="138" xfId="4" applyFont="1" applyBorder="1" applyAlignment="1">
      <alignment horizontal="distributed" vertical="center" indent="5"/>
    </xf>
    <xf numFmtId="0" fontId="3" fillId="0" borderId="21" xfId="4" applyFont="1" applyBorder="1" applyAlignment="1">
      <alignment horizontal="distributed" vertical="center" indent="1"/>
    </xf>
    <xf numFmtId="0" fontId="33" fillId="0" borderId="50" xfId="0" applyFont="1" applyBorder="1" applyAlignment="1">
      <alignment horizontal="distributed" vertical="center" indent="1"/>
    </xf>
    <xf numFmtId="0" fontId="33" fillId="0" borderId="49" xfId="0" applyFont="1" applyBorder="1" applyAlignment="1">
      <alignment horizontal="distributed" vertical="center" indent="1"/>
    </xf>
    <xf numFmtId="0" fontId="3" fillId="0" borderId="26" xfId="4" applyFont="1" applyBorder="1" applyAlignment="1">
      <alignment horizontal="distributed" vertical="center" indent="8"/>
    </xf>
    <xf numFmtId="0" fontId="3" fillId="0" borderId="23" xfId="4" applyFont="1" applyBorder="1" applyAlignment="1">
      <alignment horizontal="distributed" vertical="center" indent="8"/>
    </xf>
    <xf numFmtId="0" fontId="3" fillId="0" borderId="22" xfId="4" applyFont="1" applyBorder="1" applyAlignment="1">
      <alignment horizontal="distributed" vertical="center" indent="8"/>
    </xf>
    <xf numFmtId="0" fontId="4" fillId="0" borderId="44" xfId="3" applyFont="1" applyFill="1" applyBorder="1" applyAlignment="1">
      <alignment horizontal="distributed" vertical="center" indent="5"/>
    </xf>
    <xf numFmtId="0" fontId="4" fillId="0" borderId="42" xfId="3" applyFont="1" applyFill="1" applyBorder="1" applyAlignment="1">
      <alignment horizontal="distributed" vertical="center" indent="5"/>
    </xf>
    <xf numFmtId="0" fontId="4" fillId="0" borderId="41" xfId="3" applyFont="1" applyFill="1" applyBorder="1" applyAlignment="1">
      <alignment horizontal="distributed" vertical="center" indent="5"/>
    </xf>
    <xf numFmtId="0" fontId="4" fillId="0" borderId="44" xfId="4" applyFont="1" applyBorder="1" applyAlignment="1">
      <alignment horizontal="distributed" vertical="center" indent="5"/>
    </xf>
    <xf numFmtId="0" fontId="1" fillId="0" borderId="42" xfId="0" applyFont="1" applyBorder="1" applyAlignment="1">
      <alignment horizontal="distributed" vertical="center" indent="5"/>
    </xf>
    <xf numFmtId="0" fontId="1" fillId="0" borderId="41" xfId="0" applyFont="1" applyBorder="1" applyAlignment="1">
      <alignment horizontal="distributed" vertical="center" indent="5"/>
    </xf>
    <xf numFmtId="0" fontId="4" fillId="0" borderId="42" xfId="4" applyFont="1" applyFill="1" applyBorder="1" applyAlignment="1">
      <alignment horizontal="distributed" vertical="center" indent="10" shrinkToFit="1"/>
    </xf>
    <xf numFmtId="0" fontId="0" fillId="0" borderId="42" xfId="0" applyBorder="1" applyAlignment="1">
      <alignment horizontal="distributed" vertical="center" indent="10" shrinkToFit="1"/>
    </xf>
    <xf numFmtId="0" fontId="0" fillId="0" borderId="41" xfId="0" applyBorder="1" applyAlignment="1">
      <alignment horizontal="distributed" vertical="center" indent="10" shrinkToFit="1"/>
    </xf>
    <xf numFmtId="0" fontId="74" fillId="0" borderId="0" xfId="3" applyFont="1" applyFill="1" applyBorder="1" applyAlignment="1">
      <alignment horizontal="center" vertical="center"/>
    </xf>
    <xf numFmtId="0" fontId="74" fillId="0" borderId="0" xfId="4" applyFont="1" applyFill="1" applyBorder="1" applyAlignment="1">
      <alignment horizontal="left" vertical="center" wrapText="1" indent="1"/>
    </xf>
    <xf numFmtId="0" fontId="20" fillId="0" borderId="0" xfId="0" applyFont="1" applyBorder="1" applyAlignment="1">
      <alignment horizontal="left" vertical="center" wrapText="1" indent="1"/>
    </xf>
    <xf numFmtId="0" fontId="90" fillId="0" borderId="216" xfId="4" applyFont="1" applyFill="1" applyBorder="1" applyAlignment="1">
      <alignment horizontal="distributed" vertical="center" wrapText="1" shrinkToFit="1"/>
    </xf>
    <xf numFmtId="0" fontId="20" fillId="0" borderId="216" xfId="0" applyFont="1" applyBorder="1" applyAlignment="1">
      <alignment horizontal="distributed" vertical="center" wrapText="1" shrinkToFit="1"/>
    </xf>
    <xf numFmtId="0" fontId="74" fillId="0" borderId="148" xfId="4" applyFont="1" applyFill="1" applyBorder="1" applyAlignment="1">
      <alignment horizontal="distributed" vertical="center" wrapText="1" indent="1" shrinkToFit="1"/>
    </xf>
    <xf numFmtId="0" fontId="74" fillId="0" borderId="150" xfId="4" applyFont="1" applyFill="1" applyBorder="1" applyAlignment="1">
      <alignment horizontal="distributed" vertical="center" wrapText="1" indent="1" shrinkToFit="1"/>
    </xf>
    <xf numFmtId="0" fontId="74" fillId="0" borderId="0" xfId="4" applyFont="1" applyFill="1" applyBorder="1" applyAlignment="1">
      <alignment horizontal="distributed" vertical="center" wrapText="1" indent="1" shrinkToFit="1"/>
    </xf>
    <xf numFmtId="0" fontId="74" fillId="0" borderId="16" xfId="4" applyFont="1" applyFill="1" applyBorder="1" applyAlignment="1">
      <alignment horizontal="distributed" vertical="center" wrapText="1" indent="1" shrinkToFit="1"/>
    </xf>
    <xf numFmtId="0" fontId="74" fillId="0" borderId="31" xfId="4" applyFont="1" applyFill="1" applyBorder="1" applyAlignment="1">
      <alignment horizontal="distributed" vertical="center" wrapText="1" indent="1" shrinkToFit="1"/>
    </xf>
    <xf numFmtId="0" fontId="74" fillId="0" borderId="29" xfId="4" applyFont="1" applyFill="1" applyBorder="1" applyAlignment="1">
      <alignment horizontal="distributed" vertical="center" wrapText="1" indent="1" shrinkToFit="1"/>
    </xf>
    <xf numFmtId="0" fontId="74" fillId="0" borderId="28" xfId="4" applyFont="1" applyFill="1" applyBorder="1" applyAlignment="1">
      <alignment horizontal="distributed" vertical="center" wrapText="1" indent="1" shrinkToFit="1"/>
    </xf>
    <xf numFmtId="0" fontId="6" fillId="0" borderId="0" xfId="3" applyFont="1" applyFill="1" applyBorder="1" applyAlignment="1">
      <alignment horizontal="center" vertical="center"/>
    </xf>
    <xf numFmtId="0" fontId="74" fillId="0" borderId="227" xfId="4" applyFont="1" applyFill="1" applyBorder="1" applyAlignment="1">
      <alignment horizontal="distributed" vertical="center" wrapText="1" indent="1" shrinkToFit="1"/>
    </xf>
    <xf numFmtId="0" fontId="74" fillId="0" borderId="33" xfId="4" applyFont="1" applyFill="1" applyBorder="1" applyAlignment="1">
      <alignment horizontal="distributed" vertical="center" wrapText="1" indent="1" shrinkToFit="1"/>
    </xf>
    <xf numFmtId="0" fontId="74" fillId="0" borderId="231" xfId="4" applyFont="1" applyFill="1" applyBorder="1" applyAlignment="1">
      <alignment horizontal="distributed" vertical="center" wrapText="1" indent="1" shrinkToFit="1"/>
    </xf>
    <xf numFmtId="0" fontId="74" fillId="0" borderId="32" xfId="4" applyFont="1" applyFill="1" applyBorder="1" applyAlignment="1">
      <alignment horizontal="distributed" vertical="center" wrapText="1" indent="1" shrinkToFit="1"/>
    </xf>
    <xf numFmtId="0" fontId="74" fillId="0" borderId="229" xfId="4" applyFont="1" applyFill="1" applyBorder="1" applyAlignment="1">
      <alignment horizontal="distributed" vertical="center" wrapText="1" indent="1" shrinkToFit="1"/>
    </xf>
    <xf numFmtId="0" fontId="74" fillId="0" borderId="152" xfId="4" applyFont="1" applyFill="1" applyBorder="1" applyAlignment="1">
      <alignment horizontal="distributed" vertical="center" wrapText="1" indent="1"/>
    </xf>
    <xf numFmtId="0" fontId="74" fillId="0" borderId="148" xfId="4" applyFont="1" applyFill="1" applyBorder="1" applyAlignment="1">
      <alignment horizontal="distributed" vertical="center" wrapText="1" indent="1"/>
    </xf>
    <xf numFmtId="0" fontId="74" fillId="0" borderId="4" xfId="4" applyFont="1" applyFill="1" applyBorder="1" applyAlignment="1">
      <alignment horizontal="distributed" vertical="center" wrapText="1" indent="1"/>
    </xf>
    <xf numFmtId="0" fontId="74" fillId="0" borderId="31" xfId="4" applyFont="1" applyFill="1" applyBorder="1" applyAlignment="1">
      <alignment horizontal="distributed" vertical="center" wrapText="1" indent="1"/>
    </xf>
    <xf numFmtId="0" fontId="74" fillId="0" borderId="29" xfId="4" applyFont="1" applyFill="1" applyBorder="1" applyAlignment="1">
      <alignment horizontal="distributed" vertical="center" wrapText="1" indent="1"/>
    </xf>
    <xf numFmtId="0" fontId="60" fillId="0" borderId="0" xfId="3" applyFont="1" applyFill="1" applyBorder="1" applyAlignment="1">
      <alignment horizontal="left" vertical="top"/>
    </xf>
    <xf numFmtId="0" fontId="6" fillId="0" borderId="0" xfId="4" applyFont="1" applyFill="1" applyBorder="1" applyAlignment="1">
      <alignment horizontal="distributed" vertical="center" indent="1"/>
    </xf>
    <xf numFmtId="0" fontId="60" fillId="0" borderId="0" xfId="3" applyFont="1" applyFill="1" applyBorder="1" applyAlignment="1">
      <alignment horizontal="distributed" vertical="top"/>
    </xf>
    <xf numFmtId="0" fontId="6" fillId="0" borderId="152" xfId="4" applyFont="1" applyFill="1" applyBorder="1" applyAlignment="1">
      <alignment horizontal="distributed" vertical="center" wrapText="1" indent="1" shrinkToFit="1"/>
    </xf>
    <xf numFmtId="0" fontId="6" fillId="0" borderId="148" xfId="4" applyFont="1" applyFill="1" applyBorder="1" applyAlignment="1">
      <alignment horizontal="distributed" vertical="center" indent="1" shrinkToFit="1"/>
    </xf>
    <xf numFmtId="0" fontId="6" fillId="0" borderId="4" xfId="4" applyFont="1" applyFill="1" applyBorder="1" applyAlignment="1">
      <alignment horizontal="distributed" vertical="center" indent="1" shrinkToFit="1"/>
    </xf>
    <xf numFmtId="0" fontId="6" fillId="0" borderId="0" xfId="4" applyFont="1" applyFill="1" applyBorder="1" applyAlignment="1">
      <alignment horizontal="distributed" vertical="center" indent="1" shrinkToFit="1"/>
    </xf>
    <xf numFmtId="0" fontId="6" fillId="0" borderId="26" xfId="4" applyFont="1" applyFill="1" applyBorder="1" applyAlignment="1">
      <alignment horizontal="distributed" vertical="center" indent="1" shrinkToFit="1"/>
    </xf>
    <xf numFmtId="0" fontId="6" fillId="0" borderId="23" xfId="4" applyFont="1" applyFill="1" applyBorder="1" applyAlignment="1">
      <alignment horizontal="distributed" vertical="center" indent="1" shrinkToFit="1"/>
    </xf>
    <xf numFmtId="0" fontId="7" fillId="0" borderId="0" xfId="3" applyFont="1" applyBorder="1" applyAlignment="1">
      <alignment horizontal="left" vertical="center" wrapText="1"/>
    </xf>
    <xf numFmtId="0" fontId="7" fillId="0" borderId="0" xfId="3" applyFont="1" applyBorder="1" applyAlignment="1">
      <alignment horizontal="left" vertical="center"/>
    </xf>
    <xf numFmtId="0" fontId="3" fillId="0" borderId="137" xfId="3" applyFont="1" applyBorder="1" applyAlignment="1">
      <alignment horizontal="center" vertical="center" shrinkToFit="1"/>
    </xf>
    <xf numFmtId="0" fontId="3" fillId="0" borderId="136" xfId="3" applyFont="1" applyBorder="1" applyAlignment="1">
      <alignment horizontal="center" vertical="center" shrinkToFit="1"/>
    </xf>
    <xf numFmtId="0" fontId="3" fillId="0" borderId="135" xfId="3" applyFont="1" applyBorder="1" applyAlignment="1">
      <alignment horizontal="center" vertical="center" shrinkToFit="1"/>
    </xf>
    <xf numFmtId="0" fontId="8" fillId="7" borderId="137" xfId="3" applyFont="1" applyFill="1" applyBorder="1" applyAlignment="1">
      <alignment horizontal="center" vertical="center"/>
    </xf>
    <xf numFmtId="0" fontId="8" fillId="7" borderId="136" xfId="3" applyFont="1" applyFill="1" applyBorder="1" applyAlignment="1">
      <alignment horizontal="center" vertical="center"/>
    </xf>
    <xf numFmtId="0" fontId="8" fillId="7" borderId="135" xfId="3" applyFont="1" applyFill="1" applyBorder="1" applyAlignment="1">
      <alignment horizontal="center" vertical="center"/>
    </xf>
    <xf numFmtId="0" fontId="3" fillId="0" borderId="9" xfId="3" applyFont="1" applyBorder="1" applyAlignment="1">
      <alignment horizontal="center" vertical="center" shrinkToFit="1"/>
    </xf>
    <xf numFmtId="0" fontId="3" fillId="0" borderId="29" xfId="3" applyFont="1" applyBorder="1" applyAlignment="1">
      <alignment horizontal="center" vertical="center" shrinkToFit="1"/>
    </xf>
    <xf numFmtId="0" fontId="67" fillId="0" borderId="137" xfId="3" applyFont="1" applyBorder="1" applyAlignment="1">
      <alignment horizontal="center" vertical="center" shrinkToFit="1"/>
    </xf>
    <xf numFmtId="0" fontId="67" fillId="0" borderId="136" xfId="3" applyFont="1" applyBorder="1" applyAlignment="1">
      <alignment horizontal="center" vertical="center" shrinkToFit="1"/>
    </xf>
    <xf numFmtId="0" fontId="67" fillId="0" borderId="135" xfId="3" applyFont="1" applyBorder="1" applyAlignment="1">
      <alignment horizontal="center" vertical="center" shrinkToFit="1"/>
    </xf>
    <xf numFmtId="0" fontId="38" fillId="7" borderId="137" xfId="3" applyFont="1" applyFill="1" applyBorder="1" applyAlignment="1">
      <alignment horizontal="center" vertical="center"/>
    </xf>
    <xf numFmtId="0" fontId="38" fillId="7" borderId="136" xfId="3" applyFont="1" applyFill="1" applyBorder="1" applyAlignment="1">
      <alignment horizontal="center" vertical="center"/>
    </xf>
    <xf numFmtId="0" fontId="38" fillId="7" borderId="135" xfId="3" applyFont="1" applyFill="1" applyBorder="1" applyAlignment="1">
      <alignment horizontal="center" vertical="center"/>
    </xf>
    <xf numFmtId="178" fontId="26" fillId="0" borderId="0" xfId="3" applyNumberFormat="1" applyFont="1" applyFill="1" applyBorder="1" applyAlignment="1">
      <alignment horizontal="left" vertical="center" wrapText="1"/>
    </xf>
    <xf numFmtId="0" fontId="3" fillId="0" borderId="158" xfId="3" applyFont="1" applyFill="1" applyBorder="1" applyAlignment="1">
      <alignment horizontal="center" vertical="center"/>
    </xf>
    <xf numFmtId="0" fontId="3" fillId="0" borderId="157" xfId="3" applyFont="1" applyFill="1" applyBorder="1" applyAlignment="1">
      <alignment horizontal="center" vertical="center"/>
    </xf>
    <xf numFmtId="0" fontId="3" fillId="0" borderId="156" xfId="3" applyFont="1" applyFill="1" applyBorder="1" applyAlignment="1">
      <alignment horizontal="center" vertical="center"/>
    </xf>
    <xf numFmtId="0" fontId="3" fillId="0" borderId="158" xfId="3" applyFont="1" applyFill="1" applyBorder="1" applyAlignment="1">
      <alignment horizontal="center" vertical="center" wrapText="1"/>
    </xf>
    <xf numFmtId="0" fontId="3" fillId="0" borderId="157" xfId="3" applyFont="1" applyFill="1" applyBorder="1" applyAlignment="1">
      <alignment horizontal="center" vertical="center" wrapText="1"/>
    </xf>
    <xf numFmtId="0" fontId="3" fillId="0" borderId="156" xfId="3" applyFont="1" applyFill="1" applyBorder="1" applyAlignment="1">
      <alignment horizontal="center" vertical="center" wrapText="1"/>
    </xf>
    <xf numFmtId="0" fontId="6" fillId="0" borderId="158" xfId="3" applyFont="1" applyFill="1" applyBorder="1" applyAlignment="1">
      <alignment horizontal="center" vertical="center" wrapText="1"/>
    </xf>
    <xf numFmtId="0" fontId="6" fillId="0" borderId="157" xfId="3" applyFont="1" applyFill="1" applyBorder="1" applyAlignment="1">
      <alignment horizontal="center" vertical="center" wrapText="1"/>
    </xf>
    <xf numFmtId="0" fontId="6" fillId="0" borderId="156" xfId="3" applyFont="1" applyFill="1" applyBorder="1" applyAlignment="1">
      <alignment horizontal="center" vertical="center" wrapText="1"/>
    </xf>
    <xf numFmtId="0" fontId="3" fillId="0" borderId="160" xfId="3" applyFont="1" applyBorder="1" applyAlignment="1">
      <alignment horizontal="center" vertical="center" shrinkToFit="1"/>
    </xf>
    <xf numFmtId="0" fontId="3" fillId="0" borderId="126" xfId="3" applyFont="1" applyBorder="1" applyAlignment="1">
      <alignment horizontal="center" vertical="center" shrinkToFit="1"/>
    </xf>
    <xf numFmtId="0" fontId="67" fillId="0" borderId="160" xfId="3" applyFont="1" applyBorder="1" applyAlignment="1">
      <alignment horizontal="center" vertical="center" shrinkToFit="1"/>
    </xf>
    <xf numFmtId="0" fontId="67" fillId="0" borderId="126" xfId="3" applyFont="1" applyBorder="1" applyAlignment="1">
      <alignment horizontal="center" vertical="center" shrinkToFit="1"/>
    </xf>
    <xf numFmtId="0" fontId="67" fillId="0" borderId="159" xfId="3" applyFont="1" applyBorder="1" applyAlignment="1">
      <alignment horizontal="center" vertical="center" shrinkToFit="1"/>
    </xf>
    <xf numFmtId="0" fontId="38" fillId="7" borderId="11" xfId="3" applyFont="1" applyFill="1" applyBorder="1" applyAlignment="1">
      <alignment horizontal="center" vertical="center"/>
    </xf>
    <xf numFmtId="0" fontId="38" fillId="7" borderId="0" xfId="3" applyFont="1" applyFill="1" applyBorder="1" applyAlignment="1">
      <alignment horizontal="center" vertical="center"/>
    </xf>
    <xf numFmtId="0" fontId="38" fillId="7" borderId="27" xfId="3" applyFont="1" applyFill="1" applyBorder="1" applyAlignment="1">
      <alignment horizontal="center" vertical="center"/>
    </xf>
    <xf numFmtId="0" fontId="8" fillId="7" borderId="67" xfId="3" applyFont="1" applyFill="1" applyBorder="1" applyAlignment="1">
      <alignment horizontal="center" vertical="center"/>
    </xf>
    <xf numFmtId="0" fontId="8" fillId="7" borderId="66" xfId="3" applyFont="1" applyFill="1" applyBorder="1" applyAlignment="1">
      <alignment horizontal="center" vertical="center"/>
    </xf>
    <xf numFmtId="0" fontId="8" fillId="7" borderId="72" xfId="3" applyFont="1" applyFill="1" applyBorder="1" applyAlignment="1">
      <alignment horizontal="center" vertical="center"/>
    </xf>
    <xf numFmtId="179" fontId="9" fillId="0" borderId="0" xfId="3" quotePrefix="1" applyNumberFormat="1" applyFont="1" applyFill="1" applyBorder="1" applyAlignment="1">
      <alignment horizontal="center" vertical="center"/>
    </xf>
    <xf numFmtId="178" fontId="9" fillId="0" borderId="137" xfId="3" applyNumberFormat="1" applyFont="1" applyBorder="1" applyAlignment="1">
      <alignment horizontal="left" vertical="center"/>
    </xf>
    <xf numFmtId="178" fontId="9" fillId="0" borderId="136" xfId="3" applyNumberFormat="1" applyFont="1" applyBorder="1" applyAlignment="1">
      <alignment horizontal="left" vertical="center"/>
    </xf>
    <xf numFmtId="178" fontId="9" fillId="0" borderId="135" xfId="3" applyNumberFormat="1" applyFont="1" applyBorder="1" applyAlignment="1">
      <alignment horizontal="left" vertical="center"/>
    </xf>
    <xf numFmtId="178" fontId="9" fillId="7" borderId="137" xfId="3" applyNumberFormat="1" applyFont="1" applyFill="1" applyBorder="1" applyAlignment="1">
      <alignment horizontal="center" vertical="center"/>
    </xf>
    <xf numFmtId="178" fontId="9" fillId="7" borderId="136" xfId="3" applyNumberFormat="1" applyFont="1" applyFill="1" applyBorder="1" applyAlignment="1">
      <alignment horizontal="center" vertical="center"/>
    </xf>
    <xf numFmtId="178" fontId="9" fillId="7" borderId="135" xfId="3" applyNumberFormat="1" applyFont="1" applyFill="1" applyBorder="1" applyAlignment="1">
      <alignment horizontal="center" vertical="center"/>
    </xf>
    <xf numFmtId="178" fontId="9" fillId="0" borderId="0" xfId="3" applyNumberFormat="1" applyFont="1" applyBorder="1" applyAlignment="1">
      <alignment horizontal="center" vertical="center" wrapText="1"/>
    </xf>
    <xf numFmtId="178" fontId="9" fillId="0" borderId="0" xfId="3" applyNumberFormat="1" applyFont="1" applyBorder="1" applyAlignment="1">
      <alignment horizontal="center" vertical="center"/>
    </xf>
    <xf numFmtId="178" fontId="9" fillId="0" borderId="0" xfId="3" quotePrefix="1" applyNumberFormat="1" applyFont="1" applyFill="1" applyBorder="1" applyAlignment="1">
      <alignment horizontal="center" vertical="center"/>
    </xf>
    <xf numFmtId="0" fontId="9" fillId="0" borderId="137" xfId="3" applyFont="1" applyBorder="1" applyAlignment="1">
      <alignment horizontal="left" vertical="center"/>
    </xf>
    <xf numFmtId="0" fontId="9" fillId="0" borderId="136" xfId="3" applyFont="1" applyBorder="1" applyAlignment="1">
      <alignment horizontal="left" vertical="center"/>
    </xf>
    <xf numFmtId="0" fontId="9" fillId="0" borderId="135" xfId="3" applyFont="1" applyBorder="1" applyAlignment="1">
      <alignment horizontal="left" vertical="center"/>
    </xf>
    <xf numFmtId="0" fontId="38" fillId="0" borderId="0" xfId="3" applyFont="1" applyBorder="1" applyAlignment="1">
      <alignment horizontal="right" vertical="center"/>
    </xf>
    <xf numFmtId="178" fontId="8" fillId="0" borderId="0" xfId="3" applyNumberFormat="1" applyFont="1" applyBorder="1" applyAlignment="1">
      <alignment horizontal="center" vertical="center"/>
    </xf>
    <xf numFmtId="0" fontId="3" fillId="0" borderId="50" xfId="3" applyFont="1" applyBorder="1" applyAlignment="1">
      <alignment horizontal="left" vertical="center"/>
    </xf>
    <xf numFmtId="0" fontId="3" fillId="0" borderId="51" xfId="3" applyFont="1" applyBorder="1" applyAlignment="1">
      <alignment horizontal="left" vertical="center"/>
    </xf>
    <xf numFmtId="178" fontId="38" fillId="0" borderId="6" xfId="3" applyNumberFormat="1" applyFont="1" applyFill="1" applyBorder="1" applyAlignment="1">
      <alignment horizontal="right" vertical="center"/>
    </xf>
    <xf numFmtId="178" fontId="38" fillId="0" borderId="50" xfId="3" applyNumberFormat="1" applyFont="1" applyFill="1" applyBorder="1" applyAlignment="1">
      <alignment horizontal="right" vertical="center"/>
    </xf>
    <xf numFmtId="0" fontId="3" fillId="0" borderId="50" xfId="3" applyFont="1" applyBorder="1">
      <alignment vertical="center"/>
    </xf>
    <xf numFmtId="0" fontId="3" fillId="0" borderId="51" xfId="3" applyFont="1" applyBorder="1">
      <alignment vertical="center"/>
    </xf>
    <xf numFmtId="178" fontId="38" fillId="4" borderId="6" xfId="3" applyNumberFormat="1" applyFont="1" applyFill="1" applyBorder="1" applyAlignment="1">
      <alignment horizontal="right" vertical="center"/>
    </xf>
    <xf numFmtId="178" fontId="38" fillId="4" borderId="50" xfId="3" applyNumberFormat="1" applyFont="1" applyFill="1" applyBorder="1" applyAlignment="1">
      <alignment horizontal="right" vertical="center"/>
    </xf>
    <xf numFmtId="0" fontId="3" fillId="0" borderId="49" xfId="3" applyFont="1" applyBorder="1">
      <alignment vertical="center"/>
    </xf>
    <xf numFmtId="179" fontId="8" fillId="0" borderId="0" xfId="3" applyNumberFormat="1" applyFont="1" applyFill="1" applyBorder="1" applyAlignment="1">
      <alignment horizontal="center" vertical="center"/>
    </xf>
    <xf numFmtId="0" fontId="3" fillId="0" borderId="21" xfId="3" applyFont="1" applyBorder="1" applyAlignment="1">
      <alignment horizontal="center" vertical="center"/>
    </xf>
    <xf numFmtId="0" fontId="3" fillId="0" borderId="50" xfId="3" applyFont="1" applyBorder="1" applyAlignment="1">
      <alignment horizontal="center" vertical="center"/>
    </xf>
    <xf numFmtId="0" fontId="3" fillId="0" borderId="237" xfId="3" applyFont="1" applyFill="1" applyBorder="1" applyAlignment="1">
      <alignment horizontal="center" vertical="center"/>
    </xf>
    <xf numFmtId="0" fontId="3" fillId="0" borderId="238" xfId="3" applyFont="1" applyFill="1" applyBorder="1" applyAlignment="1">
      <alignment horizontal="center" vertical="center"/>
    </xf>
    <xf numFmtId="0" fontId="7" fillId="0" borderId="12" xfId="3" applyFont="1" applyBorder="1" applyAlignment="1">
      <alignment horizontal="center" vertical="center" wrapText="1"/>
    </xf>
    <xf numFmtId="0" fontId="7" fillId="0" borderId="18" xfId="3" applyFont="1" applyBorder="1" applyAlignment="1">
      <alignment horizontal="center" vertical="center" wrapText="1"/>
    </xf>
    <xf numFmtId="0" fontId="10" fillId="0" borderId="233" xfId="3" applyFont="1" applyBorder="1" applyAlignment="1">
      <alignment horizontal="center" vertical="center" wrapText="1"/>
    </xf>
    <xf numFmtId="0" fontId="10" fillId="0" borderId="66" xfId="3" applyFont="1" applyBorder="1" applyAlignment="1">
      <alignment horizontal="center" vertical="center" wrapText="1"/>
    </xf>
    <xf numFmtId="0" fontId="10" fillId="0" borderId="72" xfId="3" applyFont="1" applyBorder="1" applyAlignment="1">
      <alignment horizontal="center" vertical="center" wrapText="1"/>
    </xf>
    <xf numFmtId="0" fontId="7" fillId="0" borderId="67" xfId="3" applyFont="1" applyBorder="1" applyAlignment="1">
      <alignment horizontal="center" vertical="center" wrapText="1"/>
    </xf>
    <xf numFmtId="0" fontId="7" fillId="0" borderId="66" xfId="3" applyFont="1" applyBorder="1" applyAlignment="1">
      <alignment horizontal="center" vertical="center" wrapText="1"/>
    </xf>
    <xf numFmtId="0" fontId="7" fillId="0" borderId="234" xfId="3" applyFont="1" applyBorder="1" applyAlignment="1">
      <alignment horizontal="center" vertical="center" wrapText="1"/>
    </xf>
    <xf numFmtId="0" fontId="7" fillId="0" borderId="9" xfId="3" applyFont="1" applyBorder="1" applyAlignment="1">
      <alignment horizontal="center" vertical="center" wrapText="1"/>
    </xf>
    <xf numFmtId="0" fontId="7" fillId="0" borderId="29" xfId="3" applyFont="1" applyBorder="1" applyAlignment="1">
      <alignment horizontal="center" vertical="center" wrapText="1"/>
    </xf>
    <xf numFmtId="0" fontId="7" fillId="0" borderId="236" xfId="3" applyFont="1" applyBorder="1" applyAlignment="1">
      <alignment horizontal="center" vertical="center" wrapText="1"/>
    </xf>
    <xf numFmtId="49" fontId="7" fillId="0" borderId="18" xfId="0" applyNumberFormat="1" applyFont="1" applyBorder="1" applyAlignment="1">
      <alignment horizontal="center" vertical="center" wrapText="1"/>
    </xf>
    <xf numFmtId="49" fontId="7" fillId="0" borderId="18" xfId="0" applyNumberFormat="1" applyFont="1" applyBorder="1" applyAlignment="1">
      <alignment horizontal="center" vertical="center"/>
    </xf>
    <xf numFmtId="49" fontId="7" fillId="0" borderId="40"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7" fillId="0" borderId="27" xfId="0" applyNumberFormat="1" applyFont="1" applyBorder="1" applyAlignment="1">
      <alignment horizontal="center" vertical="center"/>
    </xf>
    <xf numFmtId="0" fontId="6" fillId="0" borderId="17"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40" xfId="3" applyFont="1" applyBorder="1" applyAlignment="1">
      <alignment horizontal="center" vertical="center" wrapText="1"/>
    </xf>
    <xf numFmtId="0" fontId="6" fillId="0" borderId="11" xfId="3" applyFont="1" applyBorder="1" applyAlignment="1">
      <alignment horizontal="center" vertical="center" wrapText="1"/>
    </xf>
    <xf numFmtId="0" fontId="6" fillId="0" borderId="0" xfId="3" applyFont="1" applyBorder="1" applyAlignment="1">
      <alignment horizontal="center" vertical="center" wrapText="1"/>
    </xf>
    <xf numFmtId="0" fontId="6" fillId="0" borderId="27" xfId="3" applyFont="1" applyBorder="1" applyAlignment="1">
      <alignment horizontal="center" vertical="center" wrapText="1"/>
    </xf>
    <xf numFmtId="0" fontId="6" fillId="0" borderId="13"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4" xfId="3" applyFont="1" applyBorder="1" applyAlignment="1">
      <alignment horizontal="center"/>
    </xf>
    <xf numFmtId="0" fontId="6" fillId="0" borderId="0" xfId="3" applyFont="1" applyBorder="1" applyAlignment="1">
      <alignment horizontal="center"/>
    </xf>
    <xf numFmtId="0" fontId="6" fillId="0" borderId="235" xfId="3" applyFont="1" applyBorder="1" applyAlignment="1">
      <alignment horizontal="center" vertical="center" wrapText="1"/>
    </xf>
    <xf numFmtId="0" fontId="6" fillId="0" borderId="29" xfId="3" applyFont="1" applyBorder="1" applyAlignment="1">
      <alignment horizontal="center" vertical="center" wrapText="1"/>
    </xf>
    <xf numFmtId="0" fontId="6" fillId="0" borderId="30" xfId="3" applyFont="1" applyBorder="1" applyAlignment="1">
      <alignment horizontal="center" vertical="center" wrapText="1"/>
    </xf>
    <xf numFmtId="49" fontId="38" fillId="0" borderId="63" xfId="0" applyNumberFormat="1" applyFont="1" applyFill="1" applyBorder="1" applyAlignment="1">
      <alignment horizontal="center" vertical="center"/>
    </xf>
    <xf numFmtId="49" fontId="38" fillId="0" borderId="64" xfId="0" applyNumberFormat="1" applyFont="1" applyFill="1" applyBorder="1" applyAlignment="1">
      <alignment horizontal="center" vertical="center"/>
    </xf>
    <xf numFmtId="49" fontId="38" fillId="0" borderId="41" xfId="0" applyNumberFormat="1" applyFont="1" applyFill="1" applyBorder="1" applyAlignment="1">
      <alignment horizontal="center" vertical="center"/>
    </xf>
    <xf numFmtId="49" fontId="6" fillId="0" borderId="44" xfId="0" applyNumberFormat="1" applyFont="1" applyBorder="1" applyAlignment="1">
      <alignment horizontal="distributed" vertical="center" shrinkToFit="1"/>
    </xf>
    <xf numFmtId="49" fontId="6" fillId="0" borderId="42" xfId="0" applyNumberFormat="1" applyFont="1" applyBorder="1" applyAlignment="1">
      <alignment horizontal="distributed" vertical="center" shrinkToFit="1"/>
    </xf>
    <xf numFmtId="49" fontId="6" fillId="0" borderId="43" xfId="0" applyNumberFormat="1" applyFont="1" applyBorder="1" applyAlignment="1">
      <alignment horizontal="distributed" vertical="center" shrinkToFit="1"/>
    </xf>
    <xf numFmtId="49" fontId="41" fillId="0" borderId="55" xfId="0" applyNumberFormat="1" applyFont="1" applyBorder="1" applyAlignment="1">
      <alignment horizontal="left" vertical="center" shrinkToFit="1"/>
    </xf>
    <xf numFmtId="49" fontId="41" fillId="0" borderId="42" xfId="0" applyNumberFormat="1" applyFont="1" applyBorder="1" applyAlignment="1">
      <alignment horizontal="left" vertical="center" shrinkToFit="1"/>
    </xf>
    <xf numFmtId="49" fontId="41" fillId="0" borderId="41" xfId="0" applyNumberFormat="1" applyFont="1" applyBorder="1" applyAlignment="1">
      <alignment horizontal="left" vertical="center" shrinkToFit="1"/>
    </xf>
    <xf numFmtId="49" fontId="6" fillId="0" borderId="12" xfId="0" applyNumberFormat="1" applyFont="1" applyBorder="1" applyAlignment="1">
      <alignment horizontal="distributed" vertical="center" shrinkToFit="1"/>
    </xf>
    <xf numFmtId="49" fontId="6" fillId="0" borderId="18" xfId="0" applyNumberFormat="1" applyFont="1" applyBorder="1" applyAlignment="1">
      <alignment horizontal="distributed" vertical="center" shrinkToFit="1"/>
    </xf>
    <xf numFmtId="49" fontId="6" fillId="0" borderId="40" xfId="0" applyNumberFormat="1" applyFont="1" applyBorder="1" applyAlignment="1">
      <alignment horizontal="distributed" vertical="center" shrinkToFit="1"/>
    </xf>
    <xf numFmtId="49" fontId="9" fillId="0" borderId="17"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49" fontId="9" fillId="0" borderId="42" xfId="0" applyNumberFormat="1" applyFont="1" applyFill="1" applyBorder="1" applyAlignment="1">
      <alignment horizontal="center" vertical="center"/>
    </xf>
    <xf numFmtId="0" fontId="6" fillId="0" borderId="44" xfId="0" applyFont="1" applyBorder="1" applyAlignment="1">
      <alignment horizontal="center" vertical="center"/>
    </xf>
    <xf numFmtId="0" fontId="6" fillId="0" borderId="42" xfId="0" applyFont="1" applyBorder="1" applyAlignment="1">
      <alignment horizontal="center" vertical="center"/>
    </xf>
    <xf numFmtId="0" fontId="6" fillId="0" borderId="43" xfId="0" applyFont="1" applyBorder="1" applyAlignment="1">
      <alignment horizontal="center" vertical="center"/>
    </xf>
    <xf numFmtId="49" fontId="9" fillId="0" borderId="55" xfId="0" applyNumberFormat="1" applyFont="1" applyBorder="1" applyAlignment="1">
      <alignment horizontal="left" vertical="center" shrinkToFit="1"/>
    </xf>
    <xf numFmtId="49" fontId="9" fillId="0" borderId="42" xfId="0" applyNumberFormat="1" applyFont="1" applyBorder="1" applyAlignment="1">
      <alignment horizontal="left" vertical="center" shrinkToFit="1"/>
    </xf>
    <xf numFmtId="49" fontId="9" fillId="0" borderId="41" xfId="0" applyNumberFormat="1" applyFont="1" applyBorder="1" applyAlignment="1">
      <alignment horizontal="left" vertical="center" shrinkToFit="1"/>
    </xf>
    <xf numFmtId="0" fontId="22" fillId="0" borderId="0" xfId="3" applyFont="1" applyAlignment="1">
      <alignment horizontal="center" vertical="center" wrapText="1"/>
    </xf>
    <xf numFmtId="49" fontId="45" fillId="0" borderId="0" xfId="0" applyNumberFormat="1" applyFont="1" applyBorder="1" applyAlignment="1">
      <alignment horizontal="center" vertical="center"/>
    </xf>
    <xf numFmtId="49" fontId="6" fillId="0" borderId="44" xfId="0" applyNumberFormat="1" applyFont="1" applyFill="1" applyBorder="1" applyAlignment="1">
      <alignment horizontal="distributed" vertical="center"/>
    </xf>
    <xf numFmtId="49" fontId="6" fillId="0" borderId="42" xfId="0" applyNumberFormat="1" applyFont="1" applyFill="1" applyBorder="1" applyAlignment="1">
      <alignment horizontal="distributed" vertical="center"/>
    </xf>
    <xf numFmtId="49" fontId="6" fillId="0" borderId="43" xfId="0" applyNumberFormat="1" applyFont="1" applyFill="1" applyBorder="1" applyAlignment="1">
      <alignment horizontal="distributed" vertical="center"/>
    </xf>
    <xf numFmtId="49" fontId="67" fillId="0" borderId="42" xfId="0" applyNumberFormat="1" applyFont="1" applyFill="1" applyBorder="1" applyAlignment="1">
      <alignment horizontal="center" vertical="center"/>
    </xf>
    <xf numFmtId="49" fontId="67" fillId="0" borderId="64" xfId="0" applyNumberFormat="1" applyFont="1" applyFill="1" applyBorder="1" applyAlignment="1">
      <alignment horizontal="center" vertical="center"/>
    </xf>
    <xf numFmtId="49" fontId="67" fillId="0" borderId="63" xfId="0" applyNumberFormat="1" applyFont="1" applyFill="1" applyBorder="1" applyAlignment="1">
      <alignment horizontal="center" vertical="center"/>
    </xf>
    <xf numFmtId="49" fontId="45" fillId="0" borderId="134" xfId="0" applyNumberFormat="1" applyFont="1" applyBorder="1" applyAlignment="1">
      <alignment horizontal="center" vertical="center"/>
    </xf>
    <xf numFmtId="49" fontId="45" fillId="0" borderId="133" xfId="0" applyNumberFormat="1" applyFont="1" applyBorder="1" applyAlignment="1">
      <alignment horizontal="center" vertical="center"/>
    </xf>
    <xf numFmtId="49" fontId="45" fillId="0" borderId="132" xfId="0" applyNumberFormat="1" applyFont="1" applyBorder="1" applyAlignment="1">
      <alignment horizontal="center" vertical="center"/>
    </xf>
    <xf numFmtId="49" fontId="3" fillId="0" borderId="42" xfId="0" applyNumberFormat="1" applyFont="1" applyFill="1" applyBorder="1" applyAlignment="1">
      <alignment horizontal="center" vertical="center"/>
    </xf>
    <xf numFmtId="49" fontId="3" fillId="0" borderId="64" xfId="0" applyNumberFormat="1" applyFont="1" applyFill="1" applyBorder="1" applyAlignment="1">
      <alignment horizontal="center" vertical="center"/>
    </xf>
    <xf numFmtId="49" fontId="3" fillId="0" borderId="63" xfId="0" applyNumberFormat="1" applyFont="1" applyFill="1" applyBorder="1" applyAlignment="1">
      <alignment horizontal="center" vertical="center"/>
    </xf>
    <xf numFmtId="49" fontId="8" fillId="0" borderId="63" xfId="0" applyNumberFormat="1" applyFont="1" applyFill="1" applyBorder="1" applyAlignment="1">
      <alignment horizontal="center" vertical="center"/>
    </xf>
    <xf numFmtId="49" fontId="8" fillId="0" borderId="64" xfId="0" applyNumberFormat="1" applyFont="1" applyFill="1" applyBorder="1" applyAlignment="1">
      <alignment horizontal="center" vertical="center"/>
    </xf>
    <xf numFmtId="49" fontId="8" fillId="0" borderId="41" xfId="0" applyNumberFormat="1" applyFont="1" applyFill="1" applyBorder="1" applyAlignment="1">
      <alignment horizontal="center" vertical="center"/>
    </xf>
    <xf numFmtId="49" fontId="9" fillId="0" borderId="55" xfId="0" applyNumberFormat="1" applyFont="1" applyFill="1" applyBorder="1" applyAlignment="1">
      <alignment horizontal="center" vertical="center"/>
    </xf>
    <xf numFmtId="0" fontId="7" fillId="0" borderId="40" xfId="3" applyFont="1" applyBorder="1" applyAlignment="1">
      <alignment horizontal="center" vertical="center" wrapText="1"/>
    </xf>
    <xf numFmtId="0" fontId="10" fillId="0" borderId="18" xfId="3" applyFont="1" applyBorder="1" applyAlignment="1">
      <alignment horizontal="center" vertical="center" wrapText="1"/>
    </xf>
    <xf numFmtId="0" fontId="10" fillId="0" borderId="40" xfId="3" applyFont="1" applyBorder="1" applyAlignment="1">
      <alignment horizontal="center" vertical="center" wrapText="1"/>
    </xf>
    <xf numFmtId="49" fontId="7" fillId="0" borderId="17" xfId="0" applyNumberFormat="1" applyFont="1" applyBorder="1" applyAlignment="1">
      <alignment horizontal="center" vertical="center" wrapText="1"/>
    </xf>
    <xf numFmtId="49" fontId="7" fillId="0" borderId="11" xfId="0" applyNumberFormat="1" applyFont="1" applyBorder="1" applyAlignment="1">
      <alignment horizontal="center" vertical="center"/>
    </xf>
    <xf numFmtId="0" fontId="6" fillId="0" borderId="27" xfId="3" applyFont="1" applyBorder="1" applyAlignment="1">
      <alignment horizontal="center"/>
    </xf>
    <xf numFmtId="0" fontId="4" fillId="0" borderId="11" xfId="3" applyFont="1" applyBorder="1" applyAlignment="1">
      <alignment horizontal="center" vertical="center" wrapText="1"/>
    </xf>
    <xf numFmtId="0" fontId="4" fillId="0" borderId="0" xfId="3" applyFont="1" applyBorder="1" applyAlignment="1">
      <alignment horizontal="center" vertical="center" wrapText="1"/>
    </xf>
    <xf numFmtId="0" fontId="4" fillId="0" borderId="27" xfId="3" applyFont="1" applyBorder="1" applyAlignment="1">
      <alignment horizontal="center" vertical="center" wrapText="1"/>
    </xf>
    <xf numFmtId="178" fontId="8" fillId="3" borderId="6" xfId="3" applyNumberFormat="1" applyFont="1" applyFill="1" applyBorder="1" applyAlignment="1">
      <alignment horizontal="right" vertical="center"/>
    </xf>
    <xf numFmtId="178" fontId="8" fillId="3" borderId="50" xfId="3" applyNumberFormat="1" applyFont="1" applyFill="1" applyBorder="1" applyAlignment="1">
      <alignment horizontal="right" vertical="center"/>
    </xf>
    <xf numFmtId="179" fontId="8" fillId="0" borderId="42" xfId="3" applyNumberFormat="1" applyFont="1" applyFill="1" applyBorder="1" applyAlignment="1">
      <alignment horizontal="center" vertical="center"/>
    </xf>
    <xf numFmtId="178" fontId="8" fillId="0" borderId="18" xfId="3" applyNumberFormat="1" applyFont="1" applyFill="1" applyBorder="1" applyAlignment="1">
      <alignment horizontal="center" vertical="center"/>
    </xf>
    <xf numFmtId="178" fontId="9" fillId="0" borderId="131" xfId="3" applyNumberFormat="1" applyFont="1" applyBorder="1" applyAlignment="1">
      <alignment horizontal="center" vertical="center"/>
    </xf>
    <xf numFmtId="178" fontId="9" fillId="0" borderId="130" xfId="3" applyNumberFormat="1" applyFont="1" applyBorder="1" applyAlignment="1">
      <alignment horizontal="center" vertical="center"/>
    </xf>
    <xf numFmtId="178" fontId="9" fillId="0" borderId="129" xfId="3" applyNumberFormat="1" applyFont="1" applyBorder="1" applyAlignment="1">
      <alignment horizontal="center" vertical="center"/>
    </xf>
    <xf numFmtId="178" fontId="26" fillId="0" borderId="12" xfId="3" applyNumberFormat="1" applyFont="1" applyFill="1" applyBorder="1" applyAlignment="1">
      <alignment horizontal="left" vertical="center"/>
    </xf>
    <xf numFmtId="178" fontId="26" fillId="0" borderId="18" xfId="3" applyNumberFormat="1" applyFont="1" applyFill="1" applyBorder="1" applyAlignment="1">
      <alignment horizontal="left" vertical="center"/>
    </xf>
    <xf numFmtId="178" fontId="9" fillId="0" borderId="12" xfId="3" quotePrefix="1" applyNumberFormat="1" applyFont="1" applyFill="1" applyBorder="1" applyAlignment="1">
      <alignment horizontal="center" vertical="center"/>
    </xf>
    <xf numFmtId="178" fontId="9" fillId="0" borderId="18" xfId="3" quotePrefix="1" applyNumberFormat="1" applyFont="1" applyFill="1" applyBorder="1" applyAlignment="1">
      <alignment horizontal="center" vertical="center"/>
    </xf>
    <xf numFmtId="178" fontId="9" fillId="0" borderId="13" xfId="3" quotePrefix="1" applyNumberFormat="1" applyFont="1" applyFill="1" applyBorder="1" applyAlignment="1">
      <alignment horizontal="center" vertical="center"/>
    </xf>
    <xf numFmtId="178" fontId="9" fillId="0" borderId="128" xfId="3" applyNumberFormat="1" applyFont="1" applyBorder="1" applyAlignment="1">
      <alignment horizontal="center" vertical="center"/>
    </xf>
    <xf numFmtId="178" fontId="9" fillId="0" borderId="66" xfId="3" applyNumberFormat="1" applyFont="1" applyBorder="1" applyAlignment="1">
      <alignment horizontal="center" vertical="center"/>
    </xf>
    <xf numFmtId="178" fontId="9" fillId="0" borderId="65" xfId="3" applyNumberFormat="1" applyFont="1" applyBorder="1" applyAlignment="1">
      <alignment horizontal="center" vertical="center"/>
    </xf>
    <xf numFmtId="178" fontId="9" fillId="0" borderId="127" xfId="3" applyNumberFormat="1" applyFont="1" applyFill="1" applyBorder="1" applyAlignment="1">
      <alignment horizontal="left" vertical="center"/>
    </xf>
    <xf numFmtId="178" fontId="9" fillId="0" borderId="126" xfId="3" applyNumberFormat="1" applyFont="1" applyFill="1" applyBorder="1" applyAlignment="1">
      <alignment horizontal="left" vertical="center"/>
    </xf>
    <xf numFmtId="178" fontId="9" fillId="5" borderId="127" xfId="3" quotePrefix="1" applyNumberFormat="1" applyFont="1" applyFill="1" applyBorder="1" applyAlignment="1">
      <alignment horizontal="center" vertical="center"/>
    </xf>
    <xf numFmtId="178" fontId="9" fillId="5" borderId="126" xfId="3" quotePrefix="1" applyNumberFormat="1" applyFont="1" applyFill="1" applyBorder="1" applyAlignment="1">
      <alignment horizontal="center" vertical="center"/>
    </xf>
    <xf numFmtId="178" fontId="9" fillId="5" borderId="125" xfId="3" quotePrefix="1" applyNumberFormat="1" applyFont="1" applyFill="1" applyBorder="1" applyAlignment="1">
      <alignment horizontal="center" vertical="center"/>
    </xf>
    <xf numFmtId="178" fontId="8" fillId="0" borderId="21" xfId="3" applyNumberFormat="1" applyFont="1" applyBorder="1" applyAlignment="1">
      <alignment horizontal="right" vertical="center"/>
    </xf>
    <xf numFmtId="178" fontId="8" fillId="0" borderId="50" xfId="3" applyNumberFormat="1" applyFont="1" applyBorder="1" applyAlignment="1">
      <alignment horizontal="right" vertical="center"/>
    </xf>
    <xf numFmtId="179" fontId="8" fillId="3" borderId="6" xfId="3" applyNumberFormat="1" applyFont="1" applyFill="1" applyBorder="1" applyAlignment="1">
      <alignment horizontal="right" vertical="center"/>
    </xf>
    <xf numFmtId="179" fontId="8" fillId="3" borderId="50" xfId="3" applyNumberFormat="1" applyFont="1" applyFill="1" applyBorder="1" applyAlignment="1">
      <alignment horizontal="right" vertical="center"/>
    </xf>
    <xf numFmtId="178" fontId="8" fillId="0" borderId="6" xfId="3" applyNumberFormat="1" applyFont="1" applyFill="1" applyBorder="1" applyAlignment="1">
      <alignment horizontal="right" vertical="center" indent="1"/>
    </xf>
    <xf numFmtId="178" fontId="8" fillId="0" borderId="50" xfId="3" applyNumberFormat="1" applyFont="1" applyFill="1" applyBorder="1" applyAlignment="1">
      <alignment horizontal="right" vertical="center" indent="1"/>
    </xf>
    <xf numFmtId="178" fontId="8" fillId="0" borderId="51" xfId="3" applyNumberFormat="1" applyFont="1" applyFill="1" applyBorder="1" applyAlignment="1">
      <alignment horizontal="right" vertical="center" indent="1"/>
    </xf>
    <xf numFmtId="178" fontId="8" fillId="0" borderId="6" xfId="3" applyNumberFormat="1" applyFont="1" applyBorder="1" applyAlignment="1">
      <alignment horizontal="right" vertical="center"/>
    </xf>
    <xf numFmtId="178" fontId="8" fillId="0" borderId="6" xfId="3" applyNumberFormat="1" applyFont="1" applyFill="1" applyBorder="1" applyAlignment="1">
      <alignment horizontal="right" vertical="center"/>
    </xf>
    <xf numFmtId="178" fontId="8" fillId="0" borderId="50" xfId="3" applyNumberFormat="1" applyFont="1" applyFill="1" applyBorder="1" applyAlignment="1">
      <alignment horizontal="right" vertical="center"/>
    </xf>
    <xf numFmtId="178" fontId="9" fillId="0" borderId="124" xfId="3" applyNumberFormat="1" applyFont="1" applyBorder="1" applyAlignment="1">
      <alignment horizontal="center" vertical="center"/>
    </xf>
    <xf numFmtId="178" fontId="9" fillId="0" borderId="121" xfId="3" applyNumberFormat="1" applyFont="1" applyBorder="1" applyAlignment="1">
      <alignment horizontal="center" vertical="center"/>
    </xf>
    <xf numFmtId="178" fontId="9" fillId="0" borderId="123" xfId="3" applyNumberFormat="1" applyFont="1" applyBorder="1" applyAlignment="1">
      <alignment horizontal="center" vertical="center"/>
    </xf>
    <xf numFmtId="0" fontId="26" fillId="0" borderId="121" xfId="3" applyFont="1" applyBorder="1" applyAlignment="1">
      <alignment horizontal="center" vertical="center" wrapText="1"/>
    </xf>
    <xf numFmtId="179" fontId="9" fillId="0" borderId="122" xfId="3" applyNumberFormat="1" applyFont="1" applyFill="1" applyBorder="1" applyAlignment="1">
      <alignment horizontal="center" vertical="center"/>
    </xf>
    <xf numFmtId="179" fontId="9" fillId="0" borderId="121" xfId="3" applyNumberFormat="1" applyFont="1" applyFill="1" applyBorder="1" applyAlignment="1">
      <alignment horizontal="center" vertical="center"/>
    </xf>
    <xf numFmtId="179" fontId="9" fillId="0" borderId="120" xfId="3" applyNumberFormat="1" applyFont="1" applyFill="1" applyBorder="1" applyAlignment="1">
      <alignment horizontal="center" vertical="center"/>
    </xf>
    <xf numFmtId="178" fontId="9" fillId="0" borderId="39" xfId="3" applyNumberFormat="1" applyFont="1" applyFill="1" applyBorder="1" applyAlignment="1">
      <alignment horizontal="left" vertical="center"/>
    </xf>
    <xf numFmtId="178" fontId="9" fillId="0" borderId="37" xfId="3" applyNumberFormat="1" applyFont="1" applyFill="1" applyBorder="1" applyAlignment="1">
      <alignment horizontal="left" vertical="center"/>
    </xf>
    <xf numFmtId="178" fontId="9" fillId="0" borderId="36" xfId="3" applyNumberFormat="1" applyFont="1" applyFill="1" applyBorder="1" applyAlignment="1">
      <alignment horizontal="left" vertical="center"/>
    </xf>
    <xf numFmtId="178" fontId="9" fillId="5" borderId="39" xfId="3" quotePrefix="1" applyNumberFormat="1" applyFont="1" applyFill="1" applyBorder="1" applyAlignment="1">
      <alignment horizontal="center" vertical="center"/>
    </xf>
    <xf numFmtId="178" fontId="9" fillId="5" borderId="37" xfId="3" quotePrefix="1" applyNumberFormat="1" applyFont="1" applyFill="1" applyBorder="1" applyAlignment="1">
      <alignment horizontal="center" vertical="center"/>
    </xf>
    <xf numFmtId="178" fontId="9" fillId="5" borderId="36" xfId="3" quotePrefix="1" applyNumberFormat="1" applyFont="1" applyFill="1" applyBorder="1" applyAlignment="1">
      <alignment horizontal="center" vertical="center"/>
    </xf>
    <xf numFmtId="178" fontId="9" fillId="0" borderId="26" xfId="3" quotePrefix="1" applyNumberFormat="1" applyFont="1" applyFill="1" applyBorder="1" applyAlignment="1">
      <alignment horizontal="center" vertical="center"/>
    </xf>
    <xf numFmtId="178" fontId="9" fillId="0" borderId="23" xfId="3" applyNumberFormat="1" applyFont="1" applyFill="1" applyBorder="1" applyAlignment="1">
      <alignment horizontal="center" vertical="center"/>
    </xf>
    <xf numFmtId="178" fontId="9" fillId="0" borderId="24" xfId="3" quotePrefix="1" applyNumberFormat="1" applyFont="1" applyFill="1" applyBorder="1" applyAlignment="1">
      <alignment horizontal="center" vertical="center"/>
    </xf>
    <xf numFmtId="178" fontId="9" fillId="0" borderId="25" xfId="3" applyNumberFormat="1" applyFont="1" applyFill="1" applyBorder="1" applyAlignment="1">
      <alignment horizontal="center" vertical="center"/>
    </xf>
    <xf numFmtId="178" fontId="9" fillId="0" borderId="23" xfId="3" quotePrefix="1" applyNumberFormat="1" applyFont="1" applyFill="1" applyBorder="1" applyAlignment="1">
      <alignment horizontal="center" vertical="center"/>
    </xf>
    <xf numFmtId="178" fontId="9" fillId="0" borderId="22" xfId="3" applyNumberFormat="1" applyFont="1" applyFill="1" applyBorder="1" applyAlignment="1">
      <alignment horizontal="center" vertical="center"/>
    </xf>
    <xf numFmtId="178" fontId="9" fillId="0" borderId="44" xfId="3" applyNumberFormat="1" applyFont="1" applyFill="1" applyBorder="1" applyAlignment="1">
      <alignment horizontal="left" vertical="center"/>
    </xf>
    <xf numFmtId="178" fontId="9" fillId="0" borderId="42" xfId="3" applyNumberFormat="1" applyFont="1" applyFill="1" applyBorder="1" applyAlignment="1">
      <alignment horizontal="left" vertical="center"/>
    </xf>
    <xf numFmtId="178" fontId="9" fillId="0" borderId="41" xfId="3" applyNumberFormat="1" applyFont="1" applyFill="1" applyBorder="1" applyAlignment="1">
      <alignment horizontal="left" vertical="center"/>
    </xf>
    <xf numFmtId="178" fontId="9" fillId="5" borderId="44" xfId="3" quotePrefix="1" applyNumberFormat="1" applyFont="1" applyFill="1" applyBorder="1" applyAlignment="1">
      <alignment horizontal="center" vertical="center"/>
    </xf>
    <xf numFmtId="178" fontId="9" fillId="5" borderId="42" xfId="3" quotePrefix="1" applyNumberFormat="1" applyFont="1" applyFill="1" applyBorder="1" applyAlignment="1">
      <alignment horizontal="center" vertical="center"/>
    </xf>
    <xf numFmtId="178" fontId="9" fillId="5" borderId="41" xfId="3" quotePrefix="1" applyNumberFormat="1" applyFont="1" applyFill="1" applyBorder="1" applyAlignment="1">
      <alignment horizontal="center" vertical="center"/>
    </xf>
    <xf numFmtId="0" fontId="8" fillId="2" borderId="58" xfId="3" applyFont="1" applyFill="1" applyBorder="1" applyAlignment="1">
      <alignment horizontal="center" vertical="center"/>
    </xf>
    <xf numFmtId="0" fontId="8" fillId="2" borderId="53" xfId="3" applyFont="1" applyFill="1" applyBorder="1" applyAlignment="1">
      <alignment horizontal="center" vertical="center"/>
    </xf>
    <xf numFmtId="0" fontId="8" fillId="2" borderId="52" xfId="3" applyFont="1" applyFill="1" applyBorder="1" applyAlignment="1">
      <alignment horizontal="center" vertical="center"/>
    </xf>
    <xf numFmtId="179" fontId="9" fillId="0" borderId="44" xfId="3" quotePrefix="1" applyNumberFormat="1" applyFont="1" applyFill="1" applyBorder="1" applyAlignment="1">
      <alignment horizontal="center" vertical="center"/>
    </xf>
    <xf numFmtId="179" fontId="9" fillId="0" borderId="42" xfId="3" quotePrefix="1" applyNumberFormat="1" applyFont="1" applyFill="1" applyBorder="1" applyAlignment="1">
      <alignment horizontal="center" vertical="center"/>
    </xf>
    <xf numFmtId="179" fontId="9" fillId="0" borderId="43" xfId="3" quotePrefix="1" applyNumberFormat="1" applyFont="1" applyFill="1" applyBorder="1" applyAlignment="1">
      <alignment horizontal="center" vertical="center"/>
    </xf>
    <xf numFmtId="179" fontId="9" fillId="0" borderId="55" xfId="3" quotePrefix="1" applyNumberFormat="1" applyFont="1" applyFill="1" applyBorder="1" applyAlignment="1">
      <alignment horizontal="center" vertical="center"/>
    </xf>
    <xf numFmtId="179" fontId="9" fillId="0" borderId="41" xfId="3" quotePrefix="1" applyNumberFormat="1" applyFont="1" applyFill="1" applyBorder="1" applyAlignment="1">
      <alignment horizontal="center" vertical="center"/>
    </xf>
    <xf numFmtId="178" fontId="26" fillId="0" borderId="18" xfId="3" applyNumberFormat="1" applyFont="1" applyFill="1" applyBorder="1" applyAlignment="1">
      <alignment horizontal="left" vertical="center" wrapText="1"/>
    </xf>
    <xf numFmtId="178" fontId="26" fillId="0" borderId="23" xfId="3" applyNumberFormat="1" applyFont="1" applyFill="1" applyBorder="1" applyAlignment="1">
      <alignment horizontal="left" vertical="center" wrapText="1"/>
    </xf>
    <xf numFmtId="178" fontId="9" fillId="5" borderId="119" xfId="3" quotePrefix="1" applyNumberFormat="1" applyFont="1" applyFill="1" applyBorder="1" applyAlignment="1">
      <alignment horizontal="center" vertical="center"/>
    </xf>
    <xf numFmtId="178" fontId="9" fillId="5" borderId="118" xfId="3" quotePrefix="1" applyNumberFormat="1" applyFont="1" applyFill="1" applyBorder="1" applyAlignment="1">
      <alignment horizontal="center" vertical="center"/>
    </xf>
    <xf numFmtId="178" fontId="9" fillId="5" borderId="55" xfId="3" quotePrefix="1" applyNumberFormat="1" applyFont="1" applyFill="1" applyBorder="1" applyAlignment="1">
      <alignment horizontal="center" vertical="center"/>
    </xf>
    <xf numFmtId="178" fontId="9" fillId="5" borderId="43" xfId="3" quotePrefix="1" applyNumberFormat="1" applyFont="1" applyFill="1" applyBorder="1" applyAlignment="1">
      <alignment horizontal="center" vertical="center"/>
    </xf>
    <xf numFmtId="178" fontId="9" fillId="5" borderId="117" xfId="3" quotePrefix="1" applyNumberFormat="1" applyFont="1" applyFill="1" applyBorder="1" applyAlignment="1">
      <alignment horizontal="center" vertical="center"/>
    </xf>
    <xf numFmtId="0" fontId="8" fillId="2" borderId="57" xfId="3" applyFont="1" applyFill="1" applyBorder="1" applyAlignment="1">
      <alignment horizontal="center" vertical="center"/>
    </xf>
    <xf numFmtId="0" fontId="8" fillId="2" borderId="46" xfId="3" applyFont="1" applyFill="1" applyBorder="1" applyAlignment="1">
      <alignment horizontal="center" vertical="center"/>
    </xf>
    <xf numFmtId="0" fontId="8" fillId="2" borderId="45" xfId="3" applyFont="1" applyFill="1" applyBorder="1" applyAlignment="1">
      <alignment horizontal="center" vertical="center"/>
    </xf>
    <xf numFmtId="0" fontId="3" fillId="0" borderId="44" xfId="3" applyFont="1" applyFill="1" applyBorder="1" applyAlignment="1">
      <alignment horizontal="center" vertical="center"/>
    </xf>
    <xf numFmtId="0" fontId="3" fillId="0" borderId="42" xfId="3" applyFont="1" applyFill="1" applyBorder="1" applyAlignment="1">
      <alignment horizontal="center" vertical="center"/>
    </xf>
    <xf numFmtId="0" fontId="3" fillId="0" borderId="55" xfId="3" applyFont="1" applyFill="1" applyBorder="1" applyAlignment="1">
      <alignment horizontal="center" vertical="center" wrapText="1"/>
    </xf>
    <xf numFmtId="0" fontId="3" fillId="0" borderId="42" xfId="3" applyFont="1" applyFill="1" applyBorder="1" applyAlignment="1">
      <alignment horizontal="center" vertical="center" wrapText="1"/>
    </xf>
    <xf numFmtId="0" fontId="3" fillId="0" borderId="43" xfId="3" applyFont="1" applyFill="1" applyBorder="1" applyAlignment="1">
      <alignment horizontal="center" vertical="center" wrapText="1"/>
    </xf>
    <xf numFmtId="0" fontId="6" fillId="0" borderId="55" xfId="3" applyFont="1" applyFill="1" applyBorder="1" applyAlignment="1">
      <alignment horizontal="center" vertical="center" wrapText="1"/>
    </xf>
    <xf numFmtId="0" fontId="6" fillId="0" borderId="42" xfId="3" applyFont="1" applyFill="1" applyBorder="1" applyAlignment="1">
      <alignment horizontal="center" vertical="center" wrapText="1"/>
    </xf>
    <xf numFmtId="0" fontId="6" fillId="0" borderId="43" xfId="3" applyFont="1" applyFill="1" applyBorder="1" applyAlignment="1">
      <alignment horizontal="center" vertical="center" wrapText="1"/>
    </xf>
    <xf numFmtId="0" fontId="7" fillId="0" borderId="55" xfId="3" applyFont="1" applyFill="1" applyBorder="1" applyAlignment="1">
      <alignment horizontal="center" vertical="center" wrapText="1"/>
    </xf>
    <xf numFmtId="0" fontId="7" fillId="0" borderId="42" xfId="3" applyFont="1" applyFill="1" applyBorder="1" applyAlignment="1">
      <alignment horizontal="center" vertical="center" wrapText="1"/>
    </xf>
    <xf numFmtId="0" fontId="6" fillId="0" borderId="60" xfId="3" applyFont="1" applyFill="1" applyBorder="1" applyAlignment="1">
      <alignment horizontal="center" vertical="center" wrapText="1"/>
    </xf>
    <xf numFmtId="0" fontId="6" fillId="0" borderId="41" xfId="3" applyFont="1" applyFill="1" applyBorder="1" applyAlignment="1">
      <alignment horizontal="center" vertical="center" wrapText="1"/>
    </xf>
    <xf numFmtId="0" fontId="3" fillId="0" borderId="2" xfId="3" applyFont="1" applyBorder="1" applyAlignment="1">
      <alignment horizontal="center" vertical="center" shrinkToFit="1"/>
    </xf>
    <xf numFmtId="0" fontId="3" fillId="0" borderId="53" xfId="3" applyFont="1" applyBorder="1" applyAlignment="1">
      <alignment horizontal="center" vertical="center" shrinkToFit="1"/>
    </xf>
    <xf numFmtId="0" fontId="3" fillId="0" borderId="54" xfId="3" applyFont="1" applyBorder="1" applyAlignment="1">
      <alignment horizontal="center" vertical="center" shrinkToFit="1"/>
    </xf>
    <xf numFmtId="0" fontId="8" fillId="5" borderId="17" xfId="3" applyFont="1" applyFill="1" applyBorder="1" applyAlignment="1">
      <alignment horizontal="center" vertical="center"/>
    </xf>
    <xf numFmtId="0" fontId="8" fillId="5" borderId="18" xfId="3" applyFont="1" applyFill="1" applyBorder="1" applyAlignment="1">
      <alignment horizontal="center" vertical="center"/>
    </xf>
    <xf numFmtId="0" fontId="8" fillId="5" borderId="40" xfId="3" applyFont="1" applyFill="1" applyBorder="1" applyAlignment="1">
      <alignment horizontal="center" vertical="center"/>
    </xf>
    <xf numFmtId="0" fontId="8" fillId="2" borderId="47" xfId="3" applyFont="1" applyFill="1" applyBorder="1" applyAlignment="1">
      <alignment horizontal="center" vertical="center"/>
    </xf>
    <xf numFmtId="0" fontId="8" fillId="2" borderId="48" xfId="3" applyFont="1" applyFill="1" applyBorder="1" applyAlignment="1">
      <alignment horizontal="center" vertical="center"/>
    </xf>
    <xf numFmtId="0" fontId="8" fillId="2" borderId="17" xfId="3" applyFont="1" applyFill="1" applyBorder="1" applyAlignment="1">
      <alignment horizontal="center" vertical="center"/>
    </xf>
    <xf numFmtId="0" fontId="8" fillId="2" borderId="18" xfId="3" applyFont="1" applyFill="1" applyBorder="1" applyAlignment="1">
      <alignment horizontal="center" vertical="center"/>
    </xf>
    <xf numFmtId="0" fontId="3" fillId="0" borderId="47" xfId="3" applyFont="1" applyBorder="1" applyAlignment="1">
      <alignment horizontal="center" vertical="center" shrinkToFit="1"/>
    </xf>
    <xf numFmtId="0" fontId="3" fillId="0" borderId="46" xfId="3" applyFont="1" applyBorder="1" applyAlignment="1">
      <alignment horizontal="center" vertical="center" shrinkToFit="1"/>
    </xf>
    <xf numFmtId="0" fontId="3" fillId="0" borderId="48" xfId="3" applyFont="1" applyBorder="1" applyAlignment="1">
      <alignment horizontal="center" vertical="center" shrinkToFit="1"/>
    </xf>
    <xf numFmtId="0" fontId="8" fillId="5" borderId="47" xfId="3" applyFont="1" applyFill="1" applyBorder="1" applyAlignment="1">
      <alignment horizontal="center" vertical="center"/>
    </xf>
    <xf numFmtId="0" fontId="8" fillId="5" borderId="46" xfId="3" applyFont="1" applyFill="1" applyBorder="1" applyAlignment="1">
      <alignment horizontal="center" vertical="center"/>
    </xf>
    <xf numFmtId="0" fontId="8" fillId="5" borderId="48" xfId="3" applyFont="1" applyFill="1" applyBorder="1" applyAlignment="1">
      <alignment horizontal="center" vertical="center"/>
    </xf>
    <xf numFmtId="0" fontId="3" fillId="0" borderId="6" xfId="3" applyFont="1" applyBorder="1" applyAlignment="1">
      <alignment horizontal="center" vertical="center" shrinkToFit="1"/>
    </xf>
    <xf numFmtId="0" fontId="3" fillId="0" borderId="50" xfId="3" applyFont="1" applyBorder="1" applyAlignment="1">
      <alignment horizontal="center" vertical="center" shrinkToFit="1"/>
    </xf>
    <xf numFmtId="0" fontId="3" fillId="0" borderId="51" xfId="3" applyFont="1" applyBorder="1" applyAlignment="1">
      <alignment horizontal="center" vertical="center" shrinkToFit="1"/>
    </xf>
    <xf numFmtId="0" fontId="8" fillId="2" borderId="6" xfId="3" applyFont="1" applyFill="1" applyBorder="1" applyAlignment="1">
      <alignment horizontal="center" vertical="center"/>
    </xf>
    <xf numFmtId="0" fontId="8" fillId="2" borderId="50" xfId="3" applyFont="1" applyFill="1" applyBorder="1" applyAlignment="1">
      <alignment horizontal="center" vertical="center"/>
    </xf>
    <xf numFmtId="0" fontId="8" fillId="2" borderId="56" xfId="3" applyFont="1" applyFill="1" applyBorder="1" applyAlignment="1">
      <alignment horizontal="center" vertical="center"/>
    </xf>
    <xf numFmtId="0" fontId="8" fillId="2" borderId="49" xfId="3" applyFont="1" applyFill="1" applyBorder="1" applyAlignment="1">
      <alignment horizontal="center" vertical="center"/>
    </xf>
    <xf numFmtId="0" fontId="7" fillId="0" borderId="18" xfId="3" applyFont="1" applyBorder="1" applyAlignment="1">
      <alignment horizontal="left" vertical="center" wrapText="1"/>
    </xf>
    <xf numFmtId="0" fontId="7" fillId="0" borderId="18" xfId="3" applyFont="1" applyBorder="1" applyAlignment="1">
      <alignment horizontal="left" vertical="center"/>
    </xf>
    <xf numFmtId="0" fontId="49" fillId="0" borderId="144" xfId="3" applyFont="1" applyBorder="1" applyAlignment="1">
      <alignment horizontal="center" vertical="center" wrapText="1"/>
    </xf>
    <xf numFmtId="0" fontId="49" fillId="0" borderId="143" xfId="3" applyFont="1" applyBorder="1" applyAlignment="1">
      <alignment horizontal="center" vertical="center" wrapText="1"/>
    </xf>
    <xf numFmtId="0" fontId="49" fillId="0" borderId="142" xfId="3" applyFont="1" applyBorder="1" applyAlignment="1">
      <alignment horizontal="center" vertical="center" wrapText="1"/>
    </xf>
    <xf numFmtId="49" fontId="45" fillId="0" borderId="144" xfId="0" applyNumberFormat="1" applyFont="1" applyBorder="1" applyAlignment="1">
      <alignment horizontal="center" vertical="center"/>
    </xf>
    <xf numFmtId="49" fontId="45" fillId="0" borderId="143" xfId="0" applyNumberFormat="1" applyFont="1" applyBorder="1" applyAlignment="1">
      <alignment horizontal="center" vertical="center"/>
    </xf>
    <xf numFmtId="49" fontId="45" fillId="0" borderId="142" xfId="0" applyNumberFormat="1" applyFont="1" applyBorder="1" applyAlignment="1">
      <alignment horizontal="center" vertical="center"/>
    </xf>
    <xf numFmtId="49" fontId="47" fillId="0" borderId="42" xfId="0" applyNumberFormat="1" applyFont="1" applyFill="1" applyBorder="1" applyAlignment="1">
      <alignment horizontal="center" vertical="center"/>
    </xf>
    <xf numFmtId="49" fontId="47" fillId="0" borderId="64" xfId="0" applyNumberFormat="1" applyFont="1" applyFill="1" applyBorder="1" applyAlignment="1">
      <alignment horizontal="center" vertical="center"/>
    </xf>
    <xf numFmtId="49" fontId="47" fillId="0" borderId="63" xfId="0" applyNumberFormat="1" applyFont="1" applyFill="1" applyBorder="1" applyAlignment="1">
      <alignment horizontal="center" vertical="center"/>
    </xf>
    <xf numFmtId="49" fontId="46" fillId="0" borderId="63" xfId="0" applyNumberFormat="1" applyFont="1" applyFill="1" applyBorder="1" applyAlignment="1">
      <alignment horizontal="center" vertical="center"/>
    </xf>
    <xf numFmtId="49" fontId="46" fillId="0" borderId="64" xfId="0" applyNumberFormat="1" applyFont="1" applyFill="1" applyBorder="1" applyAlignment="1">
      <alignment horizontal="center" vertical="center"/>
    </xf>
    <xf numFmtId="178" fontId="46" fillId="0" borderId="21" xfId="3" applyNumberFormat="1" applyFont="1" applyBorder="1" applyAlignment="1">
      <alignment horizontal="right" vertical="center"/>
    </xf>
    <xf numFmtId="178" fontId="46" fillId="0" borderId="50" xfId="3" applyNumberFormat="1" applyFont="1" applyBorder="1" applyAlignment="1">
      <alignment horizontal="right" vertical="center"/>
    </xf>
    <xf numFmtId="178" fontId="46" fillId="3" borderId="6" xfId="3" applyNumberFormat="1" applyFont="1" applyFill="1" applyBorder="1" applyAlignment="1">
      <alignment horizontal="right" vertical="center"/>
    </xf>
    <xf numFmtId="178" fontId="46" fillId="3" borderId="50" xfId="3" applyNumberFormat="1" applyFont="1" applyFill="1" applyBorder="1" applyAlignment="1">
      <alignment horizontal="right" vertical="center"/>
    </xf>
    <xf numFmtId="49" fontId="46" fillId="0" borderId="41" xfId="0" applyNumberFormat="1" applyFont="1" applyFill="1" applyBorder="1" applyAlignment="1">
      <alignment horizontal="center" vertical="center"/>
    </xf>
    <xf numFmtId="49" fontId="48" fillId="0" borderId="55" xfId="0" applyNumberFormat="1" applyFont="1" applyBorder="1" applyAlignment="1">
      <alignment horizontal="left" vertical="center" shrinkToFit="1"/>
    </xf>
    <xf numFmtId="49" fontId="48" fillId="0" borderId="42" xfId="0" applyNumberFormat="1" applyFont="1" applyBorder="1" applyAlignment="1">
      <alignment horizontal="left" vertical="center" shrinkToFit="1"/>
    </xf>
    <xf numFmtId="49" fontId="48" fillId="0" borderId="41" xfId="0" applyNumberFormat="1" applyFont="1" applyBorder="1" applyAlignment="1">
      <alignment horizontal="left" vertical="center" shrinkToFit="1"/>
    </xf>
    <xf numFmtId="178" fontId="46" fillId="0" borderId="6" xfId="3" applyNumberFormat="1" applyFont="1" applyFill="1" applyBorder="1" applyAlignment="1">
      <alignment horizontal="right" vertical="center" indent="1"/>
    </xf>
    <xf numFmtId="178" fontId="46" fillId="0" borderId="50" xfId="3" applyNumberFormat="1" applyFont="1" applyFill="1" applyBorder="1" applyAlignment="1">
      <alignment horizontal="right" vertical="center" indent="1"/>
    </xf>
    <xf numFmtId="178" fontId="46" fillId="0" borderId="51" xfId="3" applyNumberFormat="1" applyFont="1" applyFill="1" applyBorder="1" applyAlignment="1">
      <alignment horizontal="right" vertical="center" indent="1"/>
    </xf>
    <xf numFmtId="178" fontId="46" fillId="0" borderId="6" xfId="3" applyNumberFormat="1" applyFont="1" applyBorder="1" applyAlignment="1">
      <alignment horizontal="right" vertical="center"/>
    </xf>
    <xf numFmtId="178" fontId="46" fillId="0" borderId="6" xfId="3" applyNumberFormat="1" applyFont="1" applyFill="1" applyBorder="1" applyAlignment="1">
      <alignment horizontal="right" vertical="center"/>
    </xf>
    <xf numFmtId="178" fontId="46" fillId="0" borderId="50" xfId="3" applyNumberFormat="1" applyFont="1" applyFill="1" applyBorder="1" applyAlignment="1">
      <alignment horizontal="right" vertical="center"/>
    </xf>
    <xf numFmtId="178" fontId="48" fillId="5" borderId="127" xfId="3" quotePrefix="1" applyNumberFormat="1" applyFont="1" applyFill="1" applyBorder="1" applyAlignment="1">
      <alignment horizontal="center" vertical="center"/>
    </xf>
    <xf numFmtId="178" fontId="48" fillId="5" borderId="126" xfId="3" quotePrefix="1" applyNumberFormat="1" applyFont="1" applyFill="1" applyBorder="1" applyAlignment="1">
      <alignment horizontal="center" vertical="center"/>
    </xf>
    <xf numFmtId="178" fontId="48" fillId="5" borderId="125" xfId="3" quotePrefix="1" applyNumberFormat="1" applyFont="1" applyFill="1" applyBorder="1" applyAlignment="1">
      <alignment horizontal="center" vertical="center"/>
    </xf>
    <xf numFmtId="178" fontId="9" fillId="0" borderId="141" xfId="3" applyNumberFormat="1" applyFont="1" applyFill="1" applyBorder="1" applyAlignment="1">
      <alignment horizontal="left" vertical="center"/>
    </xf>
    <xf numFmtId="178" fontId="9" fillId="0" borderId="140" xfId="3" applyNumberFormat="1" applyFont="1" applyFill="1" applyBorder="1" applyAlignment="1">
      <alignment horizontal="left" vertical="center"/>
    </xf>
    <xf numFmtId="178" fontId="9" fillId="0" borderId="139" xfId="3" applyNumberFormat="1" applyFont="1" applyFill="1" applyBorder="1" applyAlignment="1">
      <alignment horizontal="left" vertical="center"/>
    </xf>
    <xf numFmtId="178" fontId="48" fillId="5" borderId="141" xfId="3" quotePrefix="1" applyNumberFormat="1" applyFont="1" applyFill="1" applyBorder="1" applyAlignment="1">
      <alignment horizontal="center" vertical="center"/>
    </xf>
    <xf numFmtId="178" fontId="48" fillId="5" borderId="140" xfId="3" quotePrefix="1" applyNumberFormat="1" applyFont="1" applyFill="1" applyBorder="1" applyAlignment="1">
      <alignment horizontal="center" vertical="center"/>
    </xf>
    <xf numFmtId="178" fontId="48" fillId="5" borderId="139" xfId="3" quotePrefix="1" applyNumberFormat="1" applyFont="1" applyFill="1" applyBorder="1" applyAlignment="1">
      <alignment horizontal="center" vertical="center"/>
    </xf>
    <xf numFmtId="178" fontId="48" fillId="5" borderId="44" xfId="3" quotePrefix="1" applyNumberFormat="1" applyFont="1" applyFill="1" applyBorder="1" applyAlignment="1">
      <alignment horizontal="center" vertical="center"/>
    </xf>
    <xf numFmtId="178" fontId="48" fillId="5" borderId="42" xfId="3" quotePrefix="1" applyNumberFormat="1" applyFont="1" applyFill="1" applyBorder="1" applyAlignment="1">
      <alignment horizontal="center" vertical="center"/>
    </xf>
    <xf numFmtId="178" fontId="48" fillId="5" borderId="41" xfId="3" quotePrefix="1" applyNumberFormat="1" applyFont="1" applyFill="1" applyBorder="1" applyAlignment="1">
      <alignment horizontal="center" vertical="center"/>
    </xf>
    <xf numFmtId="178" fontId="26" fillId="0" borderId="0" xfId="3" applyNumberFormat="1" applyFont="1" applyFill="1" applyBorder="1" applyAlignment="1">
      <alignment horizontal="center" vertical="center" wrapText="1"/>
    </xf>
    <xf numFmtId="178" fontId="26" fillId="0" borderId="16" xfId="3" applyNumberFormat="1" applyFont="1" applyFill="1" applyBorder="1" applyAlignment="1">
      <alignment horizontal="center" vertical="center" wrapText="1"/>
    </xf>
    <xf numFmtId="178" fontId="26" fillId="0" borderId="23" xfId="3" applyNumberFormat="1" applyFont="1" applyFill="1" applyBorder="1" applyAlignment="1">
      <alignment horizontal="center" vertical="center" wrapText="1"/>
    </xf>
    <xf numFmtId="178" fontId="26" fillId="0" borderId="22" xfId="3" applyNumberFormat="1" applyFont="1" applyFill="1" applyBorder="1" applyAlignment="1">
      <alignment horizontal="center" vertical="center" wrapText="1"/>
    </xf>
    <xf numFmtId="178" fontId="48" fillId="5" borderId="43" xfId="3" quotePrefix="1" applyNumberFormat="1" applyFont="1" applyFill="1" applyBorder="1" applyAlignment="1">
      <alignment horizontal="center" vertical="center"/>
    </xf>
    <xf numFmtId="178" fontId="48" fillId="5" borderId="118" xfId="3" quotePrefix="1" applyNumberFormat="1" applyFont="1" applyFill="1" applyBorder="1" applyAlignment="1">
      <alignment horizontal="center" vertical="center"/>
    </xf>
    <xf numFmtId="178" fontId="48" fillId="5" borderId="117" xfId="3" quotePrefix="1" applyNumberFormat="1" applyFont="1" applyFill="1" applyBorder="1" applyAlignment="1">
      <alignment horizontal="center" vertical="center"/>
    </xf>
    <xf numFmtId="0" fontId="46" fillId="2" borderId="57" xfId="3" applyFont="1" applyFill="1" applyBorder="1" applyAlignment="1">
      <alignment horizontal="center" vertical="center"/>
    </xf>
    <xf numFmtId="0" fontId="46" fillId="2" borderId="136" xfId="3" applyFont="1" applyFill="1" applyBorder="1" applyAlignment="1">
      <alignment horizontal="center" vertical="center"/>
    </xf>
    <xf numFmtId="0" fontId="46" fillId="2" borderId="138" xfId="3" applyFont="1" applyFill="1" applyBorder="1" applyAlignment="1">
      <alignment horizontal="center" vertical="center"/>
    </xf>
    <xf numFmtId="0" fontId="47" fillId="0" borderId="2" xfId="3" applyFont="1" applyBorder="1" applyAlignment="1">
      <alignment horizontal="center" vertical="center" shrinkToFit="1"/>
    </xf>
    <xf numFmtId="0" fontId="47" fillId="0" borderId="53" xfId="3" applyFont="1" applyBorder="1" applyAlignment="1">
      <alignment horizontal="center" vertical="center" shrinkToFit="1"/>
    </xf>
    <xf numFmtId="0" fontId="47" fillId="0" borderId="54" xfId="3" applyFont="1" applyBorder="1" applyAlignment="1">
      <alignment horizontal="center" vertical="center" shrinkToFit="1"/>
    </xf>
    <xf numFmtId="0" fontId="46" fillId="5" borderId="17" xfId="3" applyFont="1" applyFill="1" applyBorder="1" applyAlignment="1">
      <alignment horizontal="center" vertical="center"/>
    </xf>
    <xf numFmtId="0" fontId="46" fillId="5" borderId="18" xfId="3" applyFont="1" applyFill="1" applyBorder="1" applyAlignment="1">
      <alignment horizontal="center" vertical="center"/>
    </xf>
    <xf numFmtId="0" fontId="46" fillId="5" borderId="40" xfId="3" applyFont="1" applyFill="1" applyBorder="1" applyAlignment="1">
      <alignment horizontal="center" vertical="center"/>
    </xf>
    <xf numFmtId="0" fontId="46" fillId="2" borderId="137" xfId="3" applyFont="1" applyFill="1" applyBorder="1" applyAlignment="1">
      <alignment horizontal="center" vertical="center"/>
    </xf>
    <xf numFmtId="0" fontId="46" fillId="2" borderId="135" xfId="3" applyFont="1" applyFill="1" applyBorder="1" applyAlignment="1">
      <alignment horizontal="center" vertical="center"/>
    </xf>
    <xf numFmtId="0" fontId="46" fillId="2" borderId="17" xfId="3" applyFont="1" applyFill="1" applyBorder="1" applyAlignment="1">
      <alignment horizontal="center" vertical="center"/>
    </xf>
    <xf numFmtId="0" fontId="46" fillId="2" borderId="18" xfId="3" applyFont="1" applyFill="1" applyBorder="1" applyAlignment="1">
      <alignment horizontal="center" vertical="center"/>
    </xf>
    <xf numFmtId="0" fontId="46" fillId="2" borderId="58" xfId="3" applyFont="1" applyFill="1" applyBorder="1" applyAlignment="1">
      <alignment horizontal="center" vertical="center"/>
    </xf>
    <xf numFmtId="0" fontId="46" fillId="2" borderId="53" xfId="3" applyFont="1" applyFill="1" applyBorder="1" applyAlignment="1">
      <alignment horizontal="center" vertical="center"/>
    </xf>
    <xf numFmtId="0" fontId="46" fillId="2" borderId="52" xfId="3" applyFont="1" applyFill="1" applyBorder="1" applyAlignment="1">
      <alignment horizontal="center" vertical="center"/>
    </xf>
    <xf numFmtId="0" fontId="47" fillId="0" borderId="137" xfId="3" applyFont="1" applyBorder="1" applyAlignment="1">
      <alignment horizontal="center" vertical="center" shrinkToFit="1"/>
    </xf>
    <xf numFmtId="0" fontId="47" fillId="0" borderId="136" xfId="3" applyFont="1" applyBorder="1" applyAlignment="1">
      <alignment horizontal="center" vertical="center" shrinkToFit="1"/>
    </xf>
    <xf numFmtId="0" fontId="47" fillId="0" borderId="135" xfId="3" applyFont="1" applyBorder="1" applyAlignment="1">
      <alignment horizontal="center" vertical="center" shrinkToFit="1"/>
    </xf>
    <xf numFmtId="0" fontId="46" fillId="5" borderId="137" xfId="3" applyFont="1" applyFill="1" applyBorder="1" applyAlignment="1">
      <alignment horizontal="center" vertical="center"/>
    </xf>
    <xf numFmtId="0" fontId="46" fillId="5" borderId="136" xfId="3" applyFont="1" applyFill="1" applyBorder="1" applyAlignment="1">
      <alignment horizontal="center" vertical="center"/>
    </xf>
    <xf numFmtId="0" fontId="46" fillId="5" borderId="135" xfId="3" applyFont="1" applyFill="1" applyBorder="1" applyAlignment="1">
      <alignment horizontal="center" vertical="center"/>
    </xf>
    <xf numFmtId="0" fontId="8" fillId="5" borderId="137" xfId="3" applyFont="1" applyFill="1" applyBorder="1" applyAlignment="1">
      <alignment horizontal="center" vertical="center"/>
    </xf>
    <xf numFmtId="0" fontId="8" fillId="5" borderId="136" xfId="3" applyFont="1" applyFill="1" applyBorder="1" applyAlignment="1">
      <alignment horizontal="center" vertical="center"/>
    </xf>
    <xf numFmtId="0" fontId="8" fillId="5" borderId="135" xfId="3" applyFont="1" applyFill="1" applyBorder="1" applyAlignment="1">
      <alignment horizontal="center" vertical="center"/>
    </xf>
    <xf numFmtId="0" fontId="8" fillId="2" borderId="137" xfId="3" applyFont="1" applyFill="1" applyBorder="1" applyAlignment="1">
      <alignment horizontal="center" vertical="center"/>
    </xf>
    <xf numFmtId="0" fontId="8" fillId="2" borderId="136" xfId="3" applyFont="1" applyFill="1" applyBorder="1" applyAlignment="1">
      <alignment horizontal="center" vertical="center"/>
    </xf>
    <xf numFmtId="0" fontId="8" fillId="2" borderId="135" xfId="3" applyFont="1" applyFill="1" applyBorder="1" applyAlignment="1">
      <alignment horizontal="center" vertical="center"/>
    </xf>
    <xf numFmtId="0" fontId="8" fillId="2" borderId="138" xfId="3" applyFont="1" applyFill="1" applyBorder="1" applyAlignment="1">
      <alignment horizontal="center" vertical="center"/>
    </xf>
    <xf numFmtId="49" fontId="70" fillId="0" borderId="239" xfId="0" applyNumberFormat="1" applyFont="1" applyBorder="1" applyAlignment="1">
      <alignment horizontal="center" vertical="center"/>
    </xf>
    <xf numFmtId="49" fontId="70" fillId="0" borderId="240" xfId="0" applyNumberFormat="1" applyFont="1" applyBorder="1" applyAlignment="1">
      <alignment horizontal="center" vertical="center"/>
    </xf>
    <xf numFmtId="49" fontId="70" fillId="0" borderId="241" xfId="0" applyNumberFormat="1" applyFont="1" applyBorder="1" applyAlignment="1">
      <alignment horizontal="center" vertical="center"/>
    </xf>
    <xf numFmtId="178" fontId="9" fillId="0" borderId="128" xfId="3" quotePrefix="1" applyNumberFormat="1" applyFont="1" applyFill="1" applyBorder="1" applyAlignment="1">
      <alignment horizontal="left" vertical="center" wrapText="1"/>
    </xf>
    <xf numFmtId="178" fontId="9" fillId="0" borderId="66" xfId="3" quotePrefix="1" applyNumberFormat="1" applyFont="1" applyFill="1" applyBorder="1" applyAlignment="1">
      <alignment horizontal="left" vertical="center" wrapText="1"/>
    </xf>
    <xf numFmtId="178" fontId="9" fillId="0" borderId="242" xfId="3" quotePrefix="1" applyNumberFormat="1" applyFont="1" applyFill="1" applyBorder="1" applyAlignment="1">
      <alignment horizontal="left" vertical="center" wrapText="1"/>
    </xf>
    <xf numFmtId="178" fontId="9" fillId="0" borderId="4" xfId="3" quotePrefix="1" applyNumberFormat="1" applyFont="1" applyFill="1" applyBorder="1" applyAlignment="1">
      <alignment horizontal="left" vertical="center" wrapText="1"/>
    </xf>
    <xf numFmtId="178" fontId="9" fillId="0" borderId="0" xfId="3" quotePrefix="1" applyNumberFormat="1" applyFont="1" applyFill="1" applyBorder="1" applyAlignment="1">
      <alignment horizontal="left" vertical="center" wrapText="1"/>
    </xf>
    <xf numFmtId="178" fontId="9" fillId="0" borderId="244" xfId="3" quotePrefix="1" applyNumberFormat="1" applyFont="1" applyFill="1" applyBorder="1" applyAlignment="1">
      <alignment horizontal="left" vertical="center" wrapText="1"/>
    </xf>
    <xf numFmtId="0" fontId="0" fillId="0" borderId="243" xfId="0" applyBorder="1" applyAlignment="1">
      <alignment horizontal="center" vertical="center" wrapText="1"/>
    </xf>
    <xf numFmtId="0" fontId="0" fillId="0" borderId="65" xfId="0" applyBorder="1" applyAlignment="1">
      <alignment horizontal="center" vertical="center" wrapText="1"/>
    </xf>
    <xf numFmtId="0" fontId="0" fillId="0" borderId="245" xfId="0" applyBorder="1" applyAlignment="1">
      <alignment horizontal="center" vertical="center" wrapText="1"/>
    </xf>
    <xf numFmtId="0" fontId="0" fillId="0" borderId="16" xfId="0" applyBorder="1" applyAlignment="1">
      <alignment horizontal="center" vertical="center" wrapText="1"/>
    </xf>
    <xf numFmtId="178" fontId="9" fillId="0" borderId="231" xfId="3" quotePrefix="1" applyNumberFormat="1" applyFont="1" applyFill="1" applyBorder="1" applyAlignment="1">
      <alignment horizontal="left" vertical="center" wrapText="1"/>
    </xf>
    <xf numFmtId="178" fontId="9" fillId="0" borderId="32" xfId="3" quotePrefix="1" applyNumberFormat="1" applyFont="1" applyFill="1" applyBorder="1" applyAlignment="1">
      <alignment horizontal="left" vertical="center" wrapText="1"/>
    </xf>
    <xf numFmtId="178" fontId="9" fillId="0" borderId="26" xfId="3" quotePrefix="1" applyNumberFormat="1" applyFont="1" applyFill="1" applyBorder="1" applyAlignment="1">
      <alignment horizontal="left" vertical="center" wrapText="1"/>
    </xf>
    <xf numFmtId="178" fontId="9" fillId="0" borderId="23" xfId="3" quotePrefix="1" applyNumberFormat="1" applyFont="1" applyFill="1" applyBorder="1" applyAlignment="1">
      <alignment horizontal="left" vertical="center" wrapText="1"/>
    </xf>
    <xf numFmtId="0" fontId="0" fillId="0" borderId="246" xfId="0" applyBorder="1" applyAlignment="1">
      <alignment horizontal="center" vertical="center" wrapText="1"/>
    </xf>
    <xf numFmtId="0" fontId="0" fillId="0" borderId="229" xfId="0" applyBorder="1" applyAlignment="1">
      <alignment horizontal="center" vertical="center" wrapText="1"/>
    </xf>
    <xf numFmtId="0" fontId="0" fillId="0" borderId="247" xfId="0" applyBorder="1" applyAlignment="1">
      <alignment horizontal="center" vertical="center" wrapText="1"/>
    </xf>
    <xf numFmtId="0" fontId="0" fillId="0" borderId="22" xfId="0" applyBorder="1" applyAlignment="1">
      <alignment horizontal="center" vertical="center" wrapText="1"/>
    </xf>
    <xf numFmtId="178" fontId="9" fillId="0" borderId="12" xfId="3" applyNumberFormat="1" applyFont="1" applyBorder="1" applyAlignment="1">
      <alignment horizontal="center" vertical="center"/>
    </xf>
    <xf numFmtId="178" fontId="9" fillId="0" borderId="18" xfId="3" applyNumberFormat="1" applyFont="1" applyBorder="1" applyAlignment="1">
      <alignment horizontal="center" vertical="center"/>
    </xf>
    <xf numFmtId="178" fontId="9" fillId="0" borderId="13" xfId="3" applyNumberFormat="1" applyFont="1" applyBorder="1" applyAlignment="1">
      <alignment horizontal="center" vertical="center"/>
    </xf>
    <xf numFmtId="178" fontId="93" fillId="0" borderId="128" xfId="3" applyNumberFormat="1" applyFont="1" applyBorder="1" applyAlignment="1">
      <alignment horizontal="left" vertical="center" wrapText="1"/>
    </xf>
    <xf numFmtId="178" fontId="93" fillId="0" borderId="66" xfId="3" applyNumberFormat="1" applyFont="1" applyBorder="1" applyAlignment="1">
      <alignment horizontal="left" vertical="center" wrapText="1"/>
    </xf>
    <xf numFmtId="178" fontId="93" fillId="0" borderId="65" xfId="3" applyNumberFormat="1" applyFont="1" applyBorder="1" applyAlignment="1">
      <alignment horizontal="left" vertical="center" wrapText="1"/>
    </xf>
    <xf numFmtId="178" fontId="93" fillId="0" borderId="4" xfId="3" applyNumberFormat="1" applyFont="1" applyBorder="1" applyAlignment="1">
      <alignment horizontal="left" vertical="center" wrapText="1"/>
    </xf>
    <xf numFmtId="178" fontId="93" fillId="0" borderId="0" xfId="3" applyNumberFormat="1" applyFont="1" applyBorder="1" applyAlignment="1">
      <alignment horizontal="left" vertical="center" wrapText="1"/>
    </xf>
    <xf numFmtId="178" fontId="93" fillId="0" borderId="16" xfId="3" applyNumberFormat="1" applyFont="1" applyBorder="1" applyAlignment="1">
      <alignment horizontal="left" vertical="center" wrapText="1"/>
    </xf>
    <xf numFmtId="0" fontId="7" fillId="0" borderId="43" xfId="3" applyFont="1" applyFill="1" applyBorder="1" applyAlignment="1">
      <alignment horizontal="center" vertical="center" wrapText="1"/>
    </xf>
    <xf numFmtId="0" fontId="8" fillId="7" borderId="17" xfId="3" applyFont="1" applyFill="1" applyBorder="1" applyAlignment="1">
      <alignment horizontal="center" vertical="center"/>
    </xf>
    <xf numFmtId="0" fontId="8" fillId="7" borderId="18" xfId="3" applyFont="1" applyFill="1" applyBorder="1" applyAlignment="1">
      <alignment horizontal="center" vertical="center"/>
    </xf>
    <xf numFmtId="0" fontId="8" fillId="7" borderId="40" xfId="3" applyFont="1" applyFill="1" applyBorder="1" applyAlignment="1">
      <alignment horizontal="center" vertical="center"/>
    </xf>
    <xf numFmtId="0" fontId="71" fillId="0" borderId="243" xfId="0" applyFont="1" applyBorder="1" applyAlignment="1">
      <alignment horizontal="center" vertical="center" wrapText="1"/>
    </xf>
    <xf numFmtId="0" fontId="71" fillId="0" borderId="65" xfId="0" applyFont="1" applyBorder="1" applyAlignment="1">
      <alignment horizontal="center" vertical="center" wrapText="1"/>
    </xf>
    <xf numFmtId="0" fontId="71" fillId="0" borderId="248" xfId="0" applyFont="1" applyBorder="1" applyAlignment="1">
      <alignment horizontal="center" vertical="center" wrapText="1"/>
    </xf>
    <xf numFmtId="0" fontId="71" fillId="0" borderId="230" xfId="0" applyFont="1" applyBorder="1" applyAlignment="1">
      <alignment horizontal="center" vertical="center" wrapText="1"/>
    </xf>
    <xf numFmtId="0" fontId="71" fillId="0" borderId="245" xfId="0" applyFont="1" applyBorder="1" applyAlignment="1">
      <alignment horizontal="center" vertical="center" wrapText="1"/>
    </xf>
    <xf numFmtId="0" fontId="71" fillId="0" borderId="16" xfId="0" applyFont="1" applyBorder="1" applyAlignment="1">
      <alignment horizontal="center" vertical="center" wrapText="1"/>
    </xf>
    <xf numFmtId="0" fontId="71" fillId="0" borderId="246" xfId="0" applyFont="1" applyBorder="1" applyAlignment="1">
      <alignment horizontal="center" vertical="center" wrapText="1"/>
    </xf>
    <xf numFmtId="0" fontId="71" fillId="0" borderId="229" xfId="0" applyFont="1" applyBorder="1" applyAlignment="1">
      <alignment horizontal="center" vertical="center" wrapText="1"/>
    </xf>
    <xf numFmtId="0" fontId="71" fillId="0" borderId="247" xfId="0" applyFont="1" applyBorder="1" applyAlignment="1">
      <alignment horizontal="center" vertical="center" wrapText="1"/>
    </xf>
    <xf numFmtId="0" fontId="71" fillId="0" borderId="22" xfId="0" applyFont="1" applyBorder="1" applyAlignment="1">
      <alignment horizontal="center" vertical="center" wrapText="1"/>
    </xf>
    <xf numFmtId="0" fontId="72" fillId="0" borderId="2" xfId="3" applyFont="1" applyBorder="1" applyAlignment="1">
      <alignment horizontal="center" vertical="center" shrinkToFit="1"/>
    </xf>
    <xf numFmtId="0" fontId="72" fillId="0" borderId="53" xfId="3" applyFont="1" applyBorder="1" applyAlignment="1">
      <alignment horizontal="center" vertical="center" shrinkToFit="1"/>
    </xf>
    <xf numFmtId="0" fontId="72" fillId="0" borderId="54" xfId="3" applyFont="1" applyBorder="1" applyAlignment="1">
      <alignment horizontal="center" vertical="center" shrinkToFit="1"/>
    </xf>
    <xf numFmtId="0" fontId="73" fillId="7" borderId="17" xfId="3" applyFont="1" applyFill="1" applyBorder="1" applyAlignment="1">
      <alignment horizontal="center" vertical="center"/>
    </xf>
    <xf numFmtId="0" fontId="73" fillId="7" borderId="18" xfId="3" applyFont="1" applyFill="1" applyBorder="1" applyAlignment="1">
      <alignment horizontal="center" vertical="center"/>
    </xf>
    <xf numFmtId="0" fontId="73" fillId="7" borderId="40" xfId="3" applyFont="1" applyFill="1" applyBorder="1" applyAlignment="1">
      <alignment horizontal="center" vertical="center"/>
    </xf>
    <xf numFmtId="0" fontId="73" fillId="2" borderId="137" xfId="3" applyFont="1" applyFill="1" applyBorder="1" applyAlignment="1">
      <alignment horizontal="center" vertical="center"/>
    </xf>
    <xf numFmtId="0" fontId="73" fillId="2" borderId="136" xfId="3" applyFont="1" applyFill="1" applyBorder="1" applyAlignment="1">
      <alignment horizontal="center" vertical="center"/>
    </xf>
    <xf numFmtId="0" fontId="73" fillId="2" borderId="138" xfId="3" applyFont="1" applyFill="1" applyBorder="1" applyAlignment="1">
      <alignment horizontal="center" vertical="center"/>
    </xf>
    <xf numFmtId="0" fontId="7" fillId="0" borderId="1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7"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9"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14" fillId="0" borderId="47" xfId="3" applyFont="1" applyFill="1" applyBorder="1" applyAlignment="1">
      <alignment horizontal="center" vertical="center" shrinkToFit="1"/>
    </xf>
    <xf numFmtId="0" fontId="14" fillId="0" borderId="46" xfId="3" applyFont="1" applyFill="1" applyBorder="1" applyAlignment="1">
      <alignment horizontal="center" vertical="center" shrinkToFit="1"/>
    </xf>
    <xf numFmtId="0" fontId="14" fillId="0" borderId="48" xfId="3" applyFont="1" applyFill="1" applyBorder="1" applyAlignment="1">
      <alignment horizontal="center" vertical="center" shrinkToFit="1"/>
    </xf>
    <xf numFmtId="0" fontId="6" fillId="0" borderId="47" xfId="3" applyFont="1" applyFill="1" applyBorder="1" applyAlignment="1">
      <alignment horizontal="center" vertical="center" wrapText="1" shrinkToFit="1"/>
    </xf>
    <xf numFmtId="0" fontId="6" fillId="0" borderId="46" xfId="3" applyFont="1" applyFill="1" applyBorder="1" applyAlignment="1">
      <alignment horizontal="center" vertical="center" wrapText="1" shrinkToFit="1"/>
    </xf>
    <xf numFmtId="0" fontId="6" fillId="0" borderId="48" xfId="3" applyFont="1" applyFill="1" applyBorder="1" applyAlignment="1">
      <alignment horizontal="center" vertical="center" wrapText="1" shrinkToFi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5"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2" xfId="0" applyFont="1" applyBorder="1" applyAlignment="1">
      <alignment horizontal="center" vertical="center" wrapText="1"/>
    </xf>
    <xf numFmtId="0" fontId="20" fillId="0" borderId="0" xfId="2" applyFont="1" applyAlignment="1">
      <alignment horizontal="left" vertical="center" wrapText="1"/>
    </xf>
    <xf numFmtId="0" fontId="14" fillId="0" borderId="39"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70" xfId="0" applyFont="1" applyBorder="1" applyAlignment="1">
      <alignment horizontal="center" vertical="center" wrapText="1"/>
    </xf>
    <xf numFmtId="0" fontId="14" fillId="0" borderId="69" xfId="0" applyFont="1" applyBorder="1" applyAlignment="1">
      <alignment horizontal="center" vertical="center" wrapText="1"/>
    </xf>
    <xf numFmtId="0" fontId="14" fillId="0" borderId="6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7" xfId="0" applyFont="1" applyBorder="1" applyAlignment="1">
      <alignment horizontal="center" vertical="center" wrapText="1"/>
    </xf>
    <xf numFmtId="180" fontId="21" fillId="0" borderId="37" xfId="0" applyNumberFormat="1" applyFont="1" applyBorder="1" applyAlignment="1">
      <alignment horizontal="center" vertical="center" wrapText="1"/>
    </xf>
    <xf numFmtId="180" fontId="21" fillId="0" borderId="0" xfId="0" applyNumberFormat="1" applyFont="1" applyBorder="1" applyAlignment="1">
      <alignment horizontal="center" vertical="center" wrapText="1"/>
    </xf>
    <xf numFmtId="180" fontId="21" fillId="0" borderId="29"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Border="1" applyAlignment="1">
      <alignment horizontal="center" vertical="center" wrapText="1"/>
    </xf>
    <xf numFmtId="0" fontId="21" fillId="0" borderId="67"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65" xfId="0" applyFont="1" applyBorder="1" applyAlignment="1">
      <alignment horizontal="center" vertical="center" wrapText="1"/>
    </xf>
    <xf numFmtId="0" fontId="4" fillId="0" borderId="38" xfId="3" applyFont="1" applyFill="1" applyBorder="1" applyAlignment="1">
      <alignment horizontal="center" vertical="center" wrapText="1" shrinkToFit="1"/>
    </xf>
    <xf numFmtId="0" fontId="4" fillId="0" borderId="37" xfId="3" applyFont="1" applyFill="1" applyBorder="1" applyAlignment="1">
      <alignment horizontal="center" vertical="center" wrapText="1" shrinkToFit="1"/>
    </xf>
    <xf numFmtId="0" fontId="4" fillId="0" borderId="11" xfId="3" applyFont="1" applyFill="1" applyBorder="1" applyAlignment="1">
      <alignment horizontal="center" vertical="center" wrapText="1" shrinkToFit="1"/>
    </xf>
    <xf numFmtId="0" fontId="4" fillId="0" borderId="0" xfId="3" applyFont="1" applyFill="1" applyBorder="1" applyAlignment="1">
      <alignment horizontal="center" vertical="center" wrapText="1" shrinkToFit="1"/>
    </xf>
    <xf numFmtId="0" fontId="4" fillId="0" borderId="9" xfId="3" applyFont="1" applyFill="1" applyBorder="1" applyAlignment="1">
      <alignment horizontal="center" vertical="center" wrapText="1" shrinkToFit="1"/>
    </xf>
    <xf numFmtId="0" fontId="4" fillId="0" borderId="29" xfId="3" applyFont="1" applyFill="1" applyBorder="1" applyAlignment="1">
      <alignment horizontal="center" vertical="center" wrapText="1" shrinkToFit="1"/>
    </xf>
    <xf numFmtId="0" fontId="8" fillId="0" borderId="0" xfId="0" applyFont="1" applyBorder="1" applyAlignment="1">
      <alignment horizontal="left" vertical="center" wrapText="1" indent="3"/>
    </xf>
    <xf numFmtId="49" fontId="9" fillId="0" borderId="55" xfId="0" applyNumberFormat="1" applyFont="1" applyBorder="1" applyAlignment="1">
      <alignment horizontal="center" vertical="center" shrinkToFit="1"/>
    </xf>
    <xf numFmtId="49" fontId="9" fillId="0" borderId="42" xfId="0" applyNumberFormat="1" applyFont="1" applyBorder="1" applyAlignment="1">
      <alignment horizontal="center" vertical="center" shrinkToFit="1"/>
    </xf>
    <xf numFmtId="49" fontId="9" fillId="0" borderId="41" xfId="0" applyNumberFormat="1" applyFont="1" applyBorder="1" applyAlignment="1">
      <alignment horizontal="center" vertical="center" shrinkToFit="1"/>
    </xf>
    <xf numFmtId="0" fontId="3" fillId="0" borderId="0" xfId="3" applyFont="1" applyAlignment="1">
      <alignment horizontal="center" vertical="center"/>
    </xf>
    <xf numFmtId="0" fontId="0" fillId="7" borderId="0" xfId="0" applyFill="1" applyAlignment="1">
      <alignment horizontal="center" vertical="center"/>
    </xf>
    <xf numFmtId="0" fontId="22" fillId="0" borderId="0" xfId="3" applyFont="1" applyAlignment="1">
      <alignment horizontal="center" vertical="center"/>
    </xf>
    <xf numFmtId="0" fontId="4" fillId="0" borderId="11"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72"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74" xfId="0" applyFont="1" applyBorder="1" applyAlignment="1">
      <alignment horizontal="center" vertical="center" wrapText="1"/>
    </xf>
    <xf numFmtId="0" fontId="14" fillId="0" borderId="73" xfId="0" applyFont="1" applyBorder="1" applyAlignment="1">
      <alignment horizontal="center" vertical="center" wrapText="1"/>
    </xf>
    <xf numFmtId="0" fontId="4" fillId="0" borderId="48" xfId="0" applyFont="1" applyBorder="1" applyAlignment="1">
      <alignment horizontal="center" vertical="center" wrapText="1"/>
    </xf>
    <xf numFmtId="0" fontId="8" fillId="0" borderId="29" xfId="0" applyFont="1" applyBorder="1" applyAlignment="1">
      <alignment horizontal="left" vertical="center" wrapText="1" indent="3"/>
    </xf>
    <xf numFmtId="0" fontId="3" fillId="0" borderId="18" xfId="4" applyFont="1" applyBorder="1" applyAlignment="1">
      <alignment horizontal="left" vertical="center" wrapText="1" shrinkToFit="1"/>
    </xf>
    <xf numFmtId="0" fontId="3" fillId="0" borderId="0" xfId="4" applyFont="1" applyBorder="1" applyAlignment="1">
      <alignment horizontal="left" vertical="center" wrapText="1" shrinkToFit="1"/>
    </xf>
    <xf numFmtId="0" fontId="3" fillId="0" borderId="0" xfId="4" applyFont="1" applyAlignment="1">
      <alignment horizontal="left" vertical="center"/>
    </xf>
    <xf numFmtId="0" fontId="3" fillId="0" borderId="20" xfId="3" applyFont="1" applyBorder="1" applyAlignment="1">
      <alignment vertical="center" shrinkToFit="1"/>
    </xf>
    <xf numFmtId="0" fontId="3" fillId="0" borderId="48" xfId="3" applyFont="1" applyBorder="1" applyAlignment="1">
      <alignment vertical="center" shrinkToFit="1"/>
    </xf>
    <xf numFmtId="0" fontId="9" fillId="0" borderId="46" xfId="4" applyFont="1" applyFill="1" applyBorder="1" applyAlignment="1">
      <alignment horizontal="left" vertical="center" shrinkToFit="1"/>
    </xf>
    <xf numFmtId="0" fontId="9" fillId="0" borderId="48" xfId="4" applyFont="1" applyFill="1" applyBorder="1" applyAlignment="1">
      <alignment horizontal="left" vertical="center" shrinkToFit="1"/>
    </xf>
    <xf numFmtId="0" fontId="9" fillId="0" borderId="39" xfId="3" applyFont="1" applyFill="1" applyBorder="1" applyAlignment="1">
      <alignment horizontal="left" vertical="center" wrapText="1"/>
    </xf>
    <xf numFmtId="0" fontId="9" fillId="0" borderId="37" xfId="3" applyFont="1" applyFill="1" applyBorder="1" applyAlignment="1">
      <alignment horizontal="left" vertical="center" wrapText="1"/>
    </xf>
    <xf numFmtId="0" fontId="9" fillId="0" borderId="19" xfId="3" applyFont="1" applyFill="1" applyBorder="1" applyAlignment="1">
      <alignment horizontal="left" vertical="center" wrapText="1"/>
    </xf>
    <xf numFmtId="0" fontId="9" fillId="0" borderId="4" xfId="3" applyFont="1" applyFill="1" applyBorder="1" applyAlignment="1">
      <alignment horizontal="left" vertical="center" wrapText="1"/>
    </xf>
    <xf numFmtId="0" fontId="9" fillId="0" borderId="0" xfId="3" applyFont="1" applyFill="1" applyBorder="1" applyAlignment="1">
      <alignment horizontal="left" vertical="center" wrapText="1"/>
    </xf>
    <xf numFmtId="0" fontId="9" fillId="0" borderId="27" xfId="3" applyFont="1" applyFill="1" applyBorder="1" applyAlignment="1">
      <alignment horizontal="left" vertical="center" wrapText="1"/>
    </xf>
    <xf numFmtId="0" fontId="9" fillId="0" borderId="31" xfId="3" applyFont="1" applyFill="1" applyBorder="1" applyAlignment="1">
      <alignment horizontal="left" vertical="center" wrapText="1"/>
    </xf>
    <xf numFmtId="0" fontId="9" fillId="0" borderId="29" xfId="3" applyFont="1" applyFill="1" applyBorder="1" applyAlignment="1">
      <alignment horizontal="left" vertical="center" wrapText="1"/>
    </xf>
    <xf numFmtId="0" fontId="9" fillId="0" borderId="30" xfId="3" applyFont="1" applyFill="1" applyBorder="1" applyAlignment="1">
      <alignment horizontal="left" vertical="center" wrapText="1"/>
    </xf>
    <xf numFmtId="0" fontId="0" fillId="7" borderId="11" xfId="0" applyFill="1" applyBorder="1" applyAlignment="1">
      <alignment horizontal="center" vertical="center"/>
    </xf>
    <xf numFmtId="0" fontId="4" fillId="0" borderId="55" xfId="4" applyFont="1" applyFill="1" applyBorder="1" applyAlignment="1">
      <alignment horizontal="distributed" vertical="center" indent="2"/>
    </xf>
    <xf numFmtId="0" fontId="4" fillId="0" borderId="42" xfId="4" applyFont="1" applyFill="1" applyBorder="1" applyAlignment="1">
      <alignment horizontal="distributed" vertical="center" indent="2"/>
    </xf>
    <xf numFmtId="0" fontId="4" fillId="0" borderId="41" xfId="4" applyFont="1" applyFill="1" applyBorder="1" applyAlignment="1">
      <alignment horizontal="distributed" vertical="center" indent="2"/>
    </xf>
    <xf numFmtId="0" fontId="3" fillId="0" borderId="12" xfId="3" applyFont="1" applyBorder="1" applyAlignment="1">
      <alignment vertical="center" shrinkToFit="1"/>
    </xf>
    <xf numFmtId="0" fontId="3" fillId="0" borderId="40" xfId="3" applyFont="1" applyBorder="1" applyAlignment="1">
      <alignment vertical="center" shrinkToFit="1"/>
    </xf>
    <xf numFmtId="0" fontId="3" fillId="0" borderId="4" xfId="3" applyFont="1" applyBorder="1" applyAlignment="1">
      <alignment vertical="center" shrinkToFit="1"/>
    </xf>
    <xf numFmtId="0" fontId="3" fillId="0" borderId="27" xfId="3" applyFont="1" applyBorder="1" applyAlignment="1">
      <alignment vertical="center" shrinkToFit="1"/>
    </xf>
    <xf numFmtId="0" fontId="3" fillId="0" borderId="31" xfId="3" applyFont="1" applyBorder="1" applyAlignment="1">
      <alignment vertical="center" shrinkToFit="1"/>
    </xf>
    <xf numFmtId="0" fontId="3" fillId="0" borderId="30" xfId="3" applyFont="1" applyBorder="1" applyAlignment="1">
      <alignment vertical="center" shrinkToFit="1"/>
    </xf>
    <xf numFmtId="0" fontId="9" fillId="0" borderId="17" xfId="4" applyFont="1" applyFill="1" applyBorder="1" applyAlignment="1">
      <alignment horizontal="left" vertical="center" shrinkToFit="1"/>
    </xf>
    <xf numFmtId="0" fontId="9" fillId="0" borderId="18" xfId="4" applyFont="1" applyFill="1" applyBorder="1" applyAlignment="1">
      <alignment horizontal="left" vertical="center" shrinkToFit="1"/>
    </xf>
    <xf numFmtId="0" fontId="9" fillId="0" borderId="40" xfId="4" applyFont="1" applyFill="1" applyBorder="1" applyAlignment="1">
      <alignment horizontal="left" vertical="center" shrinkToFit="1"/>
    </xf>
    <xf numFmtId="0" fontId="9" fillId="0" borderId="11" xfId="4" applyFont="1" applyFill="1" applyBorder="1" applyAlignment="1">
      <alignment horizontal="left" vertical="center" shrinkToFit="1"/>
    </xf>
    <xf numFmtId="0" fontId="9" fillId="0" borderId="0" xfId="4" applyFont="1" applyFill="1" applyBorder="1" applyAlignment="1">
      <alignment horizontal="left" vertical="center" shrinkToFit="1"/>
    </xf>
    <xf numFmtId="0" fontId="9" fillId="0" borderId="27" xfId="4" applyFont="1" applyFill="1" applyBorder="1" applyAlignment="1">
      <alignment horizontal="left" vertical="center" shrinkToFit="1"/>
    </xf>
    <xf numFmtId="0" fontId="9" fillId="0" borderId="9" xfId="4" applyFont="1" applyFill="1" applyBorder="1" applyAlignment="1">
      <alignment horizontal="left" vertical="center" shrinkToFit="1"/>
    </xf>
    <xf numFmtId="0" fontId="9" fillId="0" borderId="29" xfId="4" applyFont="1" applyFill="1" applyBorder="1" applyAlignment="1">
      <alignment horizontal="left" vertical="center" shrinkToFit="1"/>
    </xf>
    <xf numFmtId="0" fontId="9" fillId="0" borderId="30" xfId="4" applyFont="1" applyFill="1" applyBorder="1" applyAlignment="1">
      <alignment horizontal="left" vertical="center" shrinkToFit="1"/>
    </xf>
    <xf numFmtId="0" fontId="9" fillId="0" borderId="12" xfId="3" applyFont="1" applyFill="1" applyBorder="1" applyAlignment="1">
      <alignment horizontal="left" vertical="center" wrapText="1"/>
    </xf>
    <xf numFmtId="0" fontId="9" fillId="0" borderId="18" xfId="3" applyFont="1" applyFill="1" applyBorder="1" applyAlignment="1">
      <alignment horizontal="left" vertical="center" wrapText="1"/>
    </xf>
    <xf numFmtId="0" fontId="9" fillId="0" borderId="40" xfId="3" applyFont="1" applyFill="1" applyBorder="1" applyAlignment="1">
      <alignment horizontal="left" vertical="center" wrapText="1"/>
    </xf>
    <xf numFmtId="49" fontId="3" fillId="0" borderId="18" xfId="0" applyNumberFormat="1" applyFont="1" applyBorder="1" applyAlignment="1">
      <alignment horizontal="left" vertical="center" wrapText="1"/>
    </xf>
    <xf numFmtId="49" fontId="3" fillId="0" borderId="23" xfId="0" applyNumberFormat="1" applyFont="1" applyBorder="1" applyAlignment="1">
      <alignment horizontal="left" vertical="center" wrapText="1"/>
    </xf>
    <xf numFmtId="49" fontId="23" fillId="0" borderId="23" xfId="0" applyNumberFormat="1" applyFont="1" applyBorder="1" applyAlignment="1">
      <alignment horizontal="left" vertical="center" wrapText="1"/>
    </xf>
    <xf numFmtId="0" fontId="3" fillId="0" borderId="44" xfId="3" applyFont="1" applyBorder="1" applyAlignment="1">
      <alignment horizontal="distributed" vertical="center" indent="3"/>
    </xf>
    <xf numFmtId="0" fontId="3" fillId="0" borderId="42" xfId="3" applyFont="1" applyBorder="1" applyAlignment="1">
      <alignment horizontal="distributed" vertical="center" indent="3"/>
    </xf>
    <xf numFmtId="0" fontId="3" fillId="0" borderId="43" xfId="3" applyFont="1" applyBorder="1" applyAlignment="1">
      <alignment horizontal="distributed" vertical="center" indent="3"/>
    </xf>
    <xf numFmtId="0" fontId="4" fillId="0" borderId="44" xfId="4" applyFont="1" applyFill="1" applyBorder="1" applyAlignment="1">
      <alignment horizontal="distributed" vertical="center" indent="2" shrinkToFit="1"/>
    </xf>
    <xf numFmtId="0" fontId="4" fillId="0" borderId="42" xfId="4" applyFont="1" applyFill="1" applyBorder="1" applyAlignment="1">
      <alignment horizontal="distributed" vertical="center" indent="2" shrinkToFit="1"/>
    </xf>
    <xf numFmtId="0" fontId="4" fillId="0" borderId="43" xfId="4" applyFont="1" applyFill="1" applyBorder="1" applyAlignment="1">
      <alignment horizontal="distributed" vertical="center" indent="2" shrinkToFit="1"/>
    </xf>
    <xf numFmtId="0" fontId="3" fillId="0" borderId="39" xfId="3" applyFont="1" applyBorder="1" applyAlignment="1">
      <alignment vertical="center" shrinkToFit="1"/>
    </xf>
    <xf numFmtId="0" fontId="3" fillId="0" borderId="19" xfId="3" applyFont="1" applyBorder="1" applyAlignment="1">
      <alignment vertical="center" shrinkToFit="1"/>
    </xf>
    <xf numFmtId="0" fontId="9" fillId="0" borderId="37" xfId="4" applyFont="1" applyFill="1" applyBorder="1" applyAlignment="1">
      <alignment horizontal="left" vertical="center" shrinkToFit="1"/>
    </xf>
    <xf numFmtId="0" fontId="9" fillId="0" borderId="19" xfId="4" applyFont="1" applyFill="1" applyBorder="1" applyAlignment="1">
      <alignment horizontal="left" vertical="center" shrinkToFit="1"/>
    </xf>
    <xf numFmtId="49" fontId="8" fillId="0" borderId="23" xfId="0" applyNumberFormat="1" applyFont="1" applyBorder="1" applyAlignment="1">
      <alignment horizontal="center" vertical="center" wrapText="1"/>
    </xf>
    <xf numFmtId="0" fontId="18" fillId="4" borderId="44" xfId="0" applyNumberFormat="1" applyFont="1" applyFill="1" applyBorder="1" applyAlignment="1">
      <alignment horizontal="right" vertical="center"/>
    </xf>
    <xf numFmtId="0" fontId="18" fillId="4" borderId="42" xfId="0" applyNumberFormat="1" applyFont="1" applyFill="1" applyBorder="1" applyAlignment="1">
      <alignment horizontal="right" vertical="center"/>
    </xf>
    <xf numFmtId="49" fontId="3" fillId="0" borderId="42" xfId="0" applyNumberFormat="1" applyFont="1" applyBorder="1" applyAlignment="1">
      <alignment horizontal="left" vertical="center"/>
    </xf>
    <xf numFmtId="49" fontId="3" fillId="0" borderId="41" xfId="0" applyNumberFormat="1" applyFont="1" applyBorder="1" applyAlignment="1">
      <alignment horizontal="left" vertical="center"/>
    </xf>
    <xf numFmtId="49" fontId="23" fillId="0" borderId="18" xfId="0" applyNumberFormat="1" applyFont="1" applyBorder="1" applyAlignment="1">
      <alignment horizontal="right" vertical="center" wrapText="1"/>
    </xf>
    <xf numFmtId="49" fontId="23" fillId="0" borderId="0" xfId="0" applyNumberFormat="1" applyFont="1" applyBorder="1" applyAlignment="1">
      <alignment horizontal="right" vertical="center" wrapText="1"/>
    </xf>
    <xf numFmtId="49" fontId="7" fillId="0" borderId="44" xfId="0" applyNumberFormat="1" applyFont="1" applyBorder="1" applyAlignment="1">
      <alignment horizontal="center" vertical="center" wrapText="1"/>
    </xf>
    <xf numFmtId="49" fontId="7" fillId="0" borderId="42" xfId="0" applyNumberFormat="1" applyFont="1" applyBorder="1" applyAlignment="1">
      <alignment horizontal="center" vertical="center"/>
    </xf>
    <xf numFmtId="49" fontId="7" fillId="0" borderId="43" xfId="0" applyNumberFormat="1" applyFont="1" applyBorder="1" applyAlignment="1">
      <alignment horizontal="center" vertical="center"/>
    </xf>
    <xf numFmtId="0" fontId="18" fillId="4" borderId="55" xfId="0" applyNumberFormat="1" applyFont="1" applyFill="1" applyBorder="1" applyAlignment="1">
      <alignment horizontal="right" vertical="center"/>
    </xf>
    <xf numFmtId="49" fontId="3" fillId="0" borderId="0"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18" fillId="0" borderId="55" xfId="0" applyNumberFormat="1" applyFont="1" applyBorder="1" applyAlignment="1">
      <alignment horizontal="right" vertical="center"/>
    </xf>
    <xf numFmtId="49" fontId="18" fillId="0" borderId="42" xfId="0" applyNumberFormat="1" applyFont="1" applyBorder="1" applyAlignment="1">
      <alignment horizontal="right" vertical="center"/>
    </xf>
    <xf numFmtId="49" fontId="10" fillId="0" borderId="44" xfId="0" applyNumberFormat="1" applyFont="1" applyBorder="1" applyAlignment="1">
      <alignment horizontal="center" vertical="center" wrapText="1"/>
    </xf>
    <xf numFmtId="49" fontId="10" fillId="0" borderId="42" xfId="0" applyNumberFormat="1" applyFont="1" applyBorder="1" applyAlignment="1">
      <alignment horizontal="center" vertical="center" wrapText="1"/>
    </xf>
    <xf numFmtId="49" fontId="10" fillId="0" borderId="43" xfId="0" applyNumberFormat="1" applyFont="1" applyBorder="1" applyAlignment="1">
      <alignment horizontal="center" vertical="center" wrapText="1"/>
    </xf>
    <xf numFmtId="49" fontId="3" fillId="0" borderId="0" xfId="0" applyNumberFormat="1" applyFont="1" applyBorder="1" applyAlignment="1">
      <alignment horizontal="left" vertical="center" wrapText="1"/>
    </xf>
    <xf numFmtId="49" fontId="4" fillId="0" borderId="44" xfId="0" applyNumberFormat="1" applyFont="1" applyBorder="1" applyAlignment="1">
      <alignment horizontal="distributed" vertical="center" indent="1" shrinkToFit="1"/>
    </xf>
    <xf numFmtId="49" fontId="4" fillId="0" borderId="42" xfId="0" applyNumberFormat="1" applyFont="1" applyBorder="1" applyAlignment="1">
      <alignment horizontal="distributed" vertical="center" indent="1" shrinkToFit="1"/>
    </xf>
    <xf numFmtId="49" fontId="4" fillId="0" borderId="43" xfId="0" applyNumberFormat="1" applyFont="1" applyBorder="1" applyAlignment="1">
      <alignment horizontal="distributed" vertical="center" indent="1" shrinkToFit="1"/>
    </xf>
    <xf numFmtId="49" fontId="4" fillId="0" borderId="44" xfId="0" applyNumberFormat="1" applyFont="1" applyBorder="1" applyAlignment="1">
      <alignment horizontal="distributed" vertical="center" wrapText="1" indent="1" shrinkToFit="1"/>
    </xf>
    <xf numFmtId="0" fontId="33" fillId="0" borderId="59" xfId="0" applyFont="1" applyBorder="1" applyAlignment="1">
      <alignment horizontal="center" vertical="center"/>
    </xf>
    <xf numFmtId="0" fontId="0" fillId="4" borderId="2" xfId="0" applyFill="1" applyBorder="1" applyAlignment="1">
      <alignment horizontal="center" vertical="center"/>
    </xf>
    <xf numFmtId="0" fontId="0" fillId="4" borderId="53" xfId="0" applyFill="1" applyBorder="1" applyAlignment="1">
      <alignment horizontal="center" vertical="center"/>
    </xf>
    <xf numFmtId="0" fontId="0" fillId="0" borderId="53" xfId="0" applyBorder="1" applyAlignment="1">
      <alignment horizontal="center" vertical="center"/>
    </xf>
    <xf numFmtId="0" fontId="0" fillId="0" borderId="52" xfId="0" applyBorder="1" applyAlignment="1">
      <alignment horizontal="center" vertical="center"/>
    </xf>
    <xf numFmtId="0" fontId="19" fillId="0" borderId="0" xfId="0" applyFont="1" applyBorder="1" applyAlignment="1">
      <alignment horizontal="left" vertical="center" wrapText="1"/>
    </xf>
    <xf numFmtId="0" fontId="33" fillId="0" borderId="39" xfId="0" applyFont="1" applyBorder="1" applyAlignment="1">
      <alignment horizontal="center" vertical="center"/>
    </xf>
    <xf numFmtId="0" fontId="33" fillId="0" borderId="37" xfId="0" applyFont="1" applyBorder="1" applyAlignment="1">
      <alignment horizontal="center" vertical="center"/>
    </xf>
    <xf numFmtId="0" fontId="0" fillId="4" borderId="38" xfId="0" applyFill="1" applyBorder="1" applyAlignment="1">
      <alignment horizontal="center" vertical="center"/>
    </xf>
    <xf numFmtId="0" fontId="0" fillId="4" borderId="37" xfId="0" applyFill="1" applyBorder="1" applyAlignment="1">
      <alignment horizontal="center" vertical="center"/>
    </xf>
    <xf numFmtId="0" fontId="0" fillId="0" borderId="37" xfId="0" applyBorder="1" applyAlignment="1">
      <alignment horizontal="center" vertical="center"/>
    </xf>
    <xf numFmtId="0" fontId="0" fillId="0" borderId="36" xfId="0" applyBorder="1" applyAlignment="1">
      <alignment horizontal="center" vertical="center"/>
    </xf>
    <xf numFmtId="0" fontId="36" fillId="0" borderId="111" xfId="0" applyFont="1" applyBorder="1" applyAlignment="1">
      <alignment horizontal="center" vertical="center"/>
    </xf>
    <xf numFmtId="0" fontId="36" fillId="0" borderId="112" xfId="0" applyFont="1" applyBorder="1" applyAlignment="1">
      <alignment horizontal="center" vertical="center"/>
    </xf>
    <xf numFmtId="0" fontId="36" fillId="4" borderId="113" xfId="0" applyFont="1" applyFill="1" applyBorder="1" applyAlignment="1">
      <alignment horizontal="center" vertical="center"/>
    </xf>
    <xf numFmtId="0" fontId="36" fillId="4" borderId="112" xfId="0" applyFont="1" applyFill="1" applyBorder="1" applyAlignment="1">
      <alignment horizontal="center" vertical="center"/>
    </xf>
    <xf numFmtId="0" fontId="0" fillId="0" borderId="112" xfId="0" applyBorder="1" applyAlignment="1">
      <alignment horizontal="center" vertical="center"/>
    </xf>
    <xf numFmtId="0" fontId="0" fillId="0" borderId="114" xfId="0" applyBorder="1" applyAlignment="1">
      <alignment horizontal="center" vertical="center"/>
    </xf>
    <xf numFmtId="49" fontId="18" fillId="0" borderId="63" xfId="0" applyNumberFormat="1" applyFont="1" applyFill="1" applyBorder="1" applyAlignment="1">
      <alignment horizontal="center" vertical="center"/>
    </xf>
    <xf numFmtId="49" fontId="18" fillId="0" borderId="64" xfId="0" applyNumberFormat="1" applyFont="1" applyFill="1" applyBorder="1" applyAlignment="1">
      <alignment horizontal="center" vertical="center"/>
    </xf>
    <xf numFmtId="49" fontId="18" fillId="0" borderId="41" xfId="0" applyNumberFormat="1" applyFont="1" applyFill="1" applyBorder="1" applyAlignment="1">
      <alignment horizontal="center" vertical="center"/>
    </xf>
    <xf numFmtId="49" fontId="3" fillId="0" borderId="12" xfId="0" applyNumberFormat="1" applyFont="1" applyBorder="1" applyAlignment="1">
      <alignment horizontal="center" vertical="center"/>
    </xf>
    <xf numFmtId="49" fontId="3" fillId="0" borderId="18"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26"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22" xfId="0" applyNumberFormat="1" applyFont="1" applyBorder="1" applyAlignment="1">
      <alignment horizontal="center" vertical="center"/>
    </xf>
    <xf numFmtId="49" fontId="8" fillId="0" borderId="12" xfId="0" applyNumberFormat="1" applyFont="1" applyFill="1" applyBorder="1" applyAlignment="1">
      <alignment horizontal="center" vertical="center"/>
    </xf>
    <xf numFmtId="49" fontId="8" fillId="0" borderId="18"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49" fontId="8" fillId="0" borderId="26" xfId="0" applyNumberFormat="1" applyFont="1" applyFill="1" applyBorder="1" applyAlignment="1">
      <alignment horizontal="center" vertical="center"/>
    </xf>
    <xf numFmtId="49" fontId="8" fillId="0" borderId="23" xfId="0" applyNumberFormat="1" applyFont="1" applyFill="1" applyBorder="1" applyAlignment="1">
      <alignment horizontal="center" vertical="center"/>
    </xf>
    <xf numFmtId="49" fontId="8" fillId="0" borderId="22" xfId="0" applyNumberFormat="1" applyFont="1" applyFill="1" applyBorder="1" applyAlignment="1">
      <alignment horizontal="center" vertical="center"/>
    </xf>
    <xf numFmtId="49" fontId="3" fillId="0" borderId="44" xfId="0" applyNumberFormat="1" applyFont="1" applyBorder="1" applyAlignment="1">
      <alignment horizontal="center" vertical="center" wrapText="1"/>
    </xf>
    <xf numFmtId="49" fontId="3" fillId="0" borderId="42" xfId="0" applyNumberFormat="1" applyFont="1" applyBorder="1" applyAlignment="1">
      <alignment horizontal="center" vertical="center" wrapText="1"/>
    </xf>
    <xf numFmtId="49" fontId="3" fillId="0" borderId="41" xfId="0" applyNumberFormat="1" applyFont="1" applyBorder="1" applyAlignment="1">
      <alignment horizontal="center" vertical="center" wrapText="1"/>
    </xf>
    <xf numFmtId="49" fontId="8" fillId="0" borderId="44" xfId="0" applyNumberFormat="1" applyFont="1" applyBorder="1" applyAlignment="1">
      <alignment horizontal="left" vertical="center" wrapText="1"/>
    </xf>
    <xf numFmtId="49" fontId="8" fillId="0" borderId="42"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3" fillId="0" borderId="12" xfId="0" applyNumberFormat="1" applyFont="1" applyFill="1" applyBorder="1" applyAlignment="1">
      <alignment horizontal="center" vertical="center"/>
    </xf>
    <xf numFmtId="49" fontId="3" fillId="0" borderId="18" xfId="0" applyNumberFormat="1" applyFont="1" applyFill="1" applyBorder="1" applyAlignment="1">
      <alignment horizontal="center" vertical="center"/>
    </xf>
    <xf numFmtId="49" fontId="3" fillId="0" borderId="13" xfId="0" applyNumberFormat="1" applyFont="1" applyFill="1" applyBorder="1" applyAlignment="1">
      <alignment horizontal="center" vertical="center"/>
    </xf>
    <xf numFmtId="49" fontId="14" fillId="0" borderId="44" xfId="0" applyNumberFormat="1" applyFont="1" applyFill="1" applyBorder="1" applyAlignment="1">
      <alignment horizontal="center" vertical="center"/>
    </xf>
    <xf numFmtId="49" fontId="14" fillId="0" borderId="64" xfId="0" applyNumberFormat="1" applyFont="1" applyFill="1" applyBorder="1" applyAlignment="1">
      <alignment horizontal="center" vertical="center"/>
    </xf>
    <xf numFmtId="49" fontId="14" fillId="0" borderId="63" xfId="0" applyNumberFormat="1" applyFont="1" applyFill="1" applyBorder="1" applyAlignment="1">
      <alignment horizontal="center" vertical="center"/>
    </xf>
    <xf numFmtId="0" fontId="5" fillId="2" borderId="11" xfId="4" applyFont="1" applyFill="1" applyBorder="1" applyAlignment="1">
      <alignment horizontal="right" vertical="center"/>
    </xf>
    <xf numFmtId="0" fontId="5" fillId="2" borderId="0" xfId="4" applyFont="1" applyFill="1" applyBorder="1" applyAlignment="1">
      <alignment horizontal="right" vertical="center"/>
    </xf>
    <xf numFmtId="0" fontId="41" fillId="0" borderId="39" xfId="3" applyFont="1" applyFill="1" applyBorder="1" applyAlignment="1">
      <alignment horizontal="left" vertical="center" wrapText="1"/>
    </xf>
    <xf numFmtId="0" fontId="41" fillId="0" borderId="37" xfId="3" applyFont="1" applyFill="1" applyBorder="1" applyAlignment="1">
      <alignment horizontal="left" vertical="center" wrapText="1"/>
    </xf>
    <xf numFmtId="0" fontId="41" fillId="0" borderId="19" xfId="3" applyFont="1" applyFill="1" applyBorder="1" applyAlignment="1">
      <alignment horizontal="left" vertical="center" wrapText="1"/>
    </xf>
    <xf numFmtId="0" fontId="41" fillId="0" borderId="4" xfId="3" applyFont="1" applyFill="1" applyBorder="1" applyAlignment="1">
      <alignment horizontal="left" vertical="center" wrapText="1"/>
    </xf>
    <xf numFmtId="0" fontId="41" fillId="0" borderId="0" xfId="3" applyFont="1" applyFill="1" applyBorder="1" applyAlignment="1">
      <alignment horizontal="left" vertical="center" wrapText="1"/>
    </xf>
    <xf numFmtId="0" fontId="41" fillId="0" borderId="27" xfId="3" applyFont="1" applyFill="1" applyBorder="1" applyAlignment="1">
      <alignment horizontal="left" vertical="center" wrapText="1"/>
    </xf>
    <xf numFmtId="0" fontId="41" fillId="0" borderId="31" xfId="3" applyFont="1" applyFill="1" applyBorder="1" applyAlignment="1">
      <alignment horizontal="left" vertical="center" wrapText="1"/>
    </xf>
    <xf numFmtId="0" fontId="41" fillId="0" borderId="29" xfId="3" applyFont="1" applyFill="1" applyBorder="1" applyAlignment="1">
      <alignment horizontal="left" vertical="center" wrapText="1"/>
    </xf>
    <xf numFmtId="0" fontId="41" fillId="0" borderId="30" xfId="3" applyFont="1" applyFill="1" applyBorder="1" applyAlignment="1">
      <alignment horizontal="left" vertical="center" wrapText="1"/>
    </xf>
    <xf numFmtId="0" fontId="42" fillId="2" borderId="0" xfId="0" applyNumberFormat="1" applyFont="1" applyFill="1" applyBorder="1" applyAlignment="1">
      <alignment horizontal="right" vertical="center"/>
    </xf>
    <xf numFmtId="0" fontId="4" fillId="0" borderId="115" xfId="3" applyFont="1" applyFill="1" applyBorder="1" applyAlignment="1">
      <alignment horizontal="distributed" vertical="center"/>
    </xf>
    <xf numFmtId="0" fontId="4" fillId="0" borderId="116" xfId="3" applyFont="1" applyFill="1" applyBorder="1" applyAlignment="1">
      <alignment horizontal="distributed" vertical="center"/>
    </xf>
    <xf numFmtId="0" fontId="41" fillId="0" borderId="46" xfId="4" applyFont="1" applyFill="1" applyBorder="1" applyAlignment="1">
      <alignment horizontal="left" vertical="center" shrinkToFit="1"/>
    </xf>
    <xf numFmtId="0" fontId="41" fillId="0" borderId="48" xfId="4" applyFont="1" applyFill="1" applyBorder="1" applyAlignment="1">
      <alignment horizontal="left" vertical="center" shrinkToFit="1"/>
    </xf>
    <xf numFmtId="0" fontId="41" fillId="0" borderId="29" xfId="4" applyFont="1" applyFill="1" applyBorder="1" applyAlignment="1">
      <alignment horizontal="left" vertical="center" shrinkToFit="1"/>
    </xf>
    <xf numFmtId="0" fontId="41" fillId="0" borderId="30" xfId="4" applyFont="1" applyFill="1" applyBorder="1" applyAlignment="1">
      <alignment horizontal="left" vertical="center" shrinkToFit="1"/>
    </xf>
    <xf numFmtId="0" fontId="37" fillId="4" borderId="44" xfId="0" applyNumberFormat="1" applyFont="1" applyFill="1" applyBorder="1" applyAlignment="1">
      <alignment horizontal="right" vertical="center"/>
    </xf>
    <xf numFmtId="0" fontId="37" fillId="4" borderId="42" xfId="0" applyNumberFormat="1" applyFont="1" applyFill="1" applyBorder="1" applyAlignment="1">
      <alignment horizontal="right" vertical="center"/>
    </xf>
    <xf numFmtId="0" fontId="37" fillId="4" borderId="55" xfId="0" applyNumberFormat="1" applyFont="1" applyFill="1" applyBorder="1" applyAlignment="1">
      <alignment horizontal="right" vertical="center"/>
    </xf>
    <xf numFmtId="49" fontId="37" fillId="0" borderId="55" xfId="0" applyNumberFormat="1" applyFont="1" applyBorder="1" applyAlignment="1">
      <alignment horizontal="right" vertical="center"/>
    </xf>
    <xf numFmtId="49" fontId="37" fillId="0" borderId="42" xfId="0" applyNumberFormat="1" applyFont="1" applyBorder="1" applyAlignment="1">
      <alignment horizontal="right" vertical="center"/>
    </xf>
    <xf numFmtId="0" fontId="37" fillId="3" borderId="42" xfId="0" applyNumberFormat="1" applyFont="1" applyFill="1" applyBorder="1" applyAlignment="1">
      <alignment horizontal="right" vertical="center"/>
    </xf>
    <xf numFmtId="0" fontId="39" fillId="4" borderId="2" xfId="0" applyFont="1" applyFill="1" applyBorder="1" applyAlignment="1">
      <alignment horizontal="center" vertical="center"/>
    </xf>
    <xf numFmtId="0" fontId="39" fillId="4" borderId="53" xfId="0" applyFont="1" applyFill="1" applyBorder="1" applyAlignment="1">
      <alignment horizontal="center" vertical="center"/>
    </xf>
    <xf numFmtId="0" fontId="39" fillId="4" borderId="38" xfId="0" applyFont="1" applyFill="1" applyBorder="1" applyAlignment="1">
      <alignment horizontal="center" vertical="center"/>
    </xf>
    <xf numFmtId="0" fontId="39" fillId="4" borderId="37" xfId="0" applyFont="1" applyFill="1" applyBorder="1" applyAlignment="1">
      <alignment horizontal="center" vertical="center"/>
    </xf>
    <xf numFmtId="0" fontId="40" fillId="4" borderId="113" xfId="0" applyFont="1" applyFill="1" applyBorder="1" applyAlignment="1">
      <alignment horizontal="center" vertical="center"/>
    </xf>
    <xf numFmtId="0" fontId="40" fillId="4" borderId="112" xfId="0" applyFont="1" applyFill="1" applyBorder="1" applyAlignment="1">
      <alignment horizontal="center" vertical="center"/>
    </xf>
    <xf numFmtId="49" fontId="37" fillId="0" borderId="63" xfId="0" applyNumberFormat="1" applyFont="1" applyFill="1" applyBorder="1" applyAlignment="1">
      <alignment horizontal="center" vertical="center"/>
    </xf>
    <xf numFmtId="49" fontId="37" fillId="0" borderId="64" xfId="0" applyNumberFormat="1" applyFont="1" applyFill="1" applyBorder="1" applyAlignment="1">
      <alignment horizontal="center" vertical="center"/>
    </xf>
    <xf numFmtId="49" fontId="37" fillId="0" borderId="41" xfId="0" applyNumberFormat="1" applyFont="1" applyFill="1" applyBorder="1" applyAlignment="1">
      <alignment horizontal="center" vertical="center"/>
    </xf>
    <xf numFmtId="49" fontId="38" fillId="0" borderId="44" xfId="0" applyNumberFormat="1" applyFont="1" applyBorder="1" applyAlignment="1">
      <alignment horizontal="left" vertical="center" wrapText="1"/>
    </xf>
    <xf numFmtId="49" fontId="38" fillId="0" borderId="42" xfId="0" applyNumberFormat="1" applyFont="1" applyBorder="1" applyAlignment="1">
      <alignment horizontal="left" vertical="center" wrapText="1"/>
    </xf>
    <xf numFmtId="49" fontId="38" fillId="0" borderId="41" xfId="0" applyNumberFormat="1" applyFont="1" applyBorder="1" applyAlignment="1">
      <alignment horizontal="left" vertical="center" wrapText="1"/>
    </xf>
    <xf numFmtId="0" fontId="101" fillId="0" borderId="0" xfId="9" applyFont="1" applyAlignment="1">
      <alignment horizontal="right" vertical="center"/>
    </xf>
    <xf numFmtId="0" fontId="102" fillId="0" borderId="0" xfId="9" applyFont="1" applyAlignment="1">
      <alignment horizontal="center" vertical="center" wrapText="1"/>
    </xf>
    <xf numFmtId="0" fontId="102" fillId="0" borderId="0" xfId="9" applyFont="1" applyAlignment="1">
      <alignment horizontal="center" vertical="center"/>
    </xf>
    <xf numFmtId="0" fontId="101" fillId="0" borderId="78" xfId="9" applyFont="1" applyBorder="1" applyAlignment="1">
      <alignment horizontal="center" vertical="center"/>
    </xf>
    <xf numFmtId="0" fontId="103" fillId="0" borderId="0" xfId="9" applyFont="1" applyBorder="1" applyAlignment="1">
      <alignment horizontal="left" vertical="center" wrapText="1"/>
    </xf>
    <xf numFmtId="9" fontId="101" fillId="0" borderId="0" xfId="9" applyNumberFormat="1" applyFont="1" applyBorder="1" applyAlignment="1">
      <alignment horizontal="center" vertical="center"/>
    </xf>
    <xf numFmtId="0" fontId="101" fillId="0" borderId="0" xfId="9" applyFont="1" applyBorder="1" applyAlignment="1">
      <alignment horizontal="center" vertical="center"/>
    </xf>
    <xf numFmtId="0" fontId="104" fillId="0" borderId="78" xfId="9" applyFont="1" applyBorder="1" applyAlignment="1">
      <alignment horizontal="center" vertical="center" wrapText="1"/>
    </xf>
    <xf numFmtId="0" fontId="104" fillId="0" borderId="147" xfId="9" applyFont="1" applyBorder="1" applyAlignment="1">
      <alignment horizontal="right" vertical="center"/>
    </xf>
    <xf numFmtId="0" fontId="104" fillId="0" borderId="151" xfId="9" applyFont="1" applyBorder="1" applyAlignment="1">
      <alignment horizontal="right" vertical="center"/>
    </xf>
    <xf numFmtId="0" fontId="104" fillId="0" borderId="11" xfId="9" applyFont="1" applyBorder="1" applyAlignment="1">
      <alignment horizontal="right" vertical="center"/>
    </xf>
    <xf numFmtId="0" fontId="104" fillId="0" borderId="27" xfId="9" applyFont="1" applyBorder="1" applyAlignment="1">
      <alignment horizontal="right" vertical="center"/>
    </xf>
    <xf numFmtId="0" fontId="104" fillId="0" borderId="9" xfId="9" applyFont="1" applyBorder="1" applyAlignment="1">
      <alignment horizontal="right" vertical="center"/>
    </xf>
    <xf numFmtId="0" fontId="104" fillId="0" borderId="30" xfId="9" applyFont="1" applyBorder="1" applyAlignment="1">
      <alignment horizontal="right" vertical="center"/>
    </xf>
    <xf numFmtId="0" fontId="104" fillId="0" borderId="78" xfId="9" applyFont="1" applyBorder="1" applyAlignment="1">
      <alignment horizontal="center" vertical="center"/>
    </xf>
    <xf numFmtId="0" fontId="104" fillId="0" borderId="137" xfId="9" applyFont="1" applyBorder="1" applyAlignment="1">
      <alignment horizontal="center" vertical="center"/>
    </xf>
    <xf numFmtId="0" fontId="104" fillId="0" borderId="59" xfId="9" applyFont="1" applyBorder="1" applyAlignment="1">
      <alignment horizontal="center" vertical="center" wrapText="1"/>
    </xf>
    <xf numFmtId="0" fontId="104" fillId="0" borderId="52" xfId="9" applyFont="1" applyBorder="1" applyAlignment="1">
      <alignment horizontal="center" vertical="center"/>
    </xf>
    <xf numFmtId="0" fontId="104" fillId="0" borderId="78" xfId="9" applyFont="1" applyFill="1" applyBorder="1" applyAlignment="1">
      <alignment horizontal="center" vertical="center"/>
    </xf>
    <xf numFmtId="58" fontId="104" fillId="0" borderId="147" xfId="9" applyNumberFormat="1" applyFont="1" applyFill="1" applyBorder="1" applyAlignment="1">
      <alignment horizontal="center" vertical="center"/>
    </xf>
    <xf numFmtId="0" fontId="104" fillId="0" borderId="151" xfId="9" applyFont="1" applyFill="1" applyBorder="1" applyAlignment="1">
      <alignment horizontal="center" vertical="center"/>
    </xf>
    <xf numFmtId="0" fontId="104" fillId="0" borderId="137" xfId="9" applyFont="1" applyFill="1" applyBorder="1" applyAlignment="1">
      <alignment horizontal="center" vertical="center"/>
    </xf>
    <xf numFmtId="58" fontId="104" fillId="0" borderId="20" xfId="9" applyNumberFormat="1" applyFont="1" applyFill="1" applyBorder="1" applyAlignment="1">
      <alignment horizontal="center" vertical="center"/>
    </xf>
    <xf numFmtId="0" fontId="104" fillId="0" borderId="138" xfId="9" applyFont="1" applyFill="1" applyBorder="1" applyAlignment="1">
      <alignment horizontal="center" vertical="center"/>
    </xf>
    <xf numFmtId="0" fontId="104" fillId="0" borderId="135" xfId="9" applyFont="1" applyFill="1" applyBorder="1" applyAlignment="1">
      <alignment horizontal="center" vertical="center"/>
    </xf>
    <xf numFmtId="58" fontId="104" fillId="0" borderId="137" xfId="9" applyNumberFormat="1" applyFont="1" applyFill="1" applyBorder="1" applyAlignment="1">
      <alignment horizontal="center" vertical="center"/>
    </xf>
    <xf numFmtId="58" fontId="104" fillId="0" borderId="135" xfId="9" applyNumberFormat="1" applyFont="1" applyFill="1" applyBorder="1" applyAlignment="1">
      <alignment horizontal="center" vertical="center"/>
    </xf>
    <xf numFmtId="0" fontId="104" fillId="0" borderId="136" xfId="9" applyFont="1" applyFill="1" applyBorder="1" applyAlignment="1">
      <alignment horizontal="center" vertical="center"/>
    </xf>
    <xf numFmtId="58" fontId="104" fillId="0" borderId="138" xfId="9" applyNumberFormat="1" applyFont="1" applyFill="1" applyBorder="1" applyAlignment="1">
      <alignment horizontal="center" vertical="center"/>
    </xf>
    <xf numFmtId="0" fontId="104" fillId="0" borderId="14" xfId="9" applyFont="1" applyFill="1" applyBorder="1" applyAlignment="1">
      <alignment horizontal="center" vertical="center"/>
    </xf>
    <xf numFmtId="0" fontId="104" fillId="0" borderId="15" xfId="9" applyFont="1" applyFill="1" applyBorder="1" applyAlignment="1">
      <alignment horizontal="center" vertical="center"/>
    </xf>
    <xf numFmtId="0" fontId="104" fillId="0" borderId="20" xfId="9" applyFont="1" applyFill="1" applyBorder="1" applyAlignment="1">
      <alignment horizontal="center" vertical="center"/>
    </xf>
    <xf numFmtId="0" fontId="104" fillId="0" borderId="141" xfId="9" applyFont="1" applyFill="1" applyBorder="1" applyAlignment="1">
      <alignment horizontal="center" vertical="center"/>
    </xf>
    <xf numFmtId="0" fontId="104" fillId="0" borderId="150" xfId="9" applyFont="1" applyFill="1" applyBorder="1" applyAlignment="1">
      <alignment horizontal="center" vertical="center"/>
    </xf>
    <xf numFmtId="0" fontId="104" fillId="0" borderId="135" xfId="9" applyNumberFormat="1" applyFont="1" applyFill="1" applyBorder="1" applyAlignment="1">
      <alignment horizontal="center" vertical="center"/>
    </xf>
    <xf numFmtId="58" fontId="104" fillId="0" borderId="78" xfId="9" applyNumberFormat="1" applyFont="1" applyFill="1" applyBorder="1" applyAlignment="1">
      <alignment horizontal="center" vertical="center"/>
    </xf>
    <xf numFmtId="58" fontId="104" fillId="0" borderId="21" xfId="9" applyNumberFormat="1" applyFont="1" applyFill="1" applyBorder="1" applyAlignment="1">
      <alignment horizontal="center" vertical="center"/>
    </xf>
    <xf numFmtId="0" fontId="104" fillId="0" borderId="49" xfId="9" applyFont="1" applyFill="1" applyBorder="1" applyAlignment="1">
      <alignment horizontal="center" vertical="center"/>
    </xf>
    <xf numFmtId="0" fontId="7" fillId="0" borderId="0" xfId="9" applyFont="1" applyAlignment="1">
      <alignment horizontal="left" vertical="center" wrapText="1"/>
    </xf>
    <xf numFmtId="0" fontId="7" fillId="0" borderId="0" xfId="9" applyFont="1" applyAlignment="1">
      <alignment horizontal="left" vertical="center"/>
    </xf>
    <xf numFmtId="0" fontId="6" fillId="0" borderId="44" xfId="3" applyFont="1" applyBorder="1" applyAlignment="1">
      <alignment horizontal="distributed" vertical="center"/>
    </xf>
    <xf numFmtId="0" fontId="6" fillId="0" borderId="42" xfId="3" applyFont="1" applyBorder="1" applyAlignment="1">
      <alignment horizontal="distributed" vertical="center"/>
    </xf>
    <xf numFmtId="0" fontId="6" fillId="0" borderId="41" xfId="3" applyFont="1" applyBorder="1" applyAlignment="1">
      <alignment horizontal="distributed" vertical="center"/>
    </xf>
    <xf numFmtId="49" fontId="14" fillId="0" borderId="44" xfId="3" applyNumberFormat="1" applyFont="1" applyBorder="1" applyAlignment="1">
      <alignment horizontal="center" vertical="center"/>
    </xf>
    <xf numFmtId="49" fontId="14" fillId="0" borderId="62" xfId="3" applyNumberFormat="1" applyFont="1" applyBorder="1" applyAlignment="1">
      <alignment horizontal="center" vertical="center"/>
    </xf>
    <xf numFmtId="49" fontId="14" fillId="0" borderId="61" xfId="3" applyNumberFormat="1" applyFont="1" applyBorder="1" applyAlignment="1">
      <alignment horizontal="center" vertical="center"/>
    </xf>
    <xf numFmtId="49" fontId="18" fillId="0" borderId="61" xfId="3" applyNumberFormat="1" applyFont="1" applyBorder="1" applyAlignment="1">
      <alignment horizontal="center" vertical="center"/>
    </xf>
    <xf numFmtId="49" fontId="18" fillId="0" borderId="62" xfId="3" applyNumberFormat="1" applyFont="1" applyBorder="1" applyAlignment="1">
      <alignment horizontal="center" vertical="center"/>
    </xf>
    <xf numFmtId="49" fontId="18" fillId="0" borderId="41" xfId="3" applyNumberFormat="1" applyFont="1" applyBorder="1" applyAlignment="1">
      <alignment horizontal="center" vertical="center"/>
    </xf>
    <xf numFmtId="0" fontId="18" fillId="0" borderId="44" xfId="3" applyFont="1" applyBorder="1" applyAlignment="1">
      <alignment horizontal="center" vertical="center" wrapText="1"/>
    </xf>
    <xf numFmtId="0" fontId="18" fillId="0" borderId="42" xfId="3" applyFont="1" applyBorder="1" applyAlignment="1">
      <alignment horizontal="center" vertical="center" wrapText="1"/>
    </xf>
    <xf numFmtId="0" fontId="18" fillId="0" borderId="41" xfId="3" applyFont="1" applyBorder="1" applyAlignment="1">
      <alignment horizontal="center" vertical="center" wrapText="1"/>
    </xf>
    <xf numFmtId="0" fontId="18" fillId="5" borderId="44" xfId="3" applyFont="1" applyFill="1" applyBorder="1" applyAlignment="1">
      <alignment horizontal="center" vertical="center"/>
    </xf>
    <xf numFmtId="0" fontId="18" fillId="5" borderId="42" xfId="3" applyFont="1" applyFill="1" applyBorder="1" applyAlignment="1">
      <alignment horizontal="center" vertical="center"/>
    </xf>
    <xf numFmtId="0" fontId="18" fillId="5" borderId="41" xfId="3" applyFont="1" applyFill="1" applyBorder="1" applyAlignment="1">
      <alignment horizontal="center" vertical="center"/>
    </xf>
    <xf numFmtId="0" fontId="4" fillId="0" borderId="12" xfId="3" applyFont="1" applyFill="1" applyBorder="1" applyAlignment="1">
      <alignment horizontal="center" vertical="distributed" textRotation="255" indent="4"/>
    </xf>
    <xf numFmtId="0" fontId="4" fillId="0" borderId="40" xfId="3" applyFont="1" applyFill="1" applyBorder="1" applyAlignment="1">
      <alignment horizontal="center" vertical="distributed" textRotation="255" indent="4"/>
    </xf>
    <xf numFmtId="0" fontId="4" fillId="0" borderId="4" xfId="3" applyFont="1" applyFill="1" applyBorder="1" applyAlignment="1">
      <alignment horizontal="center" vertical="distributed" textRotation="255" indent="4"/>
    </xf>
    <xf numFmtId="0" fontId="4" fillId="0" borderId="27" xfId="3" applyFont="1" applyFill="1" applyBorder="1" applyAlignment="1">
      <alignment horizontal="center" vertical="distributed" textRotation="255" indent="4"/>
    </xf>
    <xf numFmtId="0" fontId="4" fillId="0" borderId="31" xfId="3" applyFont="1" applyFill="1" applyBorder="1" applyAlignment="1">
      <alignment horizontal="center" vertical="distributed" textRotation="255" indent="4"/>
    </xf>
    <xf numFmtId="0" fontId="4" fillId="0" borderId="30" xfId="3" applyFont="1" applyFill="1" applyBorder="1" applyAlignment="1">
      <alignment horizontal="center" vertical="distributed" textRotation="255" indent="4"/>
    </xf>
    <xf numFmtId="0" fontId="4" fillId="0" borderId="17" xfId="3" applyFont="1" applyFill="1" applyBorder="1" applyAlignment="1">
      <alignment horizontal="distributed" vertical="center" wrapText="1" indent="1"/>
    </xf>
    <xf numFmtId="0" fontId="4" fillId="0" borderId="18" xfId="3" applyFont="1" applyFill="1" applyBorder="1" applyAlignment="1">
      <alignment horizontal="distributed" vertical="center" wrapText="1" indent="1"/>
    </xf>
    <xf numFmtId="0" fontId="4" fillId="0" borderId="40" xfId="3" applyFont="1" applyFill="1" applyBorder="1" applyAlignment="1">
      <alignment horizontal="distributed" vertical="center" wrapText="1" indent="1"/>
    </xf>
    <xf numFmtId="0" fontId="4" fillId="0" borderId="11" xfId="3" applyFont="1" applyFill="1" applyBorder="1" applyAlignment="1">
      <alignment horizontal="distributed" vertical="center" wrapText="1" indent="1"/>
    </xf>
    <xf numFmtId="0" fontId="4" fillId="0" borderId="0" xfId="3" applyFont="1" applyFill="1" applyBorder="1" applyAlignment="1">
      <alignment horizontal="distributed" vertical="center" wrapText="1" indent="1"/>
    </xf>
    <xf numFmtId="0" fontId="4" fillId="0" borderId="27" xfId="3" applyFont="1" applyFill="1" applyBorder="1" applyAlignment="1">
      <alignment horizontal="distributed" vertical="center" wrapText="1" indent="1"/>
    </xf>
    <xf numFmtId="0" fontId="4" fillId="0" borderId="9" xfId="3" applyFont="1" applyFill="1" applyBorder="1" applyAlignment="1">
      <alignment horizontal="distributed" vertical="center" wrapText="1" indent="1"/>
    </xf>
    <xf numFmtId="0" fontId="4" fillId="0" borderId="29" xfId="3" applyFont="1" applyFill="1" applyBorder="1" applyAlignment="1">
      <alignment horizontal="distributed" vertical="center" wrapText="1" indent="1"/>
    </xf>
    <xf numFmtId="0" fontId="4" fillId="0" borderId="30" xfId="3" applyFont="1" applyFill="1" applyBorder="1" applyAlignment="1">
      <alignment horizontal="distributed" vertical="center" wrapText="1" indent="1"/>
    </xf>
    <xf numFmtId="0" fontId="4" fillId="0" borderId="53" xfId="3" applyFont="1" applyFill="1" applyBorder="1" applyAlignment="1">
      <alignment horizontal="distributed" vertical="center"/>
    </xf>
    <xf numFmtId="49" fontId="5" fillId="5" borderId="53" xfId="3" applyNumberFormat="1" applyFont="1" applyFill="1" applyBorder="1" applyAlignment="1">
      <alignment horizontal="center" vertical="center"/>
    </xf>
    <xf numFmtId="0" fontId="4" fillId="0" borderId="146" xfId="3" applyFont="1" applyFill="1" applyBorder="1" applyAlignment="1">
      <alignment horizontal="distributed" vertical="center"/>
    </xf>
    <xf numFmtId="49" fontId="5" fillId="2" borderId="146" xfId="3" applyNumberFormat="1" applyFont="1" applyFill="1" applyBorder="1" applyAlignment="1">
      <alignment horizontal="center" vertical="center"/>
    </xf>
    <xf numFmtId="49" fontId="5" fillId="2" borderId="53" xfId="3" applyNumberFormat="1" applyFont="1" applyFill="1" applyBorder="1" applyAlignment="1">
      <alignment horizontal="center" vertical="center"/>
    </xf>
    <xf numFmtId="0" fontId="4" fillId="0" borderId="53" xfId="3" applyFont="1" applyFill="1" applyBorder="1" applyAlignment="1">
      <alignment horizontal="left" vertical="center"/>
    </xf>
    <xf numFmtId="0" fontId="4" fillId="0" borderId="52" xfId="3" applyFont="1" applyFill="1" applyBorder="1" applyAlignment="1">
      <alignment horizontal="left" vertical="center"/>
    </xf>
    <xf numFmtId="0" fontId="4" fillId="0" borderId="146" xfId="3" applyFont="1" applyFill="1" applyBorder="1" applyAlignment="1">
      <alignment horizontal="left" vertical="center"/>
    </xf>
    <xf numFmtId="0" fontId="4" fillId="0" borderId="155" xfId="3" applyFont="1" applyFill="1" applyBorder="1" applyAlignment="1">
      <alignment horizontal="left" vertical="center"/>
    </xf>
    <xf numFmtId="0" fontId="6" fillId="0" borderId="146" xfId="3" applyFont="1" applyFill="1" applyBorder="1" applyAlignment="1">
      <alignment horizontal="left" vertical="center"/>
    </xf>
    <xf numFmtId="0" fontId="5" fillId="0" borderId="146" xfId="3" applyFont="1" applyFill="1" applyBorder="1" applyAlignment="1">
      <alignment horizontal="right" vertical="center"/>
    </xf>
    <xf numFmtId="0" fontId="4" fillId="0" borderId="29" xfId="3" applyFont="1" applyFill="1" applyBorder="1" applyAlignment="1">
      <alignment horizontal="left" vertical="center"/>
    </xf>
    <xf numFmtId="0" fontId="4" fillId="0" borderId="28" xfId="3" applyFont="1" applyFill="1" applyBorder="1" applyAlignment="1">
      <alignment horizontal="left" vertical="center"/>
    </xf>
    <xf numFmtId="0" fontId="4" fillId="0" borderId="11" xfId="3" applyFont="1" applyFill="1" applyBorder="1" applyAlignment="1">
      <alignment horizontal="center" vertical="center" textRotation="255"/>
    </xf>
    <xf numFmtId="0" fontId="4" fillId="0" borderId="27" xfId="3" applyFont="1" applyFill="1" applyBorder="1" applyAlignment="1">
      <alignment horizontal="center" vertical="center" textRotation="255"/>
    </xf>
    <xf numFmtId="0" fontId="4" fillId="0" borderId="9" xfId="3" applyFont="1" applyFill="1" applyBorder="1" applyAlignment="1">
      <alignment horizontal="center" vertical="center" textRotation="255"/>
    </xf>
    <xf numFmtId="0" fontId="4" fillId="0" borderId="30" xfId="3" applyFont="1" applyFill="1" applyBorder="1" applyAlignment="1">
      <alignment horizontal="center" vertical="center" textRotation="255"/>
    </xf>
    <xf numFmtId="0" fontId="4" fillId="0" borderId="147" xfId="3" applyFont="1" applyFill="1" applyBorder="1" applyAlignment="1">
      <alignment horizontal="distributed" vertical="center" wrapText="1"/>
    </xf>
    <xf numFmtId="0" fontId="4" fillId="0" borderId="148" xfId="3" applyFont="1" applyFill="1" applyBorder="1" applyAlignment="1">
      <alignment horizontal="distributed" vertical="center" wrapText="1"/>
    </xf>
    <xf numFmtId="0" fontId="4" fillId="0" borderId="151" xfId="3" applyFont="1" applyFill="1" applyBorder="1" applyAlignment="1">
      <alignment horizontal="distributed" vertical="center" wrapText="1"/>
    </xf>
    <xf numFmtId="0" fontId="4" fillId="0" borderId="11" xfId="3" applyFont="1" applyFill="1" applyBorder="1" applyAlignment="1">
      <alignment horizontal="distributed" vertical="center" wrapText="1"/>
    </xf>
    <xf numFmtId="0" fontId="4" fillId="0" borderId="0" xfId="3" applyFont="1" applyFill="1" applyBorder="1" applyAlignment="1">
      <alignment horizontal="distributed" vertical="center" wrapText="1"/>
    </xf>
    <xf numFmtId="0" fontId="4" fillId="0" borderId="27" xfId="3" applyFont="1" applyFill="1" applyBorder="1" applyAlignment="1">
      <alignment horizontal="distributed" vertical="center" wrapText="1"/>
    </xf>
    <xf numFmtId="0" fontId="4" fillId="0" borderId="9" xfId="3" applyFont="1" applyFill="1" applyBorder="1" applyAlignment="1">
      <alignment horizontal="distributed" vertical="center" wrapText="1"/>
    </xf>
    <xf numFmtId="0" fontId="4" fillId="0" borderId="29" xfId="3" applyFont="1" applyFill="1" applyBorder="1" applyAlignment="1">
      <alignment horizontal="distributed" vertical="center" wrapText="1"/>
    </xf>
    <xf numFmtId="0" fontId="4" fillId="0" borderId="30" xfId="3" applyFont="1" applyFill="1" applyBorder="1" applyAlignment="1">
      <alignment horizontal="distributed" vertical="center" wrapText="1"/>
    </xf>
    <xf numFmtId="0" fontId="5" fillId="0" borderId="145" xfId="3" applyFont="1" applyFill="1" applyBorder="1" applyAlignment="1">
      <alignment horizontal="left" vertical="center" wrapText="1" indent="1"/>
    </xf>
    <xf numFmtId="0" fontId="5" fillId="0" borderId="146" xfId="3" applyFont="1" applyFill="1" applyBorder="1" applyAlignment="1">
      <alignment horizontal="left" vertical="center" wrapText="1" indent="1"/>
    </xf>
    <xf numFmtId="0" fontId="5" fillId="0" borderId="155" xfId="3" applyFont="1" applyFill="1" applyBorder="1" applyAlignment="1">
      <alignment horizontal="left" vertical="center" wrapText="1" indent="1"/>
    </xf>
    <xf numFmtId="0" fontId="4" fillId="0" borderId="148" xfId="3" applyFont="1" applyFill="1" applyBorder="1" applyAlignment="1">
      <alignment horizontal="distributed" vertical="center"/>
    </xf>
    <xf numFmtId="0" fontId="4" fillId="0" borderId="29" xfId="3" applyFont="1" applyFill="1" applyBorder="1" applyAlignment="1">
      <alignment horizontal="distributed" vertical="center"/>
    </xf>
    <xf numFmtId="0" fontId="5" fillId="0" borderId="147" xfId="3" applyFont="1" applyFill="1" applyBorder="1" applyAlignment="1">
      <alignment horizontal="left" vertical="center" wrapText="1"/>
    </xf>
    <xf numFmtId="0" fontId="5" fillId="0" borderId="148" xfId="3" applyFont="1" applyFill="1" applyBorder="1" applyAlignment="1">
      <alignment horizontal="left" vertical="center" wrapText="1"/>
    </xf>
    <xf numFmtId="0" fontId="5" fillId="0" borderId="150" xfId="3" applyFont="1" applyFill="1" applyBorder="1" applyAlignment="1">
      <alignment horizontal="left" vertical="center" wrapText="1"/>
    </xf>
    <xf numFmtId="0" fontId="5" fillId="0" borderId="11" xfId="3" applyFont="1" applyFill="1" applyBorder="1" applyAlignment="1">
      <alignment horizontal="left" vertical="center" wrapText="1"/>
    </xf>
    <xf numFmtId="0" fontId="5" fillId="0" borderId="0" xfId="3" applyFont="1" applyFill="1" applyBorder="1" applyAlignment="1">
      <alignment horizontal="left" vertical="center" wrapText="1"/>
    </xf>
    <xf numFmtId="0" fontId="5" fillId="0" borderId="16" xfId="3" applyFont="1" applyFill="1" applyBorder="1" applyAlignment="1">
      <alignment horizontal="left" vertical="center" wrapText="1"/>
    </xf>
    <xf numFmtId="0" fontId="5" fillId="0" borderId="9" xfId="3" applyFont="1" applyFill="1" applyBorder="1" applyAlignment="1">
      <alignment horizontal="left" vertical="center" wrapText="1"/>
    </xf>
    <xf numFmtId="0" fontId="5" fillId="0" borderId="29" xfId="3" applyFont="1" applyFill="1" applyBorder="1" applyAlignment="1">
      <alignment horizontal="left" vertical="center" wrapText="1"/>
    </xf>
    <xf numFmtId="0" fontId="5" fillId="0" borderId="28" xfId="3" applyFont="1" applyFill="1" applyBorder="1" applyAlignment="1">
      <alignment horizontal="left" vertical="center" wrapText="1"/>
    </xf>
    <xf numFmtId="0" fontId="0" fillId="0" borderId="148" xfId="0" applyBorder="1">
      <alignment vertical="center"/>
    </xf>
    <xf numFmtId="0" fontId="0" fillId="0" borderId="151" xfId="0" applyBorder="1">
      <alignment vertical="center"/>
    </xf>
    <xf numFmtId="0" fontId="0" fillId="0" borderId="11" xfId="0" applyBorder="1">
      <alignment vertical="center"/>
    </xf>
    <xf numFmtId="0" fontId="0" fillId="0" borderId="0" xfId="0" applyBorder="1">
      <alignment vertical="center"/>
    </xf>
    <xf numFmtId="0" fontId="0" fillId="0" borderId="27" xfId="0" applyBorder="1">
      <alignment vertical="center"/>
    </xf>
    <xf numFmtId="0" fontId="0" fillId="0" borderId="9" xfId="0" applyBorder="1">
      <alignment vertical="center"/>
    </xf>
    <xf numFmtId="0" fontId="0" fillId="0" borderId="29" xfId="0" applyBorder="1">
      <alignment vertical="center"/>
    </xf>
    <xf numFmtId="0" fontId="0" fillId="0" borderId="30" xfId="0" applyBorder="1">
      <alignment vertical="center"/>
    </xf>
    <xf numFmtId="0" fontId="8" fillId="0" borderId="147" xfId="3" applyFont="1" applyFill="1" applyBorder="1" applyAlignment="1">
      <alignment horizontal="left" vertical="center" wrapText="1"/>
    </xf>
    <xf numFmtId="0" fontId="8" fillId="0" borderId="148" xfId="3" applyFont="1" applyFill="1" applyBorder="1" applyAlignment="1">
      <alignment horizontal="left" vertical="center" wrapText="1"/>
    </xf>
    <xf numFmtId="0" fontId="8" fillId="0" borderId="150" xfId="3" applyFont="1" applyFill="1" applyBorder="1" applyAlignment="1">
      <alignment horizontal="left" vertical="center" wrapText="1"/>
    </xf>
    <xf numFmtId="0" fontId="8" fillId="0" borderId="11" xfId="3" applyFont="1" applyFill="1" applyBorder="1" applyAlignment="1">
      <alignment horizontal="left" vertical="center" wrapText="1"/>
    </xf>
    <xf numFmtId="0" fontId="8" fillId="0" borderId="0" xfId="3" applyFont="1" applyFill="1" applyBorder="1" applyAlignment="1">
      <alignment horizontal="left" vertical="center" wrapText="1"/>
    </xf>
    <xf numFmtId="0" fontId="8" fillId="0" borderId="16" xfId="3" applyFont="1" applyFill="1" applyBorder="1" applyAlignment="1">
      <alignment horizontal="left" vertical="center" wrapText="1"/>
    </xf>
    <xf numFmtId="0" fontId="8" fillId="0" borderId="9" xfId="3" applyFont="1" applyFill="1" applyBorder="1" applyAlignment="1">
      <alignment horizontal="left" vertical="center" wrapText="1"/>
    </xf>
    <xf numFmtId="0" fontId="8" fillId="0" borderId="29" xfId="3" applyFont="1" applyFill="1" applyBorder="1" applyAlignment="1">
      <alignment horizontal="left" vertical="center" wrapText="1"/>
    </xf>
    <xf numFmtId="0" fontId="8" fillId="0" borderId="28" xfId="3" applyFont="1" applyFill="1" applyBorder="1" applyAlignment="1">
      <alignment horizontal="left" vertical="center" wrapText="1"/>
    </xf>
    <xf numFmtId="49" fontId="5" fillId="2" borderId="29" xfId="3" applyNumberFormat="1" applyFont="1" applyFill="1" applyBorder="1" applyAlignment="1">
      <alignment horizontal="center" vertical="center"/>
    </xf>
    <xf numFmtId="0" fontId="6" fillId="0" borderId="0" xfId="3" applyFont="1" applyFill="1" applyBorder="1" applyAlignment="1">
      <alignment horizontal="left" vertical="center" wrapText="1"/>
    </xf>
    <xf numFmtId="0" fontId="6" fillId="0" borderId="0" xfId="3" applyFont="1" applyFill="1" applyBorder="1" applyAlignment="1">
      <alignment horizontal="left" wrapText="1"/>
    </xf>
    <xf numFmtId="49" fontId="52" fillId="0" borderId="61" xfId="3" applyNumberFormat="1" applyFont="1" applyBorder="1" applyAlignment="1">
      <alignment horizontal="center" vertical="center"/>
    </xf>
    <xf numFmtId="49" fontId="52" fillId="0" borderId="62" xfId="3" applyNumberFormat="1" applyFont="1" applyBorder="1" applyAlignment="1">
      <alignment horizontal="center" vertical="center"/>
    </xf>
    <xf numFmtId="49" fontId="52" fillId="0" borderId="41" xfId="3" applyNumberFormat="1" applyFont="1" applyBorder="1" applyAlignment="1">
      <alignment horizontal="center" vertical="center"/>
    </xf>
    <xf numFmtId="0" fontId="52" fillId="0" borderId="44" xfId="3" applyFont="1" applyBorder="1" applyAlignment="1">
      <alignment horizontal="center" vertical="center" wrapText="1"/>
    </xf>
    <xf numFmtId="0" fontId="52" fillId="0" borderId="42" xfId="3" applyFont="1" applyBorder="1" applyAlignment="1">
      <alignment horizontal="center" vertical="center" wrapText="1"/>
    </xf>
    <xf numFmtId="0" fontId="52" fillId="0" borderId="41" xfId="3" applyFont="1" applyBorder="1" applyAlignment="1">
      <alignment horizontal="center" vertical="center" wrapText="1"/>
    </xf>
    <xf numFmtId="0" fontId="52" fillId="5" borderId="44" xfId="3" applyFont="1" applyFill="1" applyBorder="1" applyAlignment="1">
      <alignment horizontal="center" vertical="center"/>
    </xf>
    <xf numFmtId="0" fontId="52" fillId="5" borderId="42" xfId="3" applyFont="1" applyFill="1" applyBorder="1" applyAlignment="1">
      <alignment horizontal="center" vertical="center"/>
    </xf>
    <xf numFmtId="0" fontId="52" fillId="5" borderId="41" xfId="3" applyFont="1" applyFill="1" applyBorder="1" applyAlignment="1">
      <alignment horizontal="center" vertical="center"/>
    </xf>
    <xf numFmtId="49" fontId="50" fillId="5" borderId="53" xfId="3" applyNumberFormat="1" applyFont="1" applyFill="1" applyBorder="1" applyAlignment="1">
      <alignment horizontal="center" vertical="center"/>
    </xf>
    <xf numFmtId="0" fontId="50" fillId="0" borderId="145" xfId="3" applyFont="1" applyFill="1" applyBorder="1" applyAlignment="1">
      <alignment horizontal="left" vertical="center" wrapText="1" indent="1"/>
    </xf>
    <xf numFmtId="0" fontId="50" fillId="0" borderId="146" xfId="3" applyFont="1" applyFill="1" applyBorder="1" applyAlignment="1">
      <alignment horizontal="left" vertical="center" wrapText="1" indent="1"/>
    </xf>
    <xf numFmtId="0" fontId="50" fillId="0" borderId="155" xfId="3" applyFont="1" applyFill="1" applyBorder="1" applyAlignment="1">
      <alignment horizontal="left" vertical="center" wrapText="1" indent="1"/>
    </xf>
    <xf numFmtId="0" fontId="50" fillId="0" borderId="147" xfId="3" applyFont="1" applyFill="1" applyBorder="1" applyAlignment="1">
      <alignment horizontal="left" vertical="center" wrapText="1"/>
    </xf>
    <xf numFmtId="0" fontId="50" fillId="0" borderId="148" xfId="3" applyFont="1" applyFill="1" applyBorder="1" applyAlignment="1">
      <alignment horizontal="left" vertical="center" wrapText="1"/>
    </xf>
    <xf numFmtId="0" fontId="50" fillId="0" borderId="150" xfId="3" applyFont="1" applyFill="1" applyBorder="1" applyAlignment="1">
      <alignment horizontal="left" vertical="center" wrapText="1"/>
    </xf>
    <xf numFmtId="0" fontId="50" fillId="0" borderId="11" xfId="3" applyFont="1" applyFill="1" applyBorder="1" applyAlignment="1">
      <alignment horizontal="left" vertical="center" wrapText="1"/>
    </xf>
    <xf numFmtId="0" fontId="50" fillId="0" borderId="0" xfId="3" applyFont="1" applyFill="1" applyBorder="1" applyAlignment="1">
      <alignment horizontal="left" vertical="center" wrapText="1"/>
    </xf>
    <xf numFmtId="0" fontId="50" fillId="0" borderId="16" xfId="3" applyFont="1" applyFill="1" applyBorder="1" applyAlignment="1">
      <alignment horizontal="left" vertical="center" wrapText="1"/>
    </xf>
    <xf numFmtId="0" fontId="50" fillId="0" borderId="9" xfId="3" applyFont="1" applyFill="1" applyBorder="1" applyAlignment="1">
      <alignment horizontal="left" vertical="center" wrapText="1"/>
    </xf>
    <xf numFmtId="0" fontId="50" fillId="0" borderId="29" xfId="3" applyFont="1" applyFill="1" applyBorder="1" applyAlignment="1">
      <alignment horizontal="left" vertical="center" wrapText="1"/>
    </xf>
    <xf numFmtId="0" fontId="50" fillId="0" borderId="28" xfId="3" applyFont="1" applyFill="1" applyBorder="1" applyAlignment="1">
      <alignment horizontal="left" vertical="center" wrapText="1"/>
    </xf>
    <xf numFmtId="0" fontId="6" fillId="0" borderId="147" xfId="3" applyFont="1" applyBorder="1" applyAlignment="1">
      <alignment horizontal="distributed" vertical="center"/>
    </xf>
    <xf numFmtId="0" fontId="6" fillId="0" borderId="148" xfId="3" applyFont="1" applyBorder="1" applyAlignment="1">
      <alignment horizontal="distributed" vertical="center"/>
    </xf>
    <xf numFmtId="0" fontId="6" fillId="0" borderId="151" xfId="3" applyFont="1" applyBorder="1" applyAlignment="1">
      <alignment horizontal="distributed" vertical="center"/>
    </xf>
    <xf numFmtId="49" fontId="14" fillId="0" borderId="148" xfId="3" applyNumberFormat="1" applyFont="1" applyBorder="1" applyAlignment="1">
      <alignment horizontal="center" vertical="center"/>
    </xf>
    <xf numFmtId="49" fontId="14" fillId="0" borderId="162" xfId="3" applyNumberFormat="1" applyFont="1" applyBorder="1" applyAlignment="1">
      <alignment horizontal="center" vertical="center"/>
    </xf>
    <xf numFmtId="49" fontId="14" fillId="0" borderId="161" xfId="3" applyNumberFormat="1" applyFont="1" applyBorder="1" applyAlignment="1">
      <alignment horizontal="center" vertical="center"/>
    </xf>
    <xf numFmtId="49" fontId="53" fillId="0" borderId="161" xfId="3" applyNumberFormat="1" applyFont="1" applyBorder="1" applyAlignment="1">
      <alignment horizontal="center" vertical="center"/>
    </xf>
    <xf numFmtId="49" fontId="53" fillId="0" borderId="162" xfId="3" applyNumberFormat="1" applyFont="1" applyBorder="1" applyAlignment="1">
      <alignment horizontal="center" vertical="center"/>
    </xf>
    <xf numFmtId="0" fontId="14" fillId="0" borderId="0" xfId="3" applyFont="1" applyBorder="1" applyAlignment="1">
      <alignment horizontal="center" vertical="center"/>
    </xf>
    <xf numFmtId="49" fontId="52" fillId="0" borderId="161" xfId="3" applyNumberFormat="1" applyFont="1" applyBorder="1" applyAlignment="1">
      <alignment horizontal="center" vertical="center"/>
    </xf>
    <xf numFmtId="49" fontId="52" fillId="0" borderId="162" xfId="3" applyNumberFormat="1" applyFont="1" applyBorder="1" applyAlignment="1">
      <alignment horizontal="center" vertical="center"/>
    </xf>
    <xf numFmtId="49" fontId="52" fillId="0" borderId="151" xfId="3" applyNumberFormat="1" applyFont="1" applyBorder="1" applyAlignment="1">
      <alignment horizontal="center" vertical="center"/>
    </xf>
    <xf numFmtId="0" fontId="6" fillId="0" borderId="145" xfId="3" applyFont="1" applyBorder="1" applyAlignment="1">
      <alignment horizontal="distributed" vertical="center"/>
    </xf>
    <xf numFmtId="0" fontId="6" fillId="0" borderId="146" xfId="3" applyFont="1" applyBorder="1" applyAlignment="1">
      <alignment horizontal="distributed" vertical="center"/>
    </xf>
    <xf numFmtId="0" fontId="6" fillId="0" borderId="149" xfId="3" applyFont="1" applyBorder="1" applyAlignment="1">
      <alignment horizontal="distributed" vertical="center"/>
    </xf>
    <xf numFmtId="0" fontId="52" fillId="0" borderId="146" xfId="3" applyFont="1" applyBorder="1" applyAlignment="1">
      <alignment horizontal="center" vertical="center" wrapText="1"/>
    </xf>
    <xf numFmtId="0" fontId="52" fillId="0" borderId="149" xfId="3" applyFont="1" applyBorder="1" applyAlignment="1">
      <alignment horizontal="center" vertical="center" wrapText="1"/>
    </xf>
    <xf numFmtId="0" fontId="52" fillId="5" borderId="146" xfId="3" applyFont="1" applyFill="1" applyBorder="1" applyAlignment="1">
      <alignment horizontal="center" vertical="center"/>
    </xf>
    <xf numFmtId="0" fontId="52" fillId="5" borderId="149" xfId="3" applyFont="1" applyFill="1" applyBorder="1" applyAlignment="1">
      <alignment horizontal="center" vertical="center"/>
    </xf>
    <xf numFmtId="0" fontId="6" fillId="0" borderId="147" xfId="3" applyFont="1" applyBorder="1" applyAlignment="1">
      <alignment horizontal="center" vertical="center" wrapText="1"/>
    </xf>
    <xf numFmtId="0" fontId="6" fillId="0" borderId="74" xfId="3" applyFont="1" applyBorder="1" applyAlignment="1">
      <alignment horizontal="center" vertical="center" wrapText="1"/>
    </xf>
    <xf numFmtId="0" fontId="3" fillId="0" borderId="145" xfId="3" applyFont="1" applyBorder="1" applyAlignment="1">
      <alignment horizontal="center" vertical="center" wrapText="1"/>
    </xf>
    <xf numFmtId="0" fontId="3" fillId="0" borderId="146" xfId="3" applyFont="1" applyBorder="1" applyAlignment="1">
      <alignment horizontal="center" vertical="center" wrapText="1"/>
    </xf>
    <xf numFmtId="0" fontId="3" fillId="0" borderId="149" xfId="3" applyFont="1" applyBorder="1" applyAlignment="1">
      <alignment horizontal="center" vertical="center" wrapText="1"/>
    </xf>
    <xf numFmtId="0" fontId="14" fillId="5" borderId="145" xfId="3" applyFont="1" applyFill="1" applyBorder="1" applyAlignment="1">
      <alignment horizontal="center" vertical="center" wrapText="1"/>
    </xf>
    <xf numFmtId="0" fontId="14" fillId="5" borderId="149" xfId="3" applyFont="1" applyFill="1" applyBorder="1" applyAlignment="1">
      <alignment horizontal="center" vertical="center" wrapText="1"/>
    </xf>
    <xf numFmtId="0" fontId="6" fillId="0" borderId="145" xfId="3" applyFont="1" applyBorder="1" applyAlignment="1">
      <alignment horizontal="left" vertical="center" wrapText="1"/>
    </xf>
    <xf numFmtId="0" fontId="6" fillId="0" borderId="146" xfId="3" applyFont="1" applyBorder="1" applyAlignment="1">
      <alignment horizontal="left" vertical="center" wrapText="1"/>
    </xf>
    <xf numFmtId="0" fontId="6" fillId="0" borderId="149" xfId="3" applyFont="1" applyBorder="1" applyAlignment="1">
      <alignment horizontal="left" vertical="center" wrapText="1"/>
    </xf>
    <xf numFmtId="0" fontId="3" fillId="0" borderId="158" xfId="3" applyFont="1" applyBorder="1" applyAlignment="1">
      <alignment horizontal="center" vertical="center" wrapText="1"/>
    </xf>
    <xf numFmtId="0" fontId="3" fillId="0" borderId="157" xfId="3" applyFont="1" applyBorder="1" applyAlignment="1">
      <alignment horizontal="center" vertical="center" wrapText="1"/>
    </xf>
    <xf numFmtId="0" fontId="3" fillId="0" borderId="156" xfId="3" applyFont="1" applyBorder="1" applyAlignment="1">
      <alignment horizontal="center" vertical="center" wrapText="1"/>
    </xf>
    <xf numFmtId="0" fontId="14" fillId="5" borderId="147" xfId="3" applyFont="1" applyFill="1" applyBorder="1" applyAlignment="1">
      <alignment horizontal="center" vertical="center" wrapText="1"/>
    </xf>
    <xf numFmtId="0" fontId="14" fillId="5" borderId="151" xfId="3" applyFont="1" applyFill="1" applyBorder="1" applyAlignment="1">
      <alignment horizontal="center" vertical="center" wrapText="1"/>
    </xf>
    <xf numFmtId="0" fontId="6" fillId="0" borderId="147" xfId="3" applyFont="1" applyBorder="1" applyAlignment="1">
      <alignment horizontal="left" vertical="center" wrapText="1"/>
    </xf>
    <xf numFmtId="0" fontId="6" fillId="0" borderId="148" xfId="3" applyFont="1" applyBorder="1" applyAlignment="1">
      <alignment horizontal="left" vertical="center" wrapText="1"/>
    </xf>
    <xf numFmtId="0" fontId="6" fillId="0" borderId="151" xfId="3" applyFont="1" applyBorder="1" applyAlignment="1">
      <alignment horizontal="left" vertical="center" wrapText="1"/>
    </xf>
    <xf numFmtId="0" fontId="6" fillId="0" borderId="11" xfId="3" applyFont="1" applyBorder="1" applyAlignment="1">
      <alignment horizontal="center" vertical="center"/>
    </xf>
    <xf numFmtId="0" fontId="6" fillId="0" borderId="0" xfId="3" applyFont="1" applyBorder="1" applyAlignment="1">
      <alignment horizontal="center" vertical="center"/>
    </xf>
    <xf numFmtId="0" fontId="6" fillId="0" borderId="27" xfId="3" applyFont="1" applyBorder="1" applyAlignment="1">
      <alignment horizontal="center" vertical="center"/>
    </xf>
    <xf numFmtId="0" fontId="6" fillId="0" borderId="9" xfId="3" applyFont="1" applyBorder="1" applyAlignment="1">
      <alignment horizontal="center" vertical="center"/>
    </xf>
    <xf numFmtId="0" fontId="6" fillId="0" borderId="29" xfId="3" applyFont="1" applyBorder="1" applyAlignment="1">
      <alignment horizontal="center" vertical="center"/>
    </xf>
    <xf numFmtId="0" fontId="6" fillId="0" borderId="30" xfId="3" applyFont="1" applyBorder="1" applyAlignment="1">
      <alignment horizontal="center" vertical="center"/>
    </xf>
    <xf numFmtId="0" fontId="4" fillId="0" borderId="29" xfId="3" applyFont="1" applyFill="1" applyBorder="1">
      <alignment vertical="center"/>
    </xf>
    <xf numFmtId="0" fontId="4" fillId="0" borderId="30" xfId="3" applyFont="1" applyFill="1" applyBorder="1">
      <alignment vertical="center"/>
    </xf>
    <xf numFmtId="0" fontId="6" fillId="0" borderId="67" xfId="3" applyFont="1" applyBorder="1" applyAlignment="1">
      <alignment horizontal="center" vertical="center" wrapText="1"/>
    </xf>
    <xf numFmtId="0" fontId="6" fillId="0" borderId="9" xfId="3" applyFont="1" applyBorder="1" applyAlignment="1">
      <alignment horizontal="center" vertical="center" wrapText="1"/>
    </xf>
    <xf numFmtId="0" fontId="3" fillId="0" borderId="67" xfId="3" applyFont="1" applyBorder="1" applyAlignment="1">
      <alignment horizontal="center" vertical="center" wrapText="1"/>
    </xf>
    <xf numFmtId="0" fontId="33" fillId="0" borderId="66" xfId="0" applyFont="1" applyBorder="1">
      <alignment vertical="center"/>
    </xf>
    <xf numFmtId="0" fontId="33" fillId="0" borderId="72" xfId="0" applyFont="1" applyBorder="1">
      <alignment vertical="center"/>
    </xf>
    <xf numFmtId="0" fontId="33" fillId="0" borderId="11" xfId="0" applyFont="1" applyBorder="1">
      <alignment vertical="center"/>
    </xf>
    <xf numFmtId="0" fontId="33" fillId="0" borderId="0" xfId="0" applyFont="1" applyBorder="1">
      <alignment vertical="center"/>
    </xf>
    <xf numFmtId="0" fontId="33" fillId="0" borderId="27" xfId="0" applyFont="1" applyBorder="1">
      <alignment vertical="center"/>
    </xf>
    <xf numFmtId="0" fontId="33" fillId="0" borderId="9" xfId="0" applyFont="1" applyBorder="1">
      <alignment vertical="center"/>
    </xf>
    <xf numFmtId="0" fontId="33" fillId="0" borderId="29" xfId="0" applyFont="1" applyBorder="1">
      <alignment vertical="center"/>
    </xf>
    <xf numFmtId="0" fontId="33" fillId="0" borderId="30" xfId="0" applyFont="1" applyBorder="1">
      <alignment vertical="center"/>
    </xf>
    <xf numFmtId="0" fontId="53" fillId="5" borderId="160" xfId="3" applyFont="1" applyFill="1" applyBorder="1" applyAlignment="1">
      <alignment horizontal="center" vertical="center" wrapText="1"/>
    </xf>
    <xf numFmtId="0" fontId="53" fillId="5" borderId="159" xfId="3" applyFont="1" applyFill="1" applyBorder="1" applyAlignment="1">
      <alignment horizontal="center" vertical="center" wrapText="1"/>
    </xf>
    <xf numFmtId="0" fontId="6" fillId="0" borderId="160" xfId="3" applyFont="1" applyBorder="1" applyAlignment="1">
      <alignment horizontal="left" vertical="center" wrapText="1"/>
    </xf>
    <xf numFmtId="0" fontId="6" fillId="0" borderId="126" xfId="3" applyFont="1" applyBorder="1" applyAlignment="1">
      <alignment horizontal="left" vertical="center" wrapText="1"/>
    </xf>
    <xf numFmtId="0" fontId="6" fillId="0" borderId="159" xfId="3" applyFont="1" applyBorder="1" applyAlignment="1">
      <alignment horizontal="left" vertical="center" wrapText="1"/>
    </xf>
    <xf numFmtId="0" fontId="53" fillId="5" borderId="145" xfId="3" applyFont="1" applyFill="1" applyBorder="1" applyAlignment="1">
      <alignment horizontal="center" vertical="center" wrapText="1"/>
    </xf>
    <xf numFmtId="0" fontId="53" fillId="5" borderId="149" xfId="3" applyFont="1" applyFill="1" applyBorder="1" applyAlignment="1">
      <alignment horizontal="center" vertical="center" wrapText="1"/>
    </xf>
    <xf numFmtId="0" fontId="4" fillId="0" borderId="0" xfId="3" applyFont="1" applyFill="1" applyBorder="1">
      <alignment vertical="center"/>
    </xf>
    <xf numFmtId="0" fontId="14" fillId="0" borderId="0" xfId="3" applyFont="1" applyBorder="1" applyAlignment="1">
      <alignment horizontal="left" vertical="center"/>
    </xf>
    <xf numFmtId="0" fontId="14" fillId="0" borderId="29" xfId="3" applyFont="1" applyBorder="1" applyAlignment="1">
      <alignment horizontal="left" vertical="center"/>
    </xf>
    <xf numFmtId="0" fontId="4" fillId="0" borderId="0" xfId="3" applyFont="1" applyFill="1" applyBorder="1" applyAlignment="1">
      <alignment horizontal="center" vertical="center" textRotation="255" wrapText="1"/>
    </xf>
    <xf numFmtId="0" fontId="4" fillId="0" borderId="27" xfId="3" applyFont="1" applyFill="1" applyBorder="1" applyAlignment="1">
      <alignment horizontal="center" vertical="center" textRotation="255" wrapText="1"/>
    </xf>
    <xf numFmtId="0" fontId="4" fillId="0" borderId="158" xfId="3" applyFont="1" applyFill="1" applyBorder="1" applyAlignment="1">
      <alignment vertical="center" wrapText="1"/>
    </xf>
    <xf numFmtId="0" fontId="0" fillId="0" borderId="157" xfId="0" applyBorder="1" applyAlignment="1">
      <alignment vertical="center" wrapText="1"/>
    </xf>
    <xf numFmtId="0" fontId="0" fillId="0" borderId="156" xfId="0" applyBorder="1" applyAlignment="1">
      <alignment vertical="center" wrapText="1"/>
    </xf>
    <xf numFmtId="0" fontId="4" fillId="0" borderId="158" xfId="3" applyFont="1" applyFill="1" applyBorder="1" applyAlignment="1">
      <alignment horizontal="center" vertical="center"/>
    </xf>
    <xf numFmtId="0" fontId="4" fillId="0" borderId="157" xfId="3" applyFont="1" applyFill="1" applyBorder="1" applyAlignment="1">
      <alignment horizontal="center" vertical="center"/>
    </xf>
    <xf numFmtId="0" fontId="4" fillId="0" borderId="156" xfId="3" applyFont="1" applyFill="1" applyBorder="1" applyAlignment="1">
      <alignment horizontal="center" vertical="center"/>
    </xf>
    <xf numFmtId="0" fontId="4" fillId="0" borderId="30" xfId="3" applyFont="1" applyFill="1" applyBorder="1" applyAlignment="1">
      <alignment horizontal="center" vertical="center" wrapText="1"/>
    </xf>
    <xf numFmtId="49" fontId="50" fillId="2" borderId="9" xfId="3" applyNumberFormat="1" applyFont="1" applyFill="1" applyBorder="1" applyAlignment="1">
      <alignment horizontal="right" vertical="center" indent="2"/>
    </xf>
    <xf numFmtId="49" fontId="50" fillId="2" borderId="29" xfId="3" applyNumberFormat="1" applyFont="1" applyFill="1" applyBorder="1" applyAlignment="1">
      <alignment horizontal="right" vertical="center" indent="2"/>
    </xf>
    <xf numFmtId="49" fontId="5" fillId="2" borderId="9" xfId="3" applyNumberFormat="1" applyFont="1" applyFill="1" applyBorder="1" applyAlignment="1">
      <alignment horizontal="right" vertical="center" indent="2"/>
    </xf>
    <xf numFmtId="49" fontId="5" fillId="2" borderId="29" xfId="3" applyNumberFormat="1" applyFont="1" applyFill="1" applyBorder="1" applyAlignment="1">
      <alignment horizontal="right" vertical="center" indent="2"/>
    </xf>
    <xf numFmtId="49" fontId="5" fillId="0" borderId="11" xfId="3" applyNumberFormat="1" applyFont="1" applyFill="1" applyBorder="1" applyAlignment="1">
      <alignment horizontal="right" vertical="center" indent="2"/>
    </xf>
    <xf numFmtId="49" fontId="5" fillId="0" borderId="0" xfId="3" applyNumberFormat="1" applyFont="1" applyFill="1" applyBorder="1" applyAlignment="1">
      <alignment horizontal="right" vertical="center" indent="2"/>
    </xf>
    <xf numFmtId="0" fontId="4" fillId="0" borderId="145" xfId="3" applyFont="1" applyFill="1" applyBorder="1" applyAlignment="1">
      <alignment horizontal="center" vertical="center" wrapText="1"/>
    </xf>
    <xf numFmtId="0" fontId="4" fillId="0" borderId="146" xfId="3" applyFont="1" applyFill="1" applyBorder="1" applyAlignment="1">
      <alignment horizontal="center" vertical="center" wrapText="1"/>
    </xf>
    <xf numFmtId="0" fontId="4" fillId="0" borderId="149" xfId="3" applyFont="1" applyFill="1" applyBorder="1" applyAlignment="1">
      <alignment horizontal="center" vertical="center" wrapText="1"/>
    </xf>
    <xf numFmtId="49" fontId="50" fillId="2" borderId="145" xfId="3" applyNumberFormat="1" applyFont="1" applyFill="1" applyBorder="1" applyAlignment="1">
      <alignment horizontal="right" vertical="center" indent="2"/>
    </xf>
    <xf numFmtId="49" fontId="50" fillId="2" borderId="146" xfId="3" applyNumberFormat="1" applyFont="1" applyFill="1" applyBorder="1" applyAlignment="1">
      <alignment horizontal="right" vertical="center" indent="2"/>
    </xf>
    <xf numFmtId="0" fontId="4" fillId="0" borderId="146" xfId="3" applyFont="1" applyFill="1" applyBorder="1">
      <alignment vertical="center"/>
    </xf>
    <xf numFmtId="0" fontId="4" fillId="0" borderId="149" xfId="3" applyFont="1" applyFill="1" applyBorder="1">
      <alignment vertical="center"/>
    </xf>
    <xf numFmtId="49" fontId="5" fillId="2" borderId="145" xfId="3" applyNumberFormat="1" applyFont="1" applyFill="1" applyBorder="1" applyAlignment="1">
      <alignment horizontal="right" vertical="center" indent="2"/>
    </xf>
    <xf numFmtId="49" fontId="5" fillId="2" borderId="146" xfId="3" applyNumberFormat="1" applyFont="1" applyFill="1" applyBorder="1" applyAlignment="1">
      <alignment horizontal="right" vertical="center" indent="2"/>
    </xf>
    <xf numFmtId="0" fontId="5" fillId="0" borderId="145" xfId="3" applyFont="1" applyFill="1" applyBorder="1" applyAlignment="1">
      <alignment horizontal="center" vertical="center" wrapText="1"/>
    </xf>
    <xf numFmtId="0" fontId="5" fillId="0" borderId="146" xfId="3" applyFont="1" applyFill="1" applyBorder="1" applyAlignment="1">
      <alignment horizontal="center" vertical="center" wrapText="1"/>
    </xf>
    <xf numFmtId="0" fontId="5" fillId="0" borderId="149" xfId="3" applyFont="1" applyFill="1" applyBorder="1" applyAlignment="1">
      <alignment horizontal="center" vertical="center" wrapText="1"/>
    </xf>
    <xf numFmtId="0" fontId="5" fillId="0" borderId="11"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4" fillId="0" borderId="11"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27" xfId="3" applyFont="1" applyFill="1" applyBorder="1" applyAlignment="1">
      <alignment horizontal="center" vertical="center" wrapText="1"/>
    </xf>
    <xf numFmtId="0" fontId="4" fillId="0" borderId="0" xfId="3" applyFont="1" applyFill="1" applyBorder="1" applyAlignment="1">
      <alignment horizontal="distributed" vertical="center" shrinkToFit="1"/>
    </xf>
    <xf numFmtId="0" fontId="14" fillId="0" borderId="0" xfId="3" applyFont="1" applyFill="1" applyBorder="1" applyAlignment="1">
      <alignment horizontal="left" vertical="center" wrapText="1"/>
    </xf>
    <xf numFmtId="0" fontId="14" fillId="0" borderId="148" xfId="3" applyFont="1" applyFill="1" applyBorder="1" applyAlignment="1">
      <alignment horizontal="left" vertical="center" wrapText="1"/>
    </xf>
    <xf numFmtId="0" fontId="4" fillId="0" borderId="158" xfId="3" applyFont="1" applyFill="1" applyBorder="1" applyAlignment="1">
      <alignment horizontal="center" vertical="center" wrapText="1"/>
    </xf>
    <xf numFmtId="0" fontId="4" fillId="0" borderId="157" xfId="3" applyFont="1" applyFill="1" applyBorder="1" applyAlignment="1">
      <alignment horizontal="center" vertical="center" wrapText="1"/>
    </xf>
    <xf numFmtId="0" fontId="4" fillId="0" borderId="156" xfId="3" applyFont="1" applyFill="1" applyBorder="1" applyAlignment="1">
      <alignment horizontal="center" vertical="center" wrapText="1"/>
    </xf>
    <xf numFmtId="49" fontId="50" fillId="0" borderId="9" xfId="3" applyNumberFormat="1" applyFont="1" applyFill="1" applyBorder="1" applyAlignment="1">
      <alignment horizontal="center" vertical="center"/>
    </xf>
    <xf numFmtId="49" fontId="50" fillId="0" borderId="29" xfId="3" applyNumberFormat="1" applyFont="1" applyFill="1" applyBorder="1" applyAlignment="1">
      <alignment horizontal="center" vertical="center"/>
    </xf>
    <xf numFmtId="49" fontId="50" fillId="0" borderId="30" xfId="3" applyNumberFormat="1" applyFont="1" applyFill="1" applyBorder="1" applyAlignment="1">
      <alignment horizontal="center" vertical="center"/>
    </xf>
    <xf numFmtId="49" fontId="50" fillId="0" borderId="145" xfId="3" applyNumberFormat="1" applyFont="1" applyFill="1" applyBorder="1" applyAlignment="1">
      <alignment horizontal="center" vertical="center"/>
    </xf>
    <xf numFmtId="49" fontId="50" fillId="0" borderId="146" xfId="3" applyNumberFormat="1" applyFont="1" applyFill="1" applyBorder="1" applyAlignment="1">
      <alignment horizontal="center" vertical="center"/>
    </xf>
    <xf numFmtId="49" fontId="50" fillId="0" borderId="149" xfId="3" applyNumberFormat="1" applyFont="1" applyFill="1" applyBorder="1" applyAlignment="1">
      <alignment horizontal="center" vertical="center"/>
    </xf>
    <xf numFmtId="0" fontId="6" fillId="0" borderId="0" xfId="3" applyFont="1" applyFill="1" applyBorder="1" applyAlignment="1">
      <alignment vertical="center" wrapText="1"/>
    </xf>
    <xf numFmtId="0" fontId="14" fillId="0" borderId="154" xfId="3" applyFont="1" applyBorder="1" applyAlignment="1">
      <alignment horizontal="center" vertical="center"/>
    </xf>
    <xf numFmtId="0" fontId="14" fillId="0" borderId="163" xfId="3" applyFont="1" applyBorder="1" applyAlignment="1">
      <alignment horizontal="center" vertical="center"/>
    </xf>
    <xf numFmtId="0" fontId="14" fillId="0" borderId="153" xfId="3" applyFont="1" applyBorder="1" applyAlignment="1">
      <alignment horizontal="center" vertical="center"/>
    </xf>
    <xf numFmtId="0" fontId="4" fillId="0" borderId="154" xfId="3" applyFont="1" applyFill="1" applyBorder="1" applyAlignment="1">
      <alignment horizontal="distributed" vertical="center" shrinkToFit="1"/>
    </xf>
    <xf numFmtId="0" fontId="4" fillId="0" borderId="163" xfId="3" applyFont="1" applyFill="1" applyBorder="1" applyAlignment="1">
      <alignment horizontal="distributed" vertical="center" shrinkToFit="1"/>
    </xf>
    <xf numFmtId="0" fontId="4" fillId="0" borderId="153" xfId="3" applyFont="1" applyFill="1" applyBorder="1" applyAlignment="1">
      <alignment horizontal="distributed" vertical="center" shrinkToFit="1"/>
    </xf>
    <xf numFmtId="0" fontId="51" fillId="0" borderId="145" xfId="3" applyFont="1" applyFill="1" applyBorder="1" applyAlignment="1">
      <alignment horizontal="center" vertical="center" wrapText="1"/>
    </xf>
    <xf numFmtId="0" fontId="51" fillId="0" borderId="146" xfId="3" applyFont="1" applyFill="1" applyBorder="1" applyAlignment="1">
      <alignment horizontal="center" vertical="center" wrapText="1"/>
    </xf>
    <xf numFmtId="0" fontId="51" fillId="0" borderId="149" xfId="3" applyFont="1" applyFill="1" applyBorder="1" applyAlignment="1">
      <alignment horizontal="center" vertical="center" wrapText="1"/>
    </xf>
    <xf numFmtId="0" fontId="4" fillId="0" borderId="47" xfId="6" applyFont="1" applyFill="1" applyBorder="1" applyAlignment="1">
      <alignment horizontal="distributed" vertical="center" indent="1"/>
    </xf>
    <xf numFmtId="0" fontId="4" fillId="0" borderId="46" xfId="6" applyFont="1" applyFill="1" applyBorder="1" applyAlignment="1">
      <alignment horizontal="distributed" vertical="center" indent="1"/>
    </xf>
    <xf numFmtId="0" fontId="4" fillId="0" borderId="48" xfId="6" applyFont="1" applyFill="1" applyBorder="1" applyAlignment="1">
      <alignment horizontal="distributed" vertical="center" indent="1"/>
    </xf>
    <xf numFmtId="0" fontId="4" fillId="0" borderId="17" xfId="6" applyFont="1" applyFill="1" applyBorder="1" applyAlignment="1">
      <alignment horizontal="center" vertical="center"/>
    </xf>
    <xf numFmtId="0" fontId="4" fillId="0" borderId="18" xfId="6" applyFont="1" applyFill="1" applyBorder="1" applyAlignment="1">
      <alignment horizontal="center" vertical="center"/>
    </xf>
    <xf numFmtId="0" fontId="4" fillId="0" borderId="40" xfId="6" applyFont="1" applyFill="1" applyBorder="1" applyAlignment="1">
      <alignment horizontal="center" vertical="center"/>
    </xf>
    <xf numFmtId="0" fontId="4" fillId="0" borderId="38" xfId="6" applyFont="1" applyFill="1" applyBorder="1" applyAlignment="1">
      <alignment horizontal="distributed" vertical="center"/>
    </xf>
    <xf numFmtId="0" fontId="4" fillId="0" borderId="37" xfId="6" applyFont="1" applyFill="1" applyBorder="1" applyAlignment="1">
      <alignment horizontal="distributed" vertical="center"/>
    </xf>
    <xf numFmtId="49" fontId="5" fillId="0" borderId="84" xfId="6" applyNumberFormat="1" applyFont="1" applyFill="1" applyBorder="1" applyAlignment="1">
      <alignment horizontal="center" vertical="center"/>
    </xf>
    <xf numFmtId="0" fontId="4" fillId="0" borderId="84" xfId="6" applyFont="1" applyFill="1" applyBorder="1" applyAlignment="1">
      <alignment horizontal="distributed" vertical="center"/>
    </xf>
    <xf numFmtId="0" fontId="5" fillId="2" borderId="89" xfId="6" applyFont="1" applyFill="1" applyBorder="1" applyAlignment="1">
      <alignment horizontal="center" vertical="center"/>
    </xf>
    <xf numFmtId="0" fontId="5" fillId="2" borderId="88" xfId="6" applyFont="1" applyFill="1" applyBorder="1" applyAlignment="1">
      <alignment horizontal="center" vertical="center"/>
    </xf>
    <xf numFmtId="0" fontId="5" fillId="2" borderId="85" xfId="6" applyFont="1" applyFill="1" applyBorder="1" applyAlignment="1">
      <alignment horizontal="center" vertical="center"/>
    </xf>
    <xf numFmtId="0" fontId="5" fillId="2" borderId="84" xfId="6" applyFont="1" applyFill="1" applyBorder="1" applyAlignment="1">
      <alignment horizontal="center" vertical="center"/>
    </xf>
    <xf numFmtId="0" fontId="5" fillId="0" borderId="89" xfId="6" applyFont="1" applyFill="1" applyBorder="1" applyAlignment="1">
      <alignment horizontal="left" vertical="center"/>
    </xf>
    <xf numFmtId="0" fontId="5" fillId="0" borderId="88" xfId="6" applyFont="1" applyFill="1" applyBorder="1" applyAlignment="1">
      <alignment horizontal="left" vertical="center"/>
    </xf>
    <xf numFmtId="0" fontId="5" fillId="0" borderId="81" xfId="6" applyFont="1" applyFill="1" applyBorder="1" applyAlignment="1">
      <alignment horizontal="left" vertical="center"/>
    </xf>
    <xf numFmtId="0" fontId="5" fillId="0" borderId="80" xfId="6" applyFont="1" applyFill="1" applyBorder="1" applyAlignment="1">
      <alignment horizontal="left" vertical="center"/>
    </xf>
    <xf numFmtId="0" fontId="5" fillId="0" borderId="85" xfId="6" applyFont="1" applyFill="1" applyBorder="1" applyAlignment="1">
      <alignment horizontal="left" vertical="center"/>
    </xf>
    <xf numFmtId="0" fontId="5" fillId="0" borderId="84" xfId="6" applyFont="1" applyFill="1" applyBorder="1" applyAlignment="1">
      <alignment horizontal="left" vertical="center"/>
    </xf>
    <xf numFmtId="49" fontId="5" fillId="0" borderId="84" xfId="6" applyNumberFormat="1" applyFont="1" applyFill="1" applyBorder="1" applyAlignment="1">
      <alignment horizontal="left" vertical="center"/>
    </xf>
    <xf numFmtId="0" fontId="5" fillId="0" borderId="84" xfId="6" applyFont="1" applyFill="1" applyBorder="1" applyAlignment="1">
      <alignment horizontal="left" vertical="center" wrapText="1"/>
    </xf>
    <xf numFmtId="0" fontId="5" fillId="0" borderId="86" xfId="6" applyFont="1" applyFill="1" applyBorder="1" applyAlignment="1">
      <alignment horizontal="left" vertical="center" wrapText="1"/>
    </xf>
    <xf numFmtId="0" fontId="4" fillId="0" borderId="38" xfId="6" applyFont="1" applyFill="1" applyBorder="1" applyAlignment="1">
      <alignment horizontal="distributed" vertical="center" indent="1"/>
    </xf>
    <xf numFmtId="0" fontId="0" fillId="0" borderId="37" xfId="0" applyBorder="1" applyAlignment="1">
      <alignment horizontal="distributed" vertical="center" indent="1"/>
    </xf>
    <xf numFmtId="0" fontId="0" fillId="0" borderId="19" xfId="0" applyBorder="1" applyAlignment="1">
      <alignment horizontal="distributed" vertical="center" indent="1"/>
    </xf>
    <xf numFmtId="0" fontId="0" fillId="0" borderId="9" xfId="0" applyBorder="1" applyAlignment="1">
      <alignment horizontal="distributed" vertical="center" indent="1"/>
    </xf>
    <xf numFmtId="0" fontId="0" fillId="0" borderId="29" xfId="0" applyBorder="1" applyAlignment="1">
      <alignment horizontal="distributed" vertical="center" indent="1"/>
    </xf>
    <xf numFmtId="0" fontId="0" fillId="0" borderId="30" xfId="0" applyBorder="1" applyAlignment="1">
      <alignment horizontal="distributed" vertical="center" indent="1"/>
    </xf>
    <xf numFmtId="0" fontId="4" fillId="0" borderId="88" xfId="6" applyFont="1" applyFill="1" applyBorder="1" applyAlignment="1">
      <alignment horizontal="distributed" vertical="center"/>
    </xf>
    <xf numFmtId="49" fontId="4" fillId="0" borderId="84" xfId="6" applyNumberFormat="1" applyFont="1" applyFill="1" applyBorder="1" applyAlignment="1">
      <alignment horizontal="distributed" vertical="center"/>
    </xf>
    <xf numFmtId="0" fontId="4" fillId="0" borderId="47" xfId="6" applyFont="1" applyFill="1" applyBorder="1" applyAlignment="1">
      <alignment horizontal="distributed" vertical="center" indent="3"/>
    </xf>
    <xf numFmtId="0" fontId="4" fillId="0" borderId="46" xfId="6" applyFont="1" applyFill="1" applyBorder="1" applyAlignment="1">
      <alignment horizontal="distributed" vertical="center" indent="3"/>
    </xf>
    <xf numFmtId="0" fontId="4" fillId="0" borderId="48" xfId="6" applyFont="1" applyFill="1" applyBorder="1" applyAlignment="1">
      <alignment horizontal="distributed" vertical="center" indent="3"/>
    </xf>
    <xf numFmtId="0" fontId="4" fillId="0" borderId="80" xfId="6" applyFont="1" applyFill="1" applyBorder="1" applyAlignment="1">
      <alignment horizontal="left" vertical="center"/>
    </xf>
    <xf numFmtId="0" fontId="4" fillId="0" borderId="82" xfId="6" applyFont="1" applyFill="1" applyBorder="1" applyAlignment="1">
      <alignment horizontal="left" vertical="center"/>
    </xf>
    <xf numFmtId="49" fontId="5" fillId="2" borderId="85" xfId="6" applyNumberFormat="1" applyFont="1" applyFill="1" applyBorder="1" applyAlignment="1">
      <alignment horizontal="right" vertical="center"/>
    </xf>
    <xf numFmtId="49" fontId="5" fillId="2" borderId="84" xfId="6" applyNumberFormat="1" applyFont="1" applyFill="1" applyBorder="1" applyAlignment="1">
      <alignment horizontal="right" vertical="center"/>
    </xf>
    <xf numFmtId="49" fontId="5" fillId="0" borderId="84" xfId="6" applyNumberFormat="1" applyFont="1" applyFill="1" applyBorder="1" applyAlignment="1">
      <alignment horizontal="right" vertical="center"/>
    </xf>
    <xf numFmtId="0" fontId="4" fillId="0" borderId="84" xfId="6" applyFont="1" applyFill="1" applyBorder="1" applyAlignment="1">
      <alignment horizontal="left" vertical="center"/>
    </xf>
    <xf numFmtId="0" fontId="4" fillId="0" borderId="83" xfId="6" applyFont="1" applyFill="1" applyBorder="1" applyAlignment="1">
      <alignment horizontal="left" vertical="center"/>
    </xf>
    <xf numFmtId="0" fontId="4" fillId="0" borderId="53" xfId="6" applyFont="1" applyFill="1" applyBorder="1" applyAlignment="1">
      <alignment horizontal="left" vertical="center"/>
    </xf>
    <xf numFmtId="0" fontId="4" fillId="0" borderId="52" xfId="6" applyFont="1" applyFill="1" applyBorder="1" applyAlignment="1">
      <alignment horizontal="left" vertical="center"/>
    </xf>
    <xf numFmtId="0" fontId="5" fillId="2" borderId="47" xfId="6" applyFont="1" applyFill="1" applyBorder="1" applyAlignment="1">
      <alignment horizontal="center" vertical="center"/>
    </xf>
    <xf numFmtId="0" fontId="5" fillId="2" borderId="46" xfId="6" applyFont="1" applyFill="1" applyBorder="1" applyAlignment="1">
      <alignment horizontal="center" vertical="center"/>
    </xf>
    <xf numFmtId="0" fontId="4" fillId="0" borderId="46" xfId="6" applyFont="1" applyFill="1" applyBorder="1" applyAlignment="1">
      <alignment horizontal="left" vertical="center"/>
    </xf>
    <xf numFmtId="0" fontId="4" fillId="0" borderId="48" xfId="6" applyFont="1" applyFill="1" applyBorder="1" applyAlignment="1">
      <alignment horizontal="left" vertical="center"/>
    </xf>
    <xf numFmtId="0" fontId="8" fillId="0" borderId="44" xfId="3" applyFont="1" applyBorder="1" applyAlignment="1">
      <alignment horizontal="left" vertical="center" wrapText="1"/>
    </xf>
    <xf numFmtId="0" fontId="8" fillId="0" borderId="42" xfId="3" applyFont="1" applyBorder="1" applyAlignment="1">
      <alignment horizontal="left" vertical="center" wrapText="1"/>
    </xf>
    <xf numFmtId="0" fontId="8" fillId="0" borderId="41" xfId="3" applyFont="1" applyBorder="1" applyAlignment="1">
      <alignment horizontal="left" vertical="center" wrapText="1"/>
    </xf>
    <xf numFmtId="0" fontId="4" fillId="0" borderId="47" xfId="6" applyFont="1" applyFill="1" applyBorder="1" applyAlignment="1">
      <alignment horizontal="distributed" vertical="center" indent="10"/>
    </xf>
    <xf numFmtId="0" fontId="4" fillId="0" borderId="46" xfId="6" applyFont="1" applyFill="1" applyBorder="1" applyAlignment="1">
      <alignment horizontal="distributed" vertical="center" indent="10"/>
    </xf>
    <xf numFmtId="0" fontId="4" fillId="0" borderId="45" xfId="6" applyFont="1" applyFill="1" applyBorder="1" applyAlignment="1">
      <alignment horizontal="distributed" vertical="center" indent="10"/>
    </xf>
    <xf numFmtId="0" fontId="4" fillId="0" borderId="86" xfId="6" applyFont="1" applyFill="1" applyBorder="1" applyAlignment="1">
      <alignment horizontal="left" vertical="center"/>
    </xf>
    <xf numFmtId="0" fontId="4" fillId="0" borderId="47" xfId="6" applyFont="1" applyFill="1" applyBorder="1" applyAlignment="1">
      <alignment horizontal="distributed" vertical="center" indent="8"/>
    </xf>
    <xf numFmtId="0" fontId="4" fillId="0" borderId="46" xfId="6" applyFont="1" applyFill="1" applyBorder="1" applyAlignment="1">
      <alignment horizontal="distributed" vertical="center" indent="8"/>
    </xf>
    <xf numFmtId="0" fontId="4" fillId="0" borderId="45" xfId="6" applyFont="1" applyFill="1" applyBorder="1" applyAlignment="1">
      <alignment horizontal="distributed" vertical="center" indent="8"/>
    </xf>
    <xf numFmtId="0" fontId="5" fillId="0" borderId="47" xfId="6" applyFont="1" applyFill="1" applyBorder="1" applyAlignment="1">
      <alignment horizontal="center" vertical="center" wrapText="1"/>
    </xf>
    <xf numFmtId="0" fontId="5" fillId="0" borderId="46" xfId="6" applyFont="1" applyFill="1" applyBorder="1" applyAlignment="1">
      <alignment horizontal="center" vertical="center" wrapText="1"/>
    </xf>
    <xf numFmtId="0" fontId="5" fillId="0" borderId="48" xfId="6" applyFont="1" applyFill="1" applyBorder="1" applyAlignment="1">
      <alignment horizontal="center" vertical="center" wrapText="1"/>
    </xf>
    <xf numFmtId="0" fontId="5" fillId="0" borderId="80" xfId="6" applyFont="1" applyFill="1" applyBorder="1" applyAlignment="1">
      <alignment horizontal="left" vertical="center" wrapText="1"/>
    </xf>
    <xf numFmtId="0" fontId="5" fillId="0" borderId="82" xfId="6" applyFont="1" applyFill="1" applyBorder="1" applyAlignment="1">
      <alignment horizontal="left" vertical="center" wrapText="1"/>
    </xf>
    <xf numFmtId="0" fontId="4" fillId="0" borderId="79" xfId="6" applyFont="1" applyFill="1" applyBorder="1" applyAlignment="1">
      <alignment horizontal="left" vertical="center"/>
    </xf>
    <xf numFmtId="49" fontId="5" fillId="2" borderId="81" xfId="6" applyNumberFormat="1" applyFont="1" applyFill="1" applyBorder="1" applyAlignment="1">
      <alignment horizontal="right" vertical="center"/>
    </xf>
    <xf numFmtId="49" fontId="5" fillId="2" borderId="80" xfId="6" applyNumberFormat="1" applyFont="1" applyFill="1" applyBorder="1" applyAlignment="1">
      <alignment horizontal="right" vertical="center"/>
    </xf>
    <xf numFmtId="49" fontId="5" fillId="0" borderId="80" xfId="6" applyNumberFormat="1" applyFont="1" applyFill="1" applyBorder="1" applyAlignment="1">
      <alignment horizontal="right" vertical="center"/>
    </xf>
    <xf numFmtId="0" fontId="4" fillId="0" borderId="80" xfId="6" applyFont="1" applyFill="1" applyBorder="1" applyAlignment="1">
      <alignment horizontal="distributed" vertical="center"/>
    </xf>
    <xf numFmtId="49" fontId="5" fillId="0" borderId="80" xfId="6" applyNumberFormat="1" applyFont="1" applyFill="1" applyBorder="1" applyAlignment="1">
      <alignment horizontal="center" vertical="center"/>
    </xf>
    <xf numFmtId="49" fontId="5" fillId="0" borderId="80" xfId="6" applyNumberFormat="1" applyFont="1" applyFill="1" applyBorder="1" applyAlignment="1">
      <alignment horizontal="left" vertical="center"/>
    </xf>
    <xf numFmtId="0" fontId="4" fillId="0" borderId="11" xfId="6" applyFont="1" applyFill="1" applyBorder="1" applyAlignment="1">
      <alignment horizontal="center" vertical="center"/>
    </xf>
    <xf numFmtId="0" fontId="4" fillId="0" borderId="27" xfId="6" applyFont="1" applyFill="1" applyBorder="1" applyAlignment="1">
      <alignment horizontal="center" vertical="center"/>
    </xf>
    <xf numFmtId="0" fontId="4" fillId="0" borderId="9" xfId="6" applyFont="1" applyFill="1" applyBorder="1" applyAlignment="1">
      <alignment horizontal="center" vertical="center"/>
    </xf>
    <xf numFmtId="0" fontId="4" fillId="0" borderId="30" xfId="6" applyFont="1" applyFill="1" applyBorder="1" applyAlignment="1">
      <alignment horizontal="center" vertical="center"/>
    </xf>
    <xf numFmtId="0" fontId="6" fillId="0" borderId="0" xfId="6" applyFont="1" applyFill="1" applyBorder="1" applyAlignment="1">
      <alignment horizontal="left" wrapText="1"/>
    </xf>
    <xf numFmtId="0" fontId="6" fillId="0" borderId="0" xfId="6" applyFont="1" applyFill="1" applyBorder="1" applyAlignment="1">
      <alignment horizontal="left"/>
    </xf>
    <xf numFmtId="0" fontId="6" fillId="0" borderId="18" xfId="6" applyFont="1" applyFill="1" applyBorder="1" applyAlignment="1">
      <alignment horizontal="left" wrapText="1"/>
    </xf>
    <xf numFmtId="0" fontId="4" fillId="0" borderId="39" xfId="6" applyFont="1" applyFill="1" applyBorder="1" applyAlignment="1">
      <alignment horizontal="center" vertical="distributed" textRotation="255" indent="3"/>
    </xf>
    <xf numFmtId="0" fontId="4" fillId="0" borderId="19" xfId="6" applyFont="1" applyFill="1" applyBorder="1" applyAlignment="1">
      <alignment horizontal="center" vertical="distributed" textRotation="255" indent="3"/>
    </xf>
    <xf numFmtId="0" fontId="4" fillId="0" borderId="4" xfId="6" applyFont="1" applyFill="1" applyBorder="1" applyAlignment="1">
      <alignment horizontal="center" vertical="distributed" textRotation="255" indent="3"/>
    </xf>
    <xf numFmtId="0" fontId="4" fillId="0" borderId="27" xfId="6" applyFont="1" applyFill="1" applyBorder="1" applyAlignment="1">
      <alignment horizontal="center" vertical="distributed" textRotation="255" indent="3"/>
    </xf>
    <xf numFmtId="0" fontId="4" fillId="0" borderId="26" xfId="6" applyFont="1" applyFill="1" applyBorder="1" applyAlignment="1">
      <alignment horizontal="center" vertical="distributed" textRotation="255" indent="3"/>
    </xf>
    <xf numFmtId="0" fontId="4" fillId="0" borderId="25" xfId="6" applyFont="1" applyFill="1" applyBorder="1" applyAlignment="1">
      <alignment horizontal="center" vertical="distributed" textRotation="255" indent="3"/>
    </xf>
    <xf numFmtId="0" fontId="4" fillId="0" borderId="47" xfId="6" applyFont="1" applyFill="1" applyBorder="1" applyAlignment="1">
      <alignment horizontal="distributed" vertical="center" indent="2"/>
    </xf>
    <xf numFmtId="0" fontId="4" fillId="0" borderId="46" xfId="6" applyFont="1" applyFill="1" applyBorder="1" applyAlignment="1">
      <alignment horizontal="distributed" vertical="center" indent="2"/>
    </xf>
    <xf numFmtId="0" fontId="4" fillId="0" borderId="45" xfId="6" applyFont="1" applyFill="1" applyBorder="1" applyAlignment="1">
      <alignment horizontal="distributed" vertical="center" indent="2"/>
    </xf>
    <xf numFmtId="0" fontId="5" fillId="2" borderId="81" xfId="6" applyFont="1" applyFill="1" applyBorder="1" applyAlignment="1">
      <alignment horizontal="center" vertical="center"/>
    </xf>
    <xf numFmtId="0" fontId="5" fillId="2" borderId="80" xfId="6" applyFont="1" applyFill="1" applyBorder="1" applyAlignment="1">
      <alignment horizontal="center" vertical="center"/>
    </xf>
    <xf numFmtId="0" fontId="4" fillId="0" borderId="12" xfId="6" applyFont="1" applyFill="1" applyBorder="1" applyAlignment="1">
      <alignment horizontal="center" vertical="distributed" textRotation="255" indent="5"/>
    </xf>
    <xf numFmtId="0" fontId="4" fillId="0" borderId="40" xfId="6" applyFont="1" applyFill="1" applyBorder="1" applyAlignment="1">
      <alignment horizontal="center" vertical="distributed" textRotation="255" indent="5"/>
    </xf>
    <xf numFmtId="0" fontId="4" fillId="0" borderId="4" xfId="6" applyFont="1" applyFill="1" applyBorder="1" applyAlignment="1">
      <alignment horizontal="center" vertical="distributed" textRotation="255" indent="5"/>
    </xf>
    <xf numFmtId="0" fontId="4" fillId="0" borderId="27" xfId="6" applyFont="1" applyFill="1" applyBorder="1" applyAlignment="1">
      <alignment horizontal="center" vertical="distributed" textRotation="255" indent="5"/>
    </xf>
    <xf numFmtId="0" fontId="4" fillId="0" borderId="31" xfId="6" applyFont="1" applyFill="1" applyBorder="1" applyAlignment="1">
      <alignment horizontal="center" vertical="distributed" textRotation="255" indent="5"/>
    </xf>
    <xf numFmtId="0" fontId="4" fillId="0" borderId="30" xfId="6" applyFont="1" applyFill="1" applyBorder="1" applyAlignment="1">
      <alignment horizontal="center" vertical="distributed" textRotation="255" indent="5"/>
    </xf>
    <xf numFmtId="0" fontId="4" fillId="0" borderId="88" xfId="6" applyFont="1" applyFill="1" applyBorder="1" applyAlignment="1">
      <alignment horizontal="left" vertical="center"/>
    </xf>
    <xf numFmtId="0" fontId="4" fillId="0" borderId="87" xfId="6" applyFont="1" applyFill="1" applyBorder="1" applyAlignment="1">
      <alignment horizontal="left" vertical="center"/>
    </xf>
    <xf numFmtId="0" fontId="4" fillId="0" borderId="90" xfId="6" applyFont="1" applyFill="1" applyBorder="1" applyAlignment="1">
      <alignment horizontal="left" vertical="center"/>
    </xf>
    <xf numFmtId="0" fontId="5" fillId="0" borderId="88" xfId="6" applyFont="1" applyFill="1" applyBorder="1" applyAlignment="1">
      <alignment horizontal="left" vertical="center" wrapText="1"/>
    </xf>
    <xf numFmtId="0" fontId="5" fillId="0" borderId="90" xfId="6" applyFont="1" applyFill="1" applyBorder="1" applyAlignment="1">
      <alignment horizontal="left" vertical="center" wrapText="1"/>
    </xf>
    <xf numFmtId="49" fontId="5" fillId="0" borderId="88" xfId="6" applyNumberFormat="1" applyFont="1" applyFill="1" applyBorder="1" applyAlignment="1">
      <alignment horizontal="left" vertical="center"/>
    </xf>
    <xf numFmtId="49" fontId="4" fillId="0" borderId="2" xfId="6" applyNumberFormat="1" applyFont="1" applyFill="1" applyBorder="1" applyAlignment="1">
      <alignment horizontal="right" vertical="center" indent="1"/>
    </xf>
    <xf numFmtId="49" fontId="4" fillId="0" borderId="53" xfId="6" applyNumberFormat="1" applyFont="1" applyFill="1" applyBorder="1" applyAlignment="1">
      <alignment horizontal="right" vertical="center" indent="1"/>
    </xf>
    <xf numFmtId="49" fontId="5" fillId="0" borderId="88" xfId="6" applyNumberFormat="1" applyFont="1" applyFill="1" applyBorder="1" applyAlignment="1">
      <alignment horizontal="right" vertical="center"/>
    </xf>
    <xf numFmtId="49" fontId="5" fillId="2" borderId="89" xfId="6" applyNumberFormat="1" applyFont="1" applyFill="1" applyBorder="1" applyAlignment="1">
      <alignment horizontal="right" vertical="center"/>
    </xf>
    <xf numFmtId="49" fontId="5" fillId="2" borderId="88" xfId="6" applyNumberFormat="1" applyFont="1" applyFill="1" applyBorder="1" applyAlignment="1">
      <alignment horizontal="right" vertical="center"/>
    </xf>
    <xf numFmtId="0" fontId="6" fillId="0" borderId="0" xfId="6" applyFont="1" applyFill="1" applyBorder="1" applyAlignment="1"/>
    <xf numFmtId="0" fontId="13" fillId="0" borderId="0" xfId="3" applyFont="1" applyAlignment="1">
      <alignment horizontal="center" vertical="center"/>
    </xf>
    <xf numFmtId="49" fontId="5" fillId="0" borderId="47" xfId="6" applyNumberFormat="1" applyFont="1" applyFill="1" applyBorder="1" applyAlignment="1">
      <alignment horizontal="right" vertical="center" indent="2"/>
    </xf>
    <xf numFmtId="49" fontId="5" fillId="0" borderId="46" xfId="6" applyNumberFormat="1" applyFont="1" applyFill="1" applyBorder="1" applyAlignment="1">
      <alignment horizontal="right" vertical="center" indent="2"/>
    </xf>
    <xf numFmtId="0" fontId="4" fillId="0" borderId="48" xfId="6" applyFont="1" applyFill="1" applyBorder="1" applyAlignment="1">
      <alignment horizontal="distributed" vertical="center" indent="2"/>
    </xf>
    <xf numFmtId="0" fontId="4" fillId="0" borderId="47" xfId="6" applyFont="1" applyFill="1" applyBorder="1" applyAlignment="1">
      <alignment horizontal="center" vertical="center" wrapText="1"/>
    </xf>
    <xf numFmtId="0" fontId="4" fillId="0" borderId="46" xfId="6" applyFont="1" applyFill="1" applyBorder="1" applyAlignment="1">
      <alignment horizontal="center" vertical="center" wrapText="1"/>
    </xf>
    <xf numFmtId="0" fontId="4" fillId="0" borderId="45" xfId="6" applyFont="1" applyFill="1" applyBorder="1" applyAlignment="1">
      <alignment horizontal="center" vertical="center" wrapText="1"/>
    </xf>
    <xf numFmtId="0" fontId="5" fillId="0" borderId="38" xfId="6" applyFont="1" applyFill="1" applyBorder="1" applyAlignment="1">
      <alignment horizontal="center" vertical="center" wrapText="1"/>
    </xf>
    <xf numFmtId="0" fontId="5" fillId="0" borderId="37" xfId="6" applyFont="1" applyFill="1" applyBorder="1" applyAlignment="1">
      <alignment horizontal="center" vertical="center" wrapText="1"/>
    </xf>
    <xf numFmtId="0" fontId="5" fillId="0" borderId="36" xfId="6" applyFont="1" applyFill="1" applyBorder="1" applyAlignment="1">
      <alignment horizontal="center" vertical="center" wrapText="1"/>
    </xf>
    <xf numFmtId="0" fontId="5" fillId="0" borderId="11" xfId="6" applyFont="1" applyFill="1" applyBorder="1" applyAlignment="1">
      <alignment horizontal="center" vertical="center" wrapText="1"/>
    </xf>
    <xf numFmtId="0" fontId="5" fillId="0" borderId="0" xfId="6" applyFont="1" applyFill="1" applyBorder="1" applyAlignment="1">
      <alignment horizontal="center" vertical="center" wrapText="1"/>
    </xf>
    <xf numFmtId="0" fontId="5" fillId="0" borderId="16" xfId="6" applyFont="1" applyFill="1" applyBorder="1" applyAlignment="1">
      <alignment horizontal="center" vertical="center" wrapText="1"/>
    </xf>
    <xf numFmtId="0" fontId="5" fillId="0" borderId="24" xfId="6" applyFont="1" applyFill="1" applyBorder="1" applyAlignment="1">
      <alignment horizontal="center" vertical="center" wrapText="1"/>
    </xf>
    <xf numFmtId="0" fontId="5" fillId="0" borderId="23" xfId="6" applyFont="1" applyFill="1" applyBorder="1" applyAlignment="1">
      <alignment horizontal="center" vertical="center" wrapText="1"/>
    </xf>
    <xf numFmtId="0" fontId="5" fillId="0" borderId="22" xfId="6" applyFont="1" applyFill="1" applyBorder="1" applyAlignment="1">
      <alignment horizontal="center" vertical="center" wrapText="1"/>
    </xf>
    <xf numFmtId="0" fontId="3" fillId="0" borderId="0" xfId="0" applyFont="1" applyBorder="1" applyAlignment="1">
      <alignment horizontal="right" vertical="center"/>
    </xf>
    <xf numFmtId="177" fontId="3" fillId="0" borderId="6" xfId="0" applyNumberFormat="1" applyFont="1" applyBorder="1" applyAlignment="1">
      <alignment horizontal="center" vertical="center"/>
    </xf>
    <xf numFmtId="177" fontId="3" fillId="0" borderId="50" xfId="0" applyNumberFormat="1" applyFont="1" applyBorder="1" applyAlignment="1">
      <alignment horizontal="center" vertical="center"/>
    </xf>
    <xf numFmtId="0" fontId="3" fillId="0" borderId="50" xfId="0" applyFont="1" applyBorder="1" applyAlignment="1">
      <alignment horizontal="distributed" vertical="center"/>
    </xf>
    <xf numFmtId="177" fontId="3" fillId="0" borderId="46" xfId="0" applyNumberFormat="1" applyFont="1" applyBorder="1" applyAlignment="1">
      <alignment horizontal="center" vertical="center"/>
    </xf>
    <xf numFmtId="177" fontId="3" fillId="0" borderId="23" xfId="0" applyNumberFormat="1" applyFont="1" applyBorder="1" applyAlignment="1">
      <alignment horizontal="center" vertical="center"/>
    </xf>
    <xf numFmtId="0" fontId="3" fillId="0" borderId="23" xfId="0" applyFont="1" applyBorder="1" applyAlignment="1">
      <alignment horizontal="left" vertical="center"/>
    </xf>
    <xf numFmtId="0" fontId="3" fillId="0" borderId="22" xfId="0" applyFont="1" applyBorder="1" applyAlignment="1">
      <alignment horizontal="left" vertical="center"/>
    </xf>
    <xf numFmtId="0" fontId="3" fillId="0" borderId="0" xfId="0" applyFont="1" applyBorder="1" applyAlignment="1">
      <alignment horizontal="distributed" vertical="center"/>
    </xf>
    <xf numFmtId="0" fontId="3" fillId="0" borderId="0" xfId="0" applyFont="1" applyBorder="1" applyAlignment="1">
      <alignment horizontal="center" vertical="center"/>
    </xf>
    <xf numFmtId="0" fontId="3" fillId="0" borderId="46" xfId="0" applyFont="1" applyBorder="1" applyAlignment="1">
      <alignment horizontal="left" vertical="center"/>
    </xf>
    <xf numFmtId="0" fontId="3" fillId="0" borderId="45" xfId="0" applyFont="1" applyBorder="1" applyAlignment="1">
      <alignment horizontal="left" vertical="center"/>
    </xf>
    <xf numFmtId="177" fontId="3" fillId="0" borderId="47" xfId="0" applyNumberFormat="1" applyFont="1" applyBorder="1" applyAlignment="1">
      <alignment horizontal="center" vertical="center"/>
    </xf>
    <xf numFmtId="0" fontId="8" fillId="2" borderId="0" xfId="0" applyFont="1" applyFill="1" applyBorder="1" applyAlignment="1">
      <alignment horizontal="right" vertical="center"/>
    </xf>
    <xf numFmtId="0" fontId="8" fillId="2" borderId="0" xfId="0" applyFont="1" applyFill="1" applyBorder="1" applyAlignment="1">
      <alignment horizontal="distributed" vertical="center"/>
    </xf>
    <xf numFmtId="0" fontId="3" fillId="2" borderId="0" xfId="0" applyFont="1" applyFill="1" applyBorder="1" applyAlignment="1">
      <alignment horizontal="right" vertical="center"/>
    </xf>
    <xf numFmtId="0" fontId="3" fillId="0" borderId="26" xfId="0" applyFont="1" applyBorder="1" applyAlignment="1">
      <alignment horizontal="distributed" vertical="center" indent="1"/>
    </xf>
    <xf numFmtId="0" fontId="3" fillId="0" borderId="23" xfId="0" applyFont="1" applyBorder="1" applyAlignment="1">
      <alignment horizontal="distributed" vertical="center" indent="1"/>
    </xf>
    <xf numFmtId="0" fontId="3" fillId="0" borderId="25" xfId="0" applyFont="1" applyBorder="1" applyAlignment="1">
      <alignment horizontal="distributed" vertical="center" indent="1"/>
    </xf>
    <xf numFmtId="177" fontId="3" fillId="0" borderId="24" xfId="0" applyNumberFormat="1" applyFont="1" applyBorder="1" applyAlignment="1">
      <alignment horizontal="center" vertical="center"/>
    </xf>
    <xf numFmtId="0" fontId="3" fillId="0" borderId="23" xfId="0" applyFont="1" applyBorder="1" applyAlignment="1">
      <alignment horizontal="distributed" vertical="center"/>
    </xf>
    <xf numFmtId="0" fontId="3" fillId="0" borderId="12" xfId="0" applyFont="1" applyBorder="1" applyAlignment="1">
      <alignment horizontal="distributed" vertical="center" indent="1"/>
    </xf>
    <xf numFmtId="0" fontId="3" fillId="0" borderId="18" xfId="0" applyFont="1" applyBorder="1" applyAlignment="1">
      <alignment horizontal="distributed" vertical="center" indent="1"/>
    </xf>
    <xf numFmtId="0" fontId="3" fillId="0" borderId="40" xfId="0" applyFont="1" applyBorder="1" applyAlignment="1">
      <alignment horizontal="distributed" vertical="center" indent="1"/>
    </xf>
    <xf numFmtId="0" fontId="3" fillId="0" borderId="4" xfId="0" applyFont="1" applyBorder="1" applyAlignment="1">
      <alignment horizontal="distributed" vertical="center" indent="1"/>
    </xf>
    <xf numFmtId="0" fontId="3" fillId="0" borderId="0" xfId="0" applyFont="1" applyBorder="1" applyAlignment="1">
      <alignment horizontal="distributed" vertical="center" indent="1"/>
    </xf>
    <xf numFmtId="0" fontId="3" fillId="0" borderId="27" xfId="0" applyFont="1" applyBorder="1" applyAlignment="1">
      <alignment horizontal="distributed" vertical="center" indent="1"/>
    </xf>
    <xf numFmtId="0" fontId="3" fillId="0" borderId="20" xfId="0" applyFont="1" applyBorder="1" applyAlignment="1">
      <alignment horizontal="distributed" vertical="center" indent="1"/>
    </xf>
    <xf numFmtId="0" fontId="3" fillId="0" borderId="46" xfId="0" applyFont="1" applyBorder="1" applyAlignment="1">
      <alignment horizontal="distributed" vertical="center" indent="1"/>
    </xf>
    <xf numFmtId="0" fontId="3" fillId="0" borderId="48" xfId="0" applyFont="1" applyBorder="1" applyAlignment="1">
      <alignment horizontal="distributed" vertical="center" indent="1"/>
    </xf>
    <xf numFmtId="0" fontId="3" fillId="0" borderId="46" xfId="0" applyFont="1" applyBorder="1" applyAlignment="1">
      <alignment horizontal="distributed" vertical="center"/>
    </xf>
    <xf numFmtId="0" fontId="3" fillId="0" borderId="21" xfId="0" applyFont="1" applyBorder="1" applyAlignment="1">
      <alignment horizontal="distributed" vertical="center" indent="1"/>
    </xf>
    <xf numFmtId="0" fontId="3" fillId="0" borderId="50" xfId="0" applyFont="1" applyBorder="1" applyAlignment="1">
      <alignment horizontal="distributed" vertical="center" indent="1"/>
    </xf>
    <xf numFmtId="0" fontId="3" fillId="0" borderId="51" xfId="0" applyFont="1" applyBorder="1" applyAlignment="1">
      <alignment horizontal="distributed" vertical="center" indent="1"/>
    </xf>
    <xf numFmtId="0" fontId="3" fillId="0" borderId="50" xfId="0" applyFont="1" applyBorder="1" applyAlignment="1">
      <alignment horizontal="left" vertical="center"/>
    </xf>
    <xf numFmtId="0" fontId="3" fillId="0" borderId="49" xfId="0" applyFont="1" applyBorder="1" applyAlignment="1">
      <alignment horizontal="left" vertical="center"/>
    </xf>
    <xf numFmtId="0" fontId="7" fillId="0" borderId="39"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8" xfId="0" applyFont="1" applyBorder="1" applyAlignment="1">
      <alignment horizontal="distributed" vertical="center"/>
    </xf>
    <xf numFmtId="0" fontId="7" fillId="0" borderId="37" xfId="0" applyFont="1" applyBorder="1" applyAlignment="1">
      <alignment horizontal="distributed" vertical="center"/>
    </xf>
    <xf numFmtId="49" fontId="26" fillId="0" borderId="37" xfId="0" applyNumberFormat="1" applyFont="1" applyBorder="1" applyAlignment="1">
      <alignment horizontal="center" vertical="center" shrinkToFit="1"/>
    </xf>
    <xf numFmtId="0" fontId="14" fillId="0" borderId="24" xfId="0" applyFont="1" applyBorder="1" applyAlignment="1">
      <alignment horizontal="center" vertical="center"/>
    </xf>
    <xf numFmtId="0" fontId="14" fillId="0" borderId="23" xfId="0" applyFont="1" applyBorder="1" applyAlignment="1">
      <alignment horizontal="center" vertical="center"/>
    </xf>
    <xf numFmtId="0" fontId="18" fillId="0" borderId="0" xfId="0" applyFont="1" applyBorder="1" applyAlignment="1">
      <alignment horizontal="distributed" vertical="center"/>
    </xf>
    <xf numFmtId="0" fontId="18" fillId="0" borderId="23" xfId="0" applyFont="1" applyBorder="1" applyAlignment="1">
      <alignment horizontal="distributed" vertical="center"/>
    </xf>
    <xf numFmtId="0" fontId="7" fillId="0" borderId="12" xfId="0" applyFont="1" applyBorder="1" applyAlignment="1">
      <alignment horizontal="center" vertical="center" wrapText="1"/>
    </xf>
    <xf numFmtId="0" fontId="7" fillId="0" borderId="18" xfId="0" applyFont="1" applyBorder="1" applyAlignment="1">
      <alignment horizontal="center" vertical="center"/>
    </xf>
    <xf numFmtId="0" fontId="7" fillId="0" borderId="40" xfId="0" applyFont="1" applyBorder="1" applyAlignment="1">
      <alignment horizontal="center" vertical="center"/>
    </xf>
    <xf numFmtId="0" fontId="7" fillId="0" borderId="31"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96" xfId="0" applyFont="1" applyBorder="1" applyAlignment="1">
      <alignment horizontal="left" vertical="center"/>
    </xf>
    <xf numFmtId="0" fontId="7" fillId="0" borderId="95" xfId="0" applyFont="1" applyBorder="1" applyAlignment="1">
      <alignment horizontal="left" vertical="center"/>
    </xf>
    <xf numFmtId="49" fontId="11" fillId="0" borderId="98" xfId="3" applyNumberFormat="1" applyFont="1" applyBorder="1" applyAlignment="1">
      <alignment horizontal="center" vertical="center" wrapText="1"/>
    </xf>
    <xf numFmtId="0" fontId="3" fillId="0" borderId="43" xfId="3" applyFont="1" applyBorder="1" applyAlignment="1">
      <alignment horizontal="center" vertical="center" wrapText="1"/>
    </xf>
    <xf numFmtId="49" fontId="11" fillId="0" borderId="97" xfId="3" applyNumberFormat="1" applyFont="1" applyBorder="1" applyAlignment="1">
      <alignment horizontal="center" vertical="center" wrapText="1"/>
    </xf>
    <xf numFmtId="0" fontId="7" fillId="0" borderId="94" xfId="0" applyFont="1" applyBorder="1" applyAlignment="1">
      <alignment horizontal="left" vertical="center"/>
    </xf>
    <xf numFmtId="49" fontId="21" fillId="0" borderId="62" xfId="3" applyNumberFormat="1" applyFont="1" applyBorder="1" applyAlignment="1">
      <alignment horizontal="center" vertical="center" wrapText="1"/>
    </xf>
    <xf numFmtId="49" fontId="21" fillId="0" borderId="98" xfId="3" applyNumberFormat="1" applyFont="1" applyBorder="1" applyAlignment="1">
      <alignment horizontal="center" vertical="center" wrapText="1"/>
    </xf>
    <xf numFmtId="0" fontId="5" fillId="2" borderId="0" xfId="0" applyNumberFormat="1" applyFont="1" applyFill="1" applyBorder="1" applyAlignment="1">
      <alignment horizontal="right" vertical="center"/>
    </xf>
    <xf numFmtId="0" fontId="10" fillId="0" borderId="0" xfId="0" applyFont="1" applyAlignment="1">
      <alignment horizontal="distributed" vertical="center" wrapText="1"/>
    </xf>
    <xf numFmtId="0" fontId="3" fillId="0" borderId="0" xfId="3" applyFont="1" applyAlignment="1">
      <alignment horizontal="left" vertical="center" wrapText="1"/>
    </xf>
    <xf numFmtId="0" fontId="10" fillId="0" borderId="0" xfId="0" applyFont="1" applyAlignment="1">
      <alignment horizontal="distributed" vertical="center"/>
    </xf>
    <xf numFmtId="0" fontId="3" fillId="0" borderId="0" xfId="3" applyFont="1" applyAlignment="1">
      <alignment horizontal="distributed" vertical="center" wrapText="1"/>
    </xf>
    <xf numFmtId="178" fontId="1" fillId="2" borderId="78" xfId="8" applyNumberFormat="1" applyFont="1" applyFill="1" applyBorder="1" applyAlignment="1">
      <alignment vertical="center" shrinkToFit="1"/>
    </xf>
    <xf numFmtId="178" fontId="1" fillId="2" borderId="78" xfId="7" applyNumberFormat="1" applyFont="1" applyFill="1" applyBorder="1" applyAlignment="1">
      <alignment vertical="center" shrinkToFit="1"/>
    </xf>
    <xf numFmtId="178" fontId="1" fillId="2" borderId="77" xfId="7" applyNumberFormat="1" applyFont="1" applyFill="1" applyBorder="1" applyAlignment="1">
      <alignment vertical="center" shrinkToFit="1"/>
    </xf>
    <xf numFmtId="178" fontId="1" fillId="2" borderId="78" xfId="8" applyNumberFormat="1" applyFont="1" applyFill="1" applyBorder="1" applyAlignment="1">
      <alignment vertical="center"/>
    </xf>
    <xf numFmtId="0" fontId="1" fillId="2" borderId="78" xfId="7" applyFont="1" applyFill="1" applyBorder="1" applyAlignment="1">
      <alignment vertical="center"/>
    </xf>
    <xf numFmtId="0" fontId="1" fillId="2" borderId="15" xfId="7" applyFont="1" applyFill="1" applyBorder="1" applyAlignment="1">
      <alignment vertical="center"/>
    </xf>
    <xf numFmtId="0" fontId="1" fillId="2" borderId="77" xfId="7" applyFont="1" applyFill="1" applyBorder="1" applyAlignment="1">
      <alignment vertical="center"/>
    </xf>
    <xf numFmtId="0" fontId="1" fillId="2" borderId="7" xfId="7" applyFont="1" applyFill="1" applyBorder="1" applyAlignment="1">
      <alignment vertical="center"/>
    </xf>
    <xf numFmtId="0" fontId="4" fillId="0" borderId="0" xfId="0" applyFont="1" applyAlignment="1">
      <alignment horizontal="left"/>
    </xf>
    <xf numFmtId="0" fontId="4" fillId="0" borderId="0" xfId="0" applyFont="1" applyAlignment="1">
      <alignment horizontal="left" vertical="center"/>
    </xf>
    <xf numFmtId="177" fontId="0" fillId="0" borderId="141" xfId="8" applyNumberFormat="1" applyFont="1" applyFill="1" applyBorder="1" applyAlignment="1">
      <alignment vertical="center"/>
    </xf>
    <xf numFmtId="0" fontId="1" fillId="0" borderId="140" xfId="7" applyFont="1" applyFill="1" applyBorder="1" applyAlignment="1">
      <alignment vertical="center"/>
    </xf>
    <xf numFmtId="0" fontId="1" fillId="0" borderId="139" xfId="7" applyFont="1" applyFill="1" applyBorder="1" applyAlignment="1">
      <alignment vertical="center"/>
    </xf>
    <xf numFmtId="0" fontId="1" fillId="0" borderId="26" xfId="7" applyFont="1" applyFill="1" applyBorder="1" applyAlignment="1">
      <alignment vertical="center"/>
    </xf>
    <xf numFmtId="0" fontId="1" fillId="0" borderId="23" xfId="7" applyFont="1" applyFill="1" applyBorder="1" applyAlignment="1">
      <alignment vertical="center"/>
    </xf>
    <xf numFmtId="0" fontId="1" fillId="0" borderId="22" xfId="7" applyFont="1" applyFill="1" applyBorder="1" applyAlignment="1">
      <alignment vertical="center"/>
    </xf>
    <xf numFmtId="0" fontId="1" fillId="0" borderId="119" xfId="8" applyFont="1" applyBorder="1" applyAlignment="1">
      <alignment vertical="center"/>
    </xf>
    <xf numFmtId="0" fontId="1" fillId="0" borderId="118" xfId="8" applyFont="1" applyBorder="1" applyAlignment="1">
      <alignment vertical="center"/>
    </xf>
    <xf numFmtId="177" fontId="1" fillId="2" borderId="118" xfId="8" applyNumberFormat="1" applyFont="1" applyFill="1" applyBorder="1" applyAlignment="1">
      <alignment horizontal="center" vertical="center"/>
    </xf>
    <xf numFmtId="177" fontId="1" fillId="2" borderId="55" xfId="8" applyNumberFormat="1" applyFont="1" applyFill="1" applyBorder="1" applyAlignment="1">
      <alignment horizontal="center" vertical="center"/>
    </xf>
    <xf numFmtId="0" fontId="1" fillId="0" borderId="43" xfId="8" applyFont="1" applyBorder="1" applyAlignment="1">
      <alignment vertical="center"/>
    </xf>
    <xf numFmtId="0" fontId="1" fillId="0" borderId="117" xfId="8" applyFont="1" applyBorder="1" applyAlignment="1">
      <alignment vertical="center"/>
    </xf>
    <xf numFmtId="0" fontId="0" fillId="0" borderId="18" xfId="8" applyFont="1" applyBorder="1" applyAlignment="1">
      <alignment horizontal="right" vertical="center" wrapText="1"/>
    </xf>
    <xf numFmtId="0" fontId="1" fillId="0" borderId="18" xfId="8" applyFont="1" applyBorder="1" applyAlignment="1">
      <alignment horizontal="right" vertical="center"/>
    </xf>
    <xf numFmtId="179" fontId="1" fillId="2" borderId="14" xfId="8" applyNumberFormat="1" applyFont="1" applyFill="1" applyBorder="1" applyAlignment="1">
      <alignment vertical="center"/>
    </xf>
    <xf numFmtId="179" fontId="1" fillId="2" borderId="78" xfId="8" applyNumberFormat="1" applyFont="1" applyFill="1" applyBorder="1" applyAlignment="1">
      <alignment vertical="center"/>
    </xf>
    <xf numFmtId="179" fontId="1" fillId="2" borderId="78" xfId="7" applyNumberFormat="1" applyFont="1" applyFill="1" applyBorder="1" applyAlignment="1">
      <alignment vertical="center"/>
    </xf>
    <xf numFmtId="179" fontId="1" fillId="2" borderId="5" xfId="7" applyNumberFormat="1" applyFont="1" applyFill="1" applyBorder="1" applyAlignment="1">
      <alignment vertical="center"/>
    </xf>
    <xf numFmtId="179" fontId="1" fillId="2" borderId="77" xfId="7" applyNumberFormat="1" applyFont="1" applyFill="1" applyBorder="1" applyAlignment="1">
      <alignment vertical="center"/>
    </xf>
    <xf numFmtId="178" fontId="1" fillId="2" borderId="78" xfId="7" applyNumberFormat="1" applyFont="1" applyFill="1" applyBorder="1" applyAlignment="1">
      <alignment vertical="center"/>
    </xf>
    <xf numFmtId="178" fontId="1" fillId="2" borderId="77" xfId="7" applyNumberFormat="1" applyFont="1" applyFill="1" applyBorder="1" applyAlignment="1">
      <alignment vertical="center"/>
    </xf>
    <xf numFmtId="178" fontId="1" fillId="2" borderId="38" xfId="8" applyNumberFormat="1" applyFont="1" applyFill="1" applyBorder="1" applyAlignment="1">
      <alignment vertical="center"/>
    </xf>
    <xf numFmtId="0" fontId="1" fillId="2" borderId="140" xfId="7" applyFont="1" applyFill="1" applyBorder="1" applyAlignment="1">
      <alignment vertical="center"/>
    </xf>
    <xf numFmtId="0" fontId="1" fillId="2" borderId="19" xfId="7" applyFont="1" applyFill="1" applyBorder="1" applyAlignment="1">
      <alignment vertical="center"/>
    </xf>
    <xf numFmtId="0" fontId="1" fillId="2" borderId="24" xfId="7" applyFont="1" applyFill="1" applyBorder="1" applyAlignment="1">
      <alignment vertical="center"/>
    </xf>
    <xf numFmtId="0" fontId="1" fillId="2" borderId="23" xfId="7" applyFont="1" applyFill="1" applyBorder="1" applyAlignment="1">
      <alignment vertical="center"/>
    </xf>
    <xf numFmtId="0" fontId="1" fillId="2" borderId="25" xfId="7" applyFont="1" applyFill="1" applyBorder="1" applyAlignment="1">
      <alignment vertical="center"/>
    </xf>
    <xf numFmtId="177" fontId="1" fillId="2" borderId="141" xfId="8" applyNumberFormat="1" applyFont="1" applyFill="1" applyBorder="1" applyAlignment="1">
      <alignment vertical="center"/>
    </xf>
    <xf numFmtId="0" fontId="1" fillId="2" borderId="139" xfId="7" applyFont="1" applyFill="1" applyBorder="1" applyAlignment="1">
      <alignment vertical="center"/>
    </xf>
    <xf numFmtId="0" fontId="1" fillId="2" borderId="26" xfId="7" applyFont="1" applyFill="1" applyBorder="1" applyAlignment="1">
      <alignment vertical="center"/>
    </xf>
    <xf numFmtId="0" fontId="1" fillId="2" borderId="22" xfId="7" applyFont="1" applyFill="1" applyBorder="1" applyAlignment="1">
      <alignment vertical="center"/>
    </xf>
    <xf numFmtId="179" fontId="1" fillId="2" borderId="141" xfId="8" applyNumberFormat="1" applyFont="1" applyFill="1" applyBorder="1" applyAlignment="1">
      <alignment vertical="center"/>
    </xf>
    <xf numFmtId="0" fontId="19" fillId="0" borderId="14" xfId="8" applyFont="1" applyFill="1" applyBorder="1" applyAlignment="1">
      <alignment horizontal="center" vertical="center" wrapText="1"/>
    </xf>
    <xf numFmtId="0" fontId="1" fillId="0" borderId="78" xfId="8" applyFont="1" applyFill="1" applyBorder="1" applyAlignment="1">
      <alignment horizontal="center" vertical="center" wrapText="1"/>
    </xf>
    <xf numFmtId="0" fontId="1" fillId="0" borderId="78" xfId="8" applyFont="1" applyFill="1" applyBorder="1" applyAlignment="1">
      <alignment horizontal="center" vertical="center"/>
    </xf>
    <xf numFmtId="0" fontId="1" fillId="0" borderId="14" xfId="8" applyFont="1" applyFill="1" applyBorder="1" applyAlignment="1">
      <alignment horizontal="center" vertical="center"/>
    </xf>
    <xf numFmtId="0" fontId="1" fillId="0" borderId="38" xfId="8" applyFont="1" applyFill="1" applyBorder="1" applyAlignment="1">
      <alignment horizontal="center" vertical="center" wrapText="1"/>
    </xf>
    <xf numFmtId="0" fontId="1" fillId="0" borderId="140" xfId="7" applyFont="1" applyFill="1" applyBorder="1" applyAlignment="1">
      <alignment horizontal="center" vertical="center"/>
    </xf>
    <xf numFmtId="0" fontId="1" fillId="0" borderId="19" xfId="7" applyFont="1" applyFill="1" applyBorder="1" applyAlignment="1">
      <alignment horizontal="center" vertical="center"/>
    </xf>
    <xf numFmtId="0" fontId="1" fillId="0" borderId="9" xfId="7" applyFont="1" applyFill="1" applyBorder="1" applyAlignment="1">
      <alignment horizontal="center" vertical="center"/>
    </xf>
    <xf numFmtId="0" fontId="1" fillId="0" borderId="29" xfId="7" applyFont="1" applyFill="1" applyBorder="1" applyAlignment="1">
      <alignment horizontal="center" vertical="center"/>
    </xf>
    <xf numFmtId="0" fontId="1" fillId="0" borderId="30" xfId="7" applyFont="1" applyFill="1" applyBorder="1" applyAlignment="1">
      <alignment horizontal="center" vertical="center"/>
    </xf>
    <xf numFmtId="0" fontId="55" fillId="0" borderId="141" xfId="8" applyFont="1" applyFill="1" applyBorder="1" applyAlignment="1">
      <alignment horizontal="center" vertical="center" wrapText="1"/>
    </xf>
    <xf numFmtId="0" fontId="1" fillId="0" borderId="31" xfId="7" applyFont="1" applyFill="1" applyBorder="1" applyAlignment="1">
      <alignment vertical="center"/>
    </xf>
    <xf numFmtId="0" fontId="1" fillId="0" borderId="29" xfId="7" applyFont="1" applyFill="1" applyBorder="1" applyAlignment="1">
      <alignment vertical="center"/>
    </xf>
    <xf numFmtId="0" fontId="1" fillId="0" borderId="28" xfId="7" applyFont="1" applyFill="1" applyBorder="1" applyAlignment="1">
      <alignment vertical="center"/>
    </xf>
    <xf numFmtId="0" fontId="1" fillId="0" borderId="59" xfId="8" applyFont="1" applyFill="1" applyBorder="1" applyAlignment="1">
      <alignment horizontal="center" vertical="center" shrinkToFit="1"/>
    </xf>
    <xf numFmtId="0" fontId="1" fillId="0" borderId="53" xfId="7" applyFont="1" applyFill="1" applyBorder="1" applyAlignment="1">
      <alignment horizontal="center" vertical="center" shrinkToFit="1"/>
    </xf>
    <xf numFmtId="0" fontId="1" fillId="0" borderId="54" xfId="7" applyFont="1" applyFill="1" applyBorder="1" applyAlignment="1">
      <alignment horizontal="center" vertical="center" shrinkToFit="1"/>
    </xf>
    <xf numFmtId="0" fontId="0" fillId="0" borderId="59" xfId="8" applyFont="1" applyFill="1" applyBorder="1" applyAlignment="1">
      <alignment horizontal="center" vertical="center" shrinkToFit="1"/>
    </xf>
    <xf numFmtId="0" fontId="1" fillId="0" borderId="53" xfId="7" applyFont="1" applyFill="1" applyBorder="1" applyAlignment="1">
      <alignment vertical="center" shrinkToFit="1"/>
    </xf>
    <xf numFmtId="0" fontId="1" fillId="0" borderId="52" xfId="7" applyFont="1" applyFill="1" applyBorder="1" applyAlignment="1">
      <alignment vertical="center" shrinkToFit="1"/>
    </xf>
    <xf numFmtId="0" fontId="25" fillId="0" borderId="111" xfId="8" applyFont="1" applyFill="1" applyBorder="1" applyAlignment="1" applyProtection="1">
      <alignment horizontal="center" vertical="center"/>
    </xf>
    <xf numFmtId="0" fontId="25" fillId="0" borderId="112" xfId="8" applyFont="1" applyFill="1" applyBorder="1" applyAlignment="1" applyProtection="1">
      <alignment horizontal="center" vertical="center"/>
    </xf>
    <xf numFmtId="0" fontId="25" fillId="0" borderId="114" xfId="8" applyFont="1" applyFill="1" applyBorder="1" applyAlignment="1" applyProtection="1">
      <alignment horizontal="center" vertical="center"/>
    </xf>
    <xf numFmtId="0" fontId="1" fillId="0" borderId="112" xfId="7" applyFill="1" applyBorder="1" applyAlignment="1" applyProtection="1">
      <alignment vertical="center"/>
    </xf>
    <xf numFmtId="0" fontId="1" fillId="0" borderId="114" xfId="7" applyFill="1" applyBorder="1" applyAlignment="1" applyProtection="1">
      <alignment vertical="center"/>
    </xf>
    <xf numFmtId="0" fontId="1" fillId="0" borderId="54" xfId="7" applyFont="1" applyFill="1" applyBorder="1" applyAlignment="1">
      <alignment vertical="center" shrinkToFit="1"/>
    </xf>
    <xf numFmtId="0" fontId="1" fillId="0" borderId="1" xfId="8" applyFont="1" applyFill="1" applyBorder="1" applyAlignment="1">
      <alignment horizontal="center" vertical="center" shrinkToFit="1"/>
    </xf>
    <xf numFmtId="0" fontId="1" fillId="0" borderId="99" xfId="8" applyFont="1" applyFill="1" applyBorder="1" applyAlignment="1">
      <alignment horizontal="center" vertical="center" shrinkToFit="1"/>
    </xf>
    <xf numFmtId="0" fontId="1" fillId="0" borderId="99" xfId="7" applyFont="1" applyFill="1" applyBorder="1" applyAlignment="1">
      <alignment vertical="center" shrinkToFit="1"/>
    </xf>
    <xf numFmtId="0" fontId="1" fillId="0" borderId="3" xfId="7" applyFont="1" applyFill="1" applyBorder="1" applyAlignment="1">
      <alignment vertical="center" shrinkToFit="1"/>
    </xf>
    <xf numFmtId="0" fontId="1" fillId="0" borderId="78" xfId="7" applyFont="1" applyFill="1" applyBorder="1" applyAlignment="1">
      <alignment horizontal="center" vertical="center"/>
    </xf>
    <xf numFmtId="0" fontId="1" fillId="0" borderId="15" xfId="7" applyFont="1" applyFill="1" applyBorder="1" applyAlignment="1">
      <alignment horizontal="center" vertical="center"/>
    </xf>
    <xf numFmtId="0" fontId="1" fillId="0" borderId="141" xfId="8" applyFont="1" applyFill="1" applyBorder="1" applyAlignment="1">
      <alignment horizontal="center" vertical="center" wrapText="1"/>
    </xf>
    <xf numFmtId="0" fontId="1" fillId="0" borderId="31" xfId="7" applyFont="1" applyFill="1" applyBorder="1" applyAlignment="1">
      <alignment horizontal="center" vertical="center"/>
    </xf>
    <xf numFmtId="0" fontId="1" fillId="0" borderId="14" xfId="8" applyFont="1" applyFill="1" applyBorder="1" applyAlignment="1">
      <alignment horizontal="center" vertical="center" wrapText="1"/>
    </xf>
    <xf numFmtId="0" fontId="25" fillId="0" borderId="197" xfId="8" applyFont="1" applyFill="1" applyBorder="1" applyAlignment="1">
      <alignment horizontal="center" vertical="center"/>
    </xf>
    <xf numFmtId="0" fontId="25" fillId="0" borderId="83" xfId="8" applyFont="1" applyFill="1" applyBorder="1" applyAlignment="1">
      <alignment horizontal="center" vertical="center"/>
    </xf>
    <xf numFmtId="0" fontId="25" fillId="0" borderId="38" xfId="8" applyFont="1" applyFill="1" applyBorder="1" applyAlignment="1">
      <alignment horizontal="center" vertical="center" shrinkToFit="1"/>
    </xf>
    <xf numFmtId="0" fontId="25" fillId="0" borderId="140" xfId="8" applyFont="1" applyFill="1" applyBorder="1" applyAlignment="1">
      <alignment horizontal="center" vertical="center" shrinkToFit="1"/>
    </xf>
    <xf numFmtId="0" fontId="25" fillId="0" borderId="215" xfId="8" applyFont="1" applyFill="1" applyBorder="1" applyAlignment="1">
      <alignment horizontal="center" vertical="center" wrapText="1"/>
    </xf>
    <xf numFmtId="0" fontId="1" fillId="0" borderId="209" xfId="7" applyFill="1" applyBorder="1" applyAlignment="1">
      <alignment horizontal="center" vertical="center"/>
    </xf>
    <xf numFmtId="0" fontId="25" fillId="0" borderId="196" xfId="8" applyFont="1" applyFill="1" applyBorder="1" applyAlignment="1">
      <alignment horizontal="center" vertical="center"/>
    </xf>
    <xf numFmtId="0" fontId="25" fillId="0" borderId="195" xfId="8" applyFont="1" applyFill="1" applyBorder="1" applyAlignment="1">
      <alignment horizontal="center" vertical="center"/>
    </xf>
    <xf numFmtId="0" fontId="25" fillId="0" borderId="203" xfId="8" applyFont="1" applyFill="1" applyBorder="1" applyAlignment="1">
      <alignment horizontal="center" vertical="center"/>
    </xf>
    <xf numFmtId="0" fontId="25" fillId="0" borderId="202" xfId="8" applyFont="1" applyFill="1" applyBorder="1" applyAlignment="1">
      <alignment horizontal="center" vertical="center"/>
    </xf>
    <xf numFmtId="0" fontId="25" fillId="0" borderId="141" xfId="8" applyFont="1" applyFill="1" applyBorder="1" applyAlignment="1">
      <alignment horizontal="center" vertical="center" shrinkToFit="1"/>
    </xf>
    <xf numFmtId="0" fontId="25" fillId="0" borderId="214" xfId="8" applyFont="1" applyFill="1" applyBorder="1" applyAlignment="1">
      <alignment horizontal="center" vertical="center" wrapText="1"/>
    </xf>
    <xf numFmtId="0" fontId="1" fillId="0" borderId="207" xfId="7" applyFill="1" applyBorder="1" applyAlignment="1">
      <alignment horizontal="center" vertical="center"/>
    </xf>
    <xf numFmtId="0" fontId="25" fillId="0" borderId="213" xfId="8" applyFont="1" applyFill="1" applyBorder="1" applyAlignment="1">
      <alignment horizontal="center" vertical="center" shrinkToFit="1"/>
    </xf>
    <xf numFmtId="0" fontId="25" fillId="0" borderId="212" xfId="8" applyFont="1" applyFill="1" applyBorder="1" applyAlignment="1">
      <alignment horizontal="center" vertical="center" shrinkToFit="1"/>
    </xf>
    <xf numFmtId="0" fontId="25" fillId="0" borderId="139" xfId="8" applyFont="1" applyFill="1" applyBorder="1" applyAlignment="1">
      <alignment horizontal="center" vertical="center" wrapText="1"/>
    </xf>
    <xf numFmtId="0" fontId="1" fillId="0" borderId="22" xfId="7" applyFill="1" applyBorder="1" applyAlignment="1">
      <alignment horizontal="center" vertical="center"/>
    </xf>
    <xf numFmtId="0" fontId="25" fillId="0" borderId="54" xfId="8" applyFont="1" applyFill="1" applyBorder="1" applyAlignment="1">
      <alignment horizontal="center" vertical="center"/>
    </xf>
    <xf numFmtId="0" fontId="25" fillId="0" borderId="99" xfId="8" applyFont="1" applyFill="1" applyBorder="1" applyAlignment="1">
      <alignment horizontal="center" vertical="center"/>
    </xf>
    <xf numFmtId="0" fontId="25" fillId="0" borderId="53" xfId="8" applyFont="1" applyFill="1" applyBorder="1" applyAlignment="1">
      <alignment horizontal="center" vertical="center"/>
    </xf>
    <xf numFmtId="0" fontId="25" fillId="0" borderId="2" xfId="8" applyFont="1" applyFill="1" applyBorder="1" applyAlignment="1">
      <alignment horizontal="center" vertical="center"/>
    </xf>
    <xf numFmtId="0" fontId="25" fillId="0" borderId="217" xfId="8" applyFont="1" applyFill="1" applyBorder="1" applyAlignment="1">
      <alignment horizontal="center" vertical="center"/>
    </xf>
    <xf numFmtId="0" fontId="25" fillId="0" borderId="3" xfId="8" applyFont="1" applyFill="1" applyBorder="1" applyAlignment="1">
      <alignment horizontal="center" vertical="center"/>
    </xf>
    <xf numFmtId="0" fontId="3" fillId="0" borderId="141" xfId="0" applyFont="1" applyBorder="1" applyAlignment="1">
      <alignment horizontal="distributed" vertical="center" indent="1"/>
    </xf>
    <xf numFmtId="0" fontId="3" fillId="0" borderId="140" xfId="0" applyFont="1" applyBorder="1" applyAlignment="1">
      <alignment horizontal="distributed" vertical="center" indent="1"/>
    </xf>
    <xf numFmtId="177" fontId="18" fillId="0" borderId="38" xfId="0" applyNumberFormat="1" applyFont="1" applyFill="1" applyBorder="1" applyAlignment="1">
      <alignment horizontal="right" vertical="center"/>
    </xf>
    <xf numFmtId="177" fontId="18" fillId="0" borderId="140" xfId="0" applyNumberFormat="1" applyFont="1" applyFill="1" applyBorder="1" applyAlignment="1">
      <alignment horizontal="right" vertical="center"/>
    </xf>
    <xf numFmtId="0" fontId="12" fillId="0" borderId="4" xfId="5" applyBorder="1" applyAlignment="1" applyProtection="1">
      <alignment horizontal="center" vertical="center"/>
    </xf>
    <xf numFmtId="0" fontId="12" fillId="0" borderId="0" xfId="5" applyBorder="1" applyAlignment="1" applyProtection="1">
      <alignment horizontal="center" vertical="center"/>
    </xf>
    <xf numFmtId="177" fontId="18" fillId="0" borderId="6" xfId="0" applyNumberFormat="1" applyFont="1" applyBorder="1" applyAlignment="1">
      <alignment horizontal="right" vertical="center"/>
    </xf>
    <xf numFmtId="177" fontId="18" fillId="0" borderId="50" xfId="0" applyNumberFormat="1" applyFont="1" applyBorder="1" applyAlignment="1">
      <alignment horizontal="right" vertical="center"/>
    </xf>
    <xf numFmtId="0" fontId="14" fillId="0" borderId="0" xfId="0" applyFont="1" applyFill="1" applyBorder="1" applyAlignment="1">
      <alignment horizontal="center" vertical="center"/>
    </xf>
    <xf numFmtId="0" fontId="25" fillId="0" borderId="12" xfId="8" applyFont="1" applyFill="1" applyBorder="1" applyAlignment="1">
      <alignment horizontal="center" vertical="center"/>
    </xf>
    <xf numFmtId="0" fontId="25" fillId="0" borderId="18" xfId="8" applyFont="1" applyFill="1" applyBorder="1" applyAlignment="1">
      <alignment horizontal="center" vertical="center"/>
    </xf>
    <xf numFmtId="0" fontId="25" fillId="0" borderId="13" xfId="8" applyFont="1" applyFill="1" applyBorder="1" applyAlignment="1">
      <alignment horizontal="center" vertical="center"/>
    </xf>
    <xf numFmtId="0" fontId="25" fillId="0" borderId="4" xfId="8" applyFont="1" applyFill="1" applyBorder="1" applyAlignment="1">
      <alignment horizontal="center" vertical="center"/>
    </xf>
    <xf numFmtId="0" fontId="25" fillId="0" borderId="0" xfId="8" applyFont="1" applyFill="1" applyBorder="1" applyAlignment="1">
      <alignment horizontal="center" vertical="center"/>
    </xf>
    <xf numFmtId="0" fontId="25" fillId="0" borderId="16" xfId="8" applyFont="1" applyFill="1" applyBorder="1" applyAlignment="1">
      <alignment horizontal="center" vertical="center"/>
    </xf>
    <xf numFmtId="0" fontId="25" fillId="0" borderId="26" xfId="8" applyFont="1" applyFill="1" applyBorder="1" applyAlignment="1">
      <alignment horizontal="center" vertical="center"/>
    </xf>
    <xf numFmtId="0" fontId="25" fillId="0" borderId="23" xfId="8" applyFont="1" applyFill="1" applyBorder="1" applyAlignment="1">
      <alignment horizontal="center" vertical="center"/>
    </xf>
    <xf numFmtId="0" fontId="25" fillId="0" borderId="22" xfId="8" applyFont="1" applyFill="1" applyBorder="1" applyAlignment="1">
      <alignment horizontal="center" vertical="center"/>
    </xf>
    <xf numFmtId="0" fontId="25" fillId="0" borderId="218" xfId="8" applyFont="1" applyFill="1" applyBorder="1" applyAlignment="1">
      <alignment horizontal="center" vertical="center" wrapText="1"/>
    </xf>
    <xf numFmtId="0" fontId="25" fillId="0" borderId="216" xfId="8" applyFont="1" applyFill="1" applyBorder="1" applyAlignment="1">
      <alignment horizontal="center" vertical="center" wrapText="1"/>
    </xf>
    <xf numFmtId="0" fontId="25" fillId="0" borderId="211" xfId="8" applyFont="1" applyFill="1" applyBorder="1" applyAlignment="1">
      <alignment horizontal="center" vertical="center" wrapText="1"/>
    </xf>
    <xf numFmtId="177" fontId="18" fillId="0" borderId="38" xfId="0" applyNumberFormat="1" applyFont="1" applyBorder="1" applyAlignment="1">
      <alignment horizontal="right" vertical="center"/>
    </xf>
    <xf numFmtId="177" fontId="18" fillId="0" borderId="140" xfId="0" applyNumberFormat="1" applyFont="1" applyBorder="1" applyAlignment="1">
      <alignment horizontal="right" vertical="center"/>
    </xf>
    <xf numFmtId="0" fontId="12" fillId="0" borderId="0" xfId="5" applyBorder="1" applyAlignment="1" applyProtection="1">
      <alignment horizontal="left" vertical="center"/>
    </xf>
    <xf numFmtId="0" fontId="30" fillId="0" borderId="23" xfId="0" applyFont="1" applyBorder="1" applyAlignment="1">
      <alignment horizontal="distributed" vertical="top" indent="10"/>
    </xf>
    <xf numFmtId="0" fontId="14" fillId="0" borderId="44" xfId="0" applyFont="1" applyBorder="1" applyAlignment="1">
      <alignment horizontal="distributed" vertical="center" indent="1"/>
    </xf>
    <xf numFmtId="0" fontId="14" fillId="0" borderId="42" xfId="0" applyFont="1" applyBorder="1" applyAlignment="1">
      <alignment horizontal="distributed" vertical="center" indent="1"/>
    </xf>
    <xf numFmtId="0" fontId="14" fillId="0" borderId="43" xfId="0" applyFont="1" applyBorder="1" applyAlignment="1">
      <alignment horizontal="distributed" vertical="center" indent="1"/>
    </xf>
    <xf numFmtId="0" fontId="18" fillId="0" borderId="55" xfId="0" applyFont="1" applyBorder="1" applyAlignment="1">
      <alignment horizontal="left" vertical="center" indent="1"/>
    </xf>
    <xf numFmtId="0" fontId="18" fillId="0" borderId="42" xfId="0" applyFont="1" applyBorder="1" applyAlignment="1">
      <alignment horizontal="left" vertical="center" indent="1"/>
    </xf>
    <xf numFmtId="0" fontId="18" fillId="0" borderId="41" xfId="0" applyFont="1" applyBorder="1" applyAlignment="1">
      <alignment horizontal="left" vertical="center" indent="1"/>
    </xf>
    <xf numFmtId="0" fontId="14" fillId="0" borderId="55" xfId="0" applyFont="1" applyBorder="1" applyAlignment="1">
      <alignment horizontal="center" vertical="center"/>
    </xf>
    <xf numFmtId="0" fontId="14" fillId="0" borderId="42" xfId="0" applyFont="1" applyBorder="1" applyAlignment="1">
      <alignment horizontal="center" vertical="center"/>
    </xf>
    <xf numFmtId="0" fontId="14" fillId="0" borderId="41" xfId="0" applyFont="1" applyBorder="1" applyAlignment="1">
      <alignment horizontal="center" vertical="center"/>
    </xf>
    <xf numFmtId="0" fontId="3" fillId="0" borderId="59" xfId="0" applyFont="1" applyBorder="1" applyAlignment="1">
      <alignment horizontal="left" vertical="center"/>
    </xf>
    <xf numFmtId="0" fontId="3" fillId="0" borderId="53" xfId="0" applyFont="1" applyBorder="1" applyAlignment="1">
      <alignment horizontal="left" vertical="center"/>
    </xf>
    <xf numFmtId="0" fontId="3" fillId="0" borderId="54" xfId="0" applyFont="1" applyBorder="1" applyAlignment="1">
      <alignment horizontal="left" vertical="center"/>
    </xf>
    <xf numFmtId="177" fontId="18" fillId="0" borderId="17" xfId="0" applyNumberFormat="1" applyFont="1" applyBorder="1" applyAlignment="1">
      <alignment horizontal="right" vertical="center"/>
    </xf>
    <xf numFmtId="177" fontId="18" fillId="0" borderId="18" xfId="0" applyNumberFormat="1" applyFont="1" applyBorder="1" applyAlignment="1">
      <alignment horizontal="right" vertical="center"/>
    </xf>
    <xf numFmtId="49" fontId="18" fillId="0" borderId="55" xfId="0" applyNumberFormat="1" applyFont="1" applyBorder="1" applyAlignment="1">
      <alignment horizontal="left" vertical="center" indent="1"/>
    </xf>
    <xf numFmtId="49" fontId="18" fillId="0" borderId="42" xfId="0" applyNumberFormat="1" applyFont="1" applyBorder="1" applyAlignment="1">
      <alignment horizontal="left" vertical="center" indent="1"/>
    </xf>
    <xf numFmtId="49" fontId="18" fillId="0" borderId="41" xfId="0" applyNumberFormat="1" applyFont="1" applyBorder="1" applyAlignment="1">
      <alignment horizontal="left" vertical="center" indent="1"/>
    </xf>
    <xf numFmtId="0" fontId="3" fillId="0" borderId="20" xfId="0" applyFont="1" applyBorder="1" applyAlignment="1">
      <alignment horizontal="left" vertical="center"/>
    </xf>
    <xf numFmtId="0" fontId="3" fillId="0" borderId="136" xfId="0" applyFont="1" applyBorder="1" applyAlignment="1">
      <alignment horizontal="left" vertical="center"/>
    </xf>
    <xf numFmtId="177" fontId="18" fillId="0" borderId="137" xfId="0" applyNumberFormat="1" applyFont="1" applyBorder="1" applyAlignment="1">
      <alignment horizontal="right" vertical="center"/>
    </xf>
    <xf numFmtId="177" fontId="18" fillId="0" borderId="136" xfId="0" applyNumberFormat="1" applyFont="1" applyBorder="1" applyAlignment="1">
      <alignment horizontal="right" vertical="center"/>
    </xf>
    <xf numFmtId="0" fontId="3" fillId="0" borderId="136" xfId="0" applyFont="1" applyBorder="1" applyAlignment="1">
      <alignment horizontal="distributed" vertical="center" indent="1"/>
    </xf>
    <xf numFmtId="0" fontId="3" fillId="0" borderId="20" xfId="0" applyFont="1" applyBorder="1" applyAlignment="1">
      <alignment vertical="center"/>
    </xf>
    <xf numFmtId="0" fontId="3" fillId="0" borderId="136" xfId="0" applyFont="1" applyBorder="1" applyAlignment="1">
      <alignment vertical="center"/>
    </xf>
    <xf numFmtId="0" fontId="8" fillId="0" borderId="136" xfId="0" applyFont="1" applyBorder="1" applyAlignment="1">
      <alignment horizontal="center" vertical="center"/>
    </xf>
    <xf numFmtId="0" fontId="8" fillId="0" borderId="135" xfId="0" applyFont="1" applyBorder="1" applyAlignment="1">
      <alignment horizontal="center" vertical="center"/>
    </xf>
    <xf numFmtId="177" fontId="18" fillId="2" borderId="137" xfId="0" applyNumberFormat="1" applyFont="1" applyFill="1" applyBorder="1" applyAlignment="1">
      <alignment horizontal="center" vertical="center"/>
    </xf>
    <xf numFmtId="177" fontId="18" fillId="2" borderId="136" xfId="0" applyNumberFormat="1" applyFont="1" applyFill="1" applyBorder="1" applyAlignment="1">
      <alignment horizontal="center" vertical="center"/>
    </xf>
    <xf numFmtId="177" fontId="18" fillId="2" borderId="138" xfId="0" applyNumberFormat="1" applyFont="1" applyFill="1" applyBorder="1" applyAlignment="1">
      <alignment horizontal="center" vertical="center"/>
    </xf>
    <xf numFmtId="0" fontId="3" fillId="0" borderId="141" xfId="0" applyFont="1" applyBorder="1" applyAlignment="1">
      <alignment horizontal="left" vertical="center" indent="1"/>
    </xf>
    <xf numFmtId="0" fontId="3" fillId="0" borderId="140" xfId="0" applyFont="1" applyBorder="1" applyAlignment="1">
      <alignment horizontal="left" vertical="center" indent="1"/>
    </xf>
    <xf numFmtId="177" fontId="18" fillId="4" borderId="137" xfId="0" applyNumberFormat="1" applyFont="1" applyFill="1" applyBorder="1" applyAlignment="1">
      <alignment horizontal="right" vertical="center"/>
    </xf>
    <xf numFmtId="177" fontId="18" fillId="4" borderId="136" xfId="0" applyNumberFormat="1" applyFont="1" applyFill="1" applyBorder="1" applyAlignment="1">
      <alignment horizontal="right" vertical="center"/>
    </xf>
    <xf numFmtId="0" fontId="4" fillId="0" borderId="0" xfId="2" applyFont="1" applyAlignment="1">
      <alignment horizontal="left" vertical="center" wrapText="1"/>
    </xf>
    <xf numFmtId="0" fontId="3" fillId="0" borderId="38" xfId="3" applyFont="1" applyFill="1" applyBorder="1" applyAlignment="1">
      <alignment horizontal="center" vertical="center" shrinkToFit="1"/>
    </xf>
    <xf numFmtId="0" fontId="3" fillId="0" borderId="37" xfId="3" applyFont="1" applyFill="1" applyBorder="1" applyAlignment="1">
      <alignment horizontal="center" vertical="center" shrinkToFit="1"/>
    </xf>
    <xf numFmtId="0" fontId="3" fillId="0" borderId="19" xfId="3" applyFont="1" applyFill="1" applyBorder="1" applyAlignment="1">
      <alignment horizontal="center" vertical="center" shrinkToFit="1"/>
    </xf>
    <xf numFmtId="0" fontId="3" fillId="0" borderId="11" xfId="3" applyFont="1" applyFill="1" applyBorder="1" applyAlignment="1">
      <alignment horizontal="center" vertical="center" shrinkToFit="1"/>
    </xf>
    <xf numFmtId="0" fontId="3" fillId="0" borderId="0" xfId="3" applyFont="1" applyFill="1" applyBorder="1" applyAlignment="1">
      <alignment horizontal="center" vertical="center" shrinkToFit="1"/>
    </xf>
    <xf numFmtId="0" fontId="3" fillId="0" borderId="27" xfId="3" applyFont="1" applyFill="1" applyBorder="1" applyAlignment="1">
      <alignment horizontal="center" vertical="center" shrinkToFit="1"/>
    </xf>
    <xf numFmtId="0" fontId="3" fillId="0" borderId="9" xfId="3" applyFont="1" applyFill="1" applyBorder="1" applyAlignment="1">
      <alignment horizontal="center" vertical="center" shrinkToFit="1"/>
    </xf>
    <xf numFmtId="0" fontId="3" fillId="0" borderId="29" xfId="3" applyFont="1" applyFill="1" applyBorder="1" applyAlignment="1">
      <alignment horizontal="center" vertical="center" shrinkToFit="1"/>
    </xf>
    <xf numFmtId="0" fontId="3" fillId="0" borderId="30" xfId="3" applyFont="1" applyFill="1" applyBorder="1" applyAlignment="1">
      <alignment horizontal="center" vertical="center" shrinkToFit="1"/>
    </xf>
    <xf numFmtId="0" fontId="4" fillId="0" borderId="37" xfId="3" applyFont="1" applyFill="1" applyBorder="1" applyAlignment="1">
      <alignment horizontal="center" vertical="center" wrapText="1"/>
    </xf>
    <xf numFmtId="0" fontId="4" fillId="0" borderId="19" xfId="3" applyFont="1" applyFill="1" applyBorder="1" applyAlignment="1">
      <alignment horizontal="center" vertical="center" wrapText="1"/>
    </xf>
    <xf numFmtId="0" fontId="3" fillId="0" borderId="33" xfId="3" applyFont="1" applyFill="1" applyBorder="1" applyAlignment="1">
      <alignment horizontal="distributed" vertical="center" indent="2"/>
    </xf>
    <xf numFmtId="0" fontId="3" fillId="0" borderId="101" xfId="3" applyFont="1" applyFill="1" applyBorder="1" applyAlignment="1">
      <alignment horizontal="distributed" vertical="center" indent="2"/>
    </xf>
    <xf numFmtId="0" fontId="3" fillId="0" borderId="32" xfId="3" applyFont="1" applyFill="1" applyBorder="1" applyAlignment="1">
      <alignment horizontal="center" vertical="center"/>
    </xf>
    <xf numFmtId="0" fontId="14" fillId="0" borderId="38" xfId="3" applyFont="1" applyFill="1" applyBorder="1" applyAlignment="1">
      <alignment horizontal="center" vertical="center" shrinkToFit="1"/>
    </xf>
    <xf numFmtId="0" fontId="14" fillId="0" borderId="37" xfId="3" applyFont="1" applyFill="1" applyBorder="1" applyAlignment="1">
      <alignment horizontal="center" vertical="center" shrinkToFit="1"/>
    </xf>
    <xf numFmtId="0" fontId="14" fillId="0" borderId="19" xfId="3" applyFont="1" applyFill="1" applyBorder="1" applyAlignment="1">
      <alignment horizontal="center" vertical="center" shrinkToFit="1"/>
    </xf>
    <xf numFmtId="0" fontId="14" fillId="0" borderId="11" xfId="3" applyFont="1" applyFill="1" applyBorder="1" applyAlignment="1">
      <alignment horizontal="center" vertical="center" shrinkToFit="1"/>
    </xf>
    <xf numFmtId="0" fontId="14" fillId="0" borderId="0" xfId="3" applyFont="1" applyFill="1" applyBorder="1" applyAlignment="1">
      <alignment horizontal="center" vertical="center" shrinkToFit="1"/>
    </xf>
    <xf numFmtId="0" fontId="14" fillId="0" borderId="27" xfId="3" applyFont="1" applyFill="1" applyBorder="1" applyAlignment="1">
      <alignment horizontal="center" vertical="center" shrinkToFit="1"/>
    </xf>
    <xf numFmtId="0" fontId="14" fillId="0" borderId="9" xfId="3" applyFont="1" applyFill="1" applyBorder="1" applyAlignment="1">
      <alignment horizontal="center" vertical="center" shrinkToFit="1"/>
    </xf>
    <xf numFmtId="0" fontId="14" fillId="0" borderId="29" xfId="3" applyFont="1" applyFill="1" applyBorder="1" applyAlignment="1">
      <alignment horizontal="center" vertical="center" shrinkToFit="1"/>
    </xf>
    <xf numFmtId="0" fontId="14" fillId="0" borderId="30" xfId="3" applyFont="1" applyFill="1" applyBorder="1" applyAlignment="1">
      <alignment horizontal="center" vertical="center" shrinkToFit="1"/>
    </xf>
    <xf numFmtId="0" fontId="8" fillId="0" borderId="0" xfId="0" applyFont="1" applyAlignment="1">
      <alignment horizontal="center" vertical="center"/>
    </xf>
    <xf numFmtId="0" fontId="32" fillId="0" borderId="0" xfId="3" applyFont="1" applyAlignment="1">
      <alignment horizontal="center" vertical="center"/>
    </xf>
    <xf numFmtId="0" fontId="3" fillId="0" borderId="0" xfId="3" applyFont="1" applyFill="1" applyBorder="1" applyAlignment="1">
      <alignment horizontal="center" vertical="center"/>
    </xf>
    <xf numFmtId="0" fontId="3" fillId="0" borderId="29" xfId="3" applyFont="1" applyFill="1" applyBorder="1" applyAlignment="1">
      <alignment horizontal="center" vertical="center"/>
    </xf>
    <xf numFmtId="0" fontId="3" fillId="0" borderId="38" xfId="3" applyFont="1" applyFill="1" applyBorder="1" applyAlignment="1">
      <alignment horizontal="center" vertical="center" wrapText="1" shrinkToFit="1"/>
    </xf>
    <xf numFmtId="0" fontId="3" fillId="0" borderId="140" xfId="3" applyFont="1" applyFill="1" applyBorder="1" applyAlignment="1">
      <alignment horizontal="center" vertical="center" shrinkToFit="1"/>
    </xf>
    <xf numFmtId="0" fontId="3" fillId="0" borderId="0" xfId="3" applyFont="1" applyFill="1" applyBorder="1" applyAlignment="1">
      <alignment horizontal="distributed" vertical="center" indent="2"/>
    </xf>
    <xf numFmtId="0" fontId="3" fillId="0" borderId="0" xfId="3" applyFont="1" applyFill="1" applyBorder="1" applyAlignment="1">
      <alignment horizontal="left" vertical="center" wrapText="1"/>
    </xf>
    <xf numFmtId="0" fontId="3" fillId="0" borderId="27" xfId="3" applyFont="1" applyFill="1" applyBorder="1" applyAlignment="1">
      <alignment horizontal="left" vertical="center" wrapText="1"/>
    </xf>
    <xf numFmtId="0" fontId="3" fillId="0" borderId="11" xfId="3" applyFont="1" applyFill="1" applyBorder="1" applyAlignment="1">
      <alignment horizontal="left" vertical="center"/>
    </xf>
    <xf numFmtId="0" fontId="3" fillId="0" borderId="0" xfId="3" applyFont="1" applyFill="1" applyBorder="1" applyAlignment="1">
      <alignment horizontal="left" vertical="center"/>
    </xf>
    <xf numFmtId="0" fontId="3" fillId="0" borderId="27" xfId="3" applyFont="1" applyFill="1" applyBorder="1" applyAlignment="1">
      <alignment horizontal="left" vertical="center"/>
    </xf>
    <xf numFmtId="0" fontId="3" fillId="0" borderId="140" xfId="3" applyFont="1" applyFill="1" applyBorder="1" applyAlignment="1">
      <alignment horizontal="center" vertical="center" wrapText="1" shrinkToFit="1"/>
    </xf>
    <xf numFmtId="0" fontId="3" fillId="0" borderId="19" xfId="3" applyFont="1" applyFill="1" applyBorder="1" applyAlignment="1">
      <alignment horizontal="center" vertical="center" wrapText="1" shrinkToFit="1"/>
    </xf>
    <xf numFmtId="0" fontId="3" fillId="0" borderId="11" xfId="3" applyFont="1" applyFill="1" applyBorder="1" applyAlignment="1">
      <alignment horizontal="center" vertical="center" wrapText="1" shrinkToFit="1"/>
    </xf>
    <xf numFmtId="0" fontId="3" fillId="0" borderId="0" xfId="3" applyFont="1" applyFill="1" applyBorder="1" applyAlignment="1">
      <alignment horizontal="center" vertical="center" wrapText="1" shrinkToFit="1"/>
    </xf>
    <xf numFmtId="0" fontId="3" fillId="0" borderId="27" xfId="3" applyFont="1" applyFill="1" applyBorder="1" applyAlignment="1">
      <alignment horizontal="center" vertical="center" wrapText="1" shrinkToFit="1"/>
    </xf>
    <xf numFmtId="0" fontId="3" fillId="0" borderId="9" xfId="3" applyFont="1" applyFill="1" applyBorder="1" applyAlignment="1">
      <alignment horizontal="center" vertical="center" wrapText="1" shrinkToFit="1"/>
    </xf>
    <xf numFmtId="0" fontId="3" fillId="0" borderId="29" xfId="3" applyFont="1" applyFill="1" applyBorder="1" applyAlignment="1">
      <alignment horizontal="center" vertical="center" wrapText="1" shrinkToFit="1"/>
    </xf>
    <xf numFmtId="0" fontId="3" fillId="0" borderId="30" xfId="3" applyFont="1" applyFill="1" applyBorder="1" applyAlignment="1">
      <alignment horizontal="center" vertical="center" wrapText="1" shrinkToFit="1"/>
    </xf>
    <xf numFmtId="0" fontId="3" fillId="0" borderId="38" xfId="3" applyFont="1" applyFill="1" applyBorder="1" applyAlignment="1">
      <alignment horizontal="left" vertical="center" wrapText="1" shrinkToFit="1"/>
    </xf>
    <xf numFmtId="0" fontId="3" fillId="0" borderId="140" xfId="3" applyFont="1" applyFill="1" applyBorder="1" applyAlignment="1">
      <alignment horizontal="left" vertical="center" shrinkToFit="1"/>
    </xf>
    <xf numFmtId="0" fontId="3" fillId="0" borderId="19" xfId="3" applyFont="1" applyFill="1" applyBorder="1" applyAlignment="1">
      <alignment horizontal="left" vertical="center" shrinkToFit="1"/>
    </xf>
    <xf numFmtId="0" fontId="3" fillId="0" borderId="11" xfId="3" applyFont="1" applyFill="1" applyBorder="1" applyAlignment="1">
      <alignment horizontal="left" vertical="center" shrinkToFit="1"/>
    </xf>
    <xf numFmtId="0" fontId="3" fillId="0" borderId="0" xfId="3" applyFont="1" applyFill="1" applyBorder="1" applyAlignment="1">
      <alignment horizontal="left" vertical="center" shrinkToFit="1"/>
    </xf>
    <xf numFmtId="0" fontId="3" fillId="0" borderId="27" xfId="3" applyFont="1" applyFill="1" applyBorder="1" applyAlignment="1">
      <alignment horizontal="left" vertical="center" shrinkToFit="1"/>
    </xf>
    <xf numFmtId="0" fontId="3" fillId="0" borderId="9" xfId="3" applyFont="1" applyFill="1" applyBorder="1" applyAlignment="1">
      <alignment horizontal="left" vertical="center" shrinkToFit="1"/>
    </xf>
    <xf numFmtId="0" fontId="3" fillId="0" borderId="29" xfId="3" applyFont="1" applyFill="1" applyBorder="1" applyAlignment="1">
      <alignment horizontal="left" vertical="center" shrinkToFit="1"/>
    </xf>
    <xf numFmtId="0" fontId="3" fillId="0" borderId="30" xfId="3" applyFont="1" applyFill="1" applyBorder="1" applyAlignment="1">
      <alignment horizontal="left" vertical="center" shrinkToFit="1"/>
    </xf>
    <xf numFmtId="0" fontId="3" fillId="0" borderId="38" xfId="0" applyFont="1" applyBorder="1" applyAlignment="1">
      <alignment horizontal="left" vertical="center" wrapText="1"/>
    </xf>
    <xf numFmtId="0" fontId="3" fillId="0" borderId="140" xfId="0" applyFont="1" applyBorder="1" applyAlignment="1">
      <alignment horizontal="left" vertical="center" wrapText="1"/>
    </xf>
    <xf numFmtId="0" fontId="3" fillId="0" borderId="19" xfId="0" applyFont="1" applyBorder="1" applyAlignment="1">
      <alignment horizontal="left" vertical="center" wrapText="1"/>
    </xf>
    <xf numFmtId="0" fontId="3" fillId="0" borderId="11" xfId="0" applyFont="1" applyBorder="1" applyAlignment="1">
      <alignment horizontal="left" vertical="center" wrapText="1"/>
    </xf>
    <xf numFmtId="0" fontId="3" fillId="0" borderId="0" xfId="0" applyFont="1" applyBorder="1" applyAlignment="1">
      <alignment horizontal="left" vertical="center" wrapText="1"/>
    </xf>
    <xf numFmtId="0" fontId="3" fillId="0" borderId="27" xfId="0" applyFont="1" applyBorder="1" applyAlignment="1">
      <alignment horizontal="left" vertical="center" wrapText="1"/>
    </xf>
    <xf numFmtId="0" fontId="3" fillId="0" borderId="9" xfId="0" applyFont="1" applyBorder="1" applyAlignment="1">
      <alignment horizontal="left" vertical="center" wrapText="1"/>
    </xf>
    <xf numFmtId="0" fontId="3" fillId="0" borderId="29" xfId="0" applyFont="1" applyBorder="1" applyAlignment="1">
      <alignment horizontal="left" vertical="center" wrapText="1"/>
    </xf>
    <xf numFmtId="0" fontId="3" fillId="0" borderId="30" xfId="0" applyFont="1" applyBorder="1" applyAlignment="1">
      <alignment horizontal="left" vertical="center" wrapText="1"/>
    </xf>
    <xf numFmtId="0" fontId="3" fillId="0" borderId="38" xfId="3" applyFont="1" applyFill="1" applyBorder="1" applyAlignment="1">
      <alignment horizontal="left" vertical="center" shrinkToFit="1"/>
    </xf>
    <xf numFmtId="0" fontId="3" fillId="0" borderId="140" xfId="3" applyFont="1" applyFill="1" applyBorder="1" applyAlignment="1">
      <alignment horizontal="center" vertical="center" wrapText="1"/>
    </xf>
    <xf numFmtId="0" fontId="3" fillId="0" borderId="19" xfId="3" applyFont="1" applyFill="1" applyBorder="1" applyAlignment="1">
      <alignment horizontal="center" vertical="center" wrapText="1"/>
    </xf>
    <xf numFmtId="0" fontId="4" fillId="0" borderId="0" xfId="0" applyFont="1" applyAlignment="1">
      <alignment horizontal="distributed" vertical="center"/>
    </xf>
    <xf numFmtId="0" fontId="6" fillId="0" borderId="0" xfId="3" applyFont="1" applyFill="1" applyBorder="1" applyAlignment="1">
      <alignment horizontal="center" vertical="center" wrapText="1"/>
    </xf>
    <xf numFmtId="0" fontId="4" fillId="0" borderId="140" xfId="0" applyFont="1" applyBorder="1" applyAlignment="1">
      <alignment horizontal="center" vertical="center" wrapText="1"/>
    </xf>
    <xf numFmtId="49" fontId="5" fillId="2" borderId="46" xfId="3" applyNumberFormat="1" applyFont="1" applyFill="1" applyBorder="1" applyAlignment="1">
      <alignment horizontal="center" vertical="center"/>
    </xf>
    <xf numFmtId="0" fontId="6" fillId="0" borderId="18" xfId="3" applyFont="1" applyFill="1" applyBorder="1" applyAlignment="1">
      <alignment horizontal="distributed" wrapText="1"/>
    </xf>
    <xf numFmtId="0" fontId="4" fillId="0" borderId="46" xfId="3" applyFont="1" applyFill="1" applyBorder="1" applyAlignment="1">
      <alignment horizontal="center" vertical="center"/>
    </xf>
    <xf numFmtId="0" fontId="4" fillId="0" borderId="37" xfId="3" applyFont="1" applyFill="1" applyBorder="1" applyAlignment="1">
      <alignment horizontal="distributed" vertical="center"/>
    </xf>
    <xf numFmtId="0" fontId="4" fillId="0" borderId="46" xfId="3" applyFont="1" applyFill="1" applyBorder="1" applyAlignment="1">
      <alignment horizontal="distributed" vertical="center"/>
    </xf>
    <xf numFmtId="0" fontId="4" fillId="0" borderId="40" xfId="3" applyFont="1" applyFill="1" applyBorder="1" applyAlignment="1">
      <alignment horizontal="center" vertical="center" wrapText="1"/>
    </xf>
    <xf numFmtId="0" fontId="4" fillId="0" borderId="2" xfId="3" applyFont="1" applyFill="1" applyBorder="1" applyAlignment="1">
      <alignment horizontal="center" vertical="center"/>
    </xf>
    <xf numFmtId="0" fontId="4" fillId="0" borderId="53" xfId="3" applyFont="1" applyFill="1" applyBorder="1" applyAlignment="1">
      <alignment horizontal="center" vertical="center"/>
    </xf>
    <xf numFmtId="0" fontId="4" fillId="0" borderId="52" xfId="3" applyFont="1" applyFill="1" applyBorder="1" applyAlignment="1">
      <alignment horizontal="center" vertical="center"/>
    </xf>
    <xf numFmtId="0" fontId="4" fillId="0" borderId="47" xfId="3" applyFont="1" applyFill="1" applyBorder="1" applyAlignment="1">
      <alignment horizontal="center" vertical="center"/>
    </xf>
    <xf numFmtId="0" fontId="4" fillId="0" borderId="45" xfId="3" applyFont="1" applyFill="1" applyBorder="1" applyAlignment="1">
      <alignment horizontal="center" vertical="center"/>
    </xf>
    <xf numFmtId="0" fontId="4" fillId="0" borderId="46" xfId="3" applyFont="1" applyFill="1" applyBorder="1" applyAlignment="1">
      <alignment horizontal="left" vertical="center"/>
    </xf>
    <xf numFmtId="0" fontId="4" fillId="0" borderId="45" xfId="3" applyFont="1" applyFill="1" applyBorder="1" applyAlignment="1">
      <alignment horizontal="left" vertical="center"/>
    </xf>
    <xf numFmtId="0" fontId="4" fillId="0" borderId="38" xfId="3" applyFont="1" applyFill="1" applyBorder="1" applyAlignment="1">
      <alignment horizontal="center" vertical="center" wrapText="1"/>
    </xf>
    <xf numFmtId="0" fontId="6" fillId="0" borderId="44" xfId="3" applyFont="1" applyBorder="1" applyAlignment="1">
      <alignment horizontal="distributed" vertical="center" wrapText="1"/>
    </xf>
    <xf numFmtId="0" fontId="21" fillId="0" borderId="38" xfId="0" applyFont="1" applyBorder="1" applyAlignment="1">
      <alignment horizontal="center" vertical="center" wrapText="1"/>
    </xf>
    <xf numFmtId="0" fontId="21" fillId="0" borderId="19" xfId="0" applyFont="1" applyBorder="1" applyAlignment="1">
      <alignment horizontal="center" vertical="center" wrapText="1"/>
    </xf>
    <xf numFmtId="0" fontId="4" fillId="0" borderId="74"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73"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0" xfId="4" applyFont="1" applyAlignment="1">
      <alignment horizontal="center" vertical="center"/>
    </xf>
    <xf numFmtId="0" fontId="6" fillId="0" borderId="0" xfId="4" applyFont="1" applyAlignment="1">
      <alignment horizontal="center" vertical="center"/>
    </xf>
    <xf numFmtId="49" fontId="18" fillId="0" borderId="103" xfId="3" applyNumberFormat="1" applyFont="1" applyBorder="1" applyAlignment="1">
      <alignment horizontal="center" vertical="center"/>
    </xf>
    <xf numFmtId="49" fontId="18" fillId="0" borderId="13" xfId="3" applyNumberFormat="1" applyFont="1" applyBorder="1" applyAlignment="1">
      <alignment horizontal="center" vertical="center"/>
    </xf>
    <xf numFmtId="0" fontId="6" fillId="0" borderId="20" xfId="3" applyFont="1" applyBorder="1" applyAlignment="1">
      <alignment horizontal="distributed" vertical="center"/>
    </xf>
    <xf numFmtId="0" fontId="6" fillId="0" borderId="46" xfId="3" applyFont="1" applyBorder="1" applyAlignment="1">
      <alignment horizontal="distributed" vertical="center"/>
    </xf>
    <xf numFmtId="0" fontId="6" fillId="0" borderId="45" xfId="3" applyFont="1" applyBorder="1" applyAlignment="1">
      <alignment horizontal="distributed" vertical="center"/>
    </xf>
    <xf numFmtId="49" fontId="14" fillId="0" borderId="20" xfId="3" applyNumberFormat="1" applyFont="1" applyBorder="1" applyAlignment="1">
      <alignment horizontal="center" vertical="center"/>
    </xf>
    <xf numFmtId="49" fontId="14" fillId="0" borderId="46" xfId="3" applyNumberFormat="1" applyFont="1" applyBorder="1" applyAlignment="1">
      <alignment horizontal="center" vertical="center"/>
    </xf>
    <xf numFmtId="49" fontId="14" fillId="0" borderId="45" xfId="3" applyNumberFormat="1" applyFont="1" applyBorder="1" applyAlignment="1">
      <alignment horizontal="center" vertical="center"/>
    </xf>
    <xf numFmtId="49" fontId="18" fillId="0" borderId="18" xfId="3" applyNumberFormat="1" applyFont="1" applyBorder="1" applyAlignment="1">
      <alignment horizontal="center" vertical="center"/>
    </xf>
    <xf numFmtId="49" fontId="18" fillId="0" borderId="104" xfId="3" applyNumberFormat="1" applyFont="1" applyBorder="1" applyAlignment="1">
      <alignment horizontal="center" vertical="center"/>
    </xf>
    <xf numFmtId="0" fontId="6" fillId="0" borderId="12" xfId="3" applyFont="1" applyBorder="1" applyAlignment="1">
      <alignment horizontal="distributed" vertical="center"/>
    </xf>
    <xf numFmtId="0" fontId="6" fillId="0" borderId="18" xfId="3" applyFont="1" applyBorder="1" applyAlignment="1">
      <alignment horizontal="distributed" vertical="center"/>
    </xf>
    <xf numFmtId="0" fontId="6" fillId="0" borderId="13" xfId="3" applyFont="1" applyBorder="1" applyAlignment="1">
      <alignment horizontal="distributed" vertical="center"/>
    </xf>
    <xf numFmtId="49" fontId="14" fillId="0" borderId="12" xfId="3" applyNumberFormat="1" applyFont="1" applyBorder="1" applyAlignment="1">
      <alignment horizontal="center" vertical="center"/>
    </xf>
    <xf numFmtId="49" fontId="14" fillId="0" borderId="18" xfId="3" applyNumberFormat="1" applyFont="1" applyBorder="1" applyAlignment="1">
      <alignment horizontal="center" vertical="center"/>
    </xf>
    <xf numFmtId="49" fontId="14" fillId="0" borderId="103" xfId="3" applyNumberFormat="1" applyFont="1" applyBorder="1" applyAlignment="1">
      <alignment horizontal="center" vertical="center"/>
    </xf>
    <xf numFmtId="0" fontId="6" fillId="0" borderId="26" xfId="3" applyFont="1" applyBorder="1" applyAlignment="1">
      <alignment horizontal="distributed" vertical="center"/>
    </xf>
    <xf numFmtId="0" fontId="6" fillId="0" borderId="23" xfId="3" applyFont="1" applyBorder="1" applyAlignment="1">
      <alignment horizontal="distributed" vertical="center"/>
    </xf>
    <xf numFmtId="0" fontId="6" fillId="0" borderId="22" xfId="3" applyFont="1" applyBorder="1" applyAlignment="1">
      <alignment horizontal="distributed" vertical="center"/>
    </xf>
    <xf numFmtId="49" fontId="14" fillId="0" borderId="21" xfId="3" applyNumberFormat="1" applyFont="1" applyBorder="1" applyAlignment="1">
      <alignment horizontal="center" vertical="center"/>
    </xf>
    <xf numFmtId="49" fontId="14" fillId="0" borderId="50" xfId="3" applyNumberFormat="1" applyFont="1" applyBorder="1" applyAlignment="1">
      <alignment horizontal="center" vertical="center"/>
    </xf>
    <xf numFmtId="49" fontId="14" fillId="0" borderId="49" xfId="3" applyNumberFormat="1" applyFont="1" applyBorder="1" applyAlignment="1">
      <alignment horizontal="center" vertical="center"/>
    </xf>
    <xf numFmtId="0" fontId="3" fillId="0" borderId="0" xfId="3" applyFont="1" applyBorder="1" applyAlignment="1">
      <alignment horizontal="center" vertical="center" wrapText="1"/>
    </xf>
    <xf numFmtId="0" fontId="3" fillId="0" borderId="12" xfId="3" applyFont="1" applyFill="1" applyBorder="1" applyAlignment="1">
      <alignment horizontal="center" vertical="center"/>
    </xf>
    <xf numFmtId="0" fontId="3" fillId="0" borderId="18" xfId="3" applyFont="1" applyFill="1" applyBorder="1" applyAlignment="1">
      <alignment horizontal="center" vertical="center"/>
    </xf>
    <xf numFmtId="0" fontId="3" fillId="0" borderId="4" xfId="3" applyFont="1" applyFill="1" applyBorder="1" applyAlignment="1">
      <alignment horizontal="center" vertical="center"/>
    </xf>
    <xf numFmtId="0" fontId="3" fillId="0" borderId="31" xfId="3" applyFont="1" applyFill="1" applyBorder="1" applyAlignment="1">
      <alignment horizontal="center" vertical="center"/>
    </xf>
    <xf numFmtId="49" fontId="3" fillId="0" borderId="18" xfId="3" applyNumberFormat="1" applyFont="1" applyFill="1" applyBorder="1" applyAlignment="1">
      <alignment horizontal="center" vertical="center" shrinkToFit="1"/>
    </xf>
    <xf numFmtId="181" fontId="6" fillId="0" borderId="18" xfId="3" applyNumberFormat="1" applyFont="1" applyFill="1" applyBorder="1" applyAlignment="1">
      <alignment horizontal="center" vertical="center"/>
    </xf>
    <xf numFmtId="181" fontId="3" fillId="0" borderId="18" xfId="3" applyNumberFormat="1" applyFont="1" applyFill="1" applyBorder="1" applyAlignment="1">
      <alignment horizontal="center" vertical="center"/>
    </xf>
    <xf numFmtId="181" fontId="3" fillId="0" borderId="13" xfId="3" applyNumberFormat="1" applyFont="1" applyFill="1" applyBorder="1" applyAlignment="1">
      <alignment horizontal="center" vertical="center"/>
    </xf>
    <xf numFmtId="49" fontId="3" fillId="0" borderId="0" xfId="3" applyNumberFormat="1" applyFont="1" applyFill="1" applyBorder="1" applyAlignment="1">
      <alignment horizontal="center" vertical="center" shrinkToFit="1"/>
    </xf>
    <xf numFmtId="0" fontId="3" fillId="0" borderId="39" xfId="3" applyFont="1" applyFill="1" applyBorder="1" applyAlignment="1">
      <alignment horizontal="center" vertical="center"/>
    </xf>
    <xf numFmtId="0" fontId="3" fillId="0" borderId="37" xfId="3" applyFont="1" applyFill="1" applyBorder="1" applyAlignment="1">
      <alignment horizontal="center" vertical="center"/>
    </xf>
    <xf numFmtId="0" fontId="3" fillId="0" borderId="36" xfId="3" applyFont="1" applyFill="1" applyBorder="1" applyAlignment="1">
      <alignment horizontal="center" vertical="center"/>
    </xf>
    <xf numFmtId="0" fontId="3" fillId="0" borderId="16" xfId="3" applyFont="1" applyFill="1" applyBorder="1" applyAlignment="1">
      <alignment horizontal="center" vertical="center"/>
    </xf>
    <xf numFmtId="0" fontId="3" fillId="0" borderId="26" xfId="3" applyFont="1" applyFill="1" applyBorder="1" applyAlignment="1">
      <alignment horizontal="center" vertical="center"/>
    </xf>
    <xf numFmtId="0" fontId="3" fillId="0" borderId="23" xfId="3" applyFont="1" applyFill="1" applyBorder="1" applyAlignment="1">
      <alignment horizontal="center" vertical="center"/>
    </xf>
    <xf numFmtId="0" fontId="3" fillId="0" borderId="22" xfId="3" applyFont="1" applyFill="1" applyBorder="1" applyAlignment="1">
      <alignment horizontal="center" vertical="center"/>
    </xf>
    <xf numFmtId="0" fontId="3" fillId="0" borderId="20" xfId="3" applyFont="1" applyFill="1" applyBorder="1" applyAlignment="1">
      <alignment horizontal="center" vertical="center"/>
    </xf>
    <xf numFmtId="0" fontId="3" fillId="0" borderId="46" xfId="3" applyFont="1" applyFill="1" applyBorder="1" applyAlignment="1">
      <alignment horizontal="center" vertical="center"/>
    </xf>
    <xf numFmtId="0" fontId="3" fillId="0" borderId="48" xfId="3" applyFont="1" applyFill="1" applyBorder="1" applyAlignment="1">
      <alignment horizontal="center" vertical="center"/>
    </xf>
    <xf numFmtId="49" fontId="3" fillId="0" borderId="46" xfId="3" applyNumberFormat="1" applyFont="1" applyFill="1" applyBorder="1" applyAlignment="1">
      <alignment horizontal="center" vertical="center" shrinkToFit="1"/>
    </xf>
    <xf numFmtId="49" fontId="3" fillId="0" borderId="45" xfId="3" applyNumberFormat="1" applyFont="1" applyFill="1" applyBorder="1" applyAlignment="1">
      <alignment horizontal="center" vertical="center" shrinkToFit="1"/>
    </xf>
    <xf numFmtId="0" fontId="3" fillId="0" borderId="19" xfId="3" applyFont="1" applyFill="1" applyBorder="1" applyAlignment="1">
      <alignment horizontal="center" vertical="center"/>
    </xf>
    <xf numFmtId="0" fontId="3" fillId="0" borderId="27" xfId="3" applyFont="1" applyFill="1" applyBorder="1" applyAlignment="1">
      <alignment horizontal="center" vertical="center"/>
    </xf>
    <xf numFmtId="0" fontId="3" fillId="0" borderId="25" xfId="3" applyFont="1" applyFill="1" applyBorder="1" applyAlignment="1">
      <alignment horizontal="center" vertical="center"/>
    </xf>
    <xf numFmtId="182" fontId="3" fillId="0" borderId="0" xfId="3" applyNumberFormat="1" applyFont="1" applyFill="1" applyBorder="1" applyAlignment="1">
      <alignment horizontal="center" vertical="center"/>
    </xf>
    <xf numFmtId="0" fontId="4" fillId="0" borderId="12" xfId="3" applyFont="1" applyBorder="1" applyAlignment="1">
      <alignment horizontal="distributed" vertical="center" wrapText="1"/>
    </xf>
    <xf numFmtId="0" fontId="4" fillId="0" borderId="18" xfId="3" applyFont="1" applyBorder="1" applyAlignment="1">
      <alignment horizontal="distributed" vertical="center"/>
    </xf>
    <xf numFmtId="0" fontId="4" fillId="0" borderId="4" xfId="3" applyFont="1" applyBorder="1" applyAlignment="1">
      <alignment horizontal="distributed" vertical="center"/>
    </xf>
    <xf numFmtId="0" fontId="4" fillId="0" borderId="0" xfId="3" applyFont="1" applyBorder="1" applyAlignment="1">
      <alignment horizontal="distributed" vertical="center"/>
    </xf>
    <xf numFmtId="0" fontId="4" fillId="0" borderId="26" xfId="3" applyFont="1" applyBorder="1" applyAlignment="1">
      <alignment horizontal="distributed" vertical="center"/>
    </xf>
    <xf numFmtId="0" fontId="4" fillId="0" borderId="23" xfId="3" applyFont="1" applyBorder="1" applyAlignment="1">
      <alignment horizontal="distributed" vertical="center"/>
    </xf>
    <xf numFmtId="0" fontId="3" fillId="0" borderId="17" xfId="3" applyFont="1" applyFill="1" applyBorder="1" applyAlignment="1">
      <alignment horizontal="center" vertical="center"/>
    </xf>
    <xf numFmtId="0" fontId="3" fillId="0" borderId="40" xfId="3" applyFont="1" applyFill="1" applyBorder="1" applyAlignment="1">
      <alignment horizontal="center" vertical="center"/>
    </xf>
    <xf numFmtId="0" fontId="3" fillId="0" borderId="24" xfId="3" applyFont="1" applyFill="1" applyBorder="1" applyAlignment="1">
      <alignment horizontal="center" vertical="center"/>
    </xf>
    <xf numFmtId="0" fontId="3" fillId="0" borderId="2" xfId="3" applyFont="1" applyFill="1" applyBorder="1" applyAlignment="1">
      <alignment horizontal="center" vertical="center"/>
    </xf>
    <xf numFmtId="0" fontId="3" fillId="0" borderId="53" xfId="3" applyFont="1" applyFill="1" applyBorder="1" applyAlignment="1">
      <alignment horizontal="center" vertical="center"/>
    </xf>
    <xf numFmtId="0" fontId="3" fillId="0" borderId="54" xfId="3" applyFont="1" applyFill="1" applyBorder="1" applyAlignment="1">
      <alignment horizontal="center" vertical="center"/>
    </xf>
    <xf numFmtId="181" fontId="18" fillId="0" borderId="53" xfId="3" applyNumberFormat="1" applyFont="1" applyFill="1" applyBorder="1" applyAlignment="1">
      <alignment horizontal="center" vertical="center"/>
    </xf>
    <xf numFmtId="181" fontId="18" fillId="0" borderId="52" xfId="3" applyNumberFormat="1" applyFont="1" applyFill="1" applyBorder="1" applyAlignment="1">
      <alignment horizontal="center" vertical="center"/>
    </xf>
    <xf numFmtId="0" fontId="3" fillId="0" borderId="6" xfId="3" applyFont="1" applyFill="1" applyBorder="1" applyAlignment="1">
      <alignment horizontal="center" vertical="center"/>
    </xf>
    <xf numFmtId="0" fontId="3" fillId="0" borderId="50" xfId="3" applyFont="1" applyFill="1" applyBorder="1" applyAlignment="1">
      <alignment horizontal="center" vertical="center"/>
    </xf>
    <xf numFmtId="0" fontId="3" fillId="0" borderId="51" xfId="3" applyFont="1" applyFill="1" applyBorder="1" applyAlignment="1">
      <alignment horizontal="center" vertical="center"/>
    </xf>
    <xf numFmtId="181" fontId="18" fillId="0" borderId="50" xfId="3" applyNumberFormat="1" applyFont="1" applyFill="1" applyBorder="1" applyAlignment="1">
      <alignment horizontal="center" vertical="center"/>
    </xf>
    <xf numFmtId="181" fontId="18" fillId="0" borderId="49" xfId="3" applyNumberFormat="1" applyFont="1" applyFill="1" applyBorder="1" applyAlignment="1">
      <alignment horizontal="center" vertical="center"/>
    </xf>
    <xf numFmtId="0" fontId="3" fillId="0" borderId="55" xfId="3" applyFont="1" applyBorder="1" applyAlignment="1">
      <alignment horizontal="center" vertical="center"/>
    </xf>
    <xf numFmtId="0" fontId="3" fillId="0" borderId="42" xfId="3" applyFont="1" applyBorder="1" applyAlignment="1">
      <alignment horizontal="center" vertical="center"/>
    </xf>
    <xf numFmtId="0" fontId="3" fillId="0" borderId="43" xfId="3" applyFont="1" applyBorder="1" applyAlignment="1">
      <alignment horizontal="center" vertical="center"/>
    </xf>
    <xf numFmtId="0" fontId="4" fillId="0" borderId="55" xfId="4" applyFont="1" applyFill="1" applyBorder="1" applyAlignment="1">
      <alignment horizontal="center" vertical="center"/>
    </xf>
    <xf numFmtId="0" fontId="4" fillId="0" borderId="42" xfId="4" applyFont="1" applyFill="1" applyBorder="1" applyAlignment="1">
      <alignment horizontal="center" vertical="center"/>
    </xf>
    <xf numFmtId="0" fontId="35" fillId="0" borderId="42" xfId="4" applyFont="1" applyFill="1" applyBorder="1" applyAlignment="1">
      <alignment horizontal="center" vertical="center"/>
    </xf>
    <xf numFmtId="0" fontId="9" fillId="0" borderId="0" xfId="3" applyFont="1" applyFill="1" applyBorder="1" applyAlignment="1">
      <alignment horizontal="center" vertical="center"/>
    </xf>
    <xf numFmtId="0" fontId="7" fillId="0" borderId="0" xfId="2" applyFont="1" applyAlignment="1">
      <alignment horizontal="left" vertical="center" wrapText="1"/>
    </xf>
    <xf numFmtId="0" fontId="4" fillId="0" borderId="39" xfId="3" applyFont="1" applyBorder="1" applyAlignment="1">
      <alignment horizontal="distributed" vertical="center" wrapText="1" indent="1" shrinkToFit="1"/>
    </xf>
    <xf numFmtId="0" fontId="4" fillId="0" borderId="37" xfId="3" applyFont="1" applyBorder="1" applyAlignment="1">
      <alignment horizontal="distributed" vertical="center" wrapText="1" indent="1" shrinkToFit="1"/>
    </xf>
    <xf numFmtId="0" fontId="4" fillId="0" borderId="19" xfId="3" applyFont="1" applyBorder="1" applyAlignment="1">
      <alignment horizontal="distributed" vertical="center" wrapText="1" indent="1" shrinkToFit="1"/>
    </xf>
    <xf numFmtId="0" fontId="4" fillId="0" borderId="4" xfId="3" applyFont="1" applyBorder="1" applyAlignment="1">
      <alignment horizontal="distributed" vertical="center" wrapText="1" indent="1" shrinkToFit="1"/>
    </xf>
    <xf numFmtId="0" fontId="4" fillId="0" borderId="0" xfId="3" applyFont="1" applyBorder="1" applyAlignment="1">
      <alignment horizontal="distributed" vertical="center" wrapText="1" indent="1" shrinkToFit="1"/>
    </xf>
    <xf numFmtId="0" fontId="4" fillId="0" borderId="27" xfId="3" applyFont="1" applyBorder="1" applyAlignment="1">
      <alignment horizontal="distributed" vertical="center" wrapText="1" indent="1" shrinkToFit="1"/>
    </xf>
    <xf numFmtId="0" fontId="4" fillId="0" borderId="26" xfId="3" applyFont="1" applyBorder="1" applyAlignment="1">
      <alignment horizontal="distributed" vertical="center" wrapText="1" indent="1" shrinkToFit="1"/>
    </xf>
    <xf numFmtId="0" fontId="4" fillId="0" borderId="23" xfId="3" applyFont="1" applyBorder="1" applyAlignment="1">
      <alignment horizontal="distributed" vertical="center" wrapText="1" indent="1" shrinkToFit="1"/>
    </xf>
    <xf numFmtId="0" fontId="4" fillId="0" borderId="25" xfId="3" applyFont="1" applyBorder="1" applyAlignment="1">
      <alignment horizontal="distributed" vertical="center" wrapText="1" indent="1" shrinkToFit="1"/>
    </xf>
    <xf numFmtId="0" fontId="9" fillId="0" borderId="38" xfId="4" applyFont="1" applyFill="1" applyBorder="1" applyAlignment="1">
      <alignment horizontal="center" vertical="center" shrinkToFit="1"/>
    </xf>
    <xf numFmtId="0" fontId="9" fillId="0" borderId="37" xfId="4" applyFont="1" applyFill="1" applyBorder="1" applyAlignment="1">
      <alignment horizontal="center" vertical="center" shrinkToFit="1"/>
    </xf>
    <xf numFmtId="0" fontId="9" fillId="0" borderId="36" xfId="4" applyFont="1" applyFill="1" applyBorder="1" applyAlignment="1">
      <alignment horizontal="center" vertical="center" shrinkToFit="1"/>
    </xf>
    <xf numFmtId="0" fontId="9" fillId="0" borderId="11" xfId="4" applyFont="1" applyFill="1" applyBorder="1" applyAlignment="1">
      <alignment horizontal="center" vertical="center" shrinkToFit="1"/>
    </xf>
    <xf numFmtId="0" fontId="9" fillId="0" borderId="0" xfId="4" applyFont="1" applyFill="1" applyBorder="1" applyAlignment="1">
      <alignment horizontal="center" vertical="center" shrinkToFit="1"/>
    </xf>
    <xf numFmtId="0" fontId="9" fillId="0" borderId="16" xfId="4" applyFont="1" applyFill="1" applyBorder="1" applyAlignment="1">
      <alignment horizontal="center" vertical="center" shrinkToFit="1"/>
    </xf>
    <xf numFmtId="0" fontId="9" fillId="0" borderId="24" xfId="4" applyFont="1" applyFill="1" applyBorder="1" applyAlignment="1">
      <alignment horizontal="center" vertical="center" shrinkToFit="1"/>
    </xf>
    <xf numFmtId="0" fontId="9" fillId="0" borderId="23" xfId="4" applyFont="1" applyFill="1" applyBorder="1" applyAlignment="1">
      <alignment horizontal="center" vertical="center" shrinkToFit="1"/>
    </xf>
    <xf numFmtId="0" fontId="9" fillId="0" borderId="22" xfId="4" applyFont="1" applyFill="1" applyBorder="1" applyAlignment="1">
      <alignment horizontal="center" vertical="center" shrinkToFit="1"/>
    </xf>
    <xf numFmtId="0" fontId="7" fillId="0" borderId="18" xfId="2" applyFont="1" applyBorder="1" applyAlignment="1">
      <alignment horizontal="left" vertical="center" wrapText="1"/>
    </xf>
    <xf numFmtId="0" fontId="7" fillId="0" borderId="0" xfId="2" applyFont="1" applyAlignment="1">
      <alignment horizontal="left" vertical="center"/>
    </xf>
    <xf numFmtId="0" fontId="4" fillId="0" borderId="12" xfId="3" applyFont="1" applyBorder="1" applyAlignment="1">
      <alignment horizontal="distributed" vertical="center" wrapText="1" indent="1" shrinkToFit="1"/>
    </xf>
    <xf numFmtId="0" fontId="4" fillId="0" borderId="18" xfId="3" applyFont="1" applyBorder="1" applyAlignment="1">
      <alignment horizontal="distributed" vertical="center" wrapText="1" indent="1" shrinkToFit="1"/>
    </xf>
    <xf numFmtId="0" fontId="4" fillId="0" borderId="40" xfId="3" applyFont="1" applyBorder="1" applyAlignment="1">
      <alignment horizontal="distributed" vertical="center" wrapText="1" indent="1" shrinkToFit="1"/>
    </xf>
    <xf numFmtId="0" fontId="4" fillId="0" borderId="31" xfId="3" applyFont="1" applyBorder="1" applyAlignment="1">
      <alignment horizontal="distributed" vertical="center" wrapText="1" indent="1" shrinkToFit="1"/>
    </xf>
    <xf numFmtId="0" fontId="4" fillId="0" borderId="29" xfId="3" applyFont="1" applyBorder="1" applyAlignment="1">
      <alignment horizontal="distributed" vertical="center" wrapText="1" indent="1" shrinkToFit="1"/>
    </xf>
    <xf numFmtId="0" fontId="4" fillId="0" borderId="30" xfId="3" applyFont="1" applyBorder="1" applyAlignment="1">
      <alignment horizontal="distributed" vertical="center" wrapText="1" indent="1" shrinkToFit="1"/>
    </xf>
    <xf numFmtId="0" fontId="4" fillId="0" borderId="0" xfId="4" applyFont="1" applyBorder="1" applyAlignment="1">
      <alignment horizontal="center" vertical="center"/>
    </xf>
    <xf numFmtId="0" fontId="4" fillId="0" borderId="147" xfId="0" applyFont="1" applyBorder="1" applyAlignment="1">
      <alignment horizontal="center" vertical="center" wrapText="1"/>
    </xf>
    <xf numFmtId="0" fontId="4" fillId="0" borderId="148" xfId="0" applyFont="1" applyBorder="1" applyAlignment="1">
      <alignment horizontal="center" vertical="center" wrapText="1"/>
    </xf>
    <xf numFmtId="0" fontId="4" fillId="0" borderId="151" xfId="0" applyFont="1" applyBorder="1" applyAlignment="1">
      <alignment horizontal="center" vertical="center" wrapText="1"/>
    </xf>
    <xf numFmtId="0" fontId="4" fillId="0" borderId="147" xfId="0" applyFont="1" applyBorder="1" applyAlignment="1">
      <alignment horizontal="left" vertical="center" wrapText="1"/>
    </xf>
    <xf numFmtId="0" fontId="4" fillId="0" borderId="148" xfId="0" applyFont="1" applyBorder="1" applyAlignment="1">
      <alignment horizontal="left" vertical="center" wrapText="1"/>
    </xf>
    <xf numFmtId="0" fontId="4" fillId="0" borderId="151"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left" vertical="center" wrapText="1"/>
    </xf>
    <xf numFmtId="0" fontId="4" fillId="0" borderId="27" xfId="0" applyFont="1" applyBorder="1" applyAlignment="1">
      <alignment horizontal="left" vertical="center" wrapText="1"/>
    </xf>
    <xf numFmtId="0" fontId="4" fillId="0" borderId="9" xfId="0" applyFont="1" applyBorder="1" applyAlignment="1">
      <alignment horizontal="left" vertical="center" wrapText="1"/>
    </xf>
    <xf numFmtId="0" fontId="4" fillId="0" borderId="29" xfId="0" applyFont="1" applyBorder="1" applyAlignment="1">
      <alignment horizontal="left" vertical="center" wrapText="1"/>
    </xf>
    <xf numFmtId="0" fontId="4" fillId="0" borderId="30" xfId="0" applyFont="1" applyBorder="1" applyAlignment="1">
      <alignment horizontal="left" vertical="center" wrapText="1"/>
    </xf>
    <xf numFmtId="0" fontId="4" fillId="0" borderId="147" xfId="3" applyFont="1" applyFill="1" applyBorder="1" applyAlignment="1">
      <alignment horizontal="center" vertical="center" shrinkToFit="1"/>
    </xf>
    <xf numFmtId="0" fontId="4" fillId="0" borderId="148" xfId="3" applyFont="1" applyFill="1" applyBorder="1" applyAlignment="1">
      <alignment horizontal="center" vertical="center" shrinkToFit="1"/>
    </xf>
    <xf numFmtId="0" fontId="4" fillId="0" borderId="151" xfId="3" applyFont="1" applyFill="1" applyBorder="1" applyAlignment="1">
      <alignment horizontal="center" vertical="center" shrinkToFit="1"/>
    </xf>
    <xf numFmtId="0" fontId="4" fillId="0" borderId="11" xfId="3" applyFont="1" applyFill="1" applyBorder="1" applyAlignment="1">
      <alignment horizontal="center" vertical="center" shrinkToFit="1"/>
    </xf>
    <xf numFmtId="0" fontId="4" fillId="0" borderId="0" xfId="3" applyFont="1" applyFill="1" applyBorder="1" applyAlignment="1">
      <alignment horizontal="center" vertical="center" shrinkToFit="1"/>
    </xf>
    <xf numFmtId="0" fontId="4" fillId="0" borderId="27" xfId="3" applyFont="1" applyFill="1" applyBorder="1" applyAlignment="1">
      <alignment horizontal="center" vertical="center" shrinkToFit="1"/>
    </xf>
    <xf numFmtId="0" fontId="4" fillId="0" borderId="9" xfId="3" applyFont="1" applyFill="1" applyBorder="1" applyAlignment="1">
      <alignment horizontal="center" vertical="center" shrinkToFit="1"/>
    </xf>
    <xf numFmtId="0" fontId="4" fillId="0" borderId="29" xfId="3" applyFont="1" applyFill="1" applyBorder="1" applyAlignment="1">
      <alignment horizontal="center" vertical="center" shrinkToFit="1"/>
    </xf>
    <xf numFmtId="0" fontId="4" fillId="0" borderId="30" xfId="3" applyFont="1" applyFill="1" applyBorder="1" applyAlignment="1">
      <alignment horizontal="center" vertical="center" shrinkToFit="1"/>
    </xf>
    <xf numFmtId="0" fontId="8" fillId="0" borderId="0" xfId="0" applyFont="1" applyBorder="1" applyAlignment="1">
      <alignment horizontal="center" vertical="center"/>
    </xf>
    <xf numFmtId="0" fontId="3" fillId="0" borderId="147" xfId="3" applyFont="1" applyFill="1" applyBorder="1" applyAlignment="1">
      <alignment horizontal="left" vertical="center" shrinkToFit="1"/>
    </xf>
    <xf numFmtId="0" fontId="3" fillId="0" borderId="148" xfId="3" applyFont="1" applyFill="1" applyBorder="1" applyAlignment="1">
      <alignment horizontal="left" vertical="center" shrinkToFit="1"/>
    </xf>
    <xf numFmtId="0" fontId="3" fillId="0" borderId="151" xfId="3" applyFont="1" applyFill="1" applyBorder="1" applyAlignment="1">
      <alignment horizontal="left" vertical="center" shrinkToFit="1"/>
    </xf>
    <xf numFmtId="0" fontId="3" fillId="0" borderId="145" xfId="3" applyFont="1" applyFill="1" applyBorder="1" applyAlignment="1">
      <alignment horizontal="center" vertical="center"/>
    </xf>
    <xf numFmtId="0" fontId="3" fillId="0" borderId="146" xfId="3" applyFont="1" applyFill="1" applyBorder="1" applyAlignment="1">
      <alignment horizontal="center" vertical="center"/>
    </xf>
    <xf numFmtId="0" fontId="3" fillId="0" borderId="145" xfId="3" applyFont="1" applyFill="1" applyBorder="1" applyAlignment="1">
      <alignment horizontal="right" vertical="center"/>
    </xf>
    <xf numFmtId="0" fontId="3" fillId="0" borderId="146" xfId="3" applyFont="1" applyFill="1" applyBorder="1" applyAlignment="1">
      <alignment horizontal="right" vertical="center"/>
    </xf>
    <xf numFmtId="0" fontId="4" fillId="0" borderId="145" xfId="3" applyFont="1" applyFill="1" applyBorder="1" applyAlignment="1">
      <alignment horizontal="center" vertical="center"/>
    </xf>
    <xf numFmtId="0" fontId="4" fillId="0" borderId="146" xfId="3" applyFont="1" applyFill="1" applyBorder="1" applyAlignment="1">
      <alignment horizontal="center" vertical="center"/>
    </xf>
    <xf numFmtId="176" fontId="3" fillId="0" borderId="146" xfId="3" applyNumberFormat="1" applyFont="1" applyFill="1" applyBorder="1" applyAlignment="1">
      <alignment horizontal="center" vertical="center"/>
    </xf>
    <xf numFmtId="176" fontId="3" fillId="0" borderId="149" xfId="3" applyNumberFormat="1" applyFont="1" applyFill="1" applyBorder="1" applyAlignment="1">
      <alignment horizontal="center" vertical="center"/>
    </xf>
    <xf numFmtId="0" fontId="4" fillId="0" borderId="145" xfId="0" applyFont="1" applyBorder="1" applyAlignment="1">
      <alignment horizontal="center" vertical="center" wrapText="1"/>
    </xf>
    <xf numFmtId="0" fontId="4" fillId="0" borderId="146" xfId="0" applyFont="1" applyBorder="1" applyAlignment="1">
      <alignment horizontal="center" vertical="center" wrapText="1"/>
    </xf>
    <xf numFmtId="0" fontId="4" fillId="0" borderId="149" xfId="0" applyFont="1" applyBorder="1" applyAlignment="1">
      <alignment horizontal="center" vertical="center" wrapText="1"/>
    </xf>
    <xf numFmtId="0" fontId="3" fillId="0" borderId="0" xfId="0" applyFont="1" applyAlignment="1">
      <alignment horizontal="center" vertical="center"/>
    </xf>
    <xf numFmtId="0" fontId="4" fillId="0" borderId="145" xfId="0" applyFont="1" applyBorder="1" applyAlignment="1">
      <alignment horizontal="right" vertical="center" wrapText="1"/>
    </xf>
    <xf numFmtId="0" fontId="4" fillId="0" borderId="146" xfId="0" applyFont="1" applyBorder="1" applyAlignment="1">
      <alignment horizontal="right" vertical="center" wrapText="1"/>
    </xf>
    <xf numFmtId="0" fontId="6" fillId="0" borderId="0" xfId="0" applyFont="1" applyAlignment="1">
      <alignment horizontal="left" vertical="center" wrapText="1"/>
    </xf>
    <xf numFmtId="0" fontId="6" fillId="0" borderId="11" xfId="3" applyFont="1" applyFill="1" applyBorder="1" applyAlignment="1">
      <alignment horizontal="center" vertical="center"/>
    </xf>
    <xf numFmtId="0" fontId="6" fillId="0" borderId="0" xfId="2" applyFont="1" applyAlignment="1">
      <alignment horizontal="left" vertical="center" wrapText="1"/>
    </xf>
    <xf numFmtId="0" fontId="4" fillId="0" borderId="147" xfId="3" applyFont="1" applyFill="1" applyBorder="1" applyAlignment="1">
      <alignment horizontal="left" vertical="center" shrinkToFit="1"/>
    </xf>
    <xf numFmtId="0" fontId="4" fillId="0" borderId="148" xfId="3" applyFont="1" applyFill="1" applyBorder="1" applyAlignment="1">
      <alignment horizontal="left" vertical="center" shrinkToFit="1"/>
    </xf>
    <xf numFmtId="0" fontId="4" fillId="0" borderId="151" xfId="3" applyFont="1" applyFill="1" applyBorder="1" applyAlignment="1">
      <alignment horizontal="left" vertical="center" shrinkToFit="1"/>
    </xf>
    <xf numFmtId="0" fontId="4" fillId="0" borderId="11" xfId="3" applyFont="1" applyFill="1" applyBorder="1" applyAlignment="1">
      <alignment horizontal="left" vertical="center" shrinkToFit="1"/>
    </xf>
    <xf numFmtId="0" fontId="4" fillId="0" borderId="0" xfId="3" applyFont="1" applyFill="1" applyBorder="1" applyAlignment="1">
      <alignment horizontal="left" vertical="center" shrinkToFit="1"/>
    </xf>
    <xf numFmtId="0" fontId="4" fillId="0" borderId="27" xfId="3" applyFont="1" applyFill="1" applyBorder="1" applyAlignment="1">
      <alignment horizontal="left" vertical="center" shrinkToFit="1"/>
    </xf>
    <xf numFmtId="0" fontId="4" fillId="0" borderId="9" xfId="3" applyFont="1" applyFill="1" applyBorder="1" applyAlignment="1">
      <alignment horizontal="left" vertical="center" shrinkToFit="1"/>
    </xf>
    <xf numFmtId="0" fontId="4" fillId="0" borderId="29" xfId="3" applyFont="1" applyFill="1" applyBorder="1" applyAlignment="1">
      <alignment horizontal="left" vertical="center" shrinkToFit="1"/>
    </xf>
    <xf numFmtId="0" fontId="4" fillId="0" borderId="30" xfId="3" applyFont="1" applyFill="1" applyBorder="1" applyAlignment="1">
      <alignment horizontal="left" vertical="center" shrinkToFit="1"/>
    </xf>
    <xf numFmtId="49" fontId="3" fillId="0" borderId="0" xfId="3" applyNumberFormat="1" applyFont="1" applyFill="1" applyBorder="1" applyAlignment="1">
      <alignment horizontal="center" vertical="center"/>
    </xf>
    <xf numFmtId="0" fontId="6" fillId="0" borderId="38" xfId="3" applyFont="1" applyFill="1" applyBorder="1" applyAlignment="1">
      <alignment horizontal="center" vertical="center" shrinkToFit="1"/>
    </xf>
    <xf numFmtId="0" fontId="6" fillId="0" borderId="140" xfId="3" applyFont="1" applyFill="1" applyBorder="1" applyAlignment="1">
      <alignment horizontal="center" vertical="center" shrinkToFit="1"/>
    </xf>
    <xf numFmtId="0" fontId="6" fillId="0" borderId="19" xfId="3" applyFont="1" applyFill="1" applyBorder="1" applyAlignment="1">
      <alignment horizontal="center" vertical="center" shrinkToFit="1"/>
    </xf>
    <xf numFmtId="0" fontId="6" fillId="0" borderId="11" xfId="3" applyFont="1" applyFill="1" applyBorder="1" applyAlignment="1">
      <alignment horizontal="center" vertical="center" shrinkToFit="1"/>
    </xf>
    <xf numFmtId="0" fontId="6" fillId="0" borderId="0" xfId="3" applyFont="1" applyFill="1" applyBorder="1" applyAlignment="1">
      <alignment horizontal="center" vertical="center" shrinkToFit="1"/>
    </xf>
    <xf numFmtId="0" fontId="6" fillId="0" borderId="27" xfId="3" applyFont="1" applyFill="1" applyBorder="1" applyAlignment="1">
      <alignment horizontal="center" vertical="center" shrinkToFit="1"/>
    </xf>
    <xf numFmtId="0" fontId="6" fillId="0" borderId="9" xfId="3" applyFont="1" applyFill="1" applyBorder="1" applyAlignment="1">
      <alignment horizontal="center" vertical="center" shrinkToFit="1"/>
    </xf>
    <xf numFmtId="0" fontId="6" fillId="0" borderId="29" xfId="3" applyFont="1" applyFill="1" applyBorder="1" applyAlignment="1">
      <alignment horizontal="center" vertical="center" shrinkToFit="1"/>
    </xf>
    <xf numFmtId="0" fontId="6" fillId="0" borderId="30" xfId="3" applyFont="1" applyFill="1" applyBorder="1" applyAlignment="1">
      <alignment horizontal="center" vertical="center" shrinkToFit="1"/>
    </xf>
    <xf numFmtId="0" fontId="6" fillId="0" borderId="137" xfId="3" applyFont="1" applyFill="1" applyBorder="1" applyAlignment="1">
      <alignment horizontal="left" vertical="center"/>
    </xf>
    <xf numFmtId="0" fontId="6" fillId="0" borderId="136" xfId="3" applyFont="1" applyFill="1" applyBorder="1" applyAlignment="1">
      <alignment horizontal="left" vertical="center"/>
    </xf>
    <xf numFmtId="0" fontId="6" fillId="0" borderId="135" xfId="3" applyFont="1" applyFill="1" applyBorder="1" applyAlignment="1">
      <alignment horizontal="left" vertical="center"/>
    </xf>
    <xf numFmtId="0" fontId="6" fillId="0" borderId="137" xfId="3" applyFont="1" applyFill="1" applyBorder="1" applyAlignment="1">
      <alignment horizontal="left" vertical="center" wrapText="1"/>
    </xf>
    <xf numFmtId="0" fontId="6" fillId="0" borderId="136" xfId="3" applyFont="1" applyFill="1" applyBorder="1" applyAlignment="1">
      <alignment horizontal="left" vertical="center" wrapText="1"/>
    </xf>
    <xf numFmtId="0" fontId="6" fillId="0" borderId="135" xfId="3" applyFont="1" applyFill="1" applyBorder="1" applyAlignment="1">
      <alignment horizontal="left" vertical="center" wrapText="1"/>
    </xf>
    <xf numFmtId="0" fontId="6" fillId="0" borderId="27" xfId="3" applyFont="1" applyFill="1" applyBorder="1" applyAlignment="1">
      <alignment horizontal="center" vertical="center" wrapText="1"/>
    </xf>
    <xf numFmtId="0" fontId="4" fillId="0" borderId="38" xfId="3" applyFont="1" applyFill="1" applyBorder="1" applyAlignment="1">
      <alignment horizontal="left" vertical="center" shrinkToFit="1"/>
    </xf>
    <xf numFmtId="0" fontId="4" fillId="0" borderId="140" xfId="3" applyFont="1" applyFill="1" applyBorder="1" applyAlignment="1">
      <alignment horizontal="left" vertical="center" shrinkToFit="1"/>
    </xf>
    <xf numFmtId="0" fontId="4" fillId="0" borderId="19" xfId="3" applyFont="1" applyFill="1" applyBorder="1" applyAlignment="1">
      <alignment horizontal="left" vertical="center" shrinkToFit="1"/>
    </xf>
    <xf numFmtId="0" fontId="4" fillId="0" borderId="140" xfId="3" applyFont="1" applyFill="1" applyBorder="1" applyAlignment="1">
      <alignment horizontal="center" vertical="center" wrapText="1"/>
    </xf>
    <xf numFmtId="0" fontId="4" fillId="0" borderId="38" xfId="0" applyFont="1" applyBorder="1" applyAlignment="1">
      <alignment horizontal="left" vertical="center" wrapText="1"/>
    </xf>
    <xf numFmtId="0" fontId="4" fillId="0" borderId="140" xfId="0" applyFont="1" applyBorder="1" applyAlignment="1">
      <alignment horizontal="left" vertical="center" wrapText="1"/>
    </xf>
    <xf numFmtId="0" fontId="4" fillId="0" borderId="19" xfId="0" applyFont="1" applyBorder="1" applyAlignment="1">
      <alignment horizontal="left" vertical="center" wrapText="1"/>
    </xf>
    <xf numFmtId="0" fontId="7" fillId="0" borderId="0" xfId="0" applyFont="1" applyBorder="1" applyAlignment="1">
      <alignment horizontal="left" vertical="center" wrapText="1"/>
    </xf>
    <xf numFmtId="176" fontId="4" fillId="0" borderId="145" xfId="0" applyNumberFormat="1" applyFont="1" applyBorder="1" applyAlignment="1">
      <alignment horizontal="right" vertical="center" wrapText="1"/>
    </xf>
    <xf numFmtId="176" fontId="4" fillId="0" borderId="146" xfId="0" applyNumberFormat="1" applyFont="1" applyBorder="1" applyAlignment="1">
      <alignment horizontal="right" vertical="center" wrapText="1"/>
    </xf>
    <xf numFmtId="0" fontId="8" fillId="0" borderId="37" xfId="0" applyFont="1" applyBorder="1" applyAlignment="1"/>
    <xf numFmtId="0" fontId="8" fillId="0" borderId="36" xfId="0" applyFont="1" applyBorder="1" applyAlignment="1"/>
    <xf numFmtId="0" fontId="8" fillId="0" borderId="0" xfId="0" applyFont="1" applyBorder="1" applyAlignment="1"/>
    <xf numFmtId="0" fontId="8" fillId="0" borderId="16" xfId="0" applyFont="1" applyBorder="1" applyAlignment="1"/>
    <xf numFmtId="0" fontId="14" fillId="0" borderId="0" xfId="3" applyFont="1" applyAlignment="1">
      <alignment horizontal="center" vertical="center" wrapText="1"/>
    </xf>
    <xf numFmtId="0" fontId="5" fillId="2" borderId="0" xfId="0" applyNumberFormat="1" applyFont="1" applyFill="1" applyBorder="1" applyAlignment="1">
      <alignment horizontal="center" vertical="center"/>
    </xf>
    <xf numFmtId="49" fontId="21" fillId="0" borderId="62" xfId="3" applyNumberFormat="1" applyFont="1" applyBorder="1" applyAlignment="1">
      <alignment horizontal="center" vertical="top" wrapText="1"/>
    </xf>
    <xf numFmtId="0" fontId="7" fillId="0" borderId="20" xfId="0" applyFont="1" applyBorder="1" applyAlignment="1">
      <alignment horizontal="center" vertical="center"/>
    </xf>
    <xf numFmtId="0" fontId="7" fillId="0" borderId="46" xfId="0" applyFont="1" applyBorder="1" applyAlignment="1">
      <alignment horizontal="center" vertical="center"/>
    </xf>
    <xf numFmtId="0" fontId="7" fillId="0" borderId="48" xfId="0" applyFont="1" applyBorder="1" applyAlignment="1">
      <alignment horizontal="center" vertical="center"/>
    </xf>
    <xf numFmtId="0" fontId="3" fillId="0" borderId="38" xfId="0" applyFont="1" applyBorder="1" applyAlignment="1">
      <alignment horizontal="distributed" vertical="center" wrapText="1" indent="1"/>
    </xf>
    <xf numFmtId="0" fontId="3" fillId="0" borderId="37" xfId="0" applyFont="1" applyBorder="1" applyAlignment="1">
      <alignment horizontal="distributed" vertical="center" wrapText="1" indent="1"/>
    </xf>
    <xf numFmtId="0" fontId="3" fillId="0" borderId="19" xfId="0" applyFont="1" applyBorder="1" applyAlignment="1">
      <alignment horizontal="distributed" vertical="center" wrapText="1" indent="1"/>
    </xf>
    <xf numFmtId="0" fontId="3" fillId="0" borderId="11" xfId="0" applyFont="1" applyBorder="1" applyAlignment="1">
      <alignment horizontal="distributed" vertical="center" wrapText="1" indent="1"/>
    </xf>
    <xf numFmtId="0" fontId="3" fillId="0" borderId="0" xfId="0" applyFont="1" applyBorder="1" applyAlignment="1">
      <alignment horizontal="distributed" vertical="center" wrapText="1" indent="1"/>
    </xf>
    <xf numFmtId="0" fontId="3" fillId="0" borderId="27" xfId="0" applyFont="1" applyBorder="1" applyAlignment="1">
      <alignment horizontal="distributed" vertical="center" wrapText="1" indent="1"/>
    </xf>
    <xf numFmtId="0" fontId="8" fillId="0" borderId="38" xfId="0" applyFont="1" applyBorder="1" applyAlignment="1">
      <alignment horizontal="left" vertical="center" wrapText="1"/>
    </xf>
    <xf numFmtId="0" fontId="8" fillId="0" borderId="37" xfId="0" applyFont="1" applyBorder="1" applyAlignment="1">
      <alignment horizontal="left" vertical="center" wrapText="1"/>
    </xf>
    <xf numFmtId="0" fontId="8" fillId="0" borderId="36"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Border="1" applyAlignment="1">
      <alignment horizontal="left" vertical="center" wrapText="1"/>
    </xf>
    <xf numFmtId="0" fontId="8" fillId="0" borderId="16" xfId="0" applyFont="1" applyBorder="1" applyAlignment="1">
      <alignment horizontal="left" vertical="center" wrapText="1"/>
    </xf>
    <xf numFmtId="0" fontId="8" fillId="0" borderId="19" xfId="0" applyFont="1" applyBorder="1" applyAlignment="1">
      <alignment horizontal="left" vertical="center" wrapText="1"/>
    </xf>
    <xf numFmtId="0" fontId="9" fillId="2" borderId="46" xfId="0" applyFont="1" applyFill="1" applyBorder="1" applyAlignment="1">
      <alignment horizontal="left" vertical="center" wrapText="1"/>
    </xf>
    <xf numFmtId="0" fontId="3" fillId="0" borderId="39" xfId="0" applyFont="1" applyFill="1" applyBorder="1" applyAlignment="1">
      <alignment horizontal="distributed" vertical="center" indent="1"/>
    </xf>
    <xf numFmtId="0" fontId="3" fillId="0" borderId="37" xfId="0" applyFont="1" applyFill="1" applyBorder="1" applyAlignment="1">
      <alignment horizontal="distributed" vertical="center" indent="1"/>
    </xf>
    <xf numFmtId="0" fontId="3" fillId="0" borderId="19" xfId="0" applyFont="1" applyFill="1" applyBorder="1" applyAlignment="1">
      <alignment horizontal="distributed" vertical="center" indent="1"/>
    </xf>
    <xf numFmtId="0" fontId="3" fillId="0" borderId="4" xfId="0" applyFont="1" applyFill="1" applyBorder="1" applyAlignment="1">
      <alignment horizontal="distributed" vertical="center" indent="1"/>
    </xf>
    <xf numFmtId="0" fontId="3" fillId="0" borderId="0" xfId="0" applyFont="1" applyFill="1" applyBorder="1" applyAlignment="1">
      <alignment horizontal="distributed" vertical="center" indent="1"/>
    </xf>
    <xf numFmtId="0" fontId="3" fillId="0" borderId="27" xfId="0" applyFont="1" applyFill="1" applyBorder="1" applyAlignment="1">
      <alignment horizontal="distributed" vertical="center" indent="1"/>
    </xf>
    <xf numFmtId="0" fontId="4" fillId="0" borderId="38" xfId="0" applyFont="1" applyFill="1" applyBorder="1" applyAlignment="1">
      <alignment horizontal="distributed" vertical="center" indent="1"/>
    </xf>
    <xf numFmtId="0" fontId="4" fillId="0" borderId="37" xfId="0" applyFont="1" applyFill="1" applyBorder="1" applyAlignment="1">
      <alignment horizontal="distributed" vertical="center" indent="1"/>
    </xf>
    <xf numFmtId="0" fontId="4" fillId="0" borderId="19" xfId="0" applyFont="1" applyFill="1" applyBorder="1" applyAlignment="1">
      <alignment horizontal="distributed" vertical="center" indent="1"/>
    </xf>
    <xf numFmtId="0" fontId="8" fillId="0" borderId="38" xfId="0" applyFont="1" applyBorder="1" applyAlignment="1">
      <alignment horizontal="left" vertical="center"/>
    </xf>
    <xf numFmtId="0" fontId="8" fillId="0" borderId="37" xfId="0" applyFont="1" applyBorder="1" applyAlignment="1">
      <alignment horizontal="left" vertical="center"/>
    </xf>
    <xf numFmtId="0" fontId="8" fillId="0" borderId="19" xfId="0" applyFont="1" applyBorder="1" applyAlignment="1">
      <alignment horizontal="left" vertical="center"/>
    </xf>
    <xf numFmtId="0" fontId="26" fillId="2" borderId="39" xfId="0" applyFont="1" applyFill="1" applyBorder="1" applyAlignment="1">
      <alignment horizontal="right" vertical="center"/>
    </xf>
    <xf numFmtId="0" fontId="26" fillId="2" borderId="37" xfId="0" applyFont="1" applyFill="1" applyBorder="1" applyAlignment="1">
      <alignment horizontal="right" vertical="center"/>
    </xf>
    <xf numFmtId="0" fontId="8" fillId="0" borderId="24" xfId="0" applyFont="1" applyBorder="1" applyAlignment="1">
      <alignment horizontal="left" vertical="center" wrapText="1"/>
    </xf>
    <xf numFmtId="0" fontId="8" fillId="0" borderId="23" xfId="0" applyFont="1" applyBorder="1" applyAlignment="1">
      <alignment horizontal="left" vertical="center" wrapText="1"/>
    </xf>
    <xf numFmtId="0" fontId="8" fillId="0" borderId="22" xfId="0" applyFont="1" applyBorder="1" applyAlignment="1">
      <alignment horizontal="left" vertical="center" wrapText="1"/>
    </xf>
    <xf numFmtId="0" fontId="26" fillId="2" borderId="26" xfId="0" applyFont="1" applyFill="1" applyBorder="1" applyAlignment="1">
      <alignment horizontal="right" vertical="center"/>
    </xf>
    <xf numFmtId="0" fontId="26" fillId="2" borderId="23" xfId="0" applyFont="1" applyFill="1" applyBorder="1" applyAlignment="1">
      <alignment horizontal="right" vertical="center"/>
    </xf>
    <xf numFmtId="0" fontId="26" fillId="2" borderId="31" xfId="0" applyFont="1" applyFill="1" applyBorder="1" applyAlignment="1">
      <alignment horizontal="right" vertical="center"/>
    </xf>
    <xf numFmtId="0" fontId="26" fillId="2" borderId="29" xfId="0" applyFont="1" applyFill="1" applyBorder="1" applyAlignment="1">
      <alignment horizontal="right" vertical="center"/>
    </xf>
    <xf numFmtId="0" fontId="8" fillId="0" borderId="9" xfId="0" applyFont="1" applyBorder="1" applyAlignment="1">
      <alignment horizontal="left" vertical="center" wrapText="1"/>
    </xf>
    <xf numFmtId="0" fontId="8" fillId="0" borderId="29" xfId="0" applyFont="1" applyBorder="1" applyAlignment="1">
      <alignment horizontal="left" vertical="center" wrapText="1"/>
    </xf>
    <xf numFmtId="0" fontId="8" fillId="0" borderId="28" xfId="0" applyFont="1" applyBorder="1" applyAlignment="1">
      <alignment horizontal="left" vertical="center" wrapText="1"/>
    </xf>
    <xf numFmtId="0" fontId="3" fillId="0" borderId="2"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9" xfId="0" applyFont="1" applyBorder="1" applyAlignment="1">
      <alignment horizontal="distributed" vertical="center" indent="1"/>
    </xf>
    <xf numFmtId="0" fontId="3" fillId="0" borderId="53" xfId="0" applyFont="1" applyBorder="1" applyAlignment="1">
      <alignment horizontal="distributed" vertical="center" indent="1"/>
    </xf>
    <xf numFmtId="0" fontId="3" fillId="0" borderId="54" xfId="0" applyFont="1" applyBorder="1" applyAlignment="1">
      <alignment horizontal="distributed" vertical="center" indent="1"/>
    </xf>
    <xf numFmtId="0" fontId="7" fillId="0" borderId="26" xfId="0" applyFont="1" applyBorder="1" applyAlignment="1">
      <alignment horizontal="center" vertical="center"/>
    </xf>
    <xf numFmtId="0" fontId="7" fillId="0" borderId="23" xfId="0" applyFont="1" applyBorder="1" applyAlignment="1">
      <alignment horizontal="center" vertical="center"/>
    </xf>
    <xf numFmtId="0" fontId="7" fillId="0" borderId="25" xfId="0" applyFont="1" applyBorder="1" applyAlignment="1">
      <alignment horizontal="center" vertical="center"/>
    </xf>
    <xf numFmtId="0" fontId="8" fillId="0" borderId="110" xfId="0" applyFont="1" applyBorder="1" applyAlignment="1">
      <alignment horizontal="left" vertical="center" wrapText="1" indent="3"/>
    </xf>
    <xf numFmtId="0" fontId="8" fillId="0" borderId="109" xfId="0" applyFont="1" applyBorder="1" applyAlignment="1">
      <alignment horizontal="left" vertical="center" wrapText="1" indent="3"/>
    </xf>
    <xf numFmtId="0" fontId="8" fillId="0" borderId="108" xfId="0" applyFont="1" applyBorder="1" applyAlignment="1">
      <alignment horizontal="left" vertical="center" wrapText="1" indent="3"/>
    </xf>
    <xf numFmtId="0" fontId="18" fillId="2" borderId="0" xfId="0" applyNumberFormat="1" applyFont="1" applyFill="1" applyBorder="1" applyAlignment="1">
      <alignment horizontal="right" vertical="center"/>
    </xf>
    <xf numFmtId="49" fontId="18" fillId="2" borderId="0" xfId="0" applyNumberFormat="1" applyFont="1" applyFill="1" applyAlignment="1">
      <alignment horizontal="center" vertical="center"/>
    </xf>
    <xf numFmtId="49" fontId="8" fillId="0" borderId="44" xfId="0" applyNumberFormat="1" applyFont="1" applyBorder="1" applyAlignment="1">
      <alignment horizontal="right" vertical="center"/>
    </xf>
    <xf numFmtId="49" fontId="8" fillId="0" borderId="42" xfId="0" applyNumberFormat="1" applyFont="1" applyBorder="1" applyAlignment="1">
      <alignment horizontal="right" vertical="center"/>
    </xf>
    <xf numFmtId="0" fontId="8" fillId="2" borderId="42" xfId="0" applyFont="1" applyFill="1" applyBorder="1" applyAlignment="1">
      <alignment horizontal="center" vertical="center"/>
    </xf>
    <xf numFmtId="0" fontId="8" fillId="2" borderId="44" xfId="0" applyFont="1" applyFill="1" applyBorder="1" applyAlignment="1">
      <alignment horizontal="right" vertical="center"/>
    </xf>
    <xf numFmtId="0" fontId="8" fillId="2" borderId="42" xfId="0" applyFont="1" applyFill="1" applyBorder="1" applyAlignment="1">
      <alignment horizontal="right" vertical="center"/>
    </xf>
    <xf numFmtId="0" fontId="8" fillId="0" borderId="47" xfId="0" applyFont="1" applyBorder="1" applyAlignment="1">
      <alignment horizontal="left" vertical="center" wrapText="1" indent="3"/>
    </xf>
    <xf numFmtId="0" fontId="8" fillId="0" borderId="46" xfId="0" applyFont="1" applyBorder="1" applyAlignment="1">
      <alignment horizontal="left" vertical="center" wrapText="1" indent="3"/>
    </xf>
    <xf numFmtId="0" fontId="8" fillId="0" borderId="48" xfId="0" applyFont="1" applyBorder="1" applyAlignment="1">
      <alignment horizontal="left" vertical="center" wrapText="1" indent="3"/>
    </xf>
    <xf numFmtId="0" fontId="0" fillId="0" borderId="0" xfId="0" applyAlignment="1">
      <alignment horizontal="left" vertical="center"/>
    </xf>
    <xf numFmtId="0" fontId="0" fillId="0" borderId="140" xfId="0" applyBorder="1" applyAlignment="1">
      <alignment vertical="center"/>
    </xf>
    <xf numFmtId="0" fontId="65" fillId="0" borderId="0" xfId="0" applyFont="1" applyAlignment="1">
      <alignment horizontal="left" vertical="center"/>
    </xf>
    <xf numFmtId="0" fontId="33" fillId="0" borderId="0" xfId="0" applyFont="1" applyAlignment="1">
      <alignment horizontal="center" vertical="center"/>
    </xf>
    <xf numFmtId="0" fontId="0" fillId="0" borderId="0" xfId="0" applyAlignment="1">
      <alignment horizontal="center" vertical="center"/>
    </xf>
    <xf numFmtId="0" fontId="0" fillId="0" borderId="137" xfId="0" applyBorder="1" applyAlignment="1">
      <alignment horizontal="center" vertical="center"/>
    </xf>
    <xf numFmtId="0" fontId="0" fillId="0" borderId="135" xfId="0" applyBorder="1" applyAlignment="1">
      <alignment horizontal="center" vertical="center"/>
    </xf>
    <xf numFmtId="0" fontId="0" fillId="0" borderId="137" xfId="0" applyFont="1" applyBorder="1" applyAlignment="1">
      <alignment horizontal="center" vertical="center" shrinkToFit="1"/>
    </xf>
    <xf numFmtId="0" fontId="0" fillId="0" borderId="135" xfId="0" applyFont="1" applyBorder="1" applyAlignment="1">
      <alignment vertical="center" shrinkToFit="1"/>
    </xf>
  </cellXfs>
  <cellStyles count="51">
    <cellStyle name="20% - アクセント 1 2" xfId="10"/>
    <cellStyle name="20% - アクセント 2 2" xfId="11"/>
    <cellStyle name="20% - アクセント 3 2" xfId="12"/>
    <cellStyle name="20% - アクセント 4 2" xfId="13"/>
    <cellStyle name="20% - アクセント 5 2" xfId="14"/>
    <cellStyle name="20% - アクセント 6 2" xfId="15"/>
    <cellStyle name="40% - アクセント 1 2" xfId="16"/>
    <cellStyle name="40% - アクセント 2 2" xfId="17"/>
    <cellStyle name="40% - アクセント 3 2" xfId="18"/>
    <cellStyle name="40% - アクセント 4 2" xfId="19"/>
    <cellStyle name="40% - アクセント 5 2" xfId="20"/>
    <cellStyle name="40% - アクセント 6 2" xfId="21"/>
    <cellStyle name="60% - アクセント 1 2" xfId="22"/>
    <cellStyle name="60% - アクセント 2 2" xfId="23"/>
    <cellStyle name="60% - アクセント 3 2" xfId="24"/>
    <cellStyle name="60% - アクセント 4 2" xfId="25"/>
    <cellStyle name="60% - アクセント 5 2" xfId="26"/>
    <cellStyle name="60% - アクセント 6 2" xfId="27"/>
    <cellStyle name="アクセント 1 2" xfId="28"/>
    <cellStyle name="アクセント 2 2" xfId="29"/>
    <cellStyle name="アクセント 3 2" xfId="30"/>
    <cellStyle name="アクセント 4 2" xfId="31"/>
    <cellStyle name="アクセント 5 2" xfId="32"/>
    <cellStyle name="アクセント 6 2" xfId="33"/>
    <cellStyle name="タイトル 2" xfId="34"/>
    <cellStyle name="チェック セル 2" xfId="35"/>
    <cellStyle name="どちらでもない 2" xfId="36"/>
    <cellStyle name="ハイパーリンク" xfId="5" builtinId="8"/>
    <cellStyle name="メモ 2" xfId="37"/>
    <cellStyle name="リンク セル 2" xfId="38"/>
    <cellStyle name="悪い 2" xfId="39"/>
    <cellStyle name="計算 2" xfId="40"/>
    <cellStyle name="警告文 2" xfId="41"/>
    <cellStyle name="見出し 1 2" xfId="42"/>
    <cellStyle name="見出し 2 2" xfId="43"/>
    <cellStyle name="見出し 3 2" xfId="44"/>
    <cellStyle name="見出し 4 2" xfId="45"/>
    <cellStyle name="集計 2" xfId="46"/>
    <cellStyle name="出力 2" xfId="47"/>
    <cellStyle name="説明文 2" xfId="48"/>
    <cellStyle name="入力 2" xfId="49"/>
    <cellStyle name="標準" xfId="0" builtinId="0"/>
    <cellStyle name="標準 2" xfId="1"/>
    <cellStyle name="標準 2 2" xfId="7"/>
    <cellStyle name="標準 3" xfId="2"/>
    <cellStyle name="標準 4" xfId="9"/>
    <cellStyle name="標準_180610加算の様式" xfId="8"/>
    <cellStyle name="標準_③-２加算様式（就労）" xfId="3"/>
    <cellStyle name="標準_③-３加算様式（追加）" xfId="6"/>
    <cellStyle name="標準_総括表を変更しました（６／２３）" xfId="4"/>
    <cellStyle name="良い 2" xfId="50"/>
  </cellStyles>
  <dxfs count="44">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sp macro="" textlink="">
      <xdr:nvSpPr>
        <xdr:cNvPr id="2" name="AutoShape 2">
          <a:extLst>
            <a:ext uri="{FF2B5EF4-FFF2-40B4-BE49-F238E27FC236}">
              <a16:creationId xmlns:a16="http://schemas.microsoft.com/office/drawing/2014/main" id="{00000000-0008-0000-0800-00003A180000}"/>
            </a:ext>
          </a:extLst>
        </xdr:cNvPr>
        <xdr:cNvSpPr>
          <a:spLocks noChangeArrowheads="1"/>
        </xdr:cNvSpPr>
      </xdr:nvSpPr>
      <xdr:spPr bwMode="auto">
        <a:xfrm>
          <a:off x="0" y="8214360"/>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17</xdr:row>
      <xdr:rowOff>0</xdr:rowOff>
    </xdr:from>
    <xdr:to>
      <xdr:col>0</xdr:col>
      <xdr:colOff>0</xdr:colOff>
      <xdr:row>17</xdr:row>
      <xdr:rowOff>0</xdr:rowOff>
    </xdr:to>
    <xdr:sp macro="" textlink="">
      <xdr:nvSpPr>
        <xdr:cNvPr id="3" name="AutoShape 4">
          <a:extLst>
            <a:ext uri="{FF2B5EF4-FFF2-40B4-BE49-F238E27FC236}">
              <a16:creationId xmlns:a16="http://schemas.microsoft.com/office/drawing/2014/main" id="{00000000-0008-0000-0800-00003B180000}"/>
            </a:ext>
          </a:extLst>
        </xdr:cNvPr>
        <xdr:cNvSpPr>
          <a:spLocks noChangeArrowheads="1"/>
        </xdr:cNvSpPr>
      </xdr:nvSpPr>
      <xdr:spPr bwMode="auto">
        <a:xfrm>
          <a:off x="0" y="2849880"/>
          <a:ext cx="0" cy="0"/>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133350</xdr:colOff>
      <xdr:row>8</xdr:row>
      <xdr:rowOff>66674</xdr:rowOff>
    </xdr:from>
    <xdr:to>
      <xdr:col>28</xdr:col>
      <xdr:colOff>85725</xdr:colOff>
      <xdr:row>9</xdr:row>
      <xdr:rowOff>295274</xdr:rowOff>
    </xdr:to>
    <xdr:sp macro="" textlink="">
      <xdr:nvSpPr>
        <xdr:cNvPr id="2" name="円/楕円 1"/>
        <xdr:cNvSpPr/>
      </xdr:nvSpPr>
      <xdr:spPr>
        <a:xfrm>
          <a:off x="6381750" y="1657349"/>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142875</xdr:colOff>
      <xdr:row>11</xdr:row>
      <xdr:rowOff>104774</xdr:rowOff>
    </xdr:from>
    <xdr:to>
      <xdr:col>30</xdr:col>
      <xdr:colOff>504825</xdr:colOff>
      <xdr:row>13</xdr:row>
      <xdr:rowOff>171449</xdr:rowOff>
    </xdr:to>
    <xdr:sp macro="" textlink="">
      <xdr:nvSpPr>
        <xdr:cNvPr id="3" name="円/楕円 2"/>
        <xdr:cNvSpPr/>
      </xdr:nvSpPr>
      <xdr:spPr>
        <a:xfrm>
          <a:off x="6391275" y="2200274"/>
          <a:ext cx="1162050" cy="4476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66675</xdr:colOff>
      <xdr:row>18</xdr:row>
      <xdr:rowOff>219075</xdr:rowOff>
    </xdr:from>
    <xdr:to>
      <xdr:col>29</xdr:col>
      <xdr:colOff>19050</xdr:colOff>
      <xdr:row>19</xdr:row>
      <xdr:rowOff>190500</xdr:rowOff>
    </xdr:to>
    <xdr:sp macro="" textlink="">
      <xdr:nvSpPr>
        <xdr:cNvPr id="4" name="円/楕円 3"/>
        <xdr:cNvSpPr/>
      </xdr:nvSpPr>
      <xdr:spPr>
        <a:xfrm>
          <a:off x="6515100" y="338137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85725</xdr:colOff>
      <xdr:row>23</xdr:row>
      <xdr:rowOff>228600</xdr:rowOff>
    </xdr:from>
    <xdr:to>
      <xdr:col>29</xdr:col>
      <xdr:colOff>38100</xdr:colOff>
      <xdr:row>24</xdr:row>
      <xdr:rowOff>200025</xdr:rowOff>
    </xdr:to>
    <xdr:sp macro="" textlink="">
      <xdr:nvSpPr>
        <xdr:cNvPr id="5" name="円/楕円 4"/>
        <xdr:cNvSpPr/>
      </xdr:nvSpPr>
      <xdr:spPr>
        <a:xfrm>
          <a:off x="6534150" y="434340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114300</xdr:colOff>
      <xdr:row>29</xdr:row>
      <xdr:rowOff>161925</xdr:rowOff>
    </xdr:from>
    <xdr:to>
      <xdr:col>29</xdr:col>
      <xdr:colOff>66675</xdr:colOff>
      <xdr:row>30</xdr:row>
      <xdr:rowOff>133350</xdr:rowOff>
    </xdr:to>
    <xdr:sp macro="" textlink="">
      <xdr:nvSpPr>
        <xdr:cNvPr id="6" name="円/楕円 5"/>
        <xdr:cNvSpPr/>
      </xdr:nvSpPr>
      <xdr:spPr>
        <a:xfrm>
          <a:off x="6562725" y="5229225"/>
          <a:ext cx="352425" cy="3048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123825</xdr:colOff>
      <xdr:row>34</xdr:row>
      <xdr:rowOff>200025</xdr:rowOff>
    </xdr:from>
    <xdr:to>
      <xdr:col>29</xdr:col>
      <xdr:colOff>76200</xdr:colOff>
      <xdr:row>35</xdr:row>
      <xdr:rowOff>171450</xdr:rowOff>
    </xdr:to>
    <xdr:sp macro="" textlink="">
      <xdr:nvSpPr>
        <xdr:cNvPr id="7" name="円/楕円 6"/>
        <xdr:cNvSpPr/>
      </xdr:nvSpPr>
      <xdr:spPr>
        <a:xfrm>
          <a:off x="6572250" y="611505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28575</xdr:colOff>
      <xdr:row>14</xdr:row>
      <xdr:rowOff>28575</xdr:rowOff>
    </xdr:from>
    <xdr:to>
      <xdr:col>30</xdr:col>
      <xdr:colOff>95250</xdr:colOff>
      <xdr:row>16</xdr:row>
      <xdr:rowOff>28575</xdr:rowOff>
    </xdr:to>
    <xdr:sp macro="" textlink="">
      <xdr:nvSpPr>
        <xdr:cNvPr id="8" name="円/楕円 7"/>
        <xdr:cNvSpPr/>
      </xdr:nvSpPr>
      <xdr:spPr>
        <a:xfrm>
          <a:off x="6477000" y="2743200"/>
          <a:ext cx="666750"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133350</xdr:colOff>
      <xdr:row>8</xdr:row>
      <xdr:rowOff>66674</xdr:rowOff>
    </xdr:from>
    <xdr:to>
      <xdr:col>28</xdr:col>
      <xdr:colOff>85725</xdr:colOff>
      <xdr:row>9</xdr:row>
      <xdr:rowOff>295274</xdr:rowOff>
    </xdr:to>
    <xdr:sp macro="" textlink="">
      <xdr:nvSpPr>
        <xdr:cNvPr id="2" name="円/楕円 1"/>
        <xdr:cNvSpPr/>
      </xdr:nvSpPr>
      <xdr:spPr>
        <a:xfrm>
          <a:off x="6591300" y="1657349"/>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152400</xdr:colOff>
      <xdr:row>12</xdr:row>
      <xdr:rowOff>123825</xdr:rowOff>
    </xdr:from>
    <xdr:to>
      <xdr:col>32</xdr:col>
      <xdr:colOff>466725</xdr:colOff>
      <xdr:row>14</xdr:row>
      <xdr:rowOff>76200</xdr:rowOff>
    </xdr:to>
    <xdr:sp macro="" textlink="">
      <xdr:nvSpPr>
        <xdr:cNvPr id="3" name="円/楕円 2"/>
        <xdr:cNvSpPr/>
      </xdr:nvSpPr>
      <xdr:spPr>
        <a:xfrm>
          <a:off x="6610350" y="2333625"/>
          <a:ext cx="24860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66675</xdr:colOff>
      <xdr:row>19</xdr:row>
      <xdr:rowOff>219075</xdr:rowOff>
    </xdr:from>
    <xdr:to>
      <xdr:col>29</xdr:col>
      <xdr:colOff>19050</xdr:colOff>
      <xdr:row>20</xdr:row>
      <xdr:rowOff>190500</xdr:rowOff>
    </xdr:to>
    <xdr:sp macro="" textlink="">
      <xdr:nvSpPr>
        <xdr:cNvPr id="4" name="円/楕円 3"/>
        <xdr:cNvSpPr/>
      </xdr:nvSpPr>
      <xdr:spPr>
        <a:xfrm>
          <a:off x="6724650" y="335280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85725</xdr:colOff>
      <xdr:row>24</xdr:row>
      <xdr:rowOff>228600</xdr:rowOff>
    </xdr:from>
    <xdr:to>
      <xdr:col>29</xdr:col>
      <xdr:colOff>38100</xdr:colOff>
      <xdr:row>25</xdr:row>
      <xdr:rowOff>200025</xdr:rowOff>
    </xdr:to>
    <xdr:sp macro="" textlink="">
      <xdr:nvSpPr>
        <xdr:cNvPr id="5" name="円/楕円 4"/>
        <xdr:cNvSpPr/>
      </xdr:nvSpPr>
      <xdr:spPr>
        <a:xfrm>
          <a:off x="6743700" y="431482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114300</xdr:colOff>
      <xdr:row>30</xdr:row>
      <xdr:rowOff>161925</xdr:rowOff>
    </xdr:from>
    <xdr:to>
      <xdr:col>29</xdr:col>
      <xdr:colOff>66675</xdr:colOff>
      <xdr:row>31</xdr:row>
      <xdr:rowOff>133350</xdr:rowOff>
    </xdr:to>
    <xdr:sp macro="" textlink="">
      <xdr:nvSpPr>
        <xdr:cNvPr id="6" name="円/楕円 5"/>
        <xdr:cNvSpPr/>
      </xdr:nvSpPr>
      <xdr:spPr>
        <a:xfrm>
          <a:off x="6772275" y="520065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123825</xdr:colOff>
      <xdr:row>35</xdr:row>
      <xdr:rowOff>200025</xdr:rowOff>
    </xdr:from>
    <xdr:to>
      <xdr:col>29</xdr:col>
      <xdr:colOff>76200</xdr:colOff>
      <xdr:row>36</xdr:row>
      <xdr:rowOff>171450</xdr:rowOff>
    </xdr:to>
    <xdr:sp macro="" textlink="">
      <xdr:nvSpPr>
        <xdr:cNvPr id="7" name="円/楕円 6"/>
        <xdr:cNvSpPr/>
      </xdr:nvSpPr>
      <xdr:spPr>
        <a:xfrm>
          <a:off x="6781800" y="619125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66676</xdr:colOff>
      <xdr:row>14</xdr:row>
      <xdr:rowOff>66674</xdr:rowOff>
    </xdr:from>
    <xdr:to>
      <xdr:col>25</xdr:col>
      <xdr:colOff>28577</xdr:colOff>
      <xdr:row>17</xdr:row>
      <xdr:rowOff>9525</xdr:rowOff>
    </xdr:to>
    <xdr:sp macro="" textlink="">
      <xdr:nvSpPr>
        <xdr:cNvPr id="2" name="四角形吹き出し 1"/>
        <xdr:cNvSpPr/>
      </xdr:nvSpPr>
      <xdr:spPr>
        <a:xfrm>
          <a:off x="13096876" y="2524124"/>
          <a:ext cx="4076701" cy="457201"/>
        </a:xfrm>
        <a:prstGeom prst="wedgeRectCallout">
          <a:avLst>
            <a:gd name="adj1" fmla="val -59987"/>
            <a:gd name="adj2" fmla="val -2677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266699</xdr:colOff>
      <xdr:row>18</xdr:row>
      <xdr:rowOff>0</xdr:rowOff>
    </xdr:from>
    <xdr:to>
      <xdr:col>16</xdr:col>
      <xdr:colOff>180974</xdr:colOff>
      <xdr:row>21</xdr:row>
      <xdr:rowOff>0</xdr:rowOff>
    </xdr:to>
    <xdr:sp macro="" textlink="">
      <xdr:nvSpPr>
        <xdr:cNvPr id="2" name="線吹き出し 2 (枠付き) 1"/>
        <xdr:cNvSpPr/>
      </xdr:nvSpPr>
      <xdr:spPr>
        <a:xfrm>
          <a:off x="8905874" y="4419600"/>
          <a:ext cx="1971675" cy="609600"/>
        </a:xfrm>
        <a:prstGeom prst="borderCallout2">
          <a:avLst>
            <a:gd name="adj1" fmla="val 18750"/>
            <a:gd name="adj2" fmla="val -8333"/>
            <a:gd name="adj3" fmla="val 18750"/>
            <a:gd name="adj4" fmla="val -16667"/>
            <a:gd name="adj5" fmla="val -24167"/>
            <a:gd name="adj6" fmla="val -5716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合計が原則日数を超えないようにしてください。</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28574</xdr:colOff>
      <xdr:row>2</xdr:row>
      <xdr:rowOff>47625</xdr:rowOff>
    </xdr:from>
    <xdr:to>
      <xdr:col>25</xdr:col>
      <xdr:colOff>19049</xdr:colOff>
      <xdr:row>3</xdr:row>
      <xdr:rowOff>200025</xdr:rowOff>
    </xdr:to>
    <xdr:sp macro="" textlink="">
      <xdr:nvSpPr>
        <xdr:cNvPr id="2" name="正方形/長方形 1"/>
        <xdr:cNvSpPr/>
      </xdr:nvSpPr>
      <xdr:spPr>
        <a:xfrm>
          <a:off x="14430374" y="400050"/>
          <a:ext cx="2733675" cy="3143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記載例</a:t>
          </a:r>
          <a:endParaRPr kumimoji="1" lang="en-US" altLang="ja-JP" sz="1800"/>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190500</xdr:colOff>
      <xdr:row>5</xdr:row>
      <xdr:rowOff>19050</xdr:rowOff>
    </xdr:from>
    <xdr:to>
      <xdr:col>37</xdr:col>
      <xdr:colOff>161925</xdr:colOff>
      <xdr:row>9</xdr:row>
      <xdr:rowOff>57150</xdr:rowOff>
    </xdr:to>
    <xdr:sp macro="" textlink="">
      <xdr:nvSpPr>
        <xdr:cNvPr id="2" name="大かっこ 1"/>
        <xdr:cNvSpPr/>
      </xdr:nvSpPr>
      <xdr:spPr>
        <a:xfrm>
          <a:off x="4200525" y="1514475"/>
          <a:ext cx="3390900" cy="1247775"/>
        </a:xfrm>
        <a:prstGeom prst="bracketPair">
          <a:avLst/>
        </a:prstGeom>
        <a:ln w="158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190500</xdr:colOff>
      <xdr:row>5</xdr:row>
      <xdr:rowOff>19050</xdr:rowOff>
    </xdr:from>
    <xdr:to>
      <xdr:col>37</xdr:col>
      <xdr:colOff>161925</xdr:colOff>
      <xdr:row>9</xdr:row>
      <xdr:rowOff>19050</xdr:rowOff>
    </xdr:to>
    <xdr:sp macro="" textlink="">
      <xdr:nvSpPr>
        <xdr:cNvPr id="2" name="大かっこ 1"/>
        <xdr:cNvSpPr/>
      </xdr:nvSpPr>
      <xdr:spPr>
        <a:xfrm>
          <a:off x="4200525" y="1514475"/>
          <a:ext cx="3390900" cy="1209675"/>
        </a:xfrm>
        <a:prstGeom prst="bracketPair">
          <a:avLst/>
        </a:prstGeom>
        <a:ln w="158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53340</xdr:colOff>
      <xdr:row>0</xdr:row>
      <xdr:rowOff>106680</xdr:rowOff>
    </xdr:from>
    <xdr:to>
      <xdr:col>33</xdr:col>
      <xdr:colOff>146685</xdr:colOff>
      <xdr:row>1</xdr:row>
      <xdr:rowOff>337185</xdr:rowOff>
    </xdr:to>
    <xdr:sp macro="" textlink="">
      <xdr:nvSpPr>
        <xdr:cNvPr id="2" name="正方形/長方形 1"/>
        <xdr:cNvSpPr/>
      </xdr:nvSpPr>
      <xdr:spPr>
        <a:xfrm>
          <a:off x="19255740" y="106680"/>
          <a:ext cx="3522345" cy="25908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　記載例</a:t>
          </a:r>
          <a:endParaRPr kumimoji="1" lang="en-US" altLang="ja-JP" sz="1800"/>
        </a:p>
        <a:p>
          <a:pPr algn="l"/>
          <a:endParaRPr kumimoji="1" lang="ja-JP" altLang="en-US" sz="1100"/>
        </a:p>
      </xdr:txBody>
    </xdr:sp>
    <xdr:clientData/>
  </xdr:twoCellAnchor>
  <xdr:twoCellAnchor>
    <xdr:from>
      <xdr:col>19</xdr:col>
      <xdr:colOff>114300</xdr:colOff>
      <xdr:row>12</xdr:row>
      <xdr:rowOff>30480</xdr:rowOff>
    </xdr:from>
    <xdr:to>
      <xdr:col>34</xdr:col>
      <xdr:colOff>121920</xdr:colOff>
      <xdr:row>14</xdr:row>
      <xdr:rowOff>236220</xdr:rowOff>
    </xdr:to>
    <xdr:sp macro="" textlink="">
      <xdr:nvSpPr>
        <xdr:cNvPr id="3" name="正方形/長方形 2"/>
        <xdr:cNvSpPr/>
      </xdr:nvSpPr>
      <xdr:spPr>
        <a:xfrm>
          <a:off x="13144500" y="2202180"/>
          <a:ext cx="10294620" cy="510540"/>
        </a:xfrm>
        <a:prstGeom prst="rect">
          <a:avLst/>
        </a:prstGeom>
        <a:noFill/>
        <a:ln w="38100">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99060</xdr:colOff>
      <xdr:row>15</xdr:row>
      <xdr:rowOff>281940</xdr:rowOff>
    </xdr:from>
    <xdr:to>
      <xdr:col>32</xdr:col>
      <xdr:colOff>91440</xdr:colOff>
      <xdr:row>19</xdr:row>
      <xdr:rowOff>228600</xdr:rowOff>
    </xdr:to>
    <xdr:sp macro="" textlink="">
      <xdr:nvSpPr>
        <xdr:cNvPr id="4" name="正方形/長方形 3"/>
        <xdr:cNvSpPr/>
      </xdr:nvSpPr>
      <xdr:spPr>
        <a:xfrm>
          <a:off x="6271260" y="2891790"/>
          <a:ext cx="15765780" cy="727710"/>
        </a:xfrm>
        <a:prstGeom prst="rect">
          <a:avLst/>
        </a:prstGeom>
        <a:noFill/>
        <a:ln w="38100">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2</xdr:row>
      <xdr:rowOff>30480</xdr:rowOff>
    </xdr:from>
    <xdr:to>
      <xdr:col>7</xdr:col>
      <xdr:colOff>114300</xdr:colOff>
      <xdr:row>3</xdr:row>
      <xdr:rowOff>222885</xdr:rowOff>
    </xdr:to>
    <xdr:sp macro="" textlink="">
      <xdr:nvSpPr>
        <xdr:cNvPr id="2" name="正方形/長方形 1"/>
        <xdr:cNvSpPr/>
      </xdr:nvSpPr>
      <xdr:spPr>
        <a:xfrm>
          <a:off x="762000" y="392430"/>
          <a:ext cx="4152900" cy="33528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　記載例</a:t>
          </a:r>
          <a:endParaRPr kumimoji="1" lang="en-US" altLang="ja-JP" sz="1800"/>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21259800" y="1508760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21259800" y="1508760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15335250" y="15249525"/>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15335250" y="15249525"/>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osaka-roudoukyoku.jsite.mhlw.go.jp/jirei_toukei/saitei_chingin/saitei.html" TargetMode="External"/><Relationship Id="rId7" Type="http://schemas.openxmlformats.org/officeDocument/2006/relationships/vmlDrawing" Target="../drawings/vmlDrawing11.v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drawing" Target="../drawings/drawing8.xml"/><Relationship Id="rId5" Type="http://schemas.openxmlformats.org/officeDocument/2006/relationships/printerSettings" Target="../printerSettings/printerSettings17.bin"/><Relationship Id="rId4" Type="http://schemas.openxmlformats.org/officeDocument/2006/relationships/hyperlink" Target="http://l-challe.com/kouchin/"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hyperlink" Target="http://osaka-roudoukyoku.jsite.mhlw.go.jp/jirei_toukei/saitei_chingin/saitei.html" TargetMode="External"/><Relationship Id="rId7" Type="http://schemas.openxmlformats.org/officeDocument/2006/relationships/comments" Target="../comments12.x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vmlDrawing" Target="../drawings/vmlDrawing12.vml"/><Relationship Id="rId5" Type="http://schemas.openxmlformats.org/officeDocument/2006/relationships/drawing" Target="../drawings/drawing9.xml"/><Relationship Id="rId4"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8.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7"/>
  <sheetViews>
    <sheetView workbookViewId="0">
      <selection activeCell="B1" sqref="B1"/>
    </sheetView>
  </sheetViews>
  <sheetFormatPr defaultRowHeight="13.2" x14ac:dyDescent="0.2"/>
  <cols>
    <col min="1" max="1" width="2.109375" style="716" customWidth="1"/>
    <col min="2" max="9" width="11.21875" style="716" customWidth="1"/>
    <col min="10" max="10" width="13.21875" style="716" customWidth="1"/>
    <col min="11" max="19" width="8.88671875" style="716"/>
    <col min="20" max="20" width="16.109375" style="718" customWidth="1"/>
    <col min="21" max="16384" width="8.88671875" style="716"/>
  </cols>
  <sheetData>
    <row r="1" spans="2:20" ht="14.4" x14ac:dyDescent="0.2">
      <c r="B1" s="715" t="s">
        <v>591</v>
      </c>
      <c r="D1" s="717"/>
      <c r="E1" s="717"/>
      <c r="F1" s="717"/>
      <c r="G1" s="717"/>
      <c r="H1" s="717"/>
      <c r="I1" s="717"/>
    </row>
    <row r="2" spans="2:20" ht="14.25" customHeight="1" x14ac:dyDescent="0.2">
      <c r="B2" s="758" t="s">
        <v>592</v>
      </c>
      <c r="C2" s="758"/>
      <c r="D2" s="758"/>
      <c r="E2" s="758"/>
      <c r="F2" s="758"/>
      <c r="G2" s="758"/>
      <c r="H2" s="758"/>
      <c r="I2" s="758"/>
      <c r="J2" s="758"/>
      <c r="K2" s="758"/>
      <c r="T2" s="719" t="s">
        <v>838</v>
      </c>
    </row>
    <row r="3" spans="2:20" ht="14.25" customHeight="1" x14ac:dyDescent="0.2">
      <c r="B3" s="758" t="s">
        <v>839</v>
      </c>
      <c r="C3" s="758"/>
      <c r="D3" s="758"/>
      <c r="E3" s="758"/>
      <c r="F3" s="758"/>
      <c r="G3" s="758"/>
      <c r="H3" s="758"/>
      <c r="I3" s="758"/>
      <c r="J3" s="758"/>
      <c r="K3" s="758"/>
      <c r="T3" s="719" t="s">
        <v>840</v>
      </c>
    </row>
    <row r="4" spans="2:20" ht="14.25" customHeight="1" x14ac:dyDescent="0.2">
      <c r="B4" s="758" t="s">
        <v>841</v>
      </c>
      <c r="C4" s="758"/>
      <c r="D4" s="758"/>
      <c r="E4" s="758"/>
      <c r="F4" s="758"/>
      <c r="G4" s="758"/>
      <c r="H4" s="758"/>
      <c r="I4" s="758"/>
      <c r="J4" s="758"/>
      <c r="K4" s="758"/>
      <c r="T4" s="719" t="s">
        <v>842</v>
      </c>
    </row>
    <row r="5" spans="2:20" ht="14.4" x14ac:dyDescent="0.2">
      <c r="B5" s="717"/>
      <c r="C5" s="717"/>
      <c r="D5" s="717"/>
      <c r="E5" s="717"/>
      <c r="F5" s="717"/>
      <c r="G5" s="759" t="s">
        <v>843</v>
      </c>
      <c r="H5" s="759"/>
      <c r="I5" s="759"/>
      <c r="T5" s="719" t="s">
        <v>844</v>
      </c>
    </row>
    <row r="6" spans="2:20" ht="15" thickBot="1" x14ac:dyDescent="0.25">
      <c r="B6" s="715" t="s">
        <v>594</v>
      </c>
      <c r="C6" s="717"/>
      <c r="D6" s="717"/>
      <c r="E6" s="717"/>
      <c r="F6" s="717"/>
      <c r="G6" s="720"/>
      <c r="H6" s="720"/>
      <c r="I6" s="720"/>
      <c r="T6" s="719" t="s">
        <v>845</v>
      </c>
    </row>
    <row r="7" spans="2:20" ht="13.5" customHeight="1" x14ac:dyDescent="0.2">
      <c r="B7" s="760" t="s">
        <v>593</v>
      </c>
      <c r="C7" s="762" t="s">
        <v>594</v>
      </c>
      <c r="D7" s="764" t="s">
        <v>593</v>
      </c>
      <c r="E7" s="762" t="s">
        <v>594</v>
      </c>
      <c r="F7" s="764" t="s">
        <v>593</v>
      </c>
      <c r="G7" s="766" t="s">
        <v>594</v>
      </c>
      <c r="H7" s="764" t="s">
        <v>593</v>
      </c>
      <c r="I7" s="766" t="s">
        <v>594</v>
      </c>
      <c r="T7" s="719" t="s">
        <v>846</v>
      </c>
    </row>
    <row r="8" spans="2:20" ht="14.25" customHeight="1" thickBot="1" x14ac:dyDescent="0.25">
      <c r="B8" s="761"/>
      <c r="C8" s="763"/>
      <c r="D8" s="765"/>
      <c r="E8" s="763"/>
      <c r="F8" s="765"/>
      <c r="G8" s="767"/>
      <c r="H8" s="768"/>
      <c r="I8" s="769"/>
      <c r="T8" s="719" t="s">
        <v>847</v>
      </c>
    </row>
    <row r="9" spans="2:20" ht="15" thickBot="1" x14ac:dyDescent="0.25">
      <c r="B9" s="721" t="s">
        <v>595</v>
      </c>
      <c r="C9" s="722" t="s">
        <v>596</v>
      </c>
      <c r="D9" s="723" t="s">
        <v>794</v>
      </c>
      <c r="E9" s="724" t="s">
        <v>598</v>
      </c>
      <c r="F9" s="725" t="s">
        <v>605</v>
      </c>
      <c r="G9" s="726" t="s">
        <v>600</v>
      </c>
      <c r="H9" s="727" t="s">
        <v>599</v>
      </c>
      <c r="I9" s="728" t="s">
        <v>610</v>
      </c>
      <c r="T9" s="719" t="s">
        <v>848</v>
      </c>
    </row>
    <row r="10" spans="2:20" ht="14.4" x14ac:dyDescent="0.2">
      <c r="B10" s="729"/>
      <c r="C10" s="730"/>
      <c r="D10" s="727" t="s">
        <v>795</v>
      </c>
      <c r="E10" s="728" t="s">
        <v>598</v>
      </c>
      <c r="F10" s="727" t="s">
        <v>597</v>
      </c>
      <c r="G10" s="728" t="s">
        <v>600</v>
      </c>
      <c r="H10" s="727" t="s">
        <v>606</v>
      </c>
      <c r="I10" s="728" t="s">
        <v>610</v>
      </c>
      <c r="T10" s="719" t="s">
        <v>849</v>
      </c>
    </row>
    <row r="11" spans="2:20" ht="14.4" x14ac:dyDescent="0.2">
      <c r="B11" s="731"/>
      <c r="C11" s="732"/>
      <c r="D11" s="727" t="s">
        <v>603</v>
      </c>
      <c r="E11" s="728" t="s">
        <v>598</v>
      </c>
      <c r="F11" s="727" t="s">
        <v>796</v>
      </c>
      <c r="G11" s="728" t="s">
        <v>600</v>
      </c>
      <c r="H11" s="727" t="s">
        <v>602</v>
      </c>
      <c r="I11" s="728" t="s">
        <v>610</v>
      </c>
      <c r="T11" s="719" t="s">
        <v>850</v>
      </c>
    </row>
    <row r="12" spans="2:20" ht="15" thickBot="1" x14ac:dyDescent="0.25">
      <c r="B12" s="731"/>
      <c r="C12" s="731"/>
      <c r="D12" s="733" t="s">
        <v>614</v>
      </c>
      <c r="E12" s="734" t="s">
        <v>598</v>
      </c>
      <c r="F12" s="727" t="s">
        <v>797</v>
      </c>
      <c r="G12" s="728" t="s">
        <v>600</v>
      </c>
      <c r="H12" s="727" t="s">
        <v>607</v>
      </c>
      <c r="I12" s="728" t="s">
        <v>610</v>
      </c>
      <c r="T12" s="719" t="s">
        <v>851</v>
      </c>
    </row>
    <row r="13" spans="2:20" ht="14.4" x14ac:dyDescent="0.2">
      <c r="B13" s="731"/>
      <c r="C13" s="731"/>
      <c r="D13" s="731"/>
      <c r="E13" s="732"/>
      <c r="F13" s="727" t="s">
        <v>601</v>
      </c>
      <c r="G13" s="728" t="s">
        <v>600</v>
      </c>
      <c r="H13" s="727" t="s">
        <v>611</v>
      </c>
      <c r="I13" s="728" t="s">
        <v>610</v>
      </c>
      <c r="T13" s="719" t="s">
        <v>852</v>
      </c>
    </row>
    <row r="14" spans="2:20" ht="15" thickBot="1" x14ac:dyDescent="0.25">
      <c r="B14" s="731"/>
      <c r="C14" s="731"/>
      <c r="D14" s="731"/>
      <c r="E14" s="731"/>
      <c r="F14" s="735" t="s">
        <v>604</v>
      </c>
      <c r="G14" s="736" t="s">
        <v>600</v>
      </c>
      <c r="H14" s="727" t="s">
        <v>799</v>
      </c>
      <c r="I14" s="728" t="s">
        <v>610</v>
      </c>
      <c r="T14" s="719" t="s">
        <v>853</v>
      </c>
    </row>
    <row r="15" spans="2:20" ht="14.4" x14ac:dyDescent="0.2">
      <c r="B15" s="737"/>
      <c r="C15" s="737"/>
      <c r="D15" s="731"/>
      <c r="E15" s="731"/>
      <c r="F15" s="729"/>
      <c r="G15" s="729"/>
      <c r="H15" s="727" t="s">
        <v>622</v>
      </c>
      <c r="I15" s="728" t="s">
        <v>610</v>
      </c>
    </row>
    <row r="16" spans="2:20" ht="14.4" x14ac:dyDescent="0.2">
      <c r="B16" s="737"/>
      <c r="C16" s="737"/>
      <c r="D16" s="737"/>
      <c r="E16" s="737"/>
      <c r="F16" s="737"/>
      <c r="G16" s="737"/>
      <c r="H16" s="735" t="s">
        <v>608</v>
      </c>
      <c r="I16" s="728" t="s">
        <v>610</v>
      </c>
    </row>
    <row r="17" spans="2:9" ht="15" thickBot="1" x14ac:dyDescent="0.25">
      <c r="B17" s="738"/>
      <c r="C17" s="738"/>
      <c r="D17" s="738"/>
      <c r="E17" s="738"/>
      <c r="F17" s="738"/>
      <c r="G17" s="738"/>
      <c r="H17" s="733" t="s">
        <v>803</v>
      </c>
      <c r="I17" s="734" t="s">
        <v>804</v>
      </c>
    </row>
    <row r="18" spans="2:9" ht="15" thickBot="1" x14ac:dyDescent="0.25">
      <c r="B18" s="738"/>
      <c r="C18" s="738"/>
      <c r="D18" s="738"/>
      <c r="E18" s="738"/>
      <c r="F18" s="738"/>
      <c r="G18" s="738"/>
      <c r="H18" s="731"/>
      <c r="I18" s="738"/>
    </row>
    <row r="19" spans="2:9" x14ac:dyDescent="0.2">
      <c r="B19" s="776" t="s">
        <v>593</v>
      </c>
      <c r="C19" s="770" t="s">
        <v>594</v>
      </c>
      <c r="D19" s="776" t="s">
        <v>593</v>
      </c>
      <c r="E19" s="770" t="s">
        <v>594</v>
      </c>
      <c r="F19" s="776" t="s">
        <v>593</v>
      </c>
      <c r="G19" s="770" t="s">
        <v>594</v>
      </c>
      <c r="H19" s="772" t="s">
        <v>593</v>
      </c>
      <c r="I19" s="774" t="s">
        <v>594</v>
      </c>
    </row>
    <row r="20" spans="2:9" ht="13.5" customHeight="1" x14ac:dyDescent="0.2">
      <c r="B20" s="777"/>
      <c r="C20" s="771"/>
      <c r="D20" s="778"/>
      <c r="E20" s="771"/>
      <c r="F20" s="778"/>
      <c r="G20" s="771"/>
      <c r="H20" s="773"/>
      <c r="I20" s="775"/>
    </row>
    <row r="21" spans="2:9" ht="13.5" customHeight="1" thickBot="1" x14ac:dyDescent="0.25">
      <c r="B21" s="727" t="s">
        <v>615</v>
      </c>
      <c r="C21" s="728" t="s">
        <v>612</v>
      </c>
      <c r="D21" s="727" t="s">
        <v>619</v>
      </c>
      <c r="E21" s="728" t="s">
        <v>612</v>
      </c>
      <c r="F21" s="733" t="s">
        <v>854</v>
      </c>
      <c r="G21" s="734" t="s">
        <v>855</v>
      </c>
      <c r="H21" s="733" t="s">
        <v>854</v>
      </c>
      <c r="I21" s="734" t="s">
        <v>856</v>
      </c>
    </row>
    <row r="22" spans="2:9" ht="14.4" x14ac:dyDescent="0.2">
      <c r="B22" s="727" t="s">
        <v>626</v>
      </c>
      <c r="C22" s="728" t="s">
        <v>612</v>
      </c>
      <c r="D22" s="727" t="s">
        <v>798</v>
      </c>
      <c r="E22" s="728" t="s">
        <v>612</v>
      </c>
      <c r="F22" s="731"/>
      <c r="G22" s="731"/>
      <c r="H22" s="737"/>
      <c r="I22" s="738"/>
    </row>
    <row r="23" spans="2:9" ht="14.4" x14ac:dyDescent="0.2">
      <c r="B23" s="727" t="s">
        <v>618</v>
      </c>
      <c r="C23" s="728" t="s">
        <v>612</v>
      </c>
      <c r="D23" s="727" t="s">
        <v>613</v>
      </c>
      <c r="E23" s="728" t="s">
        <v>612</v>
      </c>
      <c r="F23" s="731"/>
      <c r="G23" s="731"/>
      <c r="H23" s="737"/>
      <c r="I23" s="738"/>
    </row>
    <row r="24" spans="2:9" ht="14.4" x14ac:dyDescent="0.2">
      <c r="B24" s="727" t="s">
        <v>629</v>
      </c>
      <c r="C24" s="728" t="s">
        <v>612</v>
      </c>
      <c r="D24" s="727" t="s">
        <v>857</v>
      </c>
      <c r="E24" s="728" t="s">
        <v>612</v>
      </c>
      <c r="F24" s="731"/>
      <c r="G24" s="731"/>
      <c r="H24" s="737"/>
      <c r="I24" s="738"/>
    </row>
    <row r="25" spans="2:9" ht="14.4" x14ac:dyDescent="0.2">
      <c r="B25" s="727" t="s">
        <v>800</v>
      </c>
      <c r="C25" s="728" t="s">
        <v>612</v>
      </c>
      <c r="D25" s="727" t="s">
        <v>627</v>
      </c>
      <c r="E25" s="728" t="s">
        <v>612</v>
      </c>
      <c r="F25" s="731"/>
      <c r="G25" s="731"/>
      <c r="H25" s="737"/>
      <c r="I25" s="738"/>
    </row>
    <row r="26" spans="2:9" ht="14.4" x14ac:dyDescent="0.2">
      <c r="B26" s="727" t="s">
        <v>624</v>
      </c>
      <c r="C26" s="728" t="s">
        <v>612</v>
      </c>
      <c r="D26" s="727" t="s">
        <v>628</v>
      </c>
      <c r="E26" s="728" t="s">
        <v>612</v>
      </c>
      <c r="F26" s="731"/>
      <c r="G26" s="731"/>
      <c r="H26" s="737"/>
      <c r="I26" s="738"/>
    </row>
    <row r="27" spans="2:9" ht="14.4" x14ac:dyDescent="0.2">
      <c r="B27" s="727" t="s">
        <v>620</v>
      </c>
      <c r="C27" s="728" t="s">
        <v>612</v>
      </c>
      <c r="D27" s="727" t="s">
        <v>801</v>
      </c>
      <c r="E27" s="728" t="s">
        <v>612</v>
      </c>
      <c r="F27" s="731"/>
      <c r="G27" s="731"/>
      <c r="H27" s="737"/>
      <c r="I27" s="738"/>
    </row>
    <row r="28" spans="2:9" ht="14.4" x14ac:dyDescent="0.2">
      <c r="B28" s="727" t="s">
        <v>609</v>
      </c>
      <c r="C28" s="728" t="s">
        <v>612</v>
      </c>
      <c r="D28" s="727" t="s">
        <v>621</v>
      </c>
      <c r="E28" s="736" t="s">
        <v>612</v>
      </c>
      <c r="F28" s="731"/>
      <c r="G28" s="731"/>
      <c r="H28" s="737"/>
      <c r="I28" s="738"/>
    </row>
    <row r="29" spans="2:9" ht="14.4" x14ac:dyDescent="0.2">
      <c r="B29" s="735" t="s">
        <v>802</v>
      </c>
      <c r="C29" s="739" t="s">
        <v>612</v>
      </c>
      <c r="D29" s="727" t="s">
        <v>623</v>
      </c>
      <c r="E29" s="739" t="s">
        <v>612</v>
      </c>
      <c r="F29" s="731"/>
      <c r="G29" s="740"/>
      <c r="H29" s="741"/>
    </row>
    <row r="30" spans="2:9" ht="14.4" x14ac:dyDescent="0.2">
      <c r="B30" s="727" t="s">
        <v>805</v>
      </c>
      <c r="C30" s="742" t="s">
        <v>612</v>
      </c>
      <c r="D30" s="727" t="s">
        <v>625</v>
      </c>
      <c r="E30" s="739" t="s">
        <v>612</v>
      </c>
      <c r="F30" s="731"/>
      <c r="G30" s="740"/>
      <c r="H30" s="741"/>
    </row>
    <row r="31" spans="2:9" ht="15" thickBot="1" x14ac:dyDescent="0.25">
      <c r="B31" s="727" t="s">
        <v>616</v>
      </c>
      <c r="C31" s="742" t="s">
        <v>612</v>
      </c>
      <c r="D31" s="733" t="s">
        <v>630</v>
      </c>
      <c r="E31" s="743" t="s">
        <v>612</v>
      </c>
      <c r="F31" s="731"/>
      <c r="G31" s="740"/>
      <c r="H31" s="741"/>
    </row>
    <row r="32" spans="2:9" ht="15" thickBot="1" x14ac:dyDescent="0.25">
      <c r="B32" s="744" t="s">
        <v>617</v>
      </c>
      <c r="C32" s="745" t="s">
        <v>612</v>
      </c>
      <c r="F32" s="717"/>
      <c r="G32" s="717"/>
      <c r="H32" s="717"/>
    </row>
    <row r="33" spans="2:9" ht="14.4" x14ac:dyDescent="0.2">
      <c r="F33" s="717"/>
      <c r="G33" s="717"/>
      <c r="H33" s="717"/>
    </row>
    <row r="34" spans="2:9" ht="14.4" x14ac:dyDescent="0.2">
      <c r="B34" s="717"/>
      <c r="G34" s="717"/>
      <c r="H34" s="717"/>
      <c r="I34" s="717"/>
    </row>
    <row r="35" spans="2:9" ht="14.4" x14ac:dyDescent="0.2">
      <c r="B35" s="717"/>
      <c r="G35" s="717"/>
      <c r="H35" s="717"/>
      <c r="I35" s="717"/>
    </row>
    <row r="36" spans="2:9" ht="14.4" x14ac:dyDescent="0.2">
      <c r="B36" s="717"/>
      <c r="G36" s="717"/>
      <c r="H36" s="717"/>
      <c r="I36" s="717"/>
    </row>
    <row r="37" spans="2:9" ht="14.4" x14ac:dyDescent="0.2">
      <c r="B37" s="717"/>
      <c r="G37" s="717"/>
      <c r="H37" s="717"/>
      <c r="I37" s="717"/>
    </row>
    <row r="38" spans="2:9" ht="14.4" x14ac:dyDescent="0.2">
      <c r="B38" s="717"/>
      <c r="G38" s="717"/>
      <c r="H38" s="717"/>
      <c r="I38" s="717"/>
    </row>
    <row r="39" spans="2:9" ht="14.4" x14ac:dyDescent="0.2">
      <c r="B39" s="717"/>
      <c r="G39" s="717"/>
      <c r="H39" s="717"/>
      <c r="I39" s="717"/>
    </row>
    <row r="40" spans="2:9" ht="14.4" x14ac:dyDescent="0.2">
      <c r="B40" s="717"/>
      <c r="G40" s="717"/>
      <c r="H40" s="717"/>
      <c r="I40" s="717"/>
    </row>
    <row r="41" spans="2:9" ht="14.4" x14ac:dyDescent="0.2">
      <c r="B41" s="717"/>
      <c r="G41" s="717"/>
      <c r="H41" s="717"/>
      <c r="I41" s="717"/>
    </row>
    <row r="42" spans="2:9" ht="14.4" x14ac:dyDescent="0.2">
      <c r="B42" s="717"/>
      <c r="E42" s="731"/>
      <c r="F42" s="740"/>
      <c r="G42" s="717"/>
      <c r="H42" s="717"/>
      <c r="I42" s="717"/>
    </row>
    <row r="43" spans="2:9" ht="14.4" x14ac:dyDescent="0.2">
      <c r="B43" s="717"/>
      <c r="E43" s="717"/>
      <c r="F43" s="717"/>
      <c r="G43" s="717"/>
      <c r="H43" s="717"/>
      <c r="I43" s="717"/>
    </row>
    <row r="44" spans="2:9" ht="14.4" x14ac:dyDescent="0.2">
      <c r="B44" s="717"/>
      <c r="E44" s="717"/>
      <c r="F44" s="717"/>
      <c r="G44" s="717"/>
      <c r="H44" s="717"/>
      <c r="I44" s="717"/>
    </row>
    <row r="45" spans="2:9" ht="14.4" x14ac:dyDescent="0.2">
      <c r="B45" s="717"/>
      <c r="E45" s="717"/>
      <c r="F45" s="717"/>
      <c r="G45" s="717"/>
      <c r="H45" s="717"/>
      <c r="I45" s="717"/>
    </row>
    <row r="46" spans="2:9" ht="14.4" x14ac:dyDescent="0.2">
      <c r="B46" s="717"/>
      <c r="E46" s="717"/>
      <c r="F46" s="717"/>
      <c r="G46" s="717"/>
      <c r="H46" s="717"/>
      <c r="I46" s="717"/>
    </row>
    <row r="47" spans="2:9" ht="14.4" x14ac:dyDescent="0.2">
      <c r="B47" s="717"/>
      <c r="C47" s="717"/>
      <c r="D47" s="717"/>
      <c r="E47" s="717"/>
      <c r="F47" s="717"/>
      <c r="G47" s="717"/>
      <c r="H47" s="717"/>
      <c r="I47" s="717"/>
    </row>
  </sheetData>
  <mergeCells count="20">
    <mergeCell ref="G19:G20"/>
    <mergeCell ref="H19:H20"/>
    <mergeCell ref="I19:I20"/>
    <mergeCell ref="B19:B20"/>
    <mergeCell ref="C19:C20"/>
    <mergeCell ref="D19:D20"/>
    <mergeCell ref="E19:E20"/>
    <mergeCell ref="F19:F20"/>
    <mergeCell ref="B2:K2"/>
    <mergeCell ref="B3:K3"/>
    <mergeCell ref="B4:K4"/>
    <mergeCell ref="G5:I5"/>
    <mergeCell ref="B7:B8"/>
    <mergeCell ref="C7:C8"/>
    <mergeCell ref="D7:D8"/>
    <mergeCell ref="E7:E8"/>
    <mergeCell ref="F7:F8"/>
    <mergeCell ref="G7:G8"/>
    <mergeCell ref="H7:H8"/>
    <mergeCell ref="I7:I8"/>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394"/>
  <sheetViews>
    <sheetView showGridLines="0" view="pageBreakPreview" zoomScaleNormal="100" workbookViewId="0">
      <selection activeCell="H3" sqref="H3:I3"/>
    </sheetView>
  </sheetViews>
  <sheetFormatPr defaultColWidth="9" defaultRowHeight="13.2" x14ac:dyDescent="0.2"/>
  <cols>
    <col min="1" max="19" width="2.6640625" style="1" customWidth="1"/>
    <col min="20" max="20" width="2.77734375" style="1" customWidth="1"/>
    <col min="21" max="21" width="2.6640625" style="1" customWidth="1"/>
    <col min="22" max="22" width="2.77734375" style="55" customWidth="1"/>
    <col min="23" max="36" width="2.6640625" style="1" customWidth="1"/>
    <col min="37" max="37" width="2.77734375" style="1" customWidth="1"/>
    <col min="38" max="38" width="2.6640625" style="1" customWidth="1"/>
    <col min="39" max="39" width="2.77734375" style="1" customWidth="1"/>
    <col min="40" max="40" width="2.6640625" style="1" customWidth="1"/>
    <col min="41" max="41" width="2.77734375" style="55" customWidth="1"/>
    <col min="42" max="65" width="2.6640625" style="1" customWidth="1"/>
    <col min="66" max="16384" width="9" style="1"/>
  </cols>
  <sheetData>
    <row r="1" spans="1:42" ht="21" customHeight="1" x14ac:dyDescent="0.2">
      <c r="A1" s="77" t="s">
        <v>72</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row>
    <row r="2" spans="1:42" ht="38.25" customHeight="1" thickBot="1" x14ac:dyDescent="0.25">
      <c r="A2" s="828" t="s">
        <v>292</v>
      </c>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row>
    <row r="3" spans="1:42" s="12" customFormat="1" ht="24" customHeight="1" thickBot="1" x14ac:dyDescent="0.25">
      <c r="A3" s="1499" t="s">
        <v>14</v>
      </c>
      <c r="B3" s="1500"/>
      <c r="C3" s="1500"/>
      <c r="D3" s="1500"/>
      <c r="E3" s="1500"/>
      <c r="F3" s="1500"/>
      <c r="G3" s="1501"/>
      <c r="H3" s="1502" t="s">
        <v>13</v>
      </c>
      <c r="I3" s="1503"/>
      <c r="J3" s="1504" t="s">
        <v>12</v>
      </c>
      <c r="K3" s="1503"/>
      <c r="L3" s="1504" t="s">
        <v>11</v>
      </c>
      <c r="M3" s="1503"/>
      <c r="N3" s="1478"/>
      <c r="O3" s="1479"/>
      <c r="P3" s="1478"/>
      <c r="Q3" s="1479"/>
      <c r="R3" s="1478"/>
      <c r="S3" s="1479"/>
      <c r="T3" s="1478"/>
      <c r="U3" s="1479"/>
      <c r="V3" s="1478"/>
      <c r="W3" s="1479"/>
      <c r="X3" s="1478"/>
      <c r="Y3" s="1479"/>
      <c r="Z3" s="1478"/>
      <c r="AA3" s="1480"/>
      <c r="AB3" s="1481" t="s">
        <v>10</v>
      </c>
      <c r="AC3" s="1482"/>
      <c r="AD3" s="1482"/>
      <c r="AE3" s="1482"/>
      <c r="AF3" s="1482"/>
      <c r="AG3" s="1483"/>
      <c r="AH3" s="1487" t="s">
        <v>291</v>
      </c>
      <c r="AI3" s="1488"/>
      <c r="AJ3" s="1488"/>
      <c r="AK3" s="1488"/>
      <c r="AL3" s="1488"/>
      <c r="AM3" s="1488"/>
      <c r="AN3" s="1488"/>
      <c r="AO3" s="1488"/>
      <c r="AP3" s="1489"/>
    </row>
    <row r="4" spans="1:42" s="12" customFormat="1" ht="30" customHeight="1" thickBot="1" x14ac:dyDescent="0.25">
      <c r="A4" s="1493" t="s">
        <v>293</v>
      </c>
      <c r="B4" s="1494"/>
      <c r="C4" s="1494"/>
      <c r="D4" s="1494"/>
      <c r="E4" s="1494"/>
      <c r="F4" s="1494"/>
      <c r="G4" s="1495"/>
      <c r="H4" s="1496"/>
      <c r="I4" s="1497"/>
      <c r="J4" s="1497"/>
      <c r="K4" s="1497"/>
      <c r="L4" s="1497"/>
      <c r="M4" s="1497"/>
      <c r="N4" s="1497"/>
      <c r="O4" s="1497"/>
      <c r="P4" s="1497"/>
      <c r="Q4" s="1497"/>
      <c r="R4" s="1497"/>
      <c r="S4" s="1497"/>
      <c r="T4" s="1497"/>
      <c r="U4" s="1497"/>
      <c r="V4" s="1497"/>
      <c r="W4" s="1497"/>
      <c r="X4" s="1497"/>
      <c r="Y4" s="1497"/>
      <c r="Z4" s="1497"/>
      <c r="AA4" s="1498"/>
      <c r="AB4" s="1484"/>
      <c r="AC4" s="1485"/>
      <c r="AD4" s="1485"/>
      <c r="AE4" s="1485"/>
      <c r="AF4" s="1485"/>
      <c r="AG4" s="1486"/>
      <c r="AH4" s="1490"/>
      <c r="AI4" s="1491"/>
      <c r="AJ4" s="1491"/>
      <c r="AK4" s="1491"/>
      <c r="AL4" s="1491"/>
      <c r="AM4" s="1491"/>
      <c r="AN4" s="1491"/>
      <c r="AO4" s="1491"/>
      <c r="AP4" s="1492"/>
    </row>
    <row r="5" spans="1:42" s="12" customFormat="1" ht="4.5" customHeight="1" thickBot="1" x14ac:dyDescent="0.25">
      <c r="A5" s="313"/>
      <c r="B5" s="314"/>
      <c r="C5" s="314"/>
      <c r="D5" s="314"/>
      <c r="E5" s="315"/>
      <c r="F5" s="315"/>
      <c r="G5" s="315"/>
      <c r="H5" s="316"/>
      <c r="I5" s="316"/>
      <c r="J5" s="316"/>
      <c r="K5" s="316"/>
      <c r="L5" s="316"/>
      <c r="M5" s="316"/>
      <c r="N5" s="316"/>
      <c r="O5" s="316"/>
      <c r="P5" s="316"/>
      <c r="Q5" s="316"/>
      <c r="R5" s="316"/>
      <c r="S5" s="316"/>
      <c r="T5" s="316"/>
      <c r="U5" s="316"/>
      <c r="V5" s="316"/>
      <c r="W5" s="316"/>
      <c r="X5" s="316"/>
      <c r="Y5" s="316"/>
      <c r="Z5" s="316"/>
      <c r="AA5" s="316"/>
      <c r="AB5" s="317"/>
      <c r="AC5" s="317"/>
      <c r="AD5" s="317"/>
      <c r="AE5" s="317"/>
      <c r="AF5" s="317"/>
      <c r="AG5" s="317"/>
      <c r="AH5" s="318"/>
      <c r="AI5" s="318"/>
      <c r="AJ5" s="318"/>
      <c r="AK5" s="318"/>
      <c r="AL5" s="318"/>
      <c r="AM5" s="318"/>
      <c r="AN5" s="318"/>
      <c r="AO5" s="318"/>
      <c r="AP5" s="318"/>
    </row>
    <row r="6" spans="1:42" s="312" customFormat="1" ht="30" customHeight="1" x14ac:dyDescent="0.2">
      <c r="A6" s="1460" t="s">
        <v>294</v>
      </c>
      <c r="B6" s="830"/>
      <c r="C6" s="830"/>
      <c r="D6" s="830"/>
      <c r="E6" s="830"/>
      <c r="F6" s="830"/>
      <c r="G6" s="830"/>
      <c r="H6" s="830"/>
      <c r="I6" s="830"/>
      <c r="J6" s="830"/>
      <c r="K6" s="830"/>
      <c r="L6" s="830"/>
      <c r="M6" s="830"/>
      <c r="N6" s="1461">
        <f>IF($F11=0,0,P13)</f>
        <v>0</v>
      </c>
      <c r="O6" s="1462"/>
      <c r="P6" s="1462"/>
      <c r="Q6" s="1462"/>
      <c r="R6" s="1463" t="s">
        <v>295</v>
      </c>
      <c r="S6" s="1463"/>
      <c r="T6" s="1464"/>
      <c r="V6" s="1465" t="s">
        <v>296</v>
      </c>
      <c r="W6" s="1465"/>
      <c r="X6" s="1465"/>
      <c r="Y6" s="1465"/>
      <c r="Z6" s="1465"/>
      <c r="AA6" s="1465"/>
      <c r="AB6" s="1465"/>
      <c r="AC6" s="1465"/>
      <c r="AD6" s="1465"/>
      <c r="AE6" s="1465"/>
      <c r="AF6" s="1465"/>
      <c r="AG6" s="1465"/>
      <c r="AH6" s="1465"/>
      <c r="AI6" s="1465"/>
      <c r="AJ6" s="1465"/>
      <c r="AK6" s="1465"/>
      <c r="AL6" s="1465"/>
      <c r="AM6" s="1465"/>
      <c r="AN6" s="1465"/>
      <c r="AO6" s="1465"/>
      <c r="AP6" s="1465"/>
    </row>
    <row r="7" spans="1:42" s="312" customFormat="1" ht="30" customHeight="1" thickBot="1" x14ac:dyDescent="0.25">
      <c r="A7" s="1466" t="s">
        <v>297</v>
      </c>
      <c r="B7" s="1467"/>
      <c r="C7" s="1467"/>
      <c r="D7" s="1467"/>
      <c r="E7" s="1467"/>
      <c r="F7" s="1467"/>
      <c r="G7" s="1467"/>
      <c r="H7" s="1467"/>
      <c r="I7" s="1467"/>
      <c r="J7" s="1467"/>
      <c r="K7" s="1467"/>
      <c r="L7" s="1467"/>
      <c r="M7" s="1467"/>
      <c r="N7" s="1468">
        <f>IF($F11=0,0,AK13)</f>
        <v>0</v>
      </c>
      <c r="O7" s="1469"/>
      <c r="P7" s="1469"/>
      <c r="Q7" s="1469"/>
      <c r="R7" s="1470" t="s">
        <v>295</v>
      </c>
      <c r="S7" s="1470"/>
      <c r="T7" s="1471"/>
      <c r="V7" s="1465"/>
      <c r="W7" s="1465"/>
      <c r="X7" s="1465"/>
      <c r="Y7" s="1465"/>
      <c r="Z7" s="1465"/>
      <c r="AA7" s="1465"/>
      <c r="AB7" s="1465"/>
      <c r="AC7" s="1465"/>
      <c r="AD7" s="1465"/>
      <c r="AE7" s="1465"/>
      <c r="AF7" s="1465"/>
      <c r="AG7" s="1465"/>
      <c r="AH7" s="1465"/>
      <c r="AI7" s="1465"/>
      <c r="AJ7" s="1465"/>
      <c r="AK7" s="1465"/>
      <c r="AL7" s="1465"/>
      <c r="AM7" s="1465"/>
      <c r="AN7" s="1465"/>
      <c r="AO7" s="1465"/>
      <c r="AP7" s="1465"/>
    </row>
    <row r="8" spans="1:42" s="312" customFormat="1" ht="30" customHeight="1" thickTop="1" thickBot="1" x14ac:dyDescent="0.25">
      <c r="A8" s="1472" t="s">
        <v>298</v>
      </c>
      <c r="B8" s="1473"/>
      <c r="C8" s="1473"/>
      <c r="D8" s="1473"/>
      <c r="E8" s="1473"/>
      <c r="F8" s="1473"/>
      <c r="G8" s="1473"/>
      <c r="H8" s="1473"/>
      <c r="I8" s="1473"/>
      <c r="J8" s="1473"/>
      <c r="K8" s="1473"/>
      <c r="L8" s="1473"/>
      <c r="M8" s="1473"/>
      <c r="N8" s="1474">
        <f>N6+N7</f>
        <v>0</v>
      </c>
      <c r="O8" s="1475"/>
      <c r="P8" s="1475"/>
      <c r="Q8" s="1475"/>
      <c r="R8" s="1476" t="s">
        <v>299</v>
      </c>
      <c r="S8" s="1476"/>
      <c r="T8" s="1477"/>
      <c r="V8" s="1465"/>
      <c r="W8" s="1465"/>
      <c r="X8" s="1465"/>
      <c r="Y8" s="1465"/>
      <c r="Z8" s="1465"/>
      <c r="AA8" s="1465"/>
      <c r="AB8" s="1465"/>
      <c r="AC8" s="1465"/>
      <c r="AD8" s="1465"/>
      <c r="AE8" s="1465"/>
      <c r="AF8" s="1465"/>
      <c r="AG8" s="1465"/>
      <c r="AH8" s="1465"/>
      <c r="AI8" s="1465"/>
      <c r="AJ8" s="1465"/>
      <c r="AK8" s="1465"/>
      <c r="AL8" s="1465"/>
      <c r="AM8" s="1465"/>
      <c r="AN8" s="1465"/>
      <c r="AO8" s="1465"/>
      <c r="AP8" s="1465"/>
    </row>
    <row r="9" spans="1:42" s="312" customFormat="1" ht="5.25" customHeight="1" x14ac:dyDescent="0.2">
      <c r="A9" s="319"/>
      <c r="B9" s="319"/>
      <c r="C9" s="319"/>
      <c r="D9" s="319"/>
      <c r="E9" s="319"/>
      <c r="F9" s="319"/>
      <c r="G9" s="319"/>
      <c r="H9" s="319"/>
      <c r="I9" s="319"/>
      <c r="J9" s="319"/>
      <c r="K9" s="319"/>
    </row>
    <row r="10" spans="1:42" s="12" customFormat="1" ht="24.75" customHeight="1" thickBot="1" x14ac:dyDescent="0.25">
      <c r="A10" s="1425" t="s">
        <v>300</v>
      </c>
      <c r="B10" s="1425"/>
      <c r="C10" s="1425"/>
      <c r="D10" s="1425"/>
      <c r="E10" s="1425"/>
      <c r="F10" s="1425"/>
      <c r="G10" s="1425"/>
      <c r="H10" s="1425"/>
      <c r="I10" s="1437"/>
      <c r="J10" s="1437"/>
      <c r="K10" s="1437"/>
      <c r="L10" s="1437"/>
      <c r="M10" s="1437"/>
      <c r="N10" s="1437"/>
      <c r="O10" s="1437"/>
      <c r="P10" s="1437"/>
      <c r="Q10" s="1437"/>
      <c r="R10" s="1437"/>
      <c r="S10" s="1437"/>
      <c r="T10" s="1437"/>
      <c r="U10" s="316"/>
      <c r="V10" s="1425" t="s">
        <v>301</v>
      </c>
      <c r="W10" s="1425"/>
      <c r="X10" s="1425"/>
      <c r="Y10" s="1425"/>
      <c r="Z10" s="1425"/>
      <c r="AA10" s="1425"/>
      <c r="AB10" s="1425"/>
      <c r="AC10" s="1425"/>
      <c r="AD10" s="320"/>
      <c r="AE10" s="320"/>
      <c r="AF10" s="320"/>
      <c r="AG10" s="320"/>
      <c r="AH10" s="320"/>
      <c r="AI10" s="320"/>
      <c r="AJ10" s="320"/>
      <c r="AK10" s="320"/>
      <c r="AL10" s="320"/>
      <c r="AM10" s="320"/>
      <c r="AN10" s="320"/>
      <c r="AO10" s="320"/>
      <c r="AP10" s="321"/>
    </row>
    <row r="11" spans="1:42" s="12" customFormat="1" ht="43.5" customHeight="1" thickBot="1" x14ac:dyDescent="0.25">
      <c r="A11" s="1456" t="s">
        <v>302</v>
      </c>
      <c r="B11" s="1457"/>
      <c r="C11" s="1457"/>
      <c r="D11" s="1457"/>
      <c r="E11" s="1458"/>
      <c r="F11" s="1450"/>
      <c r="G11" s="1451"/>
      <c r="H11" s="1451"/>
      <c r="I11" s="1440" t="s">
        <v>4</v>
      </c>
      <c r="J11" s="1441"/>
      <c r="K11" s="1452" t="s">
        <v>303</v>
      </c>
      <c r="L11" s="1453"/>
      <c r="M11" s="1453"/>
      <c r="N11" s="1453"/>
      <c r="O11" s="1454"/>
      <c r="P11" s="1447">
        <f>COUNTA(C17:O37)</f>
        <v>0</v>
      </c>
      <c r="Q11" s="1439"/>
      <c r="R11" s="1439"/>
      <c r="S11" s="1440" t="s">
        <v>4</v>
      </c>
      <c r="T11" s="1441"/>
      <c r="U11" s="322"/>
      <c r="V11" s="1459" t="s">
        <v>304</v>
      </c>
      <c r="W11" s="1457"/>
      <c r="X11" s="1457"/>
      <c r="Y11" s="1457"/>
      <c r="Z11" s="1458"/>
      <c r="AA11" s="1450"/>
      <c r="AB11" s="1451"/>
      <c r="AC11" s="1451"/>
      <c r="AD11" s="1440" t="s">
        <v>4</v>
      </c>
      <c r="AE11" s="1441"/>
      <c r="AF11" s="1452" t="s">
        <v>305</v>
      </c>
      <c r="AG11" s="1453"/>
      <c r="AH11" s="1453"/>
      <c r="AI11" s="1453"/>
      <c r="AJ11" s="1454"/>
      <c r="AK11" s="1447">
        <f>COUNTA(C41:O61)</f>
        <v>0</v>
      </c>
      <c r="AL11" s="1439"/>
      <c r="AM11" s="1439"/>
      <c r="AN11" s="1440" t="s">
        <v>4</v>
      </c>
      <c r="AO11" s="1441"/>
      <c r="AP11" s="75"/>
    </row>
    <row r="12" spans="1:42" s="12" customFormat="1" ht="4.5" customHeight="1" thickBot="1" x14ac:dyDescent="0.25">
      <c r="A12" s="1455"/>
      <c r="B12" s="1455"/>
      <c r="C12" s="1455"/>
      <c r="D12" s="1455"/>
      <c r="E12" s="1455"/>
      <c r="F12" s="1455"/>
      <c r="G12" s="1455"/>
      <c r="H12" s="1455"/>
      <c r="I12" s="316"/>
      <c r="J12" s="316"/>
      <c r="K12" s="316"/>
      <c r="L12" s="316"/>
      <c r="M12" s="316"/>
      <c r="N12" s="316"/>
      <c r="O12" s="316"/>
      <c r="P12" s="320"/>
      <c r="Q12" s="320"/>
      <c r="R12" s="320"/>
      <c r="S12" s="320"/>
      <c r="T12" s="320"/>
      <c r="U12" s="316"/>
      <c r="V12" s="316"/>
      <c r="W12" s="316"/>
      <c r="X12" s="316"/>
      <c r="Y12" s="316"/>
      <c r="Z12" s="316"/>
      <c r="AA12" s="316"/>
      <c r="AB12" s="317"/>
      <c r="AC12" s="317"/>
      <c r="AD12" s="317"/>
      <c r="AE12" s="317"/>
      <c r="AF12" s="317"/>
      <c r="AG12" s="317"/>
      <c r="AH12" s="321"/>
      <c r="AI12" s="321"/>
      <c r="AJ12" s="321"/>
      <c r="AK12" s="321"/>
      <c r="AL12" s="321"/>
      <c r="AM12" s="321"/>
      <c r="AN12" s="321"/>
      <c r="AO12" s="321"/>
      <c r="AP12" s="321"/>
    </row>
    <row r="13" spans="1:42" s="12" customFormat="1" ht="39.9" customHeight="1" thickBot="1" x14ac:dyDescent="0.25">
      <c r="A13" s="1444" t="s">
        <v>306</v>
      </c>
      <c r="B13" s="1445"/>
      <c r="C13" s="1445"/>
      <c r="D13" s="1445"/>
      <c r="E13" s="1446"/>
      <c r="F13" s="1447">
        <f>IF($F11=0,0,ROUND($P11/F11*100,0))</f>
        <v>0</v>
      </c>
      <c r="G13" s="1439"/>
      <c r="H13" s="1439"/>
      <c r="I13" s="1440" t="s">
        <v>307</v>
      </c>
      <c r="J13" s="1441"/>
      <c r="K13" s="323" t="s">
        <v>308</v>
      </c>
      <c r="L13" s="1448" t="s">
        <v>309</v>
      </c>
      <c r="M13" s="1448"/>
      <c r="N13" s="1448" t="s">
        <v>310</v>
      </c>
      <c r="O13" s="1449"/>
      <c r="P13" s="1438">
        <f>IF($F11=0,0,ROUND(F13*0.2,0))</f>
        <v>0</v>
      </c>
      <c r="Q13" s="1439"/>
      <c r="R13" s="1439"/>
      <c r="S13" s="1440" t="s">
        <v>307</v>
      </c>
      <c r="T13" s="1441"/>
      <c r="U13" s="324"/>
      <c r="V13" s="1444" t="s">
        <v>311</v>
      </c>
      <c r="W13" s="1445"/>
      <c r="X13" s="1445"/>
      <c r="Y13" s="1445"/>
      <c r="Z13" s="1446"/>
      <c r="AA13" s="1447">
        <f>IF($AA11=0,0,ROUND($AK11/AA11*100,0))</f>
        <v>0</v>
      </c>
      <c r="AB13" s="1439"/>
      <c r="AC13" s="1439"/>
      <c r="AD13" s="1440" t="s">
        <v>307</v>
      </c>
      <c r="AE13" s="1441"/>
      <c r="AF13" s="323" t="s">
        <v>308</v>
      </c>
      <c r="AG13" s="1448" t="s">
        <v>312</v>
      </c>
      <c r="AH13" s="1448"/>
      <c r="AI13" s="1448" t="s">
        <v>310</v>
      </c>
      <c r="AJ13" s="1449"/>
      <c r="AK13" s="1438">
        <f>IF($F11=0,0,ROUND(AA13*0.8,0))</f>
        <v>0</v>
      </c>
      <c r="AL13" s="1439"/>
      <c r="AM13" s="1439"/>
      <c r="AN13" s="1440" t="s">
        <v>307</v>
      </c>
      <c r="AO13" s="1441"/>
      <c r="AP13" s="75"/>
    </row>
    <row r="14" spans="1:42" s="12" customFormat="1" ht="15" customHeight="1" x14ac:dyDescent="0.2">
      <c r="A14" s="1442" t="s">
        <v>313</v>
      </c>
      <c r="B14" s="1442"/>
      <c r="C14" s="1442"/>
      <c r="D14" s="1442"/>
      <c r="E14" s="1442"/>
      <c r="F14" s="1442"/>
      <c r="G14" s="1442"/>
      <c r="H14" s="1442"/>
      <c r="I14" s="1442"/>
      <c r="J14" s="1442"/>
      <c r="K14" s="325"/>
      <c r="L14" s="325"/>
      <c r="M14" s="1443" t="s">
        <v>314</v>
      </c>
      <c r="N14" s="1443"/>
      <c r="O14" s="1443"/>
      <c r="P14" s="1443"/>
      <c r="Q14" s="1443"/>
      <c r="R14" s="1443"/>
      <c r="S14" s="1443"/>
      <c r="T14" s="1443"/>
      <c r="U14" s="325"/>
      <c r="V14" s="1442" t="s">
        <v>313</v>
      </c>
      <c r="W14" s="1442"/>
      <c r="X14" s="1442"/>
      <c r="Y14" s="1442"/>
      <c r="Z14" s="1442"/>
      <c r="AA14" s="1442"/>
      <c r="AB14" s="1442"/>
      <c r="AC14" s="1442"/>
      <c r="AD14" s="1442"/>
      <c r="AE14" s="1442"/>
      <c r="AF14" s="325"/>
      <c r="AG14" s="325"/>
      <c r="AH14" s="325"/>
      <c r="AI14" s="1443" t="s">
        <v>315</v>
      </c>
      <c r="AJ14" s="1443"/>
      <c r="AK14" s="1443"/>
      <c r="AL14" s="1443"/>
      <c r="AM14" s="1443"/>
      <c r="AN14" s="1443"/>
      <c r="AO14" s="1443"/>
      <c r="AP14" s="321"/>
    </row>
    <row r="15" spans="1:42" s="12" customFormat="1" ht="21" customHeight="1" thickBot="1" x14ac:dyDescent="0.25">
      <c r="A15" s="1425" t="s">
        <v>300</v>
      </c>
      <c r="B15" s="1425"/>
      <c r="C15" s="1425"/>
      <c r="D15" s="1425"/>
      <c r="E15" s="1425"/>
      <c r="F15" s="1425"/>
      <c r="G15" s="1425"/>
      <c r="H15" s="1425"/>
      <c r="I15" s="1437"/>
      <c r="J15" s="1437"/>
      <c r="K15" s="1437"/>
      <c r="L15" s="1437"/>
      <c r="M15" s="1437"/>
      <c r="N15" s="1437"/>
      <c r="O15" s="1437"/>
      <c r="P15" s="1437"/>
      <c r="Q15" s="1437"/>
      <c r="R15" s="1437"/>
      <c r="S15" s="1437"/>
      <c r="T15" s="1437"/>
      <c r="U15" s="326"/>
      <c r="V15" s="326"/>
      <c r="W15" s="326"/>
      <c r="X15" s="326"/>
      <c r="Y15" s="326"/>
      <c r="Z15" s="326"/>
      <c r="AA15" s="326"/>
      <c r="AB15" s="326"/>
      <c r="AC15" s="326"/>
      <c r="AD15" s="326"/>
      <c r="AE15" s="311"/>
      <c r="AF15" s="311"/>
      <c r="AG15" s="311"/>
      <c r="AH15" s="327"/>
      <c r="AI15" s="327"/>
      <c r="AJ15" s="327"/>
      <c r="AK15" s="327"/>
      <c r="AL15" s="327"/>
      <c r="AM15" s="327"/>
      <c r="AN15" s="327"/>
      <c r="AO15" s="327"/>
      <c r="AP15" s="321"/>
    </row>
    <row r="16" spans="1:42" ht="30.9" customHeight="1" thickBot="1" x14ac:dyDescent="0.25">
      <c r="A16" s="1427" t="s">
        <v>19</v>
      </c>
      <c r="B16" s="1428"/>
      <c r="C16" s="1428"/>
      <c r="D16" s="1428"/>
      <c r="E16" s="1428"/>
      <c r="F16" s="1428"/>
      <c r="G16" s="1428"/>
      <c r="H16" s="1428"/>
      <c r="I16" s="1428"/>
      <c r="J16" s="1428"/>
      <c r="K16" s="1428"/>
      <c r="L16" s="1428"/>
      <c r="M16" s="1428"/>
      <c r="N16" s="1428"/>
      <c r="O16" s="1429"/>
      <c r="P16" s="1403" t="s">
        <v>68</v>
      </c>
      <c r="Q16" s="1404"/>
      <c r="R16" s="1404"/>
      <c r="S16" s="1404"/>
      <c r="T16" s="1404"/>
      <c r="U16" s="1404"/>
      <c r="V16" s="1404"/>
      <c r="W16" s="1405"/>
      <c r="X16" s="1430" t="s">
        <v>67</v>
      </c>
      <c r="Y16" s="1431"/>
      <c r="Z16" s="1431"/>
      <c r="AA16" s="1431"/>
      <c r="AB16" s="1431"/>
      <c r="AC16" s="1431"/>
      <c r="AD16" s="1432"/>
      <c r="AE16" s="1403" t="s">
        <v>66</v>
      </c>
      <c r="AF16" s="1404"/>
      <c r="AG16" s="1404"/>
      <c r="AH16" s="1404"/>
      <c r="AI16" s="1404"/>
      <c r="AJ16" s="1404"/>
      <c r="AK16" s="1404"/>
      <c r="AL16" s="1404"/>
      <c r="AM16" s="1404"/>
      <c r="AN16" s="1404"/>
      <c r="AO16" s="1404"/>
      <c r="AP16" s="1405"/>
    </row>
    <row r="17" spans="1:42" ht="3" customHeight="1" x14ac:dyDescent="0.2">
      <c r="A17" s="1410">
        <v>1</v>
      </c>
      <c r="B17" s="1411"/>
      <c r="C17" s="1419"/>
      <c r="D17" s="1419"/>
      <c r="E17" s="1419"/>
      <c r="F17" s="1419"/>
      <c r="G17" s="1419"/>
      <c r="H17" s="1419"/>
      <c r="I17" s="1419"/>
      <c r="J17" s="1419"/>
      <c r="K17" s="1419"/>
      <c r="L17" s="1419"/>
      <c r="M17" s="1419"/>
      <c r="N17" s="1419"/>
      <c r="O17" s="1420"/>
      <c r="P17" s="73"/>
      <c r="Q17" s="64"/>
      <c r="R17" s="64"/>
      <c r="S17" s="64"/>
      <c r="T17" s="64"/>
      <c r="U17" s="64"/>
      <c r="V17" s="72"/>
      <c r="W17" s="62"/>
      <c r="X17" s="1396"/>
      <c r="Y17" s="1397"/>
      <c r="Z17" s="1397"/>
      <c r="AA17" s="1397"/>
      <c r="AB17" s="1397"/>
      <c r="AC17" s="1397"/>
      <c r="AD17" s="1398"/>
      <c r="AE17" s="305"/>
      <c r="AF17" s="305"/>
      <c r="AG17" s="305"/>
      <c r="AH17" s="305"/>
      <c r="AI17" s="64"/>
      <c r="AJ17" s="64"/>
      <c r="AK17" s="64"/>
      <c r="AL17" s="64"/>
      <c r="AM17" s="64"/>
      <c r="AN17" s="64"/>
      <c r="AO17" s="72"/>
      <c r="AP17" s="62"/>
    </row>
    <row r="18" spans="1:42" ht="30.9" customHeight="1" x14ac:dyDescent="0.2">
      <c r="A18" s="1389"/>
      <c r="B18" s="1390"/>
      <c r="C18" s="1391"/>
      <c r="D18" s="1391"/>
      <c r="E18" s="1391"/>
      <c r="F18" s="1391"/>
      <c r="G18" s="1391"/>
      <c r="H18" s="1391"/>
      <c r="I18" s="1391"/>
      <c r="J18" s="1391"/>
      <c r="K18" s="1391"/>
      <c r="L18" s="1391"/>
      <c r="M18" s="1391"/>
      <c r="N18" s="1391"/>
      <c r="O18" s="1392"/>
      <c r="P18" s="1402"/>
      <c r="Q18" s="1370"/>
      <c r="R18" s="1370"/>
      <c r="S18" s="64" t="s">
        <v>3</v>
      </c>
      <c r="T18" s="309"/>
      <c r="U18" s="64" t="s">
        <v>2</v>
      </c>
      <c r="V18" s="309"/>
      <c r="W18" s="62" t="s">
        <v>0</v>
      </c>
      <c r="X18" s="1396"/>
      <c r="Y18" s="1397"/>
      <c r="Z18" s="1397"/>
      <c r="AA18" s="1397"/>
      <c r="AB18" s="1397"/>
      <c r="AC18" s="1397"/>
      <c r="AD18" s="1398"/>
      <c r="AE18" s="303"/>
      <c r="AF18" s="786" t="s">
        <v>65</v>
      </c>
      <c r="AG18" s="786"/>
      <c r="AH18" s="65" t="s">
        <v>316</v>
      </c>
      <c r="AI18" s="786" t="s">
        <v>63</v>
      </c>
      <c r="AJ18" s="786"/>
      <c r="AK18" s="650"/>
      <c r="AL18" s="64" t="s">
        <v>3</v>
      </c>
      <c r="AM18" s="309"/>
      <c r="AN18" s="64" t="s">
        <v>2</v>
      </c>
      <c r="AO18" s="309" t="s">
        <v>1</v>
      </c>
      <c r="AP18" s="62" t="s">
        <v>0</v>
      </c>
    </row>
    <row r="19" spans="1:42" ht="3" customHeight="1" x14ac:dyDescent="0.2">
      <c r="A19" s="1389"/>
      <c r="B19" s="1390"/>
      <c r="C19" s="1391"/>
      <c r="D19" s="1391"/>
      <c r="E19" s="1391"/>
      <c r="F19" s="1391"/>
      <c r="G19" s="1391"/>
      <c r="H19" s="1391"/>
      <c r="I19" s="1391"/>
      <c r="J19" s="1391"/>
      <c r="K19" s="1391"/>
      <c r="L19" s="1391"/>
      <c r="M19" s="1391"/>
      <c r="N19" s="1391"/>
      <c r="O19" s="1392"/>
      <c r="P19" s="61"/>
      <c r="Q19" s="60"/>
      <c r="R19" s="60"/>
      <c r="S19" s="60"/>
      <c r="T19" s="60"/>
      <c r="U19" s="60"/>
      <c r="V19" s="59"/>
      <c r="W19" s="58"/>
      <c r="X19" s="1399"/>
      <c r="Y19" s="1400"/>
      <c r="Z19" s="1400"/>
      <c r="AA19" s="1400"/>
      <c r="AB19" s="1400"/>
      <c r="AC19" s="1400"/>
      <c r="AD19" s="1401"/>
      <c r="AE19" s="306"/>
      <c r="AF19" s="306"/>
      <c r="AG19" s="306"/>
      <c r="AH19" s="306"/>
      <c r="AI19" s="60"/>
      <c r="AJ19" s="60"/>
      <c r="AK19" s="60"/>
      <c r="AL19" s="60"/>
      <c r="AM19" s="60"/>
      <c r="AN19" s="60"/>
      <c r="AO19" s="59"/>
      <c r="AP19" s="58"/>
    </row>
    <row r="20" spans="1:42" ht="3" customHeight="1" x14ac:dyDescent="0.2">
      <c r="A20" s="1389">
        <v>2</v>
      </c>
      <c r="B20" s="1390"/>
      <c r="C20" s="1391"/>
      <c r="D20" s="1391"/>
      <c r="E20" s="1391"/>
      <c r="F20" s="1391"/>
      <c r="G20" s="1391"/>
      <c r="H20" s="1391"/>
      <c r="I20" s="1391"/>
      <c r="J20" s="1391"/>
      <c r="K20" s="1391"/>
      <c r="L20" s="1391"/>
      <c r="M20" s="1391"/>
      <c r="N20" s="1391"/>
      <c r="O20" s="1392"/>
      <c r="P20" s="69"/>
      <c r="Q20" s="68"/>
      <c r="R20" s="68"/>
      <c r="S20" s="68"/>
      <c r="T20" s="68"/>
      <c r="U20" s="68"/>
      <c r="V20" s="67"/>
      <c r="W20" s="66"/>
      <c r="X20" s="1393"/>
      <c r="Y20" s="1394"/>
      <c r="Z20" s="1394"/>
      <c r="AA20" s="1394"/>
      <c r="AB20" s="1394"/>
      <c r="AC20" s="1394"/>
      <c r="AD20" s="1395"/>
      <c r="AE20" s="304"/>
      <c r="AF20" s="304"/>
      <c r="AG20" s="304"/>
      <c r="AH20" s="304"/>
      <c r="AI20" s="68"/>
      <c r="AJ20" s="68"/>
      <c r="AK20" s="68"/>
      <c r="AL20" s="68"/>
      <c r="AM20" s="68"/>
      <c r="AN20" s="68"/>
      <c r="AO20" s="67"/>
      <c r="AP20" s="66"/>
    </row>
    <row r="21" spans="1:42" ht="30.9" customHeight="1" x14ac:dyDescent="0.2">
      <c r="A21" s="1389"/>
      <c r="B21" s="1390"/>
      <c r="C21" s="1391"/>
      <c r="D21" s="1391"/>
      <c r="E21" s="1391"/>
      <c r="F21" s="1391"/>
      <c r="G21" s="1391"/>
      <c r="H21" s="1391"/>
      <c r="I21" s="1391"/>
      <c r="J21" s="1391"/>
      <c r="K21" s="1391"/>
      <c r="L21" s="1391"/>
      <c r="M21" s="1391"/>
      <c r="N21" s="1391"/>
      <c r="O21" s="1392"/>
      <c r="P21" s="1402"/>
      <c r="Q21" s="1370"/>
      <c r="R21" s="1370"/>
      <c r="S21" s="64" t="s">
        <v>3</v>
      </c>
      <c r="T21" s="309"/>
      <c r="U21" s="64" t="s">
        <v>2</v>
      </c>
      <c r="V21" s="309"/>
      <c r="W21" s="62" t="s">
        <v>0</v>
      </c>
      <c r="X21" s="1396"/>
      <c r="Y21" s="1397"/>
      <c r="Z21" s="1397"/>
      <c r="AA21" s="1397"/>
      <c r="AB21" s="1397"/>
      <c r="AC21" s="1397"/>
      <c r="AD21" s="1398"/>
      <c r="AE21" s="303"/>
      <c r="AF21" s="786" t="s">
        <v>65</v>
      </c>
      <c r="AG21" s="786"/>
      <c r="AH21" s="65" t="s">
        <v>316</v>
      </c>
      <c r="AI21" s="786" t="s">
        <v>63</v>
      </c>
      <c r="AJ21" s="786"/>
      <c r="AK21" s="650"/>
      <c r="AL21" s="64" t="s">
        <v>3</v>
      </c>
      <c r="AM21" s="309"/>
      <c r="AN21" s="64" t="s">
        <v>2</v>
      </c>
      <c r="AO21" s="309" t="s">
        <v>1</v>
      </c>
      <c r="AP21" s="62" t="s">
        <v>0</v>
      </c>
    </row>
    <row r="22" spans="1:42" ht="3" customHeight="1" x14ac:dyDescent="0.2">
      <c r="A22" s="1389"/>
      <c r="B22" s="1390"/>
      <c r="C22" s="1391"/>
      <c r="D22" s="1391"/>
      <c r="E22" s="1391"/>
      <c r="F22" s="1391"/>
      <c r="G22" s="1391"/>
      <c r="H22" s="1391"/>
      <c r="I22" s="1391"/>
      <c r="J22" s="1391"/>
      <c r="K22" s="1391"/>
      <c r="L22" s="1391"/>
      <c r="M22" s="1391"/>
      <c r="N22" s="1391"/>
      <c r="O22" s="1392"/>
      <c r="P22" s="61"/>
      <c r="Q22" s="60"/>
      <c r="R22" s="60"/>
      <c r="S22" s="60"/>
      <c r="T22" s="60"/>
      <c r="U22" s="60"/>
      <c r="V22" s="59"/>
      <c r="W22" s="58"/>
      <c r="X22" s="1399"/>
      <c r="Y22" s="1400"/>
      <c r="Z22" s="1400"/>
      <c r="AA22" s="1400"/>
      <c r="AB22" s="1400"/>
      <c r="AC22" s="1400"/>
      <c r="AD22" s="1401"/>
      <c r="AE22" s="306"/>
      <c r="AF22" s="306"/>
      <c r="AG22" s="306"/>
      <c r="AH22" s="306"/>
      <c r="AI22" s="60"/>
      <c r="AJ22" s="60"/>
      <c r="AK22" s="60"/>
      <c r="AL22" s="60"/>
      <c r="AM22" s="60"/>
      <c r="AN22" s="60"/>
      <c r="AO22" s="59"/>
      <c r="AP22" s="58"/>
    </row>
    <row r="23" spans="1:42" ht="3" customHeight="1" x14ac:dyDescent="0.2">
      <c r="A23" s="1389">
        <v>3</v>
      </c>
      <c r="B23" s="1390"/>
      <c r="C23" s="1391"/>
      <c r="D23" s="1391"/>
      <c r="E23" s="1391"/>
      <c r="F23" s="1391"/>
      <c r="G23" s="1391"/>
      <c r="H23" s="1391"/>
      <c r="I23" s="1391"/>
      <c r="J23" s="1391"/>
      <c r="K23" s="1391"/>
      <c r="L23" s="1391"/>
      <c r="M23" s="1391"/>
      <c r="N23" s="1391"/>
      <c r="O23" s="1392"/>
      <c r="P23" s="69"/>
      <c r="Q23" s="68"/>
      <c r="R23" s="68"/>
      <c r="S23" s="68"/>
      <c r="T23" s="68"/>
      <c r="U23" s="68"/>
      <c r="V23" s="67"/>
      <c r="W23" s="66"/>
      <c r="X23" s="1393"/>
      <c r="Y23" s="1394"/>
      <c r="Z23" s="1394"/>
      <c r="AA23" s="1394"/>
      <c r="AB23" s="1394"/>
      <c r="AC23" s="1394"/>
      <c r="AD23" s="1395"/>
      <c r="AE23" s="304"/>
      <c r="AF23" s="304"/>
      <c r="AG23" s="304"/>
      <c r="AH23" s="304"/>
      <c r="AI23" s="68"/>
      <c r="AJ23" s="68"/>
      <c r="AK23" s="68"/>
      <c r="AL23" s="68"/>
      <c r="AM23" s="68"/>
      <c r="AN23" s="68"/>
      <c r="AO23" s="67"/>
      <c r="AP23" s="66"/>
    </row>
    <row r="24" spans="1:42" ht="30.9" customHeight="1" x14ac:dyDescent="0.2">
      <c r="A24" s="1389"/>
      <c r="B24" s="1390"/>
      <c r="C24" s="1391"/>
      <c r="D24" s="1391"/>
      <c r="E24" s="1391"/>
      <c r="F24" s="1391"/>
      <c r="G24" s="1391"/>
      <c r="H24" s="1391"/>
      <c r="I24" s="1391"/>
      <c r="J24" s="1391"/>
      <c r="K24" s="1391"/>
      <c r="L24" s="1391"/>
      <c r="M24" s="1391"/>
      <c r="N24" s="1391"/>
      <c r="O24" s="1392"/>
      <c r="P24" s="1402"/>
      <c r="Q24" s="1370"/>
      <c r="R24" s="1370"/>
      <c r="S24" s="64" t="s">
        <v>3</v>
      </c>
      <c r="T24" s="309"/>
      <c r="U24" s="64" t="s">
        <v>2</v>
      </c>
      <c r="V24" s="309"/>
      <c r="W24" s="62" t="s">
        <v>0</v>
      </c>
      <c r="X24" s="1396"/>
      <c r="Y24" s="1397"/>
      <c r="Z24" s="1397"/>
      <c r="AA24" s="1397"/>
      <c r="AB24" s="1397"/>
      <c r="AC24" s="1397"/>
      <c r="AD24" s="1398"/>
      <c r="AE24" s="303"/>
      <c r="AF24" s="786" t="s">
        <v>65</v>
      </c>
      <c r="AG24" s="786"/>
      <c r="AH24" s="65" t="s">
        <v>316</v>
      </c>
      <c r="AI24" s="786" t="s">
        <v>63</v>
      </c>
      <c r="AJ24" s="786"/>
      <c r="AK24" s="650"/>
      <c r="AL24" s="64" t="s">
        <v>3</v>
      </c>
      <c r="AM24" s="309"/>
      <c r="AN24" s="64" t="s">
        <v>2</v>
      </c>
      <c r="AO24" s="309" t="s">
        <v>1</v>
      </c>
      <c r="AP24" s="62" t="s">
        <v>0</v>
      </c>
    </row>
    <row r="25" spans="1:42" ht="3" customHeight="1" x14ac:dyDescent="0.2">
      <c r="A25" s="1389"/>
      <c r="B25" s="1390"/>
      <c r="C25" s="1391"/>
      <c r="D25" s="1391"/>
      <c r="E25" s="1391"/>
      <c r="F25" s="1391"/>
      <c r="G25" s="1391"/>
      <c r="H25" s="1391"/>
      <c r="I25" s="1391"/>
      <c r="J25" s="1391"/>
      <c r="K25" s="1391"/>
      <c r="L25" s="1391"/>
      <c r="M25" s="1391"/>
      <c r="N25" s="1391"/>
      <c r="O25" s="1392"/>
      <c r="P25" s="61"/>
      <c r="Q25" s="60"/>
      <c r="R25" s="60"/>
      <c r="S25" s="60"/>
      <c r="T25" s="60"/>
      <c r="U25" s="60"/>
      <c r="V25" s="59"/>
      <c r="W25" s="58"/>
      <c r="X25" s="1399"/>
      <c r="Y25" s="1400"/>
      <c r="Z25" s="1400"/>
      <c r="AA25" s="1400"/>
      <c r="AB25" s="1400"/>
      <c r="AC25" s="1400"/>
      <c r="AD25" s="1401"/>
      <c r="AE25" s="306"/>
      <c r="AF25" s="306"/>
      <c r="AG25" s="306"/>
      <c r="AH25" s="306"/>
      <c r="AI25" s="60"/>
      <c r="AJ25" s="60"/>
      <c r="AK25" s="60"/>
      <c r="AL25" s="60"/>
      <c r="AM25" s="60"/>
      <c r="AN25" s="60"/>
      <c r="AO25" s="59"/>
      <c r="AP25" s="58"/>
    </row>
    <row r="26" spans="1:42" ht="3" customHeight="1" x14ac:dyDescent="0.2">
      <c r="A26" s="1389">
        <v>4</v>
      </c>
      <c r="B26" s="1390"/>
      <c r="C26" s="1391"/>
      <c r="D26" s="1391"/>
      <c r="E26" s="1391"/>
      <c r="F26" s="1391"/>
      <c r="G26" s="1391"/>
      <c r="H26" s="1391"/>
      <c r="I26" s="1391"/>
      <c r="J26" s="1391"/>
      <c r="K26" s="1391"/>
      <c r="L26" s="1391"/>
      <c r="M26" s="1391"/>
      <c r="N26" s="1391"/>
      <c r="O26" s="1392"/>
      <c r="P26" s="69"/>
      <c r="Q26" s="68"/>
      <c r="R26" s="68"/>
      <c r="S26" s="68"/>
      <c r="T26" s="68"/>
      <c r="U26" s="68"/>
      <c r="V26" s="67"/>
      <c r="W26" s="66"/>
      <c r="X26" s="1393"/>
      <c r="Y26" s="1394"/>
      <c r="Z26" s="1394"/>
      <c r="AA26" s="1394"/>
      <c r="AB26" s="1394"/>
      <c r="AC26" s="1394"/>
      <c r="AD26" s="1395"/>
      <c r="AE26" s="304"/>
      <c r="AF26" s="304"/>
      <c r="AG26" s="304"/>
      <c r="AH26" s="304"/>
      <c r="AI26" s="68"/>
      <c r="AJ26" s="68"/>
      <c r="AK26" s="68"/>
      <c r="AL26" s="68"/>
      <c r="AM26" s="68"/>
      <c r="AN26" s="68"/>
      <c r="AO26" s="67"/>
      <c r="AP26" s="66"/>
    </row>
    <row r="27" spans="1:42" ht="30.9" customHeight="1" x14ac:dyDescent="0.2">
      <c r="A27" s="1389"/>
      <c r="B27" s="1390"/>
      <c r="C27" s="1391"/>
      <c r="D27" s="1391"/>
      <c r="E27" s="1391"/>
      <c r="F27" s="1391"/>
      <c r="G27" s="1391"/>
      <c r="H27" s="1391"/>
      <c r="I27" s="1391"/>
      <c r="J27" s="1391"/>
      <c r="K27" s="1391"/>
      <c r="L27" s="1391"/>
      <c r="M27" s="1391"/>
      <c r="N27" s="1391"/>
      <c r="O27" s="1392"/>
      <c r="P27" s="1402"/>
      <c r="Q27" s="1370"/>
      <c r="R27" s="1370"/>
      <c r="S27" s="64" t="s">
        <v>3</v>
      </c>
      <c r="T27" s="309"/>
      <c r="U27" s="64" t="s">
        <v>2</v>
      </c>
      <c r="V27" s="309"/>
      <c r="W27" s="62" t="s">
        <v>0</v>
      </c>
      <c r="X27" s="1396"/>
      <c r="Y27" s="1397"/>
      <c r="Z27" s="1397"/>
      <c r="AA27" s="1397"/>
      <c r="AB27" s="1397"/>
      <c r="AC27" s="1397"/>
      <c r="AD27" s="1398"/>
      <c r="AE27" s="303"/>
      <c r="AF27" s="786" t="s">
        <v>65</v>
      </c>
      <c r="AG27" s="786"/>
      <c r="AH27" s="65" t="s">
        <v>316</v>
      </c>
      <c r="AI27" s="786" t="s">
        <v>63</v>
      </c>
      <c r="AJ27" s="786"/>
      <c r="AK27" s="650"/>
      <c r="AL27" s="64" t="s">
        <v>3</v>
      </c>
      <c r="AM27" s="309"/>
      <c r="AN27" s="64" t="s">
        <v>2</v>
      </c>
      <c r="AO27" s="309" t="s">
        <v>1</v>
      </c>
      <c r="AP27" s="62" t="s">
        <v>0</v>
      </c>
    </row>
    <row r="28" spans="1:42" ht="3" customHeight="1" x14ac:dyDescent="0.2">
      <c r="A28" s="1389"/>
      <c r="B28" s="1390"/>
      <c r="C28" s="1391"/>
      <c r="D28" s="1391"/>
      <c r="E28" s="1391"/>
      <c r="F28" s="1391"/>
      <c r="G28" s="1391"/>
      <c r="H28" s="1391"/>
      <c r="I28" s="1391"/>
      <c r="J28" s="1391"/>
      <c r="K28" s="1391"/>
      <c r="L28" s="1391"/>
      <c r="M28" s="1391"/>
      <c r="N28" s="1391"/>
      <c r="O28" s="1392"/>
      <c r="P28" s="61"/>
      <c r="Q28" s="60"/>
      <c r="R28" s="60"/>
      <c r="S28" s="60"/>
      <c r="T28" s="60"/>
      <c r="U28" s="60"/>
      <c r="V28" s="59"/>
      <c r="W28" s="58"/>
      <c r="X28" s="1399"/>
      <c r="Y28" s="1400"/>
      <c r="Z28" s="1400"/>
      <c r="AA28" s="1400"/>
      <c r="AB28" s="1400"/>
      <c r="AC28" s="1400"/>
      <c r="AD28" s="1401"/>
      <c r="AE28" s="306"/>
      <c r="AF28" s="306"/>
      <c r="AG28" s="306"/>
      <c r="AH28" s="306"/>
      <c r="AI28" s="60"/>
      <c r="AJ28" s="60"/>
      <c r="AK28" s="60"/>
      <c r="AL28" s="60"/>
      <c r="AM28" s="60"/>
      <c r="AN28" s="60"/>
      <c r="AO28" s="59"/>
      <c r="AP28" s="58"/>
    </row>
    <row r="29" spans="1:42" ht="3" customHeight="1" x14ac:dyDescent="0.2">
      <c r="A29" s="1389">
        <v>5</v>
      </c>
      <c r="B29" s="1390"/>
      <c r="C29" s="1391"/>
      <c r="D29" s="1391"/>
      <c r="E29" s="1391"/>
      <c r="F29" s="1391"/>
      <c r="G29" s="1391"/>
      <c r="H29" s="1391"/>
      <c r="I29" s="1391"/>
      <c r="J29" s="1391"/>
      <c r="K29" s="1391"/>
      <c r="L29" s="1391"/>
      <c r="M29" s="1391"/>
      <c r="N29" s="1391"/>
      <c r="O29" s="1392"/>
      <c r="P29" s="69"/>
      <c r="Q29" s="68"/>
      <c r="R29" s="68"/>
      <c r="S29" s="68"/>
      <c r="T29" s="68"/>
      <c r="U29" s="68"/>
      <c r="V29" s="67"/>
      <c r="W29" s="66"/>
      <c r="X29" s="1393"/>
      <c r="Y29" s="1394"/>
      <c r="Z29" s="1394"/>
      <c r="AA29" s="1394"/>
      <c r="AB29" s="1394"/>
      <c r="AC29" s="1394"/>
      <c r="AD29" s="1395"/>
      <c r="AE29" s="304"/>
      <c r="AF29" s="304"/>
      <c r="AG29" s="304"/>
      <c r="AH29" s="304"/>
      <c r="AI29" s="68"/>
      <c r="AJ29" s="68"/>
      <c r="AK29" s="68"/>
      <c r="AL29" s="68"/>
      <c r="AM29" s="68"/>
      <c r="AN29" s="68"/>
      <c r="AO29" s="67"/>
      <c r="AP29" s="66"/>
    </row>
    <row r="30" spans="1:42" ht="30.9" customHeight="1" x14ac:dyDescent="0.2">
      <c r="A30" s="1389"/>
      <c r="B30" s="1390"/>
      <c r="C30" s="1391"/>
      <c r="D30" s="1391"/>
      <c r="E30" s="1391"/>
      <c r="F30" s="1391"/>
      <c r="G30" s="1391"/>
      <c r="H30" s="1391"/>
      <c r="I30" s="1391"/>
      <c r="J30" s="1391"/>
      <c r="K30" s="1391"/>
      <c r="L30" s="1391"/>
      <c r="M30" s="1391"/>
      <c r="N30" s="1391"/>
      <c r="O30" s="1392"/>
      <c r="P30" s="1402"/>
      <c r="Q30" s="1370"/>
      <c r="R30" s="1370"/>
      <c r="S30" s="64" t="s">
        <v>3</v>
      </c>
      <c r="T30" s="309"/>
      <c r="U30" s="64" t="s">
        <v>2</v>
      </c>
      <c r="V30" s="309"/>
      <c r="W30" s="62" t="s">
        <v>0</v>
      </c>
      <c r="X30" s="1396"/>
      <c r="Y30" s="1397"/>
      <c r="Z30" s="1397"/>
      <c r="AA30" s="1397"/>
      <c r="AB30" s="1397"/>
      <c r="AC30" s="1397"/>
      <c r="AD30" s="1398"/>
      <c r="AE30" s="303"/>
      <c r="AF30" s="786" t="s">
        <v>65</v>
      </c>
      <c r="AG30" s="786"/>
      <c r="AH30" s="65" t="s">
        <v>316</v>
      </c>
      <c r="AI30" s="786" t="s">
        <v>63</v>
      </c>
      <c r="AJ30" s="786"/>
      <c r="AK30" s="650"/>
      <c r="AL30" s="64" t="s">
        <v>3</v>
      </c>
      <c r="AM30" s="309"/>
      <c r="AN30" s="64" t="s">
        <v>2</v>
      </c>
      <c r="AO30" s="309" t="s">
        <v>1</v>
      </c>
      <c r="AP30" s="62" t="s">
        <v>0</v>
      </c>
    </row>
    <row r="31" spans="1:42" ht="3" customHeight="1" x14ac:dyDescent="0.2">
      <c r="A31" s="1433"/>
      <c r="B31" s="1434"/>
      <c r="C31" s="1435"/>
      <c r="D31" s="1435"/>
      <c r="E31" s="1435"/>
      <c r="F31" s="1435"/>
      <c r="G31" s="1435"/>
      <c r="H31" s="1435"/>
      <c r="I31" s="1435"/>
      <c r="J31" s="1435"/>
      <c r="K31" s="1435"/>
      <c r="L31" s="1435"/>
      <c r="M31" s="1435"/>
      <c r="N31" s="1435"/>
      <c r="O31" s="1436"/>
      <c r="P31" s="73"/>
      <c r="Q31" s="64"/>
      <c r="R31" s="64"/>
      <c r="S31" s="64"/>
      <c r="T31" s="64"/>
      <c r="U31" s="64"/>
      <c r="V31" s="72"/>
      <c r="W31" s="62"/>
      <c r="X31" s="1396"/>
      <c r="Y31" s="1397"/>
      <c r="Z31" s="1397"/>
      <c r="AA31" s="1397"/>
      <c r="AB31" s="1397"/>
      <c r="AC31" s="1397"/>
      <c r="AD31" s="1398"/>
      <c r="AE31" s="305"/>
      <c r="AF31" s="305"/>
      <c r="AG31" s="305"/>
      <c r="AH31" s="305"/>
      <c r="AI31" s="64"/>
      <c r="AJ31" s="64"/>
      <c r="AK31" s="64"/>
      <c r="AL31" s="64"/>
      <c r="AM31" s="64"/>
      <c r="AN31" s="64"/>
      <c r="AO31" s="72"/>
      <c r="AP31" s="62"/>
    </row>
    <row r="32" spans="1:42" ht="3" customHeight="1" x14ac:dyDescent="0.2">
      <c r="A32" s="1389">
        <v>6</v>
      </c>
      <c r="B32" s="1390"/>
      <c r="C32" s="1391"/>
      <c r="D32" s="1391"/>
      <c r="E32" s="1391"/>
      <c r="F32" s="1391"/>
      <c r="G32" s="1391"/>
      <c r="H32" s="1391"/>
      <c r="I32" s="1391"/>
      <c r="J32" s="1391"/>
      <c r="K32" s="1391"/>
      <c r="L32" s="1391"/>
      <c r="M32" s="1391"/>
      <c r="N32" s="1391"/>
      <c r="O32" s="1392"/>
      <c r="P32" s="69"/>
      <c r="Q32" s="68"/>
      <c r="R32" s="68"/>
      <c r="S32" s="68"/>
      <c r="T32" s="68"/>
      <c r="U32" s="68"/>
      <c r="V32" s="67"/>
      <c r="W32" s="66"/>
      <c r="X32" s="1393"/>
      <c r="Y32" s="1394"/>
      <c r="Z32" s="1394"/>
      <c r="AA32" s="1394"/>
      <c r="AB32" s="1394"/>
      <c r="AC32" s="1394"/>
      <c r="AD32" s="1395"/>
      <c r="AE32" s="304"/>
      <c r="AF32" s="304"/>
      <c r="AG32" s="304"/>
      <c r="AH32" s="304"/>
      <c r="AI32" s="68"/>
      <c r="AJ32" s="68"/>
      <c r="AK32" s="68"/>
      <c r="AL32" s="68"/>
      <c r="AM32" s="68"/>
      <c r="AN32" s="68"/>
      <c r="AO32" s="67"/>
      <c r="AP32" s="66"/>
    </row>
    <row r="33" spans="1:42" ht="30.9" customHeight="1" x14ac:dyDescent="0.2">
      <c r="A33" s="1389"/>
      <c r="B33" s="1390"/>
      <c r="C33" s="1391"/>
      <c r="D33" s="1391"/>
      <c r="E33" s="1391"/>
      <c r="F33" s="1391"/>
      <c r="G33" s="1391"/>
      <c r="H33" s="1391"/>
      <c r="I33" s="1391"/>
      <c r="J33" s="1391"/>
      <c r="K33" s="1391"/>
      <c r="L33" s="1391"/>
      <c r="M33" s="1391"/>
      <c r="N33" s="1391"/>
      <c r="O33" s="1392"/>
      <c r="P33" s="1402"/>
      <c r="Q33" s="1370"/>
      <c r="R33" s="1370"/>
      <c r="S33" s="64" t="s">
        <v>3</v>
      </c>
      <c r="T33" s="309"/>
      <c r="U33" s="64" t="s">
        <v>2</v>
      </c>
      <c r="V33" s="309"/>
      <c r="W33" s="62" t="s">
        <v>0</v>
      </c>
      <c r="X33" s="1396"/>
      <c r="Y33" s="1397"/>
      <c r="Z33" s="1397"/>
      <c r="AA33" s="1397"/>
      <c r="AB33" s="1397"/>
      <c r="AC33" s="1397"/>
      <c r="AD33" s="1398"/>
      <c r="AE33" s="303"/>
      <c r="AF33" s="786" t="s">
        <v>65</v>
      </c>
      <c r="AG33" s="786"/>
      <c r="AH33" s="65" t="s">
        <v>316</v>
      </c>
      <c r="AI33" s="786" t="s">
        <v>63</v>
      </c>
      <c r="AJ33" s="786"/>
      <c r="AK33" s="650"/>
      <c r="AL33" s="64" t="s">
        <v>3</v>
      </c>
      <c r="AM33" s="309"/>
      <c r="AN33" s="64" t="s">
        <v>2</v>
      </c>
      <c r="AO33" s="309" t="s">
        <v>1</v>
      </c>
      <c r="AP33" s="62" t="s">
        <v>0</v>
      </c>
    </row>
    <row r="34" spans="1:42" ht="3" customHeight="1" x14ac:dyDescent="0.2">
      <c r="A34" s="1389"/>
      <c r="B34" s="1390"/>
      <c r="C34" s="1391"/>
      <c r="D34" s="1391"/>
      <c r="E34" s="1391"/>
      <c r="F34" s="1391"/>
      <c r="G34" s="1391"/>
      <c r="H34" s="1391"/>
      <c r="I34" s="1391"/>
      <c r="J34" s="1391"/>
      <c r="K34" s="1391"/>
      <c r="L34" s="1391"/>
      <c r="M34" s="1391"/>
      <c r="N34" s="1391"/>
      <c r="O34" s="1392"/>
      <c r="P34" s="61"/>
      <c r="Q34" s="60"/>
      <c r="R34" s="60"/>
      <c r="S34" s="60"/>
      <c r="T34" s="60"/>
      <c r="U34" s="60"/>
      <c r="V34" s="59"/>
      <c r="W34" s="58"/>
      <c r="X34" s="1399"/>
      <c r="Y34" s="1400"/>
      <c r="Z34" s="1400"/>
      <c r="AA34" s="1400"/>
      <c r="AB34" s="1400"/>
      <c r="AC34" s="1400"/>
      <c r="AD34" s="1401"/>
      <c r="AE34" s="306"/>
      <c r="AF34" s="306"/>
      <c r="AG34" s="306"/>
      <c r="AH34" s="306"/>
      <c r="AI34" s="60"/>
      <c r="AJ34" s="60"/>
      <c r="AK34" s="60"/>
      <c r="AL34" s="60"/>
      <c r="AM34" s="60"/>
      <c r="AN34" s="60"/>
      <c r="AO34" s="59"/>
      <c r="AP34" s="58"/>
    </row>
    <row r="35" spans="1:42" ht="3" customHeight="1" x14ac:dyDescent="0.2">
      <c r="A35" s="1389">
        <v>7</v>
      </c>
      <c r="B35" s="1390"/>
      <c r="C35" s="1391"/>
      <c r="D35" s="1391"/>
      <c r="E35" s="1391"/>
      <c r="F35" s="1391"/>
      <c r="G35" s="1391"/>
      <c r="H35" s="1391"/>
      <c r="I35" s="1391"/>
      <c r="J35" s="1391"/>
      <c r="K35" s="1391"/>
      <c r="L35" s="1391"/>
      <c r="M35" s="1391"/>
      <c r="N35" s="1391"/>
      <c r="O35" s="1392"/>
      <c r="P35" s="69"/>
      <c r="Q35" s="68"/>
      <c r="R35" s="68"/>
      <c r="S35" s="68"/>
      <c r="T35" s="68"/>
      <c r="U35" s="68"/>
      <c r="V35" s="67"/>
      <c r="W35" s="66"/>
      <c r="X35" s="1393"/>
      <c r="Y35" s="1394"/>
      <c r="Z35" s="1394"/>
      <c r="AA35" s="1394"/>
      <c r="AB35" s="1394"/>
      <c r="AC35" s="1394"/>
      <c r="AD35" s="1395"/>
      <c r="AE35" s="304"/>
      <c r="AF35" s="304"/>
      <c r="AG35" s="304"/>
      <c r="AH35" s="304"/>
      <c r="AI35" s="68"/>
      <c r="AJ35" s="68"/>
      <c r="AK35" s="68"/>
      <c r="AL35" s="68"/>
      <c r="AM35" s="68"/>
      <c r="AN35" s="68"/>
      <c r="AO35" s="67"/>
      <c r="AP35" s="66"/>
    </row>
    <row r="36" spans="1:42" ht="30.9" customHeight="1" x14ac:dyDescent="0.2">
      <c r="A36" s="1389"/>
      <c r="B36" s="1390"/>
      <c r="C36" s="1391"/>
      <c r="D36" s="1391"/>
      <c r="E36" s="1391"/>
      <c r="F36" s="1391"/>
      <c r="G36" s="1391"/>
      <c r="H36" s="1391"/>
      <c r="I36" s="1391"/>
      <c r="J36" s="1391"/>
      <c r="K36" s="1391"/>
      <c r="L36" s="1391"/>
      <c r="M36" s="1391"/>
      <c r="N36" s="1391"/>
      <c r="O36" s="1392"/>
      <c r="P36" s="1402"/>
      <c r="Q36" s="1370"/>
      <c r="R36" s="1370"/>
      <c r="S36" s="64" t="s">
        <v>3</v>
      </c>
      <c r="T36" s="309"/>
      <c r="U36" s="64" t="s">
        <v>2</v>
      </c>
      <c r="V36" s="309"/>
      <c r="W36" s="62" t="s">
        <v>0</v>
      </c>
      <c r="X36" s="1396"/>
      <c r="Y36" s="1397"/>
      <c r="Z36" s="1397"/>
      <c r="AA36" s="1397"/>
      <c r="AB36" s="1397"/>
      <c r="AC36" s="1397"/>
      <c r="AD36" s="1398"/>
      <c r="AE36" s="303"/>
      <c r="AF36" s="786" t="s">
        <v>65</v>
      </c>
      <c r="AG36" s="786"/>
      <c r="AH36" s="65" t="s">
        <v>316</v>
      </c>
      <c r="AI36" s="786" t="s">
        <v>63</v>
      </c>
      <c r="AJ36" s="786"/>
      <c r="AK36" s="650"/>
      <c r="AL36" s="64" t="s">
        <v>3</v>
      </c>
      <c r="AM36" s="309"/>
      <c r="AN36" s="64" t="s">
        <v>2</v>
      </c>
      <c r="AO36" s="309" t="s">
        <v>1</v>
      </c>
      <c r="AP36" s="62" t="s">
        <v>0</v>
      </c>
    </row>
    <row r="37" spans="1:42" ht="3" customHeight="1" thickBot="1" x14ac:dyDescent="0.25">
      <c r="A37" s="1389"/>
      <c r="B37" s="1390"/>
      <c r="C37" s="1391"/>
      <c r="D37" s="1391"/>
      <c r="E37" s="1391"/>
      <c r="F37" s="1391"/>
      <c r="G37" s="1391"/>
      <c r="H37" s="1391"/>
      <c r="I37" s="1391"/>
      <c r="J37" s="1391"/>
      <c r="K37" s="1391"/>
      <c r="L37" s="1391"/>
      <c r="M37" s="1391"/>
      <c r="N37" s="1391"/>
      <c r="O37" s="1392"/>
      <c r="P37" s="61"/>
      <c r="Q37" s="60"/>
      <c r="R37" s="60"/>
      <c r="S37" s="60"/>
      <c r="T37" s="60"/>
      <c r="U37" s="60"/>
      <c r="V37" s="59"/>
      <c r="W37" s="58"/>
      <c r="X37" s="1399"/>
      <c r="Y37" s="1400"/>
      <c r="Z37" s="1400"/>
      <c r="AA37" s="1400"/>
      <c r="AB37" s="1400"/>
      <c r="AC37" s="1400"/>
      <c r="AD37" s="1401"/>
      <c r="AE37" s="306"/>
      <c r="AF37" s="306"/>
      <c r="AG37" s="306"/>
      <c r="AH37" s="306"/>
      <c r="AI37" s="60"/>
      <c r="AJ37" s="60"/>
      <c r="AK37" s="60"/>
      <c r="AL37" s="60"/>
      <c r="AM37" s="60"/>
      <c r="AN37" s="60"/>
      <c r="AO37" s="59"/>
      <c r="AP37" s="58"/>
    </row>
    <row r="38" spans="1:42" s="12" customFormat="1" ht="9.75" customHeight="1" x14ac:dyDescent="0.2">
      <c r="A38" s="1424" t="s">
        <v>317</v>
      </c>
      <c r="B38" s="1424"/>
      <c r="C38" s="1424"/>
      <c r="D38" s="1424"/>
      <c r="E38" s="1424"/>
      <c r="F38" s="1424"/>
      <c r="G38" s="1424"/>
      <c r="H38" s="1424"/>
      <c r="I38" s="328"/>
      <c r="J38" s="328"/>
      <c r="K38" s="329"/>
      <c r="L38" s="329"/>
      <c r="M38" s="329"/>
      <c r="N38" s="329"/>
      <c r="O38" s="329"/>
      <c r="P38" s="329"/>
      <c r="Q38" s="329"/>
      <c r="R38" s="329"/>
      <c r="S38" s="329"/>
      <c r="T38" s="329"/>
      <c r="U38" s="329"/>
      <c r="V38" s="329"/>
      <c r="W38" s="329"/>
      <c r="X38" s="329"/>
      <c r="Y38" s="329"/>
      <c r="Z38" s="329"/>
      <c r="AA38" s="329"/>
      <c r="AB38" s="329"/>
      <c r="AC38" s="329"/>
      <c r="AD38" s="329"/>
      <c r="AE38" s="310"/>
      <c r="AF38" s="310"/>
      <c r="AG38" s="310"/>
      <c r="AH38" s="74"/>
      <c r="AI38" s="74"/>
      <c r="AJ38" s="74"/>
      <c r="AK38" s="74"/>
      <c r="AL38" s="74"/>
      <c r="AM38" s="74"/>
      <c r="AN38" s="74"/>
      <c r="AO38" s="74"/>
      <c r="AP38" s="321"/>
    </row>
    <row r="39" spans="1:42" s="12" customFormat="1" ht="17.25" customHeight="1" thickBot="1" x14ac:dyDescent="0.25">
      <c r="A39" s="1425"/>
      <c r="B39" s="1425"/>
      <c r="C39" s="1425"/>
      <c r="D39" s="1425"/>
      <c r="E39" s="1425"/>
      <c r="F39" s="1425"/>
      <c r="G39" s="1425"/>
      <c r="H39" s="1425"/>
      <c r="I39" s="330"/>
      <c r="J39" s="320"/>
      <c r="K39" s="1426"/>
      <c r="L39" s="1426"/>
      <c r="M39" s="1426"/>
      <c r="N39" s="1426"/>
      <c r="O39" s="1426"/>
      <c r="P39" s="1426"/>
      <c r="Q39" s="1426"/>
      <c r="R39" s="1426"/>
      <c r="S39" s="1426"/>
      <c r="T39" s="1426"/>
      <c r="U39" s="1426"/>
      <c r="V39" s="1426"/>
      <c r="W39" s="1426"/>
      <c r="X39" s="1426"/>
      <c r="Y39" s="1426"/>
      <c r="Z39" s="1426"/>
      <c r="AA39" s="1426"/>
      <c r="AB39" s="1426"/>
      <c r="AC39" s="1426"/>
      <c r="AD39" s="1426"/>
      <c r="AE39" s="311"/>
      <c r="AF39" s="311"/>
      <c r="AG39" s="311"/>
      <c r="AH39" s="327"/>
      <c r="AI39" s="327"/>
      <c r="AJ39" s="327"/>
      <c r="AK39" s="327"/>
      <c r="AL39" s="327"/>
      <c r="AM39" s="327"/>
      <c r="AN39" s="327"/>
      <c r="AO39" s="321"/>
      <c r="AP39" s="321"/>
    </row>
    <row r="40" spans="1:42" ht="30.75" customHeight="1" thickBot="1" x14ac:dyDescent="0.25">
      <c r="A40" s="1427" t="s">
        <v>19</v>
      </c>
      <c r="B40" s="1428"/>
      <c r="C40" s="1428"/>
      <c r="D40" s="1428"/>
      <c r="E40" s="1428"/>
      <c r="F40" s="1428"/>
      <c r="G40" s="1428"/>
      <c r="H40" s="1428"/>
      <c r="I40" s="1428"/>
      <c r="J40" s="1428"/>
      <c r="K40" s="1428"/>
      <c r="L40" s="1428"/>
      <c r="M40" s="1428"/>
      <c r="N40" s="1428"/>
      <c r="O40" s="1429"/>
      <c r="P40" s="1403" t="s">
        <v>68</v>
      </c>
      <c r="Q40" s="1404"/>
      <c r="R40" s="1404"/>
      <c r="S40" s="1404"/>
      <c r="T40" s="1404"/>
      <c r="U40" s="1404"/>
      <c r="V40" s="1404"/>
      <c r="W40" s="1405"/>
      <c r="X40" s="1430" t="s">
        <v>67</v>
      </c>
      <c r="Y40" s="1431"/>
      <c r="Z40" s="1431"/>
      <c r="AA40" s="1431"/>
      <c r="AB40" s="1431"/>
      <c r="AC40" s="1431"/>
      <c r="AD40" s="1432"/>
      <c r="AE40" s="1403" t="s">
        <v>66</v>
      </c>
      <c r="AF40" s="1404"/>
      <c r="AG40" s="1404"/>
      <c r="AH40" s="1404"/>
      <c r="AI40" s="1404"/>
      <c r="AJ40" s="1404"/>
      <c r="AK40" s="1404"/>
      <c r="AL40" s="1404"/>
      <c r="AM40" s="1404"/>
      <c r="AN40" s="1404"/>
      <c r="AO40" s="1404"/>
      <c r="AP40" s="1405"/>
    </row>
    <row r="41" spans="1:42" ht="3" customHeight="1" x14ac:dyDescent="0.2">
      <c r="A41" s="1406">
        <v>1</v>
      </c>
      <c r="B41" s="1407"/>
      <c r="C41" s="1412"/>
      <c r="D41" s="1413"/>
      <c r="E41" s="1413"/>
      <c r="F41" s="1413"/>
      <c r="G41" s="1413"/>
      <c r="H41" s="1413"/>
      <c r="I41" s="1413"/>
      <c r="J41" s="1413"/>
      <c r="K41" s="1413"/>
      <c r="L41" s="1413"/>
      <c r="M41" s="1413"/>
      <c r="N41" s="1413"/>
      <c r="O41" s="1414"/>
      <c r="P41" s="69"/>
      <c r="Q41" s="68"/>
      <c r="R41" s="68"/>
      <c r="S41" s="68"/>
      <c r="T41" s="68"/>
      <c r="U41" s="68"/>
      <c r="V41" s="67"/>
      <c r="W41" s="66"/>
      <c r="X41" s="1421"/>
      <c r="Y41" s="1422"/>
      <c r="Z41" s="1422"/>
      <c r="AA41" s="1422"/>
      <c r="AB41" s="1422"/>
      <c r="AC41" s="1422"/>
      <c r="AD41" s="1423"/>
      <c r="AE41" s="304"/>
      <c r="AF41" s="304"/>
      <c r="AG41" s="304"/>
      <c r="AH41" s="304"/>
      <c r="AI41" s="68"/>
      <c r="AJ41" s="68"/>
      <c r="AK41" s="68"/>
      <c r="AL41" s="68"/>
      <c r="AM41" s="68"/>
      <c r="AN41" s="68"/>
      <c r="AO41" s="67"/>
      <c r="AP41" s="66"/>
    </row>
    <row r="42" spans="1:42" ht="30.9" customHeight="1" x14ac:dyDescent="0.2">
      <c r="A42" s="1408"/>
      <c r="B42" s="1409"/>
      <c r="C42" s="1415"/>
      <c r="D42" s="1416"/>
      <c r="E42" s="1416"/>
      <c r="F42" s="1416"/>
      <c r="G42" s="1416"/>
      <c r="H42" s="1416"/>
      <c r="I42" s="1416"/>
      <c r="J42" s="1416"/>
      <c r="K42" s="1416"/>
      <c r="L42" s="1416"/>
      <c r="M42" s="1416"/>
      <c r="N42" s="1416"/>
      <c r="O42" s="1417"/>
      <c r="P42" s="1402"/>
      <c r="Q42" s="1370"/>
      <c r="R42" s="1370"/>
      <c r="S42" s="64" t="s">
        <v>3</v>
      </c>
      <c r="T42" s="309"/>
      <c r="U42" s="64" t="s">
        <v>2</v>
      </c>
      <c r="V42" s="309"/>
      <c r="W42" s="62" t="s">
        <v>0</v>
      </c>
      <c r="X42" s="1396"/>
      <c r="Y42" s="1397"/>
      <c r="Z42" s="1397"/>
      <c r="AA42" s="1397"/>
      <c r="AB42" s="1397"/>
      <c r="AC42" s="1397"/>
      <c r="AD42" s="1398"/>
      <c r="AE42" s="303"/>
      <c r="AF42" s="786" t="s">
        <v>65</v>
      </c>
      <c r="AG42" s="786"/>
      <c r="AH42" s="65" t="s">
        <v>316</v>
      </c>
      <c r="AI42" s="786" t="s">
        <v>63</v>
      </c>
      <c r="AJ42" s="786"/>
      <c r="AK42" s="650"/>
      <c r="AL42" s="64" t="s">
        <v>3</v>
      </c>
      <c r="AM42" s="309"/>
      <c r="AN42" s="64" t="s">
        <v>2</v>
      </c>
      <c r="AO42" s="309" t="s">
        <v>1</v>
      </c>
      <c r="AP42" s="62" t="s">
        <v>0</v>
      </c>
    </row>
    <row r="43" spans="1:42" ht="3" customHeight="1" x14ac:dyDescent="0.2">
      <c r="A43" s="1410"/>
      <c r="B43" s="1411"/>
      <c r="C43" s="1418"/>
      <c r="D43" s="1419"/>
      <c r="E43" s="1419"/>
      <c r="F43" s="1419"/>
      <c r="G43" s="1419"/>
      <c r="H43" s="1419"/>
      <c r="I43" s="1419"/>
      <c r="J43" s="1419"/>
      <c r="K43" s="1419"/>
      <c r="L43" s="1419"/>
      <c r="M43" s="1419"/>
      <c r="N43" s="1419"/>
      <c r="O43" s="1420"/>
      <c r="P43" s="61"/>
      <c r="Q43" s="60"/>
      <c r="R43" s="60"/>
      <c r="S43" s="60"/>
      <c r="T43" s="60"/>
      <c r="U43" s="60"/>
      <c r="V43" s="59"/>
      <c r="W43" s="58"/>
      <c r="X43" s="1399"/>
      <c r="Y43" s="1400"/>
      <c r="Z43" s="1400"/>
      <c r="AA43" s="1400"/>
      <c r="AB43" s="1400"/>
      <c r="AC43" s="1400"/>
      <c r="AD43" s="1401"/>
      <c r="AE43" s="306"/>
      <c r="AF43" s="306"/>
      <c r="AG43" s="306"/>
      <c r="AH43" s="306"/>
      <c r="AI43" s="60"/>
      <c r="AJ43" s="60"/>
      <c r="AK43" s="60"/>
      <c r="AL43" s="60"/>
      <c r="AM43" s="60"/>
      <c r="AN43" s="60"/>
      <c r="AO43" s="59"/>
      <c r="AP43" s="58"/>
    </row>
    <row r="44" spans="1:42" ht="3" customHeight="1" x14ac:dyDescent="0.2">
      <c r="A44" s="1389">
        <v>2</v>
      </c>
      <c r="B44" s="1390"/>
      <c r="C44" s="1391"/>
      <c r="D44" s="1391"/>
      <c r="E44" s="1391"/>
      <c r="F44" s="1391"/>
      <c r="G44" s="1391"/>
      <c r="H44" s="1391"/>
      <c r="I44" s="1391"/>
      <c r="J44" s="1391"/>
      <c r="K44" s="1391"/>
      <c r="L44" s="1391"/>
      <c r="M44" s="1391"/>
      <c r="N44" s="1391"/>
      <c r="O44" s="1392"/>
      <c r="P44" s="69"/>
      <c r="Q44" s="68"/>
      <c r="R44" s="68"/>
      <c r="S44" s="68"/>
      <c r="T44" s="68"/>
      <c r="U44" s="68"/>
      <c r="V44" s="67"/>
      <c r="W44" s="66"/>
      <c r="X44" s="1393"/>
      <c r="Y44" s="1394"/>
      <c r="Z44" s="1394"/>
      <c r="AA44" s="1394"/>
      <c r="AB44" s="1394"/>
      <c r="AC44" s="1394"/>
      <c r="AD44" s="1395"/>
      <c r="AE44" s="304"/>
      <c r="AF44" s="304"/>
      <c r="AG44" s="304"/>
      <c r="AH44" s="304"/>
      <c r="AI44" s="68"/>
      <c r="AJ44" s="68"/>
      <c r="AK44" s="68"/>
      <c r="AL44" s="68"/>
      <c r="AM44" s="68"/>
      <c r="AN44" s="68"/>
      <c r="AO44" s="67"/>
      <c r="AP44" s="66"/>
    </row>
    <row r="45" spans="1:42" ht="30.9" customHeight="1" x14ac:dyDescent="0.2">
      <c r="A45" s="1389"/>
      <c r="B45" s="1390"/>
      <c r="C45" s="1391"/>
      <c r="D45" s="1391"/>
      <c r="E45" s="1391"/>
      <c r="F45" s="1391"/>
      <c r="G45" s="1391"/>
      <c r="H45" s="1391"/>
      <c r="I45" s="1391"/>
      <c r="J45" s="1391"/>
      <c r="K45" s="1391"/>
      <c r="L45" s="1391"/>
      <c r="M45" s="1391"/>
      <c r="N45" s="1391"/>
      <c r="O45" s="1392"/>
      <c r="P45" s="1402"/>
      <c r="Q45" s="1370"/>
      <c r="R45" s="1370"/>
      <c r="S45" s="64" t="s">
        <v>3</v>
      </c>
      <c r="T45" s="309"/>
      <c r="U45" s="64" t="s">
        <v>2</v>
      </c>
      <c r="V45" s="309"/>
      <c r="W45" s="62" t="s">
        <v>0</v>
      </c>
      <c r="X45" s="1396"/>
      <c r="Y45" s="1397"/>
      <c r="Z45" s="1397"/>
      <c r="AA45" s="1397"/>
      <c r="AB45" s="1397"/>
      <c r="AC45" s="1397"/>
      <c r="AD45" s="1398"/>
      <c r="AE45" s="303"/>
      <c r="AF45" s="786" t="s">
        <v>65</v>
      </c>
      <c r="AG45" s="786"/>
      <c r="AH45" s="65" t="s">
        <v>316</v>
      </c>
      <c r="AI45" s="786" t="s">
        <v>63</v>
      </c>
      <c r="AJ45" s="786"/>
      <c r="AK45" s="650"/>
      <c r="AL45" s="64" t="s">
        <v>3</v>
      </c>
      <c r="AM45" s="309"/>
      <c r="AN45" s="64" t="s">
        <v>2</v>
      </c>
      <c r="AO45" s="309" t="s">
        <v>1</v>
      </c>
      <c r="AP45" s="62" t="s">
        <v>0</v>
      </c>
    </row>
    <row r="46" spans="1:42" ht="3" customHeight="1" x14ac:dyDescent="0.2">
      <c r="A46" s="1389"/>
      <c r="B46" s="1390"/>
      <c r="C46" s="1391"/>
      <c r="D46" s="1391"/>
      <c r="E46" s="1391"/>
      <c r="F46" s="1391"/>
      <c r="G46" s="1391"/>
      <c r="H46" s="1391"/>
      <c r="I46" s="1391"/>
      <c r="J46" s="1391"/>
      <c r="K46" s="1391"/>
      <c r="L46" s="1391"/>
      <c r="M46" s="1391"/>
      <c r="N46" s="1391"/>
      <c r="O46" s="1392"/>
      <c r="P46" s="61"/>
      <c r="Q46" s="60"/>
      <c r="R46" s="60"/>
      <c r="S46" s="60"/>
      <c r="T46" s="60"/>
      <c r="U46" s="60"/>
      <c r="V46" s="59"/>
      <c r="W46" s="58"/>
      <c r="X46" s="1399"/>
      <c r="Y46" s="1400"/>
      <c r="Z46" s="1400"/>
      <c r="AA46" s="1400"/>
      <c r="AB46" s="1400"/>
      <c r="AC46" s="1400"/>
      <c r="AD46" s="1401"/>
      <c r="AE46" s="306"/>
      <c r="AF46" s="306"/>
      <c r="AG46" s="306"/>
      <c r="AH46" s="306"/>
      <c r="AI46" s="60"/>
      <c r="AJ46" s="60"/>
      <c r="AK46" s="60"/>
      <c r="AL46" s="60"/>
      <c r="AM46" s="60"/>
      <c r="AN46" s="60"/>
      <c r="AO46" s="59"/>
      <c r="AP46" s="58"/>
    </row>
    <row r="47" spans="1:42" ht="3" customHeight="1" x14ac:dyDescent="0.2">
      <c r="A47" s="1389">
        <v>3</v>
      </c>
      <c r="B47" s="1390"/>
      <c r="C47" s="1391"/>
      <c r="D47" s="1391"/>
      <c r="E47" s="1391"/>
      <c r="F47" s="1391"/>
      <c r="G47" s="1391"/>
      <c r="H47" s="1391"/>
      <c r="I47" s="1391"/>
      <c r="J47" s="1391"/>
      <c r="K47" s="1391"/>
      <c r="L47" s="1391"/>
      <c r="M47" s="1391"/>
      <c r="N47" s="1391"/>
      <c r="O47" s="1392"/>
      <c r="P47" s="69"/>
      <c r="Q47" s="68"/>
      <c r="R47" s="68"/>
      <c r="S47" s="68"/>
      <c r="T47" s="68"/>
      <c r="U47" s="68"/>
      <c r="V47" s="67"/>
      <c r="W47" s="66"/>
      <c r="X47" s="1393"/>
      <c r="Y47" s="1394"/>
      <c r="Z47" s="1394"/>
      <c r="AA47" s="1394"/>
      <c r="AB47" s="1394"/>
      <c r="AC47" s="1394"/>
      <c r="AD47" s="1395"/>
      <c r="AE47" s="304"/>
      <c r="AF47" s="304"/>
      <c r="AG47" s="304"/>
      <c r="AH47" s="304"/>
      <c r="AI47" s="68"/>
      <c r="AJ47" s="68"/>
      <c r="AK47" s="68"/>
      <c r="AL47" s="68"/>
      <c r="AM47" s="68"/>
      <c r="AN47" s="68"/>
      <c r="AO47" s="67"/>
      <c r="AP47" s="66"/>
    </row>
    <row r="48" spans="1:42" ht="30.9" customHeight="1" x14ac:dyDescent="0.2">
      <c r="A48" s="1389"/>
      <c r="B48" s="1390"/>
      <c r="C48" s="1391"/>
      <c r="D48" s="1391"/>
      <c r="E48" s="1391"/>
      <c r="F48" s="1391"/>
      <c r="G48" s="1391"/>
      <c r="H48" s="1391"/>
      <c r="I48" s="1391"/>
      <c r="J48" s="1391"/>
      <c r="K48" s="1391"/>
      <c r="L48" s="1391"/>
      <c r="M48" s="1391"/>
      <c r="N48" s="1391"/>
      <c r="O48" s="1392"/>
      <c r="P48" s="1402"/>
      <c r="Q48" s="1370"/>
      <c r="R48" s="1370"/>
      <c r="S48" s="64" t="s">
        <v>3</v>
      </c>
      <c r="T48" s="309"/>
      <c r="U48" s="64" t="s">
        <v>2</v>
      </c>
      <c r="V48" s="309"/>
      <c r="W48" s="62" t="s">
        <v>0</v>
      </c>
      <c r="X48" s="1396"/>
      <c r="Y48" s="1397"/>
      <c r="Z48" s="1397"/>
      <c r="AA48" s="1397"/>
      <c r="AB48" s="1397"/>
      <c r="AC48" s="1397"/>
      <c r="AD48" s="1398"/>
      <c r="AE48" s="303"/>
      <c r="AF48" s="786" t="s">
        <v>65</v>
      </c>
      <c r="AG48" s="786"/>
      <c r="AH48" s="65" t="s">
        <v>316</v>
      </c>
      <c r="AI48" s="786" t="s">
        <v>63</v>
      </c>
      <c r="AJ48" s="786"/>
      <c r="AK48" s="650"/>
      <c r="AL48" s="64" t="s">
        <v>3</v>
      </c>
      <c r="AM48" s="309"/>
      <c r="AN48" s="64" t="s">
        <v>2</v>
      </c>
      <c r="AO48" s="309" t="s">
        <v>1</v>
      </c>
      <c r="AP48" s="62" t="s">
        <v>0</v>
      </c>
    </row>
    <row r="49" spans="1:42" ht="3" customHeight="1" x14ac:dyDescent="0.2">
      <c r="A49" s="1389"/>
      <c r="B49" s="1390"/>
      <c r="C49" s="1391"/>
      <c r="D49" s="1391"/>
      <c r="E49" s="1391"/>
      <c r="F49" s="1391"/>
      <c r="G49" s="1391"/>
      <c r="H49" s="1391"/>
      <c r="I49" s="1391"/>
      <c r="J49" s="1391"/>
      <c r="K49" s="1391"/>
      <c r="L49" s="1391"/>
      <c r="M49" s="1391"/>
      <c r="N49" s="1391"/>
      <c r="O49" s="1392"/>
      <c r="P49" s="61"/>
      <c r="Q49" s="60"/>
      <c r="R49" s="60"/>
      <c r="S49" s="60"/>
      <c r="T49" s="60"/>
      <c r="U49" s="60"/>
      <c r="V49" s="59"/>
      <c r="W49" s="58"/>
      <c r="X49" s="1399"/>
      <c r="Y49" s="1400"/>
      <c r="Z49" s="1400"/>
      <c r="AA49" s="1400"/>
      <c r="AB49" s="1400"/>
      <c r="AC49" s="1400"/>
      <c r="AD49" s="1401"/>
      <c r="AE49" s="306"/>
      <c r="AF49" s="306"/>
      <c r="AG49" s="306"/>
      <c r="AH49" s="306"/>
      <c r="AI49" s="60"/>
      <c r="AJ49" s="60"/>
      <c r="AK49" s="60"/>
      <c r="AL49" s="60"/>
      <c r="AM49" s="60"/>
      <c r="AN49" s="60"/>
      <c r="AO49" s="59"/>
      <c r="AP49" s="58"/>
    </row>
    <row r="50" spans="1:42" ht="3" customHeight="1" x14ac:dyDescent="0.2">
      <c r="A50" s="1389">
        <v>4</v>
      </c>
      <c r="B50" s="1390"/>
      <c r="C50" s="1391"/>
      <c r="D50" s="1391"/>
      <c r="E50" s="1391"/>
      <c r="F50" s="1391"/>
      <c r="G50" s="1391"/>
      <c r="H50" s="1391"/>
      <c r="I50" s="1391"/>
      <c r="J50" s="1391"/>
      <c r="K50" s="1391"/>
      <c r="L50" s="1391"/>
      <c r="M50" s="1391"/>
      <c r="N50" s="1391"/>
      <c r="O50" s="1392"/>
      <c r="P50" s="69"/>
      <c r="Q50" s="68"/>
      <c r="R50" s="68"/>
      <c r="S50" s="68"/>
      <c r="T50" s="68"/>
      <c r="U50" s="68"/>
      <c r="V50" s="67"/>
      <c r="W50" s="66"/>
      <c r="X50" s="1393"/>
      <c r="Y50" s="1394"/>
      <c r="Z50" s="1394"/>
      <c r="AA50" s="1394"/>
      <c r="AB50" s="1394"/>
      <c r="AC50" s="1394"/>
      <c r="AD50" s="1395"/>
      <c r="AE50" s="304"/>
      <c r="AF50" s="304"/>
      <c r="AG50" s="304"/>
      <c r="AH50" s="304"/>
      <c r="AI50" s="68"/>
      <c r="AJ50" s="68"/>
      <c r="AK50" s="68"/>
      <c r="AL50" s="68"/>
      <c r="AM50" s="68"/>
      <c r="AN50" s="68"/>
      <c r="AO50" s="67"/>
      <c r="AP50" s="66"/>
    </row>
    <row r="51" spans="1:42" ht="30.9" customHeight="1" x14ac:dyDescent="0.2">
      <c r="A51" s="1389"/>
      <c r="B51" s="1390"/>
      <c r="C51" s="1391"/>
      <c r="D51" s="1391"/>
      <c r="E51" s="1391"/>
      <c r="F51" s="1391"/>
      <c r="G51" s="1391"/>
      <c r="H51" s="1391"/>
      <c r="I51" s="1391"/>
      <c r="J51" s="1391"/>
      <c r="K51" s="1391"/>
      <c r="L51" s="1391"/>
      <c r="M51" s="1391"/>
      <c r="N51" s="1391"/>
      <c r="O51" s="1392"/>
      <c r="P51" s="1402"/>
      <c r="Q51" s="1370"/>
      <c r="R51" s="1370"/>
      <c r="S51" s="64" t="s">
        <v>3</v>
      </c>
      <c r="T51" s="309"/>
      <c r="U51" s="64" t="s">
        <v>2</v>
      </c>
      <c r="V51" s="309"/>
      <c r="W51" s="62" t="s">
        <v>0</v>
      </c>
      <c r="X51" s="1396"/>
      <c r="Y51" s="1397"/>
      <c r="Z51" s="1397"/>
      <c r="AA51" s="1397"/>
      <c r="AB51" s="1397"/>
      <c r="AC51" s="1397"/>
      <c r="AD51" s="1398"/>
      <c r="AE51" s="303"/>
      <c r="AF51" s="786" t="s">
        <v>65</v>
      </c>
      <c r="AG51" s="786"/>
      <c r="AH51" s="65" t="s">
        <v>316</v>
      </c>
      <c r="AI51" s="786" t="s">
        <v>63</v>
      </c>
      <c r="AJ51" s="786"/>
      <c r="AK51" s="650"/>
      <c r="AL51" s="64" t="s">
        <v>3</v>
      </c>
      <c r="AM51" s="309"/>
      <c r="AN51" s="64" t="s">
        <v>2</v>
      </c>
      <c r="AO51" s="309" t="s">
        <v>1</v>
      </c>
      <c r="AP51" s="62" t="s">
        <v>0</v>
      </c>
    </row>
    <row r="52" spans="1:42" ht="3" customHeight="1" x14ac:dyDescent="0.2">
      <c r="A52" s="1389"/>
      <c r="B52" s="1390"/>
      <c r="C52" s="1391"/>
      <c r="D52" s="1391"/>
      <c r="E52" s="1391"/>
      <c r="F52" s="1391"/>
      <c r="G52" s="1391"/>
      <c r="H52" s="1391"/>
      <c r="I52" s="1391"/>
      <c r="J52" s="1391"/>
      <c r="K52" s="1391"/>
      <c r="L52" s="1391"/>
      <c r="M52" s="1391"/>
      <c r="N52" s="1391"/>
      <c r="O52" s="1392"/>
      <c r="P52" s="61"/>
      <c r="Q52" s="60"/>
      <c r="R52" s="60"/>
      <c r="S52" s="60"/>
      <c r="T52" s="60"/>
      <c r="U52" s="60"/>
      <c r="V52" s="59"/>
      <c r="W52" s="58"/>
      <c r="X52" s="1399"/>
      <c r="Y52" s="1400"/>
      <c r="Z52" s="1400"/>
      <c r="AA52" s="1400"/>
      <c r="AB52" s="1400"/>
      <c r="AC52" s="1400"/>
      <c r="AD52" s="1401"/>
      <c r="AE52" s="71"/>
      <c r="AF52" s="306"/>
      <c r="AG52" s="306"/>
      <c r="AH52" s="306"/>
      <c r="AI52" s="60"/>
      <c r="AJ52" s="60"/>
      <c r="AK52" s="60"/>
      <c r="AL52" s="60"/>
      <c r="AM52" s="60"/>
      <c r="AN52" s="60"/>
      <c r="AO52" s="59"/>
      <c r="AP52" s="58"/>
    </row>
    <row r="53" spans="1:42" ht="3" customHeight="1" x14ac:dyDescent="0.2">
      <c r="A53" s="1389">
        <v>5</v>
      </c>
      <c r="B53" s="1390"/>
      <c r="C53" s="1391"/>
      <c r="D53" s="1391"/>
      <c r="E53" s="1391"/>
      <c r="F53" s="1391"/>
      <c r="G53" s="1391"/>
      <c r="H53" s="1391"/>
      <c r="I53" s="1391"/>
      <c r="J53" s="1391"/>
      <c r="K53" s="1391"/>
      <c r="L53" s="1391"/>
      <c r="M53" s="1391"/>
      <c r="N53" s="1391"/>
      <c r="O53" s="1392"/>
      <c r="P53" s="69"/>
      <c r="Q53" s="68"/>
      <c r="R53" s="68"/>
      <c r="S53" s="68"/>
      <c r="T53" s="68"/>
      <c r="U53" s="68"/>
      <c r="V53" s="67"/>
      <c r="W53" s="66"/>
      <c r="X53" s="1393"/>
      <c r="Y53" s="1394"/>
      <c r="Z53" s="1394"/>
      <c r="AA53" s="1394"/>
      <c r="AB53" s="1394"/>
      <c r="AC53" s="1394"/>
      <c r="AD53" s="1395"/>
      <c r="AE53" s="70"/>
      <c r="AF53" s="307"/>
      <c r="AG53" s="307"/>
      <c r="AH53" s="307"/>
      <c r="AI53" s="68"/>
      <c r="AJ53" s="68"/>
      <c r="AK53" s="68"/>
      <c r="AL53" s="68"/>
      <c r="AM53" s="68"/>
      <c r="AN53" s="68"/>
      <c r="AO53" s="67"/>
      <c r="AP53" s="66"/>
    </row>
    <row r="54" spans="1:42" ht="30.9" customHeight="1" x14ac:dyDescent="0.2">
      <c r="A54" s="1389"/>
      <c r="B54" s="1390"/>
      <c r="C54" s="1391"/>
      <c r="D54" s="1391"/>
      <c r="E54" s="1391"/>
      <c r="F54" s="1391"/>
      <c r="G54" s="1391"/>
      <c r="H54" s="1391"/>
      <c r="I54" s="1391"/>
      <c r="J54" s="1391"/>
      <c r="K54" s="1391"/>
      <c r="L54" s="1391"/>
      <c r="M54" s="1391"/>
      <c r="N54" s="1391"/>
      <c r="O54" s="1392"/>
      <c r="P54" s="1402"/>
      <c r="Q54" s="1370"/>
      <c r="R54" s="1370"/>
      <c r="S54" s="64" t="s">
        <v>3</v>
      </c>
      <c r="T54" s="309"/>
      <c r="U54" s="64" t="s">
        <v>2</v>
      </c>
      <c r="V54" s="309"/>
      <c r="W54" s="62" t="s">
        <v>0</v>
      </c>
      <c r="X54" s="1396"/>
      <c r="Y54" s="1397"/>
      <c r="Z54" s="1397"/>
      <c r="AA54" s="1397"/>
      <c r="AB54" s="1397"/>
      <c r="AC54" s="1397"/>
      <c r="AD54" s="1398"/>
      <c r="AE54" s="303"/>
      <c r="AF54" s="786" t="s">
        <v>65</v>
      </c>
      <c r="AG54" s="786"/>
      <c r="AH54" s="65" t="s">
        <v>316</v>
      </c>
      <c r="AI54" s="786" t="s">
        <v>63</v>
      </c>
      <c r="AJ54" s="786"/>
      <c r="AK54" s="650"/>
      <c r="AL54" s="64" t="s">
        <v>3</v>
      </c>
      <c r="AM54" s="309"/>
      <c r="AN54" s="64" t="s">
        <v>2</v>
      </c>
      <c r="AO54" s="309" t="s">
        <v>1</v>
      </c>
      <c r="AP54" s="62" t="s">
        <v>0</v>
      </c>
    </row>
    <row r="55" spans="1:42" ht="3" customHeight="1" x14ac:dyDescent="0.2">
      <c r="A55" s="1389"/>
      <c r="B55" s="1390"/>
      <c r="C55" s="1391"/>
      <c r="D55" s="1391"/>
      <c r="E55" s="1391"/>
      <c r="F55" s="1391"/>
      <c r="G55" s="1391"/>
      <c r="H55" s="1391"/>
      <c r="I55" s="1391"/>
      <c r="J55" s="1391"/>
      <c r="K55" s="1391"/>
      <c r="L55" s="1391"/>
      <c r="M55" s="1391"/>
      <c r="N55" s="1391"/>
      <c r="O55" s="1392"/>
      <c r="P55" s="61"/>
      <c r="Q55" s="60"/>
      <c r="R55" s="60"/>
      <c r="S55" s="60"/>
      <c r="T55" s="60"/>
      <c r="U55" s="60"/>
      <c r="V55" s="59"/>
      <c r="W55" s="58"/>
      <c r="X55" s="1399"/>
      <c r="Y55" s="1400"/>
      <c r="Z55" s="1400"/>
      <c r="AA55" s="1400"/>
      <c r="AB55" s="1400"/>
      <c r="AC55" s="1400"/>
      <c r="AD55" s="1401"/>
      <c r="AE55" s="308"/>
      <c r="AF55" s="308"/>
      <c r="AG55" s="308"/>
      <c r="AH55" s="308"/>
      <c r="AI55" s="60"/>
      <c r="AJ55" s="60"/>
      <c r="AK55" s="60"/>
      <c r="AL55" s="60"/>
      <c r="AM55" s="60"/>
      <c r="AN55" s="60"/>
      <c r="AO55" s="59"/>
      <c r="AP55" s="58"/>
    </row>
    <row r="56" spans="1:42" ht="3" customHeight="1" x14ac:dyDescent="0.2">
      <c r="A56" s="1389">
        <v>6</v>
      </c>
      <c r="B56" s="1390"/>
      <c r="C56" s="1391"/>
      <c r="D56" s="1391"/>
      <c r="E56" s="1391"/>
      <c r="F56" s="1391"/>
      <c r="G56" s="1391"/>
      <c r="H56" s="1391"/>
      <c r="I56" s="1391"/>
      <c r="J56" s="1391"/>
      <c r="K56" s="1391"/>
      <c r="L56" s="1391"/>
      <c r="M56" s="1391"/>
      <c r="N56" s="1391"/>
      <c r="O56" s="1392"/>
      <c r="P56" s="69"/>
      <c r="Q56" s="68"/>
      <c r="R56" s="68"/>
      <c r="S56" s="68"/>
      <c r="T56" s="68"/>
      <c r="U56" s="68"/>
      <c r="V56" s="67"/>
      <c r="W56" s="66"/>
      <c r="X56" s="1393"/>
      <c r="Y56" s="1394"/>
      <c r="Z56" s="1394"/>
      <c r="AA56" s="1394"/>
      <c r="AB56" s="1394"/>
      <c r="AC56" s="1394"/>
      <c r="AD56" s="1395"/>
      <c r="AE56" s="304"/>
      <c r="AF56" s="304"/>
      <c r="AG56" s="304"/>
      <c r="AH56" s="304"/>
      <c r="AI56" s="68"/>
      <c r="AJ56" s="68"/>
      <c r="AK56" s="68"/>
      <c r="AL56" s="68"/>
      <c r="AM56" s="68"/>
      <c r="AN56" s="68"/>
      <c r="AO56" s="67"/>
      <c r="AP56" s="66"/>
    </row>
    <row r="57" spans="1:42" ht="30.9" customHeight="1" x14ac:dyDescent="0.2">
      <c r="A57" s="1389"/>
      <c r="B57" s="1390"/>
      <c r="C57" s="1391"/>
      <c r="D57" s="1391"/>
      <c r="E57" s="1391"/>
      <c r="F57" s="1391"/>
      <c r="G57" s="1391"/>
      <c r="H57" s="1391"/>
      <c r="I57" s="1391"/>
      <c r="J57" s="1391"/>
      <c r="K57" s="1391"/>
      <c r="L57" s="1391"/>
      <c r="M57" s="1391"/>
      <c r="N57" s="1391"/>
      <c r="O57" s="1392"/>
      <c r="P57" s="1402"/>
      <c r="Q57" s="1370"/>
      <c r="R57" s="1370"/>
      <c r="S57" s="64" t="s">
        <v>3</v>
      </c>
      <c r="T57" s="309"/>
      <c r="U57" s="64" t="s">
        <v>2</v>
      </c>
      <c r="V57" s="309"/>
      <c r="W57" s="62" t="s">
        <v>0</v>
      </c>
      <c r="X57" s="1396"/>
      <c r="Y57" s="1397"/>
      <c r="Z57" s="1397"/>
      <c r="AA57" s="1397"/>
      <c r="AB57" s="1397"/>
      <c r="AC57" s="1397"/>
      <c r="AD57" s="1398"/>
      <c r="AE57" s="303"/>
      <c r="AF57" s="786" t="s">
        <v>65</v>
      </c>
      <c r="AG57" s="786"/>
      <c r="AH57" s="65" t="s">
        <v>316</v>
      </c>
      <c r="AI57" s="786" t="s">
        <v>63</v>
      </c>
      <c r="AJ57" s="786"/>
      <c r="AK57" s="650"/>
      <c r="AL57" s="64" t="s">
        <v>3</v>
      </c>
      <c r="AM57" s="309"/>
      <c r="AN57" s="64" t="s">
        <v>2</v>
      </c>
      <c r="AO57" s="309" t="s">
        <v>1</v>
      </c>
      <c r="AP57" s="62" t="s">
        <v>0</v>
      </c>
    </row>
    <row r="58" spans="1:42" ht="3" customHeight="1" x14ac:dyDescent="0.2">
      <c r="A58" s="1389"/>
      <c r="B58" s="1390"/>
      <c r="C58" s="1391"/>
      <c r="D58" s="1391"/>
      <c r="E58" s="1391"/>
      <c r="F58" s="1391"/>
      <c r="G58" s="1391"/>
      <c r="H58" s="1391"/>
      <c r="I58" s="1391"/>
      <c r="J58" s="1391"/>
      <c r="K58" s="1391"/>
      <c r="L58" s="1391"/>
      <c r="M58" s="1391"/>
      <c r="N58" s="1391"/>
      <c r="O58" s="1392"/>
      <c r="P58" s="61"/>
      <c r="Q58" s="60"/>
      <c r="R58" s="60"/>
      <c r="S58" s="60"/>
      <c r="T58" s="60"/>
      <c r="U58" s="60"/>
      <c r="V58" s="59"/>
      <c r="W58" s="58"/>
      <c r="X58" s="1399"/>
      <c r="Y58" s="1400"/>
      <c r="Z58" s="1400"/>
      <c r="AA58" s="1400"/>
      <c r="AB58" s="1400"/>
      <c r="AC58" s="1400"/>
      <c r="AD58" s="1401"/>
      <c r="AE58" s="306"/>
      <c r="AF58" s="306"/>
      <c r="AG58" s="306"/>
      <c r="AH58" s="306"/>
      <c r="AI58" s="60"/>
      <c r="AJ58" s="60"/>
      <c r="AK58" s="60"/>
      <c r="AL58" s="60"/>
      <c r="AM58" s="60"/>
      <c r="AN58" s="60"/>
      <c r="AO58" s="59"/>
      <c r="AP58" s="58"/>
    </row>
    <row r="59" spans="1:42" ht="3" customHeight="1" x14ac:dyDescent="0.2">
      <c r="A59" s="1389">
        <v>7</v>
      </c>
      <c r="B59" s="1390"/>
      <c r="C59" s="1391"/>
      <c r="D59" s="1391"/>
      <c r="E59" s="1391"/>
      <c r="F59" s="1391"/>
      <c r="G59" s="1391"/>
      <c r="H59" s="1391"/>
      <c r="I59" s="1391"/>
      <c r="J59" s="1391"/>
      <c r="K59" s="1391"/>
      <c r="L59" s="1391"/>
      <c r="M59" s="1391"/>
      <c r="N59" s="1391"/>
      <c r="O59" s="1392"/>
      <c r="P59" s="69"/>
      <c r="Q59" s="68"/>
      <c r="R59" s="68"/>
      <c r="S59" s="68"/>
      <c r="T59" s="68"/>
      <c r="U59" s="68"/>
      <c r="V59" s="67"/>
      <c r="W59" s="66"/>
      <c r="X59" s="1393"/>
      <c r="Y59" s="1394"/>
      <c r="Z59" s="1394"/>
      <c r="AA59" s="1394"/>
      <c r="AB59" s="1394"/>
      <c r="AC59" s="1394"/>
      <c r="AD59" s="1395"/>
      <c r="AE59" s="304"/>
      <c r="AF59" s="304"/>
      <c r="AG59" s="304"/>
      <c r="AH59" s="304"/>
      <c r="AI59" s="68"/>
      <c r="AJ59" s="68"/>
      <c r="AK59" s="68"/>
      <c r="AL59" s="68"/>
      <c r="AM59" s="68"/>
      <c r="AN59" s="68"/>
      <c r="AO59" s="67"/>
      <c r="AP59" s="66"/>
    </row>
    <row r="60" spans="1:42" ht="30.9" customHeight="1" x14ac:dyDescent="0.2">
      <c r="A60" s="1389"/>
      <c r="B60" s="1390"/>
      <c r="C60" s="1391"/>
      <c r="D60" s="1391"/>
      <c r="E60" s="1391"/>
      <c r="F60" s="1391"/>
      <c r="G60" s="1391"/>
      <c r="H60" s="1391"/>
      <c r="I60" s="1391"/>
      <c r="J60" s="1391"/>
      <c r="K60" s="1391"/>
      <c r="L60" s="1391"/>
      <c r="M60" s="1391"/>
      <c r="N60" s="1391"/>
      <c r="O60" s="1392"/>
      <c r="P60" s="1402"/>
      <c r="Q60" s="1370"/>
      <c r="R60" s="1370"/>
      <c r="S60" s="64" t="s">
        <v>3</v>
      </c>
      <c r="T60" s="309"/>
      <c r="U60" s="64" t="s">
        <v>2</v>
      </c>
      <c r="V60" s="309"/>
      <c r="W60" s="62" t="s">
        <v>0</v>
      </c>
      <c r="X60" s="1396"/>
      <c r="Y60" s="1397"/>
      <c r="Z60" s="1397"/>
      <c r="AA60" s="1397"/>
      <c r="AB60" s="1397"/>
      <c r="AC60" s="1397"/>
      <c r="AD60" s="1398"/>
      <c r="AE60" s="303"/>
      <c r="AF60" s="786" t="s">
        <v>65</v>
      </c>
      <c r="AG60" s="786"/>
      <c r="AH60" s="65" t="s">
        <v>316</v>
      </c>
      <c r="AI60" s="786" t="s">
        <v>63</v>
      </c>
      <c r="AJ60" s="786"/>
      <c r="AK60" s="650"/>
      <c r="AL60" s="64" t="s">
        <v>3</v>
      </c>
      <c r="AM60" s="309"/>
      <c r="AN60" s="64" t="s">
        <v>2</v>
      </c>
      <c r="AO60" s="309" t="s">
        <v>1</v>
      </c>
      <c r="AP60" s="62" t="s">
        <v>0</v>
      </c>
    </row>
    <row r="61" spans="1:42" ht="3" customHeight="1" thickBot="1" x14ac:dyDescent="0.25">
      <c r="A61" s="1389"/>
      <c r="B61" s="1390"/>
      <c r="C61" s="1391"/>
      <c r="D61" s="1391"/>
      <c r="E61" s="1391"/>
      <c r="F61" s="1391"/>
      <c r="G61" s="1391"/>
      <c r="H61" s="1391"/>
      <c r="I61" s="1391"/>
      <c r="J61" s="1391"/>
      <c r="K61" s="1391"/>
      <c r="L61" s="1391"/>
      <c r="M61" s="1391"/>
      <c r="N61" s="1391"/>
      <c r="O61" s="1392"/>
      <c r="P61" s="61"/>
      <c r="Q61" s="60"/>
      <c r="R61" s="60"/>
      <c r="S61" s="60"/>
      <c r="T61" s="60"/>
      <c r="U61" s="60"/>
      <c r="V61" s="59"/>
      <c r="W61" s="58"/>
      <c r="X61" s="1399"/>
      <c r="Y61" s="1400"/>
      <c r="Z61" s="1400"/>
      <c r="AA61" s="1400"/>
      <c r="AB61" s="1400"/>
      <c r="AC61" s="1400"/>
      <c r="AD61" s="1401"/>
      <c r="AE61" s="306"/>
      <c r="AF61" s="306"/>
      <c r="AG61" s="306"/>
      <c r="AH61" s="306"/>
      <c r="AI61" s="60"/>
      <c r="AJ61" s="60"/>
      <c r="AK61" s="60"/>
      <c r="AL61" s="60"/>
      <c r="AM61" s="60"/>
      <c r="AN61" s="60"/>
      <c r="AO61" s="59"/>
      <c r="AP61" s="58"/>
    </row>
    <row r="62" spans="1:42" s="57" customFormat="1" ht="14.4" x14ac:dyDescent="0.2">
      <c r="A62" s="1386" t="s">
        <v>62</v>
      </c>
      <c r="B62" s="1386"/>
      <c r="C62" s="1386"/>
      <c r="D62" s="1386"/>
      <c r="E62" s="1386"/>
      <c r="F62" s="1386"/>
      <c r="G62" s="1386"/>
      <c r="H62" s="1386"/>
      <c r="I62" s="1386"/>
      <c r="J62" s="1386"/>
      <c r="K62" s="1386"/>
      <c r="L62" s="1386"/>
      <c r="M62" s="1386"/>
      <c r="N62" s="1386"/>
      <c r="O62" s="1386"/>
      <c r="P62" s="1386"/>
      <c r="Q62" s="1386"/>
      <c r="R62" s="1386"/>
      <c r="S62" s="1386"/>
      <c r="T62" s="1386"/>
      <c r="U62" s="1386"/>
      <c r="V62" s="1386"/>
      <c r="W62" s="1386"/>
      <c r="X62" s="1386"/>
      <c r="Y62" s="1386"/>
      <c r="Z62" s="1386"/>
      <c r="AA62" s="1386"/>
      <c r="AB62" s="1386"/>
      <c r="AC62" s="1386"/>
      <c r="AD62" s="1386"/>
      <c r="AE62" s="1386"/>
      <c r="AF62" s="1386"/>
      <c r="AG62" s="1386"/>
      <c r="AH62" s="1386"/>
      <c r="AI62" s="1386"/>
      <c r="AJ62" s="1386"/>
      <c r="AK62" s="1386"/>
      <c r="AL62" s="1386"/>
      <c r="AM62" s="1386"/>
      <c r="AN62" s="1386"/>
      <c r="AO62" s="1386"/>
      <c r="AP62" s="1386"/>
    </row>
    <row r="63" spans="1:42" s="57" customFormat="1" ht="14.4" x14ac:dyDescent="0.2">
      <c r="A63" s="1387" t="s">
        <v>318</v>
      </c>
      <c r="B63" s="1387"/>
      <c r="C63" s="1387"/>
      <c r="D63" s="1387"/>
      <c r="E63" s="1387"/>
      <c r="F63" s="1387"/>
      <c r="G63" s="1387"/>
      <c r="H63" s="1387"/>
      <c r="I63" s="1387"/>
      <c r="J63" s="1387"/>
      <c r="K63" s="1387"/>
      <c r="L63" s="1387"/>
      <c r="M63" s="1387"/>
      <c r="N63" s="1387"/>
      <c r="O63" s="1387"/>
      <c r="P63" s="1387"/>
      <c r="Q63" s="1387"/>
      <c r="R63" s="1387"/>
      <c r="S63" s="1387"/>
      <c r="T63" s="1387"/>
      <c r="U63" s="1387"/>
      <c r="V63" s="1387"/>
      <c r="W63" s="1387"/>
      <c r="X63" s="1387"/>
      <c r="Y63" s="1387"/>
      <c r="Z63" s="1387"/>
      <c r="AA63" s="1387"/>
      <c r="AB63" s="1387"/>
      <c r="AC63" s="1387"/>
      <c r="AD63" s="1387"/>
      <c r="AE63" s="1387"/>
      <c r="AF63" s="1387"/>
      <c r="AG63" s="1387"/>
      <c r="AH63" s="1387"/>
      <c r="AI63" s="1387"/>
      <c r="AJ63" s="1387"/>
      <c r="AK63" s="1387"/>
      <c r="AL63" s="1387"/>
      <c r="AM63" s="1387"/>
      <c r="AN63" s="1387"/>
      <c r="AO63" s="1387"/>
      <c r="AP63" s="1387"/>
    </row>
    <row r="64" spans="1:42" ht="21" customHeight="1" x14ac:dyDescent="0.2">
      <c r="A64" s="1388" t="s">
        <v>319</v>
      </c>
      <c r="B64" s="1388"/>
      <c r="C64" s="1388"/>
      <c r="D64" s="1388"/>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c r="AA64" s="1388"/>
      <c r="AB64" s="1388"/>
      <c r="AC64" s="1388"/>
      <c r="AD64" s="1388"/>
      <c r="AE64" s="1388"/>
      <c r="AF64" s="1388"/>
      <c r="AG64" s="1388"/>
      <c r="AH64" s="1388"/>
      <c r="AI64" s="1388"/>
      <c r="AJ64" s="1388"/>
      <c r="AK64" s="1388"/>
      <c r="AL64" s="1388"/>
      <c r="AM64" s="1388"/>
      <c r="AN64" s="1388"/>
      <c r="AO64" s="1388"/>
      <c r="AP64" s="1388"/>
    </row>
    <row r="65" spans="11:13" ht="21" customHeight="1" x14ac:dyDescent="0.2">
      <c r="K65" s="56"/>
      <c r="L65" s="56"/>
      <c r="M65" s="56"/>
    </row>
    <row r="66" spans="11:13" ht="21" customHeight="1" x14ac:dyDescent="0.2">
      <c r="K66" s="56"/>
      <c r="L66" s="56"/>
      <c r="M66" s="56"/>
    </row>
    <row r="67" spans="11:13" ht="21" customHeight="1" x14ac:dyDescent="0.2">
      <c r="K67" s="56"/>
      <c r="L67" s="56"/>
      <c r="M67" s="56"/>
    </row>
    <row r="68" spans="11:13" ht="21" customHeight="1" x14ac:dyDescent="0.2">
      <c r="K68" s="56"/>
      <c r="L68" s="56"/>
      <c r="M68" s="56"/>
    </row>
    <row r="69" spans="11:13" ht="21" customHeight="1" x14ac:dyDescent="0.2">
      <c r="K69" s="56"/>
      <c r="L69" s="56"/>
      <c r="M69" s="56"/>
    </row>
    <row r="70" spans="11:13" ht="21" customHeight="1" x14ac:dyDescent="0.2">
      <c r="K70" s="56"/>
      <c r="L70" s="56"/>
      <c r="M70" s="56"/>
    </row>
    <row r="71" spans="11:13" ht="21" customHeight="1" x14ac:dyDescent="0.2">
      <c r="K71" s="56"/>
      <c r="L71" s="56"/>
      <c r="M71" s="56"/>
    </row>
    <row r="72" spans="11:13" ht="21" customHeight="1" x14ac:dyDescent="0.2">
      <c r="K72" s="56"/>
      <c r="L72" s="56"/>
      <c r="M72" s="56"/>
    </row>
    <row r="73" spans="11:13" ht="21" customHeight="1" x14ac:dyDescent="0.2">
      <c r="K73" s="56"/>
      <c r="L73" s="56"/>
      <c r="M73" s="56"/>
    </row>
    <row r="74" spans="11:13" ht="21" customHeight="1" x14ac:dyDescent="0.2">
      <c r="K74" s="56"/>
      <c r="L74" s="56"/>
      <c r="M74" s="56"/>
    </row>
    <row r="75" spans="11:13" ht="21" customHeight="1" x14ac:dyDescent="0.2">
      <c r="K75" s="56"/>
      <c r="L75" s="56"/>
      <c r="M75" s="56"/>
    </row>
    <row r="76" spans="11:13" ht="21" customHeight="1" x14ac:dyDescent="0.2"/>
    <row r="77" spans="11:13" ht="21" customHeight="1" x14ac:dyDescent="0.2"/>
    <row r="78" spans="11:13" ht="21" customHeight="1" x14ac:dyDescent="0.2"/>
    <row r="79" spans="11:13" ht="21" customHeight="1" x14ac:dyDescent="0.2"/>
    <row r="80" spans="11:13"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row r="356" ht="21" customHeight="1" x14ac:dyDescent="0.2"/>
    <row r="357" ht="21" customHeight="1" x14ac:dyDescent="0.2"/>
    <row r="358" ht="21" customHeight="1" x14ac:dyDescent="0.2"/>
    <row r="359" ht="21" customHeight="1" x14ac:dyDescent="0.2"/>
    <row r="360" ht="21" customHeight="1" x14ac:dyDescent="0.2"/>
    <row r="361" ht="21" customHeight="1" x14ac:dyDescent="0.2"/>
    <row r="362" ht="21" customHeight="1" x14ac:dyDescent="0.2"/>
    <row r="363" ht="21" customHeight="1" x14ac:dyDescent="0.2"/>
    <row r="364" ht="21" customHeight="1" x14ac:dyDescent="0.2"/>
    <row r="365" ht="21" customHeight="1" x14ac:dyDescent="0.2"/>
    <row r="366" ht="21" customHeight="1" x14ac:dyDescent="0.2"/>
    <row r="367" ht="21" customHeight="1" x14ac:dyDescent="0.2"/>
    <row r="368" ht="21" customHeight="1" x14ac:dyDescent="0.2"/>
    <row r="369" ht="21" customHeight="1" x14ac:dyDescent="0.2"/>
    <row r="370" ht="21" customHeight="1" x14ac:dyDescent="0.2"/>
    <row r="371" ht="21" customHeight="1" x14ac:dyDescent="0.2"/>
    <row r="372" ht="21" customHeight="1" x14ac:dyDescent="0.2"/>
    <row r="373" ht="21" customHeight="1" x14ac:dyDescent="0.2"/>
    <row r="374" ht="21" customHeight="1" x14ac:dyDescent="0.2"/>
    <row r="375" ht="21" customHeight="1" x14ac:dyDescent="0.2"/>
    <row r="376" ht="21" customHeight="1" x14ac:dyDescent="0.2"/>
    <row r="377" ht="21" customHeight="1" x14ac:dyDescent="0.2"/>
    <row r="378" ht="21" customHeight="1" x14ac:dyDescent="0.2"/>
    <row r="379" ht="21" customHeight="1" x14ac:dyDescent="0.2"/>
    <row r="380" ht="21" customHeight="1" x14ac:dyDescent="0.2"/>
    <row r="381" ht="21" customHeight="1" x14ac:dyDescent="0.2"/>
    <row r="382" ht="21" customHeight="1" x14ac:dyDescent="0.2"/>
    <row r="383" ht="21" customHeight="1" x14ac:dyDescent="0.2"/>
    <row r="384" ht="21" customHeight="1" x14ac:dyDescent="0.2"/>
    <row r="385" ht="21" customHeight="1" x14ac:dyDescent="0.2"/>
    <row r="386" ht="21" customHeight="1" x14ac:dyDescent="0.2"/>
    <row r="387" ht="21" customHeight="1" x14ac:dyDescent="0.2"/>
    <row r="388" ht="21" customHeight="1" x14ac:dyDescent="0.2"/>
    <row r="389" ht="21" customHeight="1" x14ac:dyDescent="0.2"/>
    <row r="390" ht="21" customHeight="1" x14ac:dyDescent="0.2"/>
    <row r="391" ht="21" customHeight="1" x14ac:dyDescent="0.2"/>
    <row r="392" ht="21" customHeight="1" x14ac:dyDescent="0.2"/>
    <row r="393" ht="21" customHeight="1" x14ac:dyDescent="0.2"/>
    <row r="394" ht="21" customHeight="1" x14ac:dyDescent="0.2"/>
  </sheetData>
  <mergeCells count="160">
    <mergeCell ref="X3:Y3"/>
    <mergeCell ref="Z3:AA3"/>
    <mergeCell ref="AB3:AG4"/>
    <mergeCell ref="AH3:AP4"/>
    <mergeCell ref="A4:G4"/>
    <mergeCell ref="H4:AA4"/>
    <mergeCell ref="A2:AP2"/>
    <mergeCell ref="A3:G3"/>
    <mergeCell ref="H3:I3"/>
    <mergeCell ref="J3:K3"/>
    <mergeCell ref="L3:M3"/>
    <mergeCell ref="N3:O3"/>
    <mergeCell ref="P3:Q3"/>
    <mergeCell ref="R3:S3"/>
    <mergeCell ref="T3:U3"/>
    <mergeCell ref="V3:W3"/>
    <mergeCell ref="A6:M6"/>
    <mergeCell ref="N6:Q6"/>
    <mergeCell ref="R6:T6"/>
    <mergeCell ref="V6:AP8"/>
    <mergeCell ref="A7:M7"/>
    <mergeCell ref="N7:Q7"/>
    <mergeCell ref="R7:T7"/>
    <mergeCell ref="A8:M8"/>
    <mergeCell ref="N8:Q8"/>
    <mergeCell ref="R8:T8"/>
    <mergeCell ref="AA11:AC11"/>
    <mergeCell ref="AD11:AE11"/>
    <mergeCell ref="AF11:AJ11"/>
    <mergeCell ref="AK11:AM11"/>
    <mergeCell ref="AN11:AO11"/>
    <mergeCell ref="A12:H12"/>
    <mergeCell ref="A10:H10"/>
    <mergeCell ref="I10:T10"/>
    <mergeCell ref="V10:AC10"/>
    <mergeCell ref="A11:E11"/>
    <mergeCell ref="F11:H11"/>
    <mergeCell ref="I11:J11"/>
    <mergeCell ref="K11:O11"/>
    <mergeCell ref="P11:R11"/>
    <mergeCell ref="S11:T11"/>
    <mergeCell ref="V11:Z11"/>
    <mergeCell ref="A15:H15"/>
    <mergeCell ref="I15:T15"/>
    <mergeCell ref="A16:O16"/>
    <mergeCell ref="P16:W16"/>
    <mergeCell ref="X16:AD16"/>
    <mergeCell ref="AE16:AP16"/>
    <mergeCell ref="AK13:AM13"/>
    <mergeCell ref="AN13:AO13"/>
    <mergeCell ref="A14:J14"/>
    <mergeCell ref="M14:T14"/>
    <mergeCell ref="V14:AE14"/>
    <mergeCell ref="AI14:AO14"/>
    <mergeCell ref="S13:T13"/>
    <mergeCell ref="V13:Z13"/>
    <mergeCell ref="AA13:AC13"/>
    <mergeCell ref="AD13:AE13"/>
    <mergeCell ref="AG13:AH13"/>
    <mergeCell ref="AI13:AJ13"/>
    <mergeCell ref="A13:E13"/>
    <mergeCell ref="F13:H13"/>
    <mergeCell ref="I13:J13"/>
    <mergeCell ref="L13:M13"/>
    <mergeCell ref="N13:O13"/>
    <mergeCell ref="P13:R13"/>
    <mergeCell ref="A20:B22"/>
    <mergeCell ref="C20:O22"/>
    <mergeCell ref="X20:AD22"/>
    <mergeCell ref="P21:R21"/>
    <mergeCell ref="AF21:AG21"/>
    <mergeCell ref="AI21:AJ21"/>
    <mergeCell ref="A17:B19"/>
    <mergeCell ref="C17:O19"/>
    <mergeCell ref="X17:AD19"/>
    <mergeCell ref="P18:R18"/>
    <mergeCell ref="AF18:AG18"/>
    <mergeCell ref="AI18:AJ18"/>
    <mergeCell ref="A26:B28"/>
    <mergeCell ref="C26:O28"/>
    <mergeCell ref="X26:AD28"/>
    <mergeCell ref="P27:R27"/>
    <mergeCell ref="AF27:AG27"/>
    <mergeCell ref="AI27:AJ27"/>
    <mergeCell ref="A23:B25"/>
    <mergeCell ref="C23:O25"/>
    <mergeCell ref="X23:AD25"/>
    <mergeCell ref="P24:R24"/>
    <mergeCell ref="AF24:AG24"/>
    <mergeCell ref="AI24:AJ24"/>
    <mergeCell ref="AF36:AG36"/>
    <mergeCell ref="AI36:AJ36"/>
    <mergeCell ref="A32:B34"/>
    <mergeCell ref="C32:O34"/>
    <mergeCell ref="X32:AD34"/>
    <mergeCell ref="P33:R33"/>
    <mergeCell ref="AF33:AG33"/>
    <mergeCell ref="AI33:AJ33"/>
    <mergeCell ref="A29:B31"/>
    <mergeCell ref="C29:O31"/>
    <mergeCell ref="X29:AD31"/>
    <mergeCell ref="P30:R30"/>
    <mergeCell ref="AF30:AG30"/>
    <mergeCell ref="AI30:AJ30"/>
    <mergeCell ref="A38:H39"/>
    <mergeCell ref="K39:T39"/>
    <mergeCell ref="U39:AD39"/>
    <mergeCell ref="A40:O40"/>
    <mergeCell ref="P40:W40"/>
    <mergeCell ref="X40:AD40"/>
    <mergeCell ref="A35:B37"/>
    <mergeCell ref="C35:O37"/>
    <mergeCell ref="X35:AD37"/>
    <mergeCell ref="P36:R36"/>
    <mergeCell ref="A44:B46"/>
    <mergeCell ref="C44:O46"/>
    <mergeCell ref="X44:AD46"/>
    <mergeCell ref="P45:R45"/>
    <mergeCell ref="AF45:AG45"/>
    <mergeCell ref="AI45:AJ45"/>
    <mergeCell ref="AE40:AP40"/>
    <mergeCell ref="A41:B43"/>
    <mergeCell ref="C41:O43"/>
    <mergeCell ref="X41:AD43"/>
    <mergeCell ref="P42:R42"/>
    <mergeCell ref="AF42:AG42"/>
    <mergeCell ref="AI42:AJ42"/>
    <mergeCell ref="A50:B52"/>
    <mergeCell ref="C50:O52"/>
    <mergeCell ref="X50:AD52"/>
    <mergeCell ref="P51:R51"/>
    <mergeCell ref="AF51:AG51"/>
    <mergeCell ref="AI51:AJ51"/>
    <mergeCell ref="A47:B49"/>
    <mergeCell ref="C47:O49"/>
    <mergeCell ref="X47:AD49"/>
    <mergeCell ref="P48:R48"/>
    <mergeCell ref="AF48:AG48"/>
    <mergeCell ref="AI48:AJ48"/>
    <mergeCell ref="A56:B58"/>
    <mergeCell ref="C56:O58"/>
    <mergeCell ref="X56:AD58"/>
    <mergeCell ref="P57:R57"/>
    <mergeCell ref="AF57:AG57"/>
    <mergeCell ref="AI57:AJ57"/>
    <mergeCell ref="A53:B55"/>
    <mergeCell ref="C53:O55"/>
    <mergeCell ref="X53:AD55"/>
    <mergeCell ref="P54:R54"/>
    <mergeCell ref="AF54:AG54"/>
    <mergeCell ref="AI54:AJ54"/>
    <mergeCell ref="A62:AP62"/>
    <mergeCell ref="A63:AP63"/>
    <mergeCell ref="A64:AP64"/>
    <mergeCell ref="A59:B61"/>
    <mergeCell ref="C59:O61"/>
    <mergeCell ref="X59:AD61"/>
    <mergeCell ref="P60:R60"/>
    <mergeCell ref="AF60:AG60"/>
    <mergeCell ref="AI60:AJ60"/>
  </mergeCells>
  <phoneticPr fontId="2"/>
  <conditionalFormatting sqref="P13">
    <cfRule type="cellIs" dxfId="30" priority="6" stopIfTrue="1" operator="equal">
      <formula>0</formula>
    </cfRule>
  </conditionalFormatting>
  <conditionalFormatting sqref="P11:R11">
    <cfRule type="cellIs" dxfId="29" priority="5" stopIfTrue="1" operator="equal">
      <formula>0</formula>
    </cfRule>
  </conditionalFormatting>
  <conditionalFormatting sqref="AK11:AM11">
    <cfRule type="cellIs" dxfId="28" priority="4" stopIfTrue="1" operator="equal">
      <formula>0</formula>
    </cfRule>
  </conditionalFormatting>
  <conditionalFormatting sqref="F13">
    <cfRule type="cellIs" dxfId="27" priority="3" stopIfTrue="1" operator="equal">
      <formula>0</formula>
    </cfRule>
  </conditionalFormatting>
  <conditionalFormatting sqref="AA13">
    <cfRule type="cellIs" dxfId="26" priority="2" stopIfTrue="1" operator="equal">
      <formula>0</formula>
    </cfRule>
  </conditionalFormatting>
  <conditionalFormatting sqref="AK13">
    <cfRule type="cellIs" dxfId="25" priority="1" stopIfTrue="1" operator="equal">
      <formula>0</formula>
    </cfRule>
  </conditionalFormatting>
  <dataValidations count="1">
    <dataValidation imeMode="fullAlpha" allowBlank="1" showInputMessage="1" showErrorMessage="1" sqref="J3:Z3 JF3:JV3 TB3:TR3 ACX3:ADN3 AMT3:ANJ3 AWP3:AXF3 BGL3:BHB3 BQH3:BQX3 CAD3:CAT3 CJZ3:CKP3 CTV3:CUL3 DDR3:DEH3 DNN3:DOD3 DXJ3:DXZ3 EHF3:EHV3 ERB3:ERR3 FAX3:FBN3 FKT3:FLJ3 FUP3:FVF3 GEL3:GFB3 GOH3:GOX3 GYD3:GYT3 HHZ3:HIP3 HRV3:HSL3 IBR3:ICH3 ILN3:IMD3 IVJ3:IVZ3 JFF3:JFV3 JPB3:JPR3 JYX3:JZN3 KIT3:KJJ3 KSP3:KTF3 LCL3:LDB3 LMH3:LMX3 LWD3:LWT3 MFZ3:MGP3 MPV3:MQL3 MZR3:NAH3 NJN3:NKD3 NTJ3:NTZ3 ODF3:ODV3 ONB3:ONR3 OWX3:OXN3 PGT3:PHJ3 PQP3:PRF3 QAL3:QBB3 QKH3:QKX3 QUD3:QUT3 RDZ3:REP3 RNV3:ROL3 RXR3:RYH3 SHN3:SID3 SRJ3:SRZ3 TBF3:TBV3 TLB3:TLR3 TUX3:TVN3 UET3:UFJ3 UOP3:UPF3 UYL3:UZB3 VIH3:VIX3 VSD3:VST3 WBZ3:WCP3 WLV3:WML3 WVR3:WWH3 J65539:Z65539 JF65539:JV65539 TB65539:TR65539 ACX65539:ADN65539 AMT65539:ANJ65539 AWP65539:AXF65539 BGL65539:BHB65539 BQH65539:BQX65539 CAD65539:CAT65539 CJZ65539:CKP65539 CTV65539:CUL65539 DDR65539:DEH65539 DNN65539:DOD65539 DXJ65539:DXZ65539 EHF65539:EHV65539 ERB65539:ERR65539 FAX65539:FBN65539 FKT65539:FLJ65539 FUP65539:FVF65539 GEL65539:GFB65539 GOH65539:GOX65539 GYD65539:GYT65539 HHZ65539:HIP65539 HRV65539:HSL65539 IBR65539:ICH65539 ILN65539:IMD65539 IVJ65539:IVZ65539 JFF65539:JFV65539 JPB65539:JPR65539 JYX65539:JZN65539 KIT65539:KJJ65539 KSP65539:KTF65539 LCL65539:LDB65539 LMH65539:LMX65539 LWD65539:LWT65539 MFZ65539:MGP65539 MPV65539:MQL65539 MZR65539:NAH65539 NJN65539:NKD65539 NTJ65539:NTZ65539 ODF65539:ODV65539 ONB65539:ONR65539 OWX65539:OXN65539 PGT65539:PHJ65539 PQP65539:PRF65539 QAL65539:QBB65539 QKH65539:QKX65539 QUD65539:QUT65539 RDZ65539:REP65539 RNV65539:ROL65539 RXR65539:RYH65539 SHN65539:SID65539 SRJ65539:SRZ65539 TBF65539:TBV65539 TLB65539:TLR65539 TUX65539:TVN65539 UET65539:UFJ65539 UOP65539:UPF65539 UYL65539:UZB65539 VIH65539:VIX65539 VSD65539:VST65539 WBZ65539:WCP65539 WLV65539:WML65539 WVR65539:WWH65539 J131075:Z131075 JF131075:JV131075 TB131075:TR131075 ACX131075:ADN131075 AMT131075:ANJ131075 AWP131075:AXF131075 BGL131075:BHB131075 BQH131075:BQX131075 CAD131075:CAT131075 CJZ131075:CKP131075 CTV131075:CUL131075 DDR131075:DEH131075 DNN131075:DOD131075 DXJ131075:DXZ131075 EHF131075:EHV131075 ERB131075:ERR131075 FAX131075:FBN131075 FKT131075:FLJ131075 FUP131075:FVF131075 GEL131075:GFB131075 GOH131075:GOX131075 GYD131075:GYT131075 HHZ131075:HIP131075 HRV131075:HSL131075 IBR131075:ICH131075 ILN131075:IMD131075 IVJ131075:IVZ131075 JFF131075:JFV131075 JPB131075:JPR131075 JYX131075:JZN131075 KIT131075:KJJ131075 KSP131075:KTF131075 LCL131075:LDB131075 LMH131075:LMX131075 LWD131075:LWT131075 MFZ131075:MGP131075 MPV131075:MQL131075 MZR131075:NAH131075 NJN131075:NKD131075 NTJ131075:NTZ131075 ODF131075:ODV131075 ONB131075:ONR131075 OWX131075:OXN131075 PGT131075:PHJ131075 PQP131075:PRF131075 QAL131075:QBB131075 QKH131075:QKX131075 QUD131075:QUT131075 RDZ131075:REP131075 RNV131075:ROL131075 RXR131075:RYH131075 SHN131075:SID131075 SRJ131075:SRZ131075 TBF131075:TBV131075 TLB131075:TLR131075 TUX131075:TVN131075 UET131075:UFJ131075 UOP131075:UPF131075 UYL131075:UZB131075 VIH131075:VIX131075 VSD131075:VST131075 WBZ131075:WCP131075 WLV131075:WML131075 WVR131075:WWH131075 J196611:Z196611 JF196611:JV196611 TB196611:TR196611 ACX196611:ADN196611 AMT196611:ANJ196611 AWP196611:AXF196611 BGL196611:BHB196611 BQH196611:BQX196611 CAD196611:CAT196611 CJZ196611:CKP196611 CTV196611:CUL196611 DDR196611:DEH196611 DNN196611:DOD196611 DXJ196611:DXZ196611 EHF196611:EHV196611 ERB196611:ERR196611 FAX196611:FBN196611 FKT196611:FLJ196611 FUP196611:FVF196611 GEL196611:GFB196611 GOH196611:GOX196611 GYD196611:GYT196611 HHZ196611:HIP196611 HRV196611:HSL196611 IBR196611:ICH196611 ILN196611:IMD196611 IVJ196611:IVZ196611 JFF196611:JFV196611 JPB196611:JPR196611 JYX196611:JZN196611 KIT196611:KJJ196611 KSP196611:KTF196611 LCL196611:LDB196611 LMH196611:LMX196611 LWD196611:LWT196611 MFZ196611:MGP196611 MPV196611:MQL196611 MZR196611:NAH196611 NJN196611:NKD196611 NTJ196611:NTZ196611 ODF196611:ODV196611 ONB196611:ONR196611 OWX196611:OXN196611 PGT196611:PHJ196611 PQP196611:PRF196611 QAL196611:QBB196611 QKH196611:QKX196611 QUD196611:QUT196611 RDZ196611:REP196611 RNV196611:ROL196611 RXR196611:RYH196611 SHN196611:SID196611 SRJ196611:SRZ196611 TBF196611:TBV196611 TLB196611:TLR196611 TUX196611:TVN196611 UET196611:UFJ196611 UOP196611:UPF196611 UYL196611:UZB196611 VIH196611:VIX196611 VSD196611:VST196611 WBZ196611:WCP196611 WLV196611:WML196611 WVR196611:WWH196611 J262147:Z262147 JF262147:JV262147 TB262147:TR262147 ACX262147:ADN262147 AMT262147:ANJ262147 AWP262147:AXF262147 BGL262147:BHB262147 BQH262147:BQX262147 CAD262147:CAT262147 CJZ262147:CKP262147 CTV262147:CUL262147 DDR262147:DEH262147 DNN262147:DOD262147 DXJ262147:DXZ262147 EHF262147:EHV262147 ERB262147:ERR262147 FAX262147:FBN262147 FKT262147:FLJ262147 FUP262147:FVF262147 GEL262147:GFB262147 GOH262147:GOX262147 GYD262147:GYT262147 HHZ262147:HIP262147 HRV262147:HSL262147 IBR262147:ICH262147 ILN262147:IMD262147 IVJ262147:IVZ262147 JFF262147:JFV262147 JPB262147:JPR262147 JYX262147:JZN262147 KIT262147:KJJ262147 KSP262147:KTF262147 LCL262147:LDB262147 LMH262147:LMX262147 LWD262147:LWT262147 MFZ262147:MGP262147 MPV262147:MQL262147 MZR262147:NAH262147 NJN262147:NKD262147 NTJ262147:NTZ262147 ODF262147:ODV262147 ONB262147:ONR262147 OWX262147:OXN262147 PGT262147:PHJ262147 PQP262147:PRF262147 QAL262147:QBB262147 QKH262147:QKX262147 QUD262147:QUT262147 RDZ262147:REP262147 RNV262147:ROL262147 RXR262147:RYH262147 SHN262147:SID262147 SRJ262147:SRZ262147 TBF262147:TBV262147 TLB262147:TLR262147 TUX262147:TVN262147 UET262147:UFJ262147 UOP262147:UPF262147 UYL262147:UZB262147 VIH262147:VIX262147 VSD262147:VST262147 WBZ262147:WCP262147 WLV262147:WML262147 WVR262147:WWH262147 J327683:Z327683 JF327683:JV327683 TB327683:TR327683 ACX327683:ADN327683 AMT327683:ANJ327683 AWP327683:AXF327683 BGL327683:BHB327683 BQH327683:BQX327683 CAD327683:CAT327683 CJZ327683:CKP327683 CTV327683:CUL327683 DDR327683:DEH327683 DNN327683:DOD327683 DXJ327683:DXZ327683 EHF327683:EHV327683 ERB327683:ERR327683 FAX327683:FBN327683 FKT327683:FLJ327683 FUP327683:FVF327683 GEL327683:GFB327683 GOH327683:GOX327683 GYD327683:GYT327683 HHZ327683:HIP327683 HRV327683:HSL327683 IBR327683:ICH327683 ILN327683:IMD327683 IVJ327683:IVZ327683 JFF327683:JFV327683 JPB327683:JPR327683 JYX327683:JZN327683 KIT327683:KJJ327683 KSP327683:KTF327683 LCL327683:LDB327683 LMH327683:LMX327683 LWD327683:LWT327683 MFZ327683:MGP327683 MPV327683:MQL327683 MZR327683:NAH327683 NJN327683:NKD327683 NTJ327683:NTZ327683 ODF327683:ODV327683 ONB327683:ONR327683 OWX327683:OXN327683 PGT327683:PHJ327683 PQP327683:PRF327683 QAL327683:QBB327683 QKH327683:QKX327683 QUD327683:QUT327683 RDZ327683:REP327683 RNV327683:ROL327683 RXR327683:RYH327683 SHN327683:SID327683 SRJ327683:SRZ327683 TBF327683:TBV327683 TLB327683:TLR327683 TUX327683:TVN327683 UET327683:UFJ327683 UOP327683:UPF327683 UYL327683:UZB327683 VIH327683:VIX327683 VSD327683:VST327683 WBZ327683:WCP327683 WLV327683:WML327683 WVR327683:WWH327683 J393219:Z393219 JF393219:JV393219 TB393219:TR393219 ACX393219:ADN393219 AMT393219:ANJ393219 AWP393219:AXF393219 BGL393219:BHB393219 BQH393219:BQX393219 CAD393219:CAT393219 CJZ393219:CKP393219 CTV393219:CUL393219 DDR393219:DEH393219 DNN393219:DOD393219 DXJ393219:DXZ393219 EHF393219:EHV393219 ERB393219:ERR393219 FAX393219:FBN393219 FKT393219:FLJ393219 FUP393219:FVF393219 GEL393219:GFB393219 GOH393219:GOX393219 GYD393219:GYT393219 HHZ393219:HIP393219 HRV393219:HSL393219 IBR393219:ICH393219 ILN393219:IMD393219 IVJ393219:IVZ393219 JFF393219:JFV393219 JPB393219:JPR393219 JYX393219:JZN393219 KIT393219:KJJ393219 KSP393219:KTF393219 LCL393219:LDB393219 LMH393219:LMX393219 LWD393219:LWT393219 MFZ393219:MGP393219 MPV393219:MQL393219 MZR393219:NAH393219 NJN393219:NKD393219 NTJ393219:NTZ393219 ODF393219:ODV393219 ONB393219:ONR393219 OWX393219:OXN393219 PGT393219:PHJ393219 PQP393219:PRF393219 QAL393219:QBB393219 QKH393219:QKX393219 QUD393219:QUT393219 RDZ393219:REP393219 RNV393219:ROL393219 RXR393219:RYH393219 SHN393219:SID393219 SRJ393219:SRZ393219 TBF393219:TBV393219 TLB393219:TLR393219 TUX393219:TVN393219 UET393219:UFJ393219 UOP393219:UPF393219 UYL393219:UZB393219 VIH393219:VIX393219 VSD393219:VST393219 WBZ393219:WCP393219 WLV393219:WML393219 WVR393219:WWH393219 J458755:Z458755 JF458755:JV458755 TB458755:TR458755 ACX458755:ADN458755 AMT458755:ANJ458755 AWP458755:AXF458755 BGL458755:BHB458755 BQH458755:BQX458755 CAD458755:CAT458755 CJZ458755:CKP458755 CTV458755:CUL458755 DDR458755:DEH458755 DNN458755:DOD458755 DXJ458755:DXZ458755 EHF458755:EHV458755 ERB458755:ERR458755 FAX458755:FBN458755 FKT458755:FLJ458755 FUP458755:FVF458755 GEL458755:GFB458755 GOH458755:GOX458755 GYD458755:GYT458755 HHZ458755:HIP458755 HRV458755:HSL458755 IBR458755:ICH458755 ILN458755:IMD458755 IVJ458755:IVZ458755 JFF458755:JFV458755 JPB458755:JPR458755 JYX458755:JZN458755 KIT458755:KJJ458755 KSP458755:KTF458755 LCL458755:LDB458755 LMH458755:LMX458755 LWD458755:LWT458755 MFZ458755:MGP458755 MPV458755:MQL458755 MZR458755:NAH458755 NJN458755:NKD458755 NTJ458755:NTZ458755 ODF458755:ODV458755 ONB458755:ONR458755 OWX458755:OXN458755 PGT458755:PHJ458755 PQP458755:PRF458755 QAL458755:QBB458755 QKH458755:QKX458755 QUD458755:QUT458755 RDZ458755:REP458755 RNV458755:ROL458755 RXR458755:RYH458755 SHN458755:SID458755 SRJ458755:SRZ458755 TBF458755:TBV458755 TLB458755:TLR458755 TUX458755:TVN458755 UET458755:UFJ458755 UOP458755:UPF458755 UYL458755:UZB458755 VIH458755:VIX458755 VSD458755:VST458755 WBZ458755:WCP458755 WLV458755:WML458755 WVR458755:WWH458755 J524291:Z524291 JF524291:JV524291 TB524291:TR524291 ACX524291:ADN524291 AMT524291:ANJ524291 AWP524291:AXF524291 BGL524291:BHB524291 BQH524291:BQX524291 CAD524291:CAT524291 CJZ524291:CKP524291 CTV524291:CUL524291 DDR524291:DEH524291 DNN524291:DOD524291 DXJ524291:DXZ524291 EHF524291:EHV524291 ERB524291:ERR524291 FAX524291:FBN524291 FKT524291:FLJ524291 FUP524291:FVF524291 GEL524291:GFB524291 GOH524291:GOX524291 GYD524291:GYT524291 HHZ524291:HIP524291 HRV524291:HSL524291 IBR524291:ICH524291 ILN524291:IMD524291 IVJ524291:IVZ524291 JFF524291:JFV524291 JPB524291:JPR524291 JYX524291:JZN524291 KIT524291:KJJ524291 KSP524291:KTF524291 LCL524291:LDB524291 LMH524291:LMX524291 LWD524291:LWT524291 MFZ524291:MGP524291 MPV524291:MQL524291 MZR524291:NAH524291 NJN524291:NKD524291 NTJ524291:NTZ524291 ODF524291:ODV524291 ONB524291:ONR524291 OWX524291:OXN524291 PGT524291:PHJ524291 PQP524291:PRF524291 QAL524291:QBB524291 QKH524291:QKX524291 QUD524291:QUT524291 RDZ524291:REP524291 RNV524291:ROL524291 RXR524291:RYH524291 SHN524291:SID524291 SRJ524291:SRZ524291 TBF524291:TBV524291 TLB524291:TLR524291 TUX524291:TVN524291 UET524291:UFJ524291 UOP524291:UPF524291 UYL524291:UZB524291 VIH524291:VIX524291 VSD524291:VST524291 WBZ524291:WCP524291 WLV524291:WML524291 WVR524291:WWH524291 J589827:Z589827 JF589827:JV589827 TB589827:TR589827 ACX589827:ADN589827 AMT589827:ANJ589827 AWP589827:AXF589827 BGL589827:BHB589827 BQH589827:BQX589827 CAD589827:CAT589827 CJZ589827:CKP589827 CTV589827:CUL589827 DDR589827:DEH589827 DNN589827:DOD589827 DXJ589827:DXZ589827 EHF589827:EHV589827 ERB589827:ERR589827 FAX589827:FBN589827 FKT589827:FLJ589827 FUP589827:FVF589827 GEL589827:GFB589827 GOH589827:GOX589827 GYD589827:GYT589827 HHZ589827:HIP589827 HRV589827:HSL589827 IBR589827:ICH589827 ILN589827:IMD589827 IVJ589827:IVZ589827 JFF589827:JFV589827 JPB589827:JPR589827 JYX589827:JZN589827 KIT589827:KJJ589827 KSP589827:KTF589827 LCL589827:LDB589827 LMH589827:LMX589827 LWD589827:LWT589827 MFZ589827:MGP589827 MPV589827:MQL589827 MZR589827:NAH589827 NJN589827:NKD589827 NTJ589827:NTZ589827 ODF589827:ODV589827 ONB589827:ONR589827 OWX589827:OXN589827 PGT589827:PHJ589827 PQP589827:PRF589827 QAL589827:QBB589827 QKH589827:QKX589827 QUD589827:QUT589827 RDZ589827:REP589827 RNV589827:ROL589827 RXR589827:RYH589827 SHN589827:SID589827 SRJ589827:SRZ589827 TBF589827:TBV589827 TLB589827:TLR589827 TUX589827:TVN589827 UET589827:UFJ589827 UOP589827:UPF589827 UYL589827:UZB589827 VIH589827:VIX589827 VSD589827:VST589827 WBZ589827:WCP589827 WLV589827:WML589827 WVR589827:WWH589827 J655363:Z655363 JF655363:JV655363 TB655363:TR655363 ACX655363:ADN655363 AMT655363:ANJ655363 AWP655363:AXF655363 BGL655363:BHB655363 BQH655363:BQX655363 CAD655363:CAT655363 CJZ655363:CKP655363 CTV655363:CUL655363 DDR655363:DEH655363 DNN655363:DOD655363 DXJ655363:DXZ655363 EHF655363:EHV655363 ERB655363:ERR655363 FAX655363:FBN655363 FKT655363:FLJ655363 FUP655363:FVF655363 GEL655363:GFB655363 GOH655363:GOX655363 GYD655363:GYT655363 HHZ655363:HIP655363 HRV655363:HSL655363 IBR655363:ICH655363 ILN655363:IMD655363 IVJ655363:IVZ655363 JFF655363:JFV655363 JPB655363:JPR655363 JYX655363:JZN655363 KIT655363:KJJ655363 KSP655363:KTF655363 LCL655363:LDB655363 LMH655363:LMX655363 LWD655363:LWT655363 MFZ655363:MGP655363 MPV655363:MQL655363 MZR655363:NAH655363 NJN655363:NKD655363 NTJ655363:NTZ655363 ODF655363:ODV655363 ONB655363:ONR655363 OWX655363:OXN655363 PGT655363:PHJ655363 PQP655363:PRF655363 QAL655363:QBB655363 QKH655363:QKX655363 QUD655363:QUT655363 RDZ655363:REP655363 RNV655363:ROL655363 RXR655363:RYH655363 SHN655363:SID655363 SRJ655363:SRZ655363 TBF655363:TBV655363 TLB655363:TLR655363 TUX655363:TVN655363 UET655363:UFJ655363 UOP655363:UPF655363 UYL655363:UZB655363 VIH655363:VIX655363 VSD655363:VST655363 WBZ655363:WCP655363 WLV655363:WML655363 WVR655363:WWH655363 J720899:Z720899 JF720899:JV720899 TB720899:TR720899 ACX720899:ADN720899 AMT720899:ANJ720899 AWP720899:AXF720899 BGL720899:BHB720899 BQH720899:BQX720899 CAD720899:CAT720899 CJZ720899:CKP720899 CTV720899:CUL720899 DDR720899:DEH720899 DNN720899:DOD720899 DXJ720899:DXZ720899 EHF720899:EHV720899 ERB720899:ERR720899 FAX720899:FBN720899 FKT720899:FLJ720899 FUP720899:FVF720899 GEL720899:GFB720899 GOH720899:GOX720899 GYD720899:GYT720899 HHZ720899:HIP720899 HRV720899:HSL720899 IBR720899:ICH720899 ILN720899:IMD720899 IVJ720899:IVZ720899 JFF720899:JFV720899 JPB720899:JPR720899 JYX720899:JZN720899 KIT720899:KJJ720899 KSP720899:KTF720899 LCL720899:LDB720899 LMH720899:LMX720899 LWD720899:LWT720899 MFZ720899:MGP720899 MPV720899:MQL720899 MZR720899:NAH720899 NJN720899:NKD720899 NTJ720899:NTZ720899 ODF720899:ODV720899 ONB720899:ONR720899 OWX720899:OXN720899 PGT720899:PHJ720899 PQP720899:PRF720899 QAL720899:QBB720899 QKH720899:QKX720899 QUD720899:QUT720899 RDZ720899:REP720899 RNV720899:ROL720899 RXR720899:RYH720899 SHN720899:SID720899 SRJ720899:SRZ720899 TBF720899:TBV720899 TLB720899:TLR720899 TUX720899:TVN720899 UET720899:UFJ720899 UOP720899:UPF720899 UYL720899:UZB720899 VIH720899:VIX720899 VSD720899:VST720899 WBZ720899:WCP720899 WLV720899:WML720899 WVR720899:WWH720899 J786435:Z786435 JF786435:JV786435 TB786435:TR786435 ACX786435:ADN786435 AMT786435:ANJ786435 AWP786435:AXF786435 BGL786435:BHB786435 BQH786435:BQX786435 CAD786435:CAT786435 CJZ786435:CKP786435 CTV786435:CUL786435 DDR786435:DEH786435 DNN786435:DOD786435 DXJ786435:DXZ786435 EHF786435:EHV786435 ERB786435:ERR786435 FAX786435:FBN786435 FKT786435:FLJ786435 FUP786435:FVF786435 GEL786435:GFB786435 GOH786435:GOX786435 GYD786435:GYT786435 HHZ786435:HIP786435 HRV786435:HSL786435 IBR786435:ICH786435 ILN786435:IMD786435 IVJ786435:IVZ786435 JFF786435:JFV786435 JPB786435:JPR786435 JYX786435:JZN786435 KIT786435:KJJ786435 KSP786435:KTF786435 LCL786435:LDB786435 LMH786435:LMX786435 LWD786435:LWT786435 MFZ786435:MGP786435 MPV786435:MQL786435 MZR786435:NAH786435 NJN786435:NKD786435 NTJ786435:NTZ786435 ODF786435:ODV786435 ONB786435:ONR786435 OWX786435:OXN786435 PGT786435:PHJ786435 PQP786435:PRF786435 QAL786435:QBB786435 QKH786435:QKX786435 QUD786435:QUT786435 RDZ786435:REP786435 RNV786435:ROL786435 RXR786435:RYH786435 SHN786435:SID786435 SRJ786435:SRZ786435 TBF786435:TBV786435 TLB786435:TLR786435 TUX786435:TVN786435 UET786435:UFJ786435 UOP786435:UPF786435 UYL786435:UZB786435 VIH786435:VIX786435 VSD786435:VST786435 WBZ786435:WCP786435 WLV786435:WML786435 WVR786435:WWH786435 J851971:Z851971 JF851971:JV851971 TB851971:TR851971 ACX851971:ADN851971 AMT851971:ANJ851971 AWP851971:AXF851971 BGL851971:BHB851971 BQH851971:BQX851971 CAD851971:CAT851971 CJZ851971:CKP851971 CTV851971:CUL851971 DDR851971:DEH851971 DNN851971:DOD851971 DXJ851971:DXZ851971 EHF851971:EHV851971 ERB851971:ERR851971 FAX851971:FBN851971 FKT851971:FLJ851971 FUP851971:FVF851971 GEL851971:GFB851971 GOH851971:GOX851971 GYD851971:GYT851971 HHZ851971:HIP851971 HRV851971:HSL851971 IBR851971:ICH851971 ILN851971:IMD851971 IVJ851971:IVZ851971 JFF851971:JFV851971 JPB851971:JPR851971 JYX851971:JZN851971 KIT851971:KJJ851971 KSP851971:KTF851971 LCL851971:LDB851971 LMH851971:LMX851971 LWD851971:LWT851971 MFZ851971:MGP851971 MPV851971:MQL851971 MZR851971:NAH851971 NJN851971:NKD851971 NTJ851971:NTZ851971 ODF851971:ODV851971 ONB851971:ONR851971 OWX851971:OXN851971 PGT851971:PHJ851971 PQP851971:PRF851971 QAL851971:QBB851971 QKH851971:QKX851971 QUD851971:QUT851971 RDZ851971:REP851971 RNV851971:ROL851971 RXR851971:RYH851971 SHN851971:SID851971 SRJ851971:SRZ851971 TBF851971:TBV851971 TLB851971:TLR851971 TUX851971:TVN851971 UET851971:UFJ851971 UOP851971:UPF851971 UYL851971:UZB851971 VIH851971:VIX851971 VSD851971:VST851971 WBZ851971:WCP851971 WLV851971:WML851971 WVR851971:WWH851971 J917507:Z917507 JF917507:JV917507 TB917507:TR917507 ACX917507:ADN917507 AMT917507:ANJ917507 AWP917507:AXF917507 BGL917507:BHB917507 BQH917507:BQX917507 CAD917507:CAT917507 CJZ917507:CKP917507 CTV917507:CUL917507 DDR917507:DEH917507 DNN917507:DOD917507 DXJ917507:DXZ917507 EHF917507:EHV917507 ERB917507:ERR917507 FAX917507:FBN917507 FKT917507:FLJ917507 FUP917507:FVF917507 GEL917507:GFB917507 GOH917507:GOX917507 GYD917507:GYT917507 HHZ917507:HIP917507 HRV917507:HSL917507 IBR917507:ICH917507 ILN917507:IMD917507 IVJ917507:IVZ917507 JFF917507:JFV917507 JPB917507:JPR917507 JYX917507:JZN917507 KIT917507:KJJ917507 KSP917507:KTF917507 LCL917507:LDB917507 LMH917507:LMX917507 LWD917507:LWT917507 MFZ917507:MGP917507 MPV917507:MQL917507 MZR917507:NAH917507 NJN917507:NKD917507 NTJ917507:NTZ917507 ODF917507:ODV917507 ONB917507:ONR917507 OWX917507:OXN917507 PGT917507:PHJ917507 PQP917507:PRF917507 QAL917507:QBB917507 QKH917507:QKX917507 QUD917507:QUT917507 RDZ917507:REP917507 RNV917507:ROL917507 RXR917507:RYH917507 SHN917507:SID917507 SRJ917507:SRZ917507 TBF917507:TBV917507 TLB917507:TLR917507 TUX917507:TVN917507 UET917507:UFJ917507 UOP917507:UPF917507 UYL917507:UZB917507 VIH917507:VIX917507 VSD917507:VST917507 WBZ917507:WCP917507 WLV917507:WML917507 WVR917507:WWH917507 J983043:Z983043 JF983043:JV983043 TB983043:TR983043 ACX983043:ADN983043 AMT983043:ANJ983043 AWP983043:AXF983043 BGL983043:BHB983043 BQH983043:BQX983043 CAD983043:CAT983043 CJZ983043:CKP983043 CTV983043:CUL983043 DDR983043:DEH983043 DNN983043:DOD983043 DXJ983043:DXZ983043 EHF983043:EHV983043 ERB983043:ERR983043 FAX983043:FBN983043 FKT983043:FLJ983043 FUP983043:FVF983043 GEL983043:GFB983043 GOH983043:GOX983043 GYD983043:GYT983043 HHZ983043:HIP983043 HRV983043:HSL983043 IBR983043:ICH983043 ILN983043:IMD983043 IVJ983043:IVZ983043 JFF983043:JFV983043 JPB983043:JPR983043 JYX983043:JZN983043 KIT983043:KJJ983043 KSP983043:KTF983043 LCL983043:LDB983043 LMH983043:LMX983043 LWD983043:LWT983043 MFZ983043:MGP983043 MPV983043:MQL983043 MZR983043:NAH983043 NJN983043:NKD983043 NTJ983043:NTZ983043 ODF983043:ODV983043 ONB983043:ONR983043 OWX983043:OXN983043 PGT983043:PHJ983043 PQP983043:PRF983043 QAL983043:QBB983043 QKH983043:QKX983043 QUD983043:QUT983043 RDZ983043:REP983043 RNV983043:ROL983043 RXR983043:RYH983043 SHN983043:SID983043 SRJ983043:SRZ983043 TBF983043:TBV983043 TLB983043:TLR983043 TUX983043:TVN983043 UET983043:UFJ983043 UOP983043:UPF983043 UYL983043:UZB983043 VIH983043:VIX983043 VSD983043:VST983043 WBZ983043:WCP983043 WLV983043:WML983043 WVR983043:WWH983043 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dataValidations>
  <pageMargins left="0.59055118110236227" right="0.59055118110236227" top="0.39370078740157483" bottom="0" header="0.51181102362204722" footer="0.51181102362204722"/>
  <pageSetup paperSize="9" scale="81" orientation="portrait" verticalDpi="0"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　,4,5,6,7,8,9,10,11,12,1,2,3"</xm:f>
          </x14:formula1>
          <xm:sqref>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AM18 KI18 UE18 AEA18 ANW18 AXS18 BHO18 BRK18 CBG18 CLC18 CUY18 DEU18 DOQ18 DYM18 EII18 ESE18 FCA18 FLW18 FVS18 GFO18 GPK18 GZG18 HJC18 HSY18 ICU18 IMQ18 IWM18 JGI18 JQE18 KAA18 KJW18 KTS18 LDO18 LNK18 LXG18 MHC18 MQY18 NAU18 NKQ18 NUM18 OEI18 OOE18 OYA18 PHW18 PRS18 QBO18 QLK18 QVG18 RFC18 ROY18 RYU18 SIQ18 SSM18 TCI18 TME18 TWA18 UFW18 UPS18 UZO18 VJK18 VTG18 WDC18 WMY18 WWU18 AM65554 KI65554 UE65554 AEA65554 ANW65554 AXS65554 BHO65554 BRK65554 CBG65554 CLC65554 CUY65554 DEU65554 DOQ65554 DYM65554 EII65554 ESE65554 FCA65554 FLW65554 FVS65554 GFO65554 GPK65554 GZG65554 HJC65554 HSY65554 ICU65554 IMQ65554 IWM65554 JGI65554 JQE65554 KAA65554 KJW65554 KTS65554 LDO65554 LNK65554 LXG65554 MHC65554 MQY65554 NAU65554 NKQ65554 NUM65554 OEI65554 OOE65554 OYA65554 PHW65554 PRS65554 QBO65554 QLK65554 QVG65554 RFC65554 ROY65554 RYU65554 SIQ65554 SSM65554 TCI65554 TME65554 TWA65554 UFW65554 UPS65554 UZO65554 VJK65554 VTG65554 WDC65554 WMY65554 WWU65554 AM131090 KI131090 UE131090 AEA131090 ANW131090 AXS131090 BHO131090 BRK131090 CBG131090 CLC131090 CUY131090 DEU131090 DOQ131090 DYM131090 EII131090 ESE131090 FCA131090 FLW131090 FVS131090 GFO131090 GPK131090 GZG131090 HJC131090 HSY131090 ICU131090 IMQ131090 IWM131090 JGI131090 JQE131090 KAA131090 KJW131090 KTS131090 LDO131090 LNK131090 LXG131090 MHC131090 MQY131090 NAU131090 NKQ131090 NUM131090 OEI131090 OOE131090 OYA131090 PHW131090 PRS131090 QBO131090 QLK131090 QVG131090 RFC131090 ROY131090 RYU131090 SIQ131090 SSM131090 TCI131090 TME131090 TWA131090 UFW131090 UPS131090 UZO131090 VJK131090 VTG131090 WDC131090 WMY131090 WWU131090 AM196626 KI196626 UE196626 AEA196626 ANW196626 AXS196626 BHO196626 BRK196626 CBG196626 CLC196626 CUY196626 DEU196626 DOQ196626 DYM196626 EII196626 ESE196626 FCA196626 FLW196626 FVS196626 GFO196626 GPK196626 GZG196626 HJC196626 HSY196626 ICU196626 IMQ196626 IWM196626 JGI196626 JQE196626 KAA196626 KJW196626 KTS196626 LDO196626 LNK196626 LXG196626 MHC196626 MQY196626 NAU196626 NKQ196626 NUM196626 OEI196626 OOE196626 OYA196626 PHW196626 PRS196626 QBO196626 QLK196626 QVG196626 RFC196626 ROY196626 RYU196626 SIQ196626 SSM196626 TCI196626 TME196626 TWA196626 UFW196626 UPS196626 UZO196626 VJK196626 VTG196626 WDC196626 WMY196626 WWU196626 AM262162 KI262162 UE262162 AEA262162 ANW262162 AXS262162 BHO262162 BRK262162 CBG262162 CLC262162 CUY262162 DEU262162 DOQ262162 DYM262162 EII262162 ESE262162 FCA262162 FLW262162 FVS262162 GFO262162 GPK262162 GZG262162 HJC262162 HSY262162 ICU262162 IMQ262162 IWM262162 JGI262162 JQE262162 KAA262162 KJW262162 KTS262162 LDO262162 LNK262162 LXG262162 MHC262162 MQY262162 NAU262162 NKQ262162 NUM262162 OEI262162 OOE262162 OYA262162 PHW262162 PRS262162 QBO262162 QLK262162 QVG262162 RFC262162 ROY262162 RYU262162 SIQ262162 SSM262162 TCI262162 TME262162 TWA262162 UFW262162 UPS262162 UZO262162 VJK262162 VTG262162 WDC262162 WMY262162 WWU262162 AM327698 KI327698 UE327698 AEA327698 ANW327698 AXS327698 BHO327698 BRK327698 CBG327698 CLC327698 CUY327698 DEU327698 DOQ327698 DYM327698 EII327698 ESE327698 FCA327698 FLW327698 FVS327698 GFO327698 GPK327698 GZG327698 HJC327698 HSY327698 ICU327698 IMQ327698 IWM327698 JGI327698 JQE327698 KAA327698 KJW327698 KTS327698 LDO327698 LNK327698 LXG327698 MHC327698 MQY327698 NAU327698 NKQ327698 NUM327698 OEI327698 OOE327698 OYA327698 PHW327698 PRS327698 QBO327698 QLK327698 QVG327698 RFC327698 ROY327698 RYU327698 SIQ327698 SSM327698 TCI327698 TME327698 TWA327698 UFW327698 UPS327698 UZO327698 VJK327698 VTG327698 WDC327698 WMY327698 WWU327698 AM393234 KI393234 UE393234 AEA393234 ANW393234 AXS393234 BHO393234 BRK393234 CBG393234 CLC393234 CUY393234 DEU393234 DOQ393234 DYM393234 EII393234 ESE393234 FCA393234 FLW393234 FVS393234 GFO393234 GPK393234 GZG393234 HJC393234 HSY393234 ICU393234 IMQ393234 IWM393234 JGI393234 JQE393234 KAA393234 KJW393234 KTS393234 LDO393234 LNK393234 LXG393234 MHC393234 MQY393234 NAU393234 NKQ393234 NUM393234 OEI393234 OOE393234 OYA393234 PHW393234 PRS393234 QBO393234 QLK393234 QVG393234 RFC393234 ROY393234 RYU393234 SIQ393234 SSM393234 TCI393234 TME393234 TWA393234 UFW393234 UPS393234 UZO393234 VJK393234 VTG393234 WDC393234 WMY393234 WWU393234 AM458770 KI458770 UE458770 AEA458770 ANW458770 AXS458770 BHO458770 BRK458770 CBG458770 CLC458770 CUY458770 DEU458770 DOQ458770 DYM458770 EII458770 ESE458770 FCA458770 FLW458770 FVS458770 GFO458770 GPK458770 GZG458770 HJC458770 HSY458770 ICU458770 IMQ458770 IWM458770 JGI458770 JQE458770 KAA458770 KJW458770 KTS458770 LDO458770 LNK458770 LXG458770 MHC458770 MQY458770 NAU458770 NKQ458770 NUM458770 OEI458770 OOE458770 OYA458770 PHW458770 PRS458770 QBO458770 QLK458770 QVG458770 RFC458770 ROY458770 RYU458770 SIQ458770 SSM458770 TCI458770 TME458770 TWA458770 UFW458770 UPS458770 UZO458770 VJK458770 VTG458770 WDC458770 WMY458770 WWU458770 AM524306 KI524306 UE524306 AEA524306 ANW524306 AXS524306 BHO524306 BRK524306 CBG524306 CLC524306 CUY524306 DEU524306 DOQ524306 DYM524306 EII524306 ESE524306 FCA524306 FLW524306 FVS524306 GFO524306 GPK524306 GZG524306 HJC524306 HSY524306 ICU524306 IMQ524306 IWM524306 JGI524306 JQE524306 KAA524306 KJW524306 KTS524306 LDO524306 LNK524306 LXG524306 MHC524306 MQY524306 NAU524306 NKQ524306 NUM524306 OEI524306 OOE524306 OYA524306 PHW524306 PRS524306 QBO524306 QLK524306 QVG524306 RFC524306 ROY524306 RYU524306 SIQ524306 SSM524306 TCI524306 TME524306 TWA524306 UFW524306 UPS524306 UZO524306 VJK524306 VTG524306 WDC524306 WMY524306 WWU524306 AM589842 KI589842 UE589842 AEA589842 ANW589842 AXS589842 BHO589842 BRK589842 CBG589842 CLC589842 CUY589842 DEU589842 DOQ589842 DYM589842 EII589842 ESE589842 FCA589842 FLW589842 FVS589842 GFO589842 GPK589842 GZG589842 HJC589842 HSY589842 ICU589842 IMQ589842 IWM589842 JGI589842 JQE589842 KAA589842 KJW589842 KTS589842 LDO589842 LNK589842 LXG589842 MHC589842 MQY589842 NAU589842 NKQ589842 NUM589842 OEI589842 OOE589842 OYA589842 PHW589842 PRS589842 QBO589842 QLK589842 QVG589842 RFC589842 ROY589842 RYU589842 SIQ589842 SSM589842 TCI589842 TME589842 TWA589842 UFW589842 UPS589842 UZO589842 VJK589842 VTG589842 WDC589842 WMY589842 WWU589842 AM655378 KI655378 UE655378 AEA655378 ANW655378 AXS655378 BHO655378 BRK655378 CBG655378 CLC655378 CUY655378 DEU655378 DOQ655378 DYM655378 EII655378 ESE655378 FCA655378 FLW655378 FVS655378 GFO655378 GPK655378 GZG655378 HJC655378 HSY655378 ICU655378 IMQ655378 IWM655378 JGI655378 JQE655378 KAA655378 KJW655378 KTS655378 LDO655378 LNK655378 LXG655378 MHC655378 MQY655378 NAU655378 NKQ655378 NUM655378 OEI655378 OOE655378 OYA655378 PHW655378 PRS655378 QBO655378 QLK655378 QVG655378 RFC655378 ROY655378 RYU655378 SIQ655378 SSM655378 TCI655378 TME655378 TWA655378 UFW655378 UPS655378 UZO655378 VJK655378 VTG655378 WDC655378 WMY655378 WWU655378 AM720914 KI720914 UE720914 AEA720914 ANW720914 AXS720914 BHO720914 BRK720914 CBG720914 CLC720914 CUY720914 DEU720914 DOQ720914 DYM720914 EII720914 ESE720914 FCA720914 FLW720914 FVS720914 GFO720914 GPK720914 GZG720914 HJC720914 HSY720914 ICU720914 IMQ720914 IWM720914 JGI720914 JQE720914 KAA720914 KJW720914 KTS720914 LDO720914 LNK720914 LXG720914 MHC720914 MQY720914 NAU720914 NKQ720914 NUM720914 OEI720914 OOE720914 OYA720914 PHW720914 PRS720914 QBO720914 QLK720914 QVG720914 RFC720914 ROY720914 RYU720914 SIQ720914 SSM720914 TCI720914 TME720914 TWA720914 UFW720914 UPS720914 UZO720914 VJK720914 VTG720914 WDC720914 WMY720914 WWU720914 AM786450 KI786450 UE786450 AEA786450 ANW786450 AXS786450 BHO786450 BRK786450 CBG786450 CLC786450 CUY786450 DEU786450 DOQ786450 DYM786450 EII786450 ESE786450 FCA786450 FLW786450 FVS786450 GFO786450 GPK786450 GZG786450 HJC786450 HSY786450 ICU786450 IMQ786450 IWM786450 JGI786450 JQE786450 KAA786450 KJW786450 KTS786450 LDO786450 LNK786450 LXG786450 MHC786450 MQY786450 NAU786450 NKQ786450 NUM786450 OEI786450 OOE786450 OYA786450 PHW786450 PRS786450 QBO786450 QLK786450 QVG786450 RFC786450 ROY786450 RYU786450 SIQ786450 SSM786450 TCI786450 TME786450 TWA786450 UFW786450 UPS786450 UZO786450 VJK786450 VTG786450 WDC786450 WMY786450 WWU786450 AM851986 KI851986 UE851986 AEA851986 ANW851986 AXS851986 BHO851986 BRK851986 CBG851986 CLC851986 CUY851986 DEU851986 DOQ851986 DYM851986 EII851986 ESE851986 FCA851986 FLW851986 FVS851986 GFO851986 GPK851986 GZG851986 HJC851986 HSY851986 ICU851986 IMQ851986 IWM851986 JGI851986 JQE851986 KAA851986 KJW851986 KTS851986 LDO851986 LNK851986 LXG851986 MHC851986 MQY851986 NAU851986 NKQ851986 NUM851986 OEI851986 OOE851986 OYA851986 PHW851986 PRS851986 QBO851986 QLK851986 QVG851986 RFC851986 ROY851986 RYU851986 SIQ851986 SSM851986 TCI851986 TME851986 TWA851986 UFW851986 UPS851986 UZO851986 VJK851986 VTG851986 WDC851986 WMY851986 WWU851986 AM917522 KI917522 UE917522 AEA917522 ANW917522 AXS917522 BHO917522 BRK917522 CBG917522 CLC917522 CUY917522 DEU917522 DOQ917522 DYM917522 EII917522 ESE917522 FCA917522 FLW917522 FVS917522 GFO917522 GPK917522 GZG917522 HJC917522 HSY917522 ICU917522 IMQ917522 IWM917522 JGI917522 JQE917522 KAA917522 KJW917522 KTS917522 LDO917522 LNK917522 LXG917522 MHC917522 MQY917522 NAU917522 NKQ917522 NUM917522 OEI917522 OOE917522 OYA917522 PHW917522 PRS917522 QBO917522 QLK917522 QVG917522 RFC917522 ROY917522 RYU917522 SIQ917522 SSM917522 TCI917522 TME917522 TWA917522 UFW917522 UPS917522 UZO917522 VJK917522 VTG917522 WDC917522 WMY917522 WWU917522 AM983058 KI983058 UE983058 AEA983058 ANW983058 AXS983058 BHO983058 BRK983058 CBG983058 CLC983058 CUY983058 DEU983058 DOQ983058 DYM983058 EII983058 ESE983058 FCA983058 FLW983058 FVS983058 GFO983058 GPK983058 GZG983058 HJC983058 HSY983058 ICU983058 IMQ983058 IWM983058 JGI983058 JQE983058 KAA983058 KJW983058 KTS983058 LDO983058 LNK983058 LXG983058 MHC983058 MQY983058 NAU983058 NKQ983058 NUM983058 OEI983058 OOE983058 OYA983058 PHW983058 PRS983058 QBO983058 QLK983058 QVG983058 RFC983058 ROY983058 RYU983058 SIQ983058 SSM983058 TCI983058 TME983058 TWA983058 UFW983058 UPS983058 UZO983058 VJK983058 VTG983058 WDC983058 WMY983058 WWU983058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T57 JP57 TL57 ADH57 AND57 AWZ57 BGV57 BQR57 CAN57 CKJ57 CUF57 DEB57 DNX57 DXT57 EHP57 ERL57 FBH57 FLD57 FUZ57 GEV57 GOR57 GYN57 HIJ57 HSF57 ICB57 ILX57 IVT57 JFP57 JPL57 JZH57 KJD57 KSZ57 LCV57 LMR57 LWN57 MGJ57 MQF57 NAB57 NJX57 NTT57 ODP57 ONL57 OXH57 PHD57 PQZ57 QAV57 QKR57 QUN57 REJ57 ROF57 RYB57 SHX57 SRT57 TBP57 TLL57 TVH57 UFD57 UOZ57 UYV57 VIR57 VSN57 WCJ57 WMF57 WWB57 T65593 JP65593 TL65593 ADH65593 AND65593 AWZ65593 BGV65593 BQR65593 CAN65593 CKJ65593 CUF65593 DEB65593 DNX65593 DXT65593 EHP65593 ERL65593 FBH65593 FLD65593 FUZ65593 GEV65593 GOR65593 GYN65593 HIJ65593 HSF65593 ICB65593 ILX65593 IVT65593 JFP65593 JPL65593 JZH65593 KJD65593 KSZ65593 LCV65593 LMR65593 LWN65593 MGJ65593 MQF65593 NAB65593 NJX65593 NTT65593 ODP65593 ONL65593 OXH65593 PHD65593 PQZ65593 QAV65593 QKR65593 QUN65593 REJ65593 ROF65593 RYB65593 SHX65593 SRT65593 TBP65593 TLL65593 TVH65593 UFD65593 UOZ65593 UYV65593 VIR65593 VSN65593 WCJ65593 WMF65593 WWB65593 T131129 JP131129 TL131129 ADH131129 AND131129 AWZ131129 BGV131129 BQR131129 CAN131129 CKJ131129 CUF131129 DEB131129 DNX131129 DXT131129 EHP131129 ERL131129 FBH131129 FLD131129 FUZ131129 GEV131129 GOR131129 GYN131129 HIJ131129 HSF131129 ICB131129 ILX131129 IVT131129 JFP131129 JPL131129 JZH131129 KJD131129 KSZ131129 LCV131129 LMR131129 LWN131129 MGJ131129 MQF131129 NAB131129 NJX131129 NTT131129 ODP131129 ONL131129 OXH131129 PHD131129 PQZ131129 QAV131129 QKR131129 QUN131129 REJ131129 ROF131129 RYB131129 SHX131129 SRT131129 TBP131129 TLL131129 TVH131129 UFD131129 UOZ131129 UYV131129 VIR131129 VSN131129 WCJ131129 WMF131129 WWB131129 T196665 JP196665 TL196665 ADH196665 AND196665 AWZ196665 BGV196665 BQR196665 CAN196665 CKJ196665 CUF196665 DEB196665 DNX196665 DXT196665 EHP196665 ERL196665 FBH196665 FLD196665 FUZ196665 GEV196665 GOR196665 GYN196665 HIJ196665 HSF196665 ICB196665 ILX196665 IVT196665 JFP196665 JPL196665 JZH196665 KJD196665 KSZ196665 LCV196665 LMR196665 LWN196665 MGJ196665 MQF196665 NAB196665 NJX196665 NTT196665 ODP196665 ONL196665 OXH196665 PHD196665 PQZ196665 QAV196665 QKR196665 QUN196665 REJ196665 ROF196665 RYB196665 SHX196665 SRT196665 TBP196665 TLL196665 TVH196665 UFD196665 UOZ196665 UYV196665 VIR196665 VSN196665 WCJ196665 WMF196665 WWB196665 T262201 JP262201 TL262201 ADH262201 AND262201 AWZ262201 BGV262201 BQR262201 CAN262201 CKJ262201 CUF262201 DEB262201 DNX262201 DXT262201 EHP262201 ERL262201 FBH262201 FLD262201 FUZ262201 GEV262201 GOR262201 GYN262201 HIJ262201 HSF262201 ICB262201 ILX262201 IVT262201 JFP262201 JPL262201 JZH262201 KJD262201 KSZ262201 LCV262201 LMR262201 LWN262201 MGJ262201 MQF262201 NAB262201 NJX262201 NTT262201 ODP262201 ONL262201 OXH262201 PHD262201 PQZ262201 QAV262201 QKR262201 QUN262201 REJ262201 ROF262201 RYB262201 SHX262201 SRT262201 TBP262201 TLL262201 TVH262201 UFD262201 UOZ262201 UYV262201 VIR262201 VSN262201 WCJ262201 WMF262201 WWB262201 T327737 JP327737 TL327737 ADH327737 AND327737 AWZ327737 BGV327737 BQR327737 CAN327737 CKJ327737 CUF327737 DEB327737 DNX327737 DXT327737 EHP327737 ERL327737 FBH327737 FLD327737 FUZ327737 GEV327737 GOR327737 GYN327737 HIJ327737 HSF327737 ICB327737 ILX327737 IVT327737 JFP327737 JPL327737 JZH327737 KJD327737 KSZ327737 LCV327737 LMR327737 LWN327737 MGJ327737 MQF327737 NAB327737 NJX327737 NTT327737 ODP327737 ONL327737 OXH327737 PHD327737 PQZ327737 QAV327737 QKR327737 QUN327737 REJ327737 ROF327737 RYB327737 SHX327737 SRT327737 TBP327737 TLL327737 TVH327737 UFD327737 UOZ327737 UYV327737 VIR327737 VSN327737 WCJ327737 WMF327737 WWB327737 T393273 JP393273 TL393273 ADH393273 AND393273 AWZ393273 BGV393273 BQR393273 CAN393273 CKJ393273 CUF393273 DEB393273 DNX393273 DXT393273 EHP393273 ERL393273 FBH393273 FLD393273 FUZ393273 GEV393273 GOR393273 GYN393273 HIJ393273 HSF393273 ICB393273 ILX393273 IVT393273 JFP393273 JPL393273 JZH393273 KJD393273 KSZ393273 LCV393273 LMR393273 LWN393273 MGJ393273 MQF393273 NAB393273 NJX393273 NTT393273 ODP393273 ONL393273 OXH393273 PHD393273 PQZ393273 QAV393273 QKR393273 QUN393273 REJ393273 ROF393273 RYB393273 SHX393273 SRT393273 TBP393273 TLL393273 TVH393273 UFD393273 UOZ393273 UYV393273 VIR393273 VSN393273 WCJ393273 WMF393273 WWB393273 T458809 JP458809 TL458809 ADH458809 AND458809 AWZ458809 BGV458809 BQR458809 CAN458809 CKJ458809 CUF458809 DEB458809 DNX458809 DXT458809 EHP458809 ERL458809 FBH458809 FLD458809 FUZ458809 GEV458809 GOR458809 GYN458809 HIJ458809 HSF458809 ICB458809 ILX458809 IVT458809 JFP458809 JPL458809 JZH458809 KJD458809 KSZ458809 LCV458809 LMR458809 LWN458809 MGJ458809 MQF458809 NAB458809 NJX458809 NTT458809 ODP458809 ONL458809 OXH458809 PHD458809 PQZ458809 QAV458809 QKR458809 QUN458809 REJ458809 ROF458809 RYB458809 SHX458809 SRT458809 TBP458809 TLL458809 TVH458809 UFD458809 UOZ458809 UYV458809 VIR458809 VSN458809 WCJ458809 WMF458809 WWB458809 T524345 JP524345 TL524345 ADH524345 AND524345 AWZ524345 BGV524345 BQR524345 CAN524345 CKJ524345 CUF524345 DEB524345 DNX524345 DXT524345 EHP524345 ERL524345 FBH524345 FLD524345 FUZ524345 GEV524345 GOR524345 GYN524345 HIJ524345 HSF524345 ICB524345 ILX524345 IVT524345 JFP524345 JPL524345 JZH524345 KJD524345 KSZ524345 LCV524345 LMR524345 LWN524345 MGJ524345 MQF524345 NAB524345 NJX524345 NTT524345 ODP524345 ONL524345 OXH524345 PHD524345 PQZ524345 QAV524345 QKR524345 QUN524345 REJ524345 ROF524345 RYB524345 SHX524345 SRT524345 TBP524345 TLL524345 TVH524345 UFD524345 UOZ524345 UYV524345 VIR524345 VSN524345 WCJ524345 WMF524345 WWB524345 T589881 JP589881 TL589881 ADH589881 AND589881 AWZ589881 BGV589881 BQR589881 CAN589881 CKJ589881 CUF589881 DEB589881 DNX589881 DXT589881 EHP589881 ERL589881 FBH589881 FLD589881 FUZ589881 GEV589881 GOR589881 GYN589881 HIJ589881 HSF589881 ICB589881 ILX589881 IVT589881 JFP589881 JPL589881 JZH589881 KJD589881 KSZ589881 LCV589881 LMR589881 LWN589881 MGJ589881 MQF589881 NAB589881 NJX589881 NTT589881 ODP589881 ONL589881 OXH589881 PHD589881 PQZ589881 QAV589881 QKR589881 QUN589881 REJ589881 ROF589881 RYB589881 SHX589881 SRT589881 TBP589881 TLL589881 TVH589881 UFD589881 UOZ589881 UYV589881 VIR589881 VSN589881 WCJ589881 WMF589881 WWB589881 T655417 JP655417 TL655417 ADH655417 AND655417 AWZ655417 BGV655417 BQR655417 CAN655417 CKJ655417 CUF655417 DEB655417 DNX655417 DXT655417 EHP655417 ERL655417 FBH655417 FLD655417 FUZ655417 GEV655417 GOR655417 GYN655417 HIJ655417 HSF655417 ICB655417 ILX655417 IVT655417 JFP655417 JPL655417 JZH655417 KJD655417 KSZ655417 LCV655417 LMR655417 LWN655417 MGJ655417 MQF655417 NAB655417 NJX655417 NTT655417 ODP655417 ONL655417 OXH655417 PHD655417 PQZ655417 QAV655417 QKR655417 QUN655417 REJ655417 ROF655417 RYB655417 SHX655417 SRT655417 TBP655417 TLL655417 TVH655417 UFD655417 UOZ655417 UYV655417 VIR655417 VSN655417 WCJ655417 WMF655417 WWB655417 T720953 JP720953 TL720953 ADH720953 AND720953 AWZ720953 BGV720953 BQR720953 CAN720953 CKJ720953 CUF720953 DEB720953 DNX720953 DXT720953 EHP720953 ERL720953 FBH720953 FLD720953 FUZ720953 GEV720953 GOR720953 GYN720953 HIJ720953 HSF720953 ICB720953 ILX720953 IVT720953 JFP720953 JPL720953 JZH720953 KJD720953 KSZ720953 LCV720953 LMR720953 LWN720953 MGJ720953 MQF720953 NAB720953 NJX720953 NTT720953 ODP720953 ONL720953 OXH720953 PHD720953 PQZ720953 QAV720953 QKR720953 QUN720953 REJ720953 ROF720953 RYB720953 SHX720953 SRT720953 TBP720953 TLL720953 TVH720953 UFD720953 UOZ720953 UYV720953 VIR720953 VSN720953 WCJ720953 WMF720953 WWB720953 T786489 JP786489 TL786489 ADH786489 AND786489 AWZ786489 BGV786489 BQR786489 CAN786489 CKJ786489 CUF786489 DEB786489 DNX786489 DXT786489 EHP786489 ERL786489 FBH786489 FLD786489 FUZ786489 GEV786489 GOR786489 GYN786489 HIJ786489 HSF786489 ICB786489 ILX786489 IVT786489 JFP786489 JPL786489 JZH786489 KJD786489 KSZ786489 LCV786489 LMR786489 LWN786489 MGJ786489 MQF786489 NAB786489 NJX786489 NTT786489 ODP786489 ONL786489 OXH786489 PHD786489 PQZ786489 QAV786489 QKR786489 QUN786489 REJ786489 ROF786489 RYB786489 SHX786489 SRT786489 TBP786489 TLL786489 TVH786489 UFD786489 UOZ786489 UYV786489 VIR786489 VSN786489 WCJ786489 WMF786489 WWB786489 T852025 JP852025 TL852025 ADH852025 AND852025 AWZ852025 BGV852025 BQR852025 CAN852025 CKJ852025 CUF852025 DEB852025 DNX852025 DXT852025 EHP852025 ERL852025 FBH852025 FLD852025 FUZ852025 GEV852025 GOR852025 GYN852025 HIJ852025 HSF852025 ICB852025 ILX852025 IVT852025 JFP852025 JPL852025 JZH852025 KJD852025 KSZ852025 LCV852025 LMR852025 LWN852025 MGJ852025 MQF852025 NAB852025 NJX852025 NTT852025 ODP852025 ONL852025 OXH852025 PHD852025 PQZ852025 QAV852025 QKR852025 QUN852025 REJ852025 ROF852025 RYB852025 SHX852025 SRT852025 TBP852025 TLL852025 TVH852025 UFD852025 UOZ852025 UYV852025 VIR852025 VSN852025 WCJ852025 WMF852025 WWB852025 T917561 JP917561 TL917561 ADH917561 AND917561 AWZ917561 BGV917561 BQR917561 CAN917561 CKJ917561 CUF917561 DEB917561 DNX917561 DXT917561 EHP917561 ERL917561 FBH917561 FLD917561 FUZ917561 GEV917561 GOR917561 GYN917561 HIJ917561 HSF917561 ICB917561 ILX917561 IVT917561 JFP917561 JPL917561 JZH917561 KJD917561 KSZ917561 LCV917561 LMR917561 LWN917561 MGJ917561 MQF917561 NAB917561 NJX917561 NTT917561 ODP917561 ONL917561 OXH917561 PHD917561 PQZ917561 QAV917561 QKR917561 QUN917561 REJ917561 ROF917561 RYB917561 SHX917561 SRT917561 TBP917561 TLL917561 TVH917561 UFD917561 UOZ917561 UYV917561 VIR917561 VSN917561 WCJ917561 WMF917561 WWB917561 T983097 JP983097 TL983097 ADH983097 AND983097 AWZ983097 BGV983097 BQR983097 CAN983097 CKJ983097 CUF983097 DEB983097 DNX983097 DXT983097 EHP983097 ERL983097 FBH983097 FLD983097 FUZ983097 GEV983097 GOR983097 GYN983097 HIJ983097 HSF983097 ICB983097 ILX983097 IVT983097 JFP983097 JPL983097 JZH983097 KJD983097 KSZ983097 LCV983097 LMR983097 LWN983097 MGJ983097 MQF983097 NAB983097 NJX983097 NTT983097 ODP983097 ONL983097 OXH983097 PHD983097 PQZ983097 QAV983097 QKR983097 QUN983097 REJ983097 ROF983097 RYB983097 SHX983097 SRT983097 TBP983097 TLL983097 TVH983097 UFD983097 UOZ983097 UYV983097 VIR983097 VSN983097 WCJ983097 WMF983097 WWB983097 T54 JP54 TL54 ADH54 AND54 AWZ54 BGV54 BQR54 CAN54 CKJ54 CUF54 DEB54 DNX54 DXT54 EHP54 ERL54 FBH54 FLD54 FUZ54 GEV54 GOR54 GYN54 HIJ54 HSF54 ICB54 ILX54 IVT54 JFP54 JPL54 JZH54 KJD54 KSZ54 LCV54 LMR54 LWN54 MGJ54 MQF54 NAB54 NJX54 NTT54 ODP54 ONL54 OXH54 PHD54 PQZ54 QAV54 QKR54 QUN54 REJ54 ROF54 RYB54 SHX54 SRT54 TBP54 TLL54 TVH54 UFD54 UOZ54 UYV54 VIR54 VSN54 WCJ54 WMF54 WWB54 T65590 JP65590 TL65590 ADH65590 AND65590 AWZ65590 BGV65590 BQR65590 CAN65590 CKJ65590 CUF65590 DEB65590 DNX65590 DXT65590 EHP65590 ERL65590 FBH65590 FLD65590 FUZ65590 GEV65590 GOR65590 GYN65590 HIJ65590 HSF65590 ICB65590 ILX65590 IVT65590 JFP65590 JPL65590 JZH65590 KJD65590 KSZ65590 LCV65590 LMR65590 LWN65590 MGJ65590 MQF65590 NAB65590 NJX65590 NTT65590 ODP65590 ONL65590 OXH65590 PHD65590 PQZ65590 QAV65590 QKR65590 QUN65590 REJ65590 ROF65590 RYB65590 SHX65590 SRT65590 TBP65590 TLL65590 TVH65590 UFD65590 UOZ65590 UYV65590 VIR65590 VSN65590 WCJ65590 WMF65590 WWB65590 T131126 JP131126 TL131126 ADH131126 AND131126 AWZ131126 BGV131126 BQR131126 CAN131126 CKJ131126 CUF131126 DEB131126 DNX131126 DXT131126 EHP131126 ERL131126 FBH131126 FLD131126 FUZ131126 GEV131126 GOR131126 GYN131126 HIJ131126 HSF131126 ICB131126 ILX131126 IVT131126 JFP131126 JPL131126 JZH131126 KJD131126 KSZ131126 LCV131126 LMR131126 LWN131126 MGJ131126 MQF131126 NAB131126 NJX131126 NTT131126 ODP131126 ONL131126 OXH131126 PHD131126 PQZ131126 QAV131126 QKR131126 QUN131126 REJ131126 ROF131126 RYB131126 SHX131126 SRT131126 TBP131126 TLL131126 TVH131126 UFD131126 UOZ131126 UYV131126 VIR131126 VSN131126 WCJ131126 WMF131126 WWB131126 T196662 JP196662 TL196662 ADH196662 AND196662 AWZ196662 BGV196662 BQR196662 CAN196662 CKJ196662 CUF196662 DEB196662 DNX196662 DXT196662 EHP196662 ERL196662 FBH196662 FLD196662 FUZ196662 GEV196662 GOR196662 GYN196662 HIJ196662 HSF196662 ICB196662 ILX196662 IVT196662 JFP196662 JPL196662 JZH196662 KJD196662 KSZ196662 LCV196662 LMR196662 LWN196662 MGJ196662 MQF196662 NAB196662 NJX196662 NTT196662 ODP196662 ONL196662 OXH196662 PHD196662 PQZ196662 QAV196662 QKR196662 QUN196662 REJ196662 ROF196662 RYB196662 SHX196662 SRT196662 TBP196662 TLL196662 TVH196662 UFD196662 UOZ196662 UYV196662 VIR196662 VSN196662 WCJ196662 WMF196662 WWB196662 T262198 JP262198 TL262198 ADH262198 AND262198 AWZ262198 BGV262198 BQR262198 CAN262198 CKJ262198 CUF262198 DEB262198 DNX262198 DXT262198 EHP262198 ERL262198 FBH262198 FLD262198 FUZ262198 GEV262198 GOR262198 GYN262198 HIJ262198 HSF262198 ICB262198 ILX262198 IVT262198 JFP262198 JPL262198 JZH262198 KJD262198 KSZ262198 LCV262198 LMR262198 LWN262198 MGJ262198 MQF262198 NAB262198 NJX262198 NTT262198 ODP262198 ONL262198 OXH262198 PHD262198 PQZ262198 QAV262198 QKR262198 QUN262198 REJ262198 ROF262198 RYB262198 SHX262198 SRT262198 TBP262198 TLL262198 TVH262198 UFD262198 UOZ262198 UYV262198 VIR262198 VSN262198 WCJ262198 WMF262198 WWB262198 T327734 JP327734 TL327734 ADH327734 AND327734 AWZ327734 BGV327734 BQR327734 CAN327734 CKJ327734 CUF327734 DEB327734 DNX327734 DXT327734 EHP327734 ERL327734 FBH327734 FLD327734 FUZ327734 GEV327734 GOR327734 GYN327734 HIJ327734 HSF327734 ICB327734 ILX327734 IVT327734 JFP327734 JPL327734 JZH327734 KJD327734 KSZ327734 LCV327734 LMR327734 LWN327734 MGJ327734 MQF327734 NAB327734 NJX327734 NTT327734 ODP327734 ONL327734 OXH327734 PHD327734 PQZ327734 QAV327734 QKR327734 QUN327734 REJ327734 ROF327734 RYB327734 SHX327734 SRT327734 TBP327734 TLL327734 TVH327734 UFD327734 UOZ327734 UYV327734 VIR327734 VSN327734 WCJ327734 WMF327734 WWB327734 T393270 JP393270 TL393270 ADH393270 AND393270 AWZ393270 BGV393270 BQR393270 CAN393270 CKJ393270 CUF393270 DEB393270 DNX393270 DXT393270 EHP393270 ERL393270 FBH393270 FLD393270 FUZ393270 GEV393270 GOR393270 GYN393270 HIJ393270 HSF393270 ICB393270 ILX393270 IVT393270 JFP393270 JPL393270 JZH393270 KJD393270 KSZ393270 LCV393270 LMR393270 LWN393270 MGJ393270 MQF393270 NAB393270 NJX393270 NTT393270 ODP393270 ONL393270 OXH393270 PHD393270 PQZ393270 QAV393270 QKR393270 QUN393270 REJ393270 ROF393270 RYB393270 SHX393270 SRT393270 TBP393270 TLL393270 TVH393270 UFD393270 UOZ393270 UYV393270 VIR393270 VSN393270 WCJ393270 WMF393270 WWB393270 T458806 JP458806 TL458806 ADH458806 AND458806 AWZ458806 BGV458806 BQR458806 CAN458806 CKJ458806 CUF458806 DEB458806 DNX458806 DXT458806 EHP458806 ERL458806 FBH458806 FLD458806 FUZ458806 GEV458806 GOR458806 GYN458806 HIJ458806 HSF458806 ICB458806 ILX458806 IVT458806 JFP458806 JPL458806 JZH458806 KJD458806 KSZ458806 LCV458806 LMR458806 LWN458806 MGJ458806 MQF458806 NAB458806 NJX458806 NTT458806 ODP458806 ONL458806 OXH458806 PHD458806 PQZ458806 QAV458806 QKR458806 QUN458806 REJ458806 ROF458806 RYB458806 SHX458806 SRT458806 TBP458806 TLL458806 TVH458806 UFD458806 UOZ458806 UYV458806 VIR458806 VSN458806 WCJ458806 WMF458806 WWB458806 T524342 JP524342 TL524342 ADH524342 AND524342 AWZ524342 BGV524342 BQR524342 CAN524342 CKJ524342 CUF524342 DEB524342 DNX524342 DXT524342 EHP524342 ERL524342 FBH524342 FLD524342 FUZ524342 GEV524342 GOR524342 GYN524342 HIJ524342 HSF524342 ICB524342 ILX524342 IVT524342 JFP524342 JPL524342 JZH524342 KJD524342 KSZ524342 LCV524342 LMR524342 LWN524342 MGJ524342 MQF524342 NAB524342 NJX524342 NTT524342 ODP524342 ONL524342 OXH524342 PHD524342 PQZ524342 QAV524342 QKR524342 QUN524342 REJ524342 ROF524342 RYB524342 SHX524342 SRT524342 TBP524342 TLL524342 TVH524342 UFD524342 UOZ524342 UYV524342 VIR524342 VSN524342 WCJ524342 WMF524342 WWB524342 T589878 JP589878 TL589878 ADH589878 AND589878 AWZ589878 BGV589878 BQR589878 CAN589878 CKJ589878 CUF589878 DEB589878 DNX589878 DXT589878 EHP589878 ERL589878 FBH589878 FLD589878 FUZ589878 GEV589878 GOR589878 GYN589878 HIJ589878 HSF589878 ICB589878 ILX589878 IVT589878 JFP589878 JPL589878 JZH589878 KJD589878 KSZ589878 LCV589878 LMR589878 LWN589878 MGJ589878 MQF589878 NAB589878 NJX589878 NTT589878 ODP589878 ONL589878 OXH589878 PHD589878 PQZ589878 QAV589878 QKR589878 QUN589878 REJ589878 ROF589878 RYB589878 SHX589878 SRT589878 TBP589878 TLL589878 TVH589878 UFD589878 UOZ589878 UYV589878 VIR589878 VSN589878 WCJ589878 WMF589878 WWB589878 T655414 JP655414 TL655414 ADH655414 AND655414 AWZ655414 BGV655414 BQR655414 CAN655414 CKJ655414 CUF655414 DEB655414 DNX655414 DXT655414 EHP655414 ERL655414 FBH655414 FLD655414 FUZ655414 GEV655414 GOR655414 GYN655414 HIJ655414 HSF655414 ICB655414 ILX655414 IVT655414 JFP655414 JPL655414 JZH655414 KJD655414 KSZ655414 LCV655414 LMR655414 LWN655414 MGJ655414 MQF655414 NAB655414 NJX655414 NTT655414 ODP655414 ONL655414 OXH655414 PHD655414 PQZ655414 QAV655414 QKR655414 QUN655414 REJ655414 ROF655414 RYB655414 SHX655414 SRT655414 TBP655414 TLL655414 TVH655414 UFD655414 UOZ655414 UYV655414 VIR655414 VSN655414 WCJ655414 WMF655414 WWB655414 T720950 JP720950 TL720950 ADH720950 AND720950 AWZ720950 BGV720950 BQR720950 CAN720950 CKJ720950 CUF720950 DEB720950 DNX720950 DXT720950 EHP720950 ERL720950 FBH720950 FLD720950 FUZ720950 GEV720950 GOR720950 GYN720950 HIJ720950 HSF720950 ICB720950 ILX720950 IVT720950 JFP720950 JPL720950 JZH720950 KJD720950 KSZ720950 LCV720950 LMR720950 LWN720950 MGJ720950 MQF720950 NAB720950 NJX720950 NTT720950 ODP720950 ONL720950 OXH720950 PHD720950 PQZ720950 QAV720950 QKR720950 QUN720950 REJ720950 ROF720950 RYB720950 SHX720950 SRT720950 TBP720950 TLL720950 TVH720950 UFD720950 UOZ720950 UYV720950 VIR720950 VSN720950 WCJ720950 WMF720950 WWB720950 T786486 JP786486 TL786486 ADH786486 AND786486 AWZ786486 BGV786486 BQR786486 CAN786486 CKJ786486 CUF786486 DEB786486 DNX786486 DXT786486 EHP786486 ERL786486 FBH786486 FLD786486 FUZ786486 GEV786486 GOR786486 GYN786486 HIJ786486 HSF786486 ICB786486 ILX786486 IVT786486 JFP786486 JPL786486 JZH786486 KJD786486 KSZ786486 LCV786486 LMR786486 LWN786486 MGJ786486 MQF786486 NAB786486 NJX786486 NTT786486 ODP786486 ONL786486 OXH786486 PHD786486 PQZ786486 QAV786486 QKR786486 QUN786486 REJ786486 ROF786486 RYB786486 SHX786486 SRT786486 TBP786486 TLL786486 TVH786486 UFD786486 UOZ786486 UYV786486 VIR786486 VSN786486 WCJ786486 WMF786486 WWB786486 T852022 JP852022 TL852022 ADH852022 AND852022 AWZ852022 BGV852022 BQR852022 CAN852022 CKJ852022 CUF852022 DEB852022 DNX852022 DXT852022 EHP852022 ERL852022 FBH852022 FLD852022 FUZ852022 GEV852022 GOR852022 GYN852022 HIJ852022 HSF852022 ICB852022 ILX852022 IVT852022 JFP852022 JPL852022 JZH852022 KJD852022 KSZ852022 LCV852022 LMR852022 LWN852022 MGJ852022 MQF852022 NAB852022 NJX852022 NTT852022 ODP852022 ONL852022 OXH852022 PHD852022 PQZ852022 QAV852022 QKR852022 QUN852022 REJ852022 ROF852022 RYB852022 SHX852022 SRT852022 TBP852022 TLL852022 TVH852022 UFD852022 UOZ852022 UYV852022 VIR852022 VSN852022 WCJ852022 WMF852022 WWB852022 T917558 JP917558 TL917558 ADH917558 AND917558 AWZ917558 BGV917558 BQR917558 CAN917558 CKJ917558 CUF917558 DEB917558 DNX917558 DXT917558 EHP917558 ERL917558 FBH917558 FLD917558 FUZ917558 GEV917558 GOR917558 GYN917558 HIJ917558 HSF917558 ICB917558 ILX917558 IVT917558 JFP917558 JPL917558 JZH917558 KJD917558 KSZ917558 LCV917558 LMR917558 LWN917558 MGJ917558 MQF917558 NAB917558 NJX917558 NTT917558 ODP917558 ONL917558 OXH917558 PHD917558 PQZ917558 QAV917558 QKR917558 QUN917558 REJ917558 ROF917558 RYB917558 SHX917558 SRT917558 TBP917558 TLL917558 TVH917558 UFD917558 UOZ917558 UYV917558 VIR917558 VSN917558 WCJ917558 WMF917558 WWB917558 T983094 JP983094 TL983094 ADH983094 AND983094 AWZ983094 BGV983094 BQR983094 CAN983094 CKJ983094 CUF983094 DEB983094 DNX983094 DXT983094 EHP983094 ERL983094 FBH983094 FLD983094 FUZ983094 GEV983094 GOR983094 GYN983094 HIJ983094 HSF983094 ICB983094 ILX983094 IVT983094 JFP983094 JPL983094 JZH983094 KJD983094 KSZ983094 LCV983094 LMR983094 LWN983094 MGJ983094 MQF983094 NAB983094 NJX983094 NTT983094 ODP983094 ONL983094 OXH983094 PHD983094 PQZ983094 QAV983094 QKR983094 QUN983094 REJ983094 ROF983094 RYB983094 SHX983094 SRT983094 TBP983094 TLL983094 TVH983094 UFD983094 UOZ983094 UYV983094 VIR983094 VSN983094 WCJ983094 WMF983094 WWB983094 T51 JP51 TL51 ADH51 AND51 AWZ51 BGV51 BQR51 CAN51 CKJ51 CUF51 DEB51 DNX51 DXT51 EHP51 ERL51 FBH51 FLD51 FUZ51 GEV51 GOR51 GYN51 HIJ51 HSF51 ICB51 ILX51 IVT51 JFP51 JPL51 JZH51 KJD51 KSZ51 LCV51 LMR51 LWN51 MGJ51 MQF51 NAB51 NJX51 NTT51 ODP51 ONL51 OXH51 PHD51 PQZ51 QAV51 QKR51 QUN51 REJ51 ROF51 RYB51 SHX51 SRT51 TBP51 TLL51 TVH51 UFD51 UOZ51 UYV51 VIR51 VSN51 WCJ51 WMF51 WWB51 T65587 JP65587 TL65587 ADH65587 AND65587 AWZ65587 BGV65587 BQR65587 CAN65587 CKJ65587 CUF65587 DEB65587 DNX65587 DXT65587 EHP65587 ERL65587 FBH65587 FLD65587 FUZ65587 GEV65587 GOR65587 GYN65587 HIJ65587 HSF65587 ICB65587 ILX65587 IVT65587 JFP65587 JPL65587 JZH65587 KJD65587 KSZ65587 LCV65587 LMR65587 LWN65587 MGJ65587 MQF65587 NAB65587 NJX65587 NTT65587 ODP65587 ONL65587 OXH65587 PHD65587 PQZ65587 QAV65587 QKR65587 QUN65587 REJ65587 ROF65587 RYB65587 SHX65587 SRT65587 TBP65587 TLL65587 TVH65587 UFD65587 UOZ65587 UYV65587 VIR65587 VSN65587 WCJ65587 WMF65587 WWB65587 T131123 JP131123 TL131123 ADH131123 AND131123 AWZ131123 BGV131123 BQR131123 CAN131123 CKJ131123 CUF131123 DEB131123 DNX131123 DXT131123 EHP131123 ERL131123 FBH131123 FLD131123 FUZ131123 GEV131123 GOR131123 GYN131123 HIJ131123 HSF131123 ICB131123 ILX131123 IVT131123 JFP131123 JPL131123 JZH131123 KJD131123 KSZ131123 LCV131123 LMR131123 LWN131123 MGJ131123 MQF131123 NAB131123 NJX131123 NTT131123 ODP131123 ONL131123 OXH131123 PHD131123 PQZ131123 QAV131123 QKR131123 QUN131123 REJ131123 ROF131123 RYB131123 SHX131123 SRT131123 TBP131123 TLL131123 TVH131123 UFD131123 UOZ131123 UYV131123 VIR131123 VSN131123 WCJ131123 WMF131123 WWB131123 T196659 JP196659 TL196659 ADH196659 AND196659 AWZ196659 BGV196659 BQR196659 CAN196659 CKJ196659 CUF196659 DEB196659 DNX196659 DXT196659 EHP196659 ERL196659 FBH196659 FLD196659 FUZ196659 GEV196659 GOR196659 GYN196659 HIJ196659 HSF196659 ICB196659 ILX196659 IVT196659 JFP196659 JPL196659 JZH196659 KJD196659 KSZ196659 LCV196659 LMR196659 LWN196659 MGJ196659 MQF196659 NAB196659 NJX196659 NTT196659 ODP196659 ONL196659 OXH196659 PHD196659 PQZ196659 QAV196659 QKR196659 QUN196659 REJ196659 ROF196659 RYB196659 SHX196659 SRT196659 TBP196659 TLL196659 TVH196659 UFD196659 UOZ196659 UYV196659 VIR196659 VSN196659 WCJ196659 WMF196659 WWB196659 T262195 JP262195 TL262195 ADH262195 AND262195 AWZ262195 BGV262195 BQR262195 CAN262195 CKJ262195 CUF262195 DEB262195 DNX262195 DXT262195 EHP262195 ERL262195 FBH262195 FLD262195 FUZ262195 GEV262195 GOR262195 GYN262195 HIJ262195 HSF262195 ICB262195 ILX262195 IVT262195 JFP262195 JPL262195 JZH262195 KJD262195 KSZ262195 LCV262195 LMR262195 LWN262195 MGJ262195 MQF262195 NAB262195 NJX262195 NTT262195 ODP262195 ONL262195 OXH262195 PHD262195 PQZ262195 QAV262195 QKR262195 QUN262195 REJ262195 ROF262195 RYB262195 SHX262195 SRT262195 TBP262195 TLL262195 TVH262195 UFD262195 UOZ262195 UYV262195 VIR262195 VSN262195 WCJ262195 WMF262195 WWB262195 T327731 JP327731 TL327731 ADH327731 AND327731 AWZ327731 BGV327731 BQR327731 CAN327731 CKJ327731 CUF327731 DEB327731 DNX327731 DXT327731 EHP327731 ERL327731 FBH327731 FLD327731 FUZ327731 GEV327731 GOR327731 GYN327731 HIJ327731 HSF327731 ICB327731 ILX327731 IVT327731 JFP327731 JPL327731 JZH327731 KJD327731 KSZ327731 LCV327731 LMR327731 LWN327731 MGJ327731 MQF327731 NAB327731 NJX327731 NTT327731 ODP327731 ONL327731 OXH327731 PHD327731 PQZ327731 QAV327731 QKR327731 QUN327731 REJ327731 ROF327731 RYB327731 SHX327731 SRT327731 TBP327731 TLL327731 TVH327731 UFD327731 UOZ327731 UYV327731 VIR327731 VSN327731 WCJ327731 WMF327731 WWB327731 T393267 JP393267 TL393267 ADH393267 AND393267 AWZ393267 BGV393267 BQR393267 CAN393267 CKJ393267 CUF393267 DEB393267 DNX393267 DXT393267 EHP393267 ERL393267 FBH393267 FLD393267 FUZ393267 GEV393267 GOR393267 GYN393267 HIJ393267 HSF393267 ICB393267 ILX393267 IVT393267 JFP393267 JPL393267 JZH393267 KJD393267 KSZ393267 LCV393267 LMR393267 LWN393267 MGJ393267 MQF393267 NAB393267 NJX393267 NTT393267 ODP393267 ONL393267 OXH393267 PHD393267 PQZ393267 QAV393267 QKR393267 QUN393267 REJ393267 ROF393267 RYB393267 SHX393267 SRT393267 TBP393267 TLL393267 TVH393267 UFD393267 UOZ393267 UYV393267 VIR393267 VSN393267 WCJ393267 WMF393267 WWB393267 T458803 JP458803 TL458803 ADH458803 AND458803 AWZ458803 BGV458803 BQR458803 CAN458803 CKJ458803 CUF458803 DEB458803 DNX458803 DXT458803 EHP458803 ERL458803 FBH458803 FLD458803 FUZ458803 GEV458803 GOR458803 GYN458803 HIJ458803 HSF458803 ICB458803 ILX458803 IVT458803 JFP458803 JPL458803 JZH458803 KJD458803 KSZ458803 LCV458803 LMR458803 LWN458803 MGJ458803 MQF458803 NAB458803 NJX458803 NTT458803 ODP458803 ONL458803 OXH458803 PHD458803 PQZ458803 QAV458803 QKR458803 QUN458803 REJ458803 ROF458803 RYB458803 SHX458803 SRT458803 TBP458803 TLL458803 TVH458803 UFD458803 UOZ458803 UYV458803 VIR458803 VSN458803 WCJ458803 WMF458803 WWB458803 T524339 JP524339 TL524339 ADH524339 AND524339 AWZ524339 BGV524339 BQR524339 CAN524339 CKJ524339 CUF524339 DEB524339 DNX524339 DXT524339 EHP524339 ERL524339 FBH524339 FLD524339 FUZ524339 GEV524339 GOR524339 GYN524339 HIJ524339 HSF524339 ICB524339 ILX524339 IVT524339 JFP524339 JPL524339 JZH524339 KJD524339 KSZ524339 LCV524339 LMR524339 LWN524339 MGJ524339 MQF524339 NAB524339 NJX524339 NTT524339 ODP524339 ONL524339 OXH524339 PHD524339 PQZ524339 QAV524339 QKR524339 QUN524339 REJ524339 ROF524339 RYB524339 SHX524339 SRT524339 TBP524339 TLL524339 TVH524339 UFD524339 UOZ524339 UYV524339 VIR524339 VSN524339 WCJ524339 WMF524339 WWB524339 T589875 JP589875 TL589875 ADH589875 AND589875 AWZ589875 BGV589875 BQR589875 CAN589875 CKJ589875 CUF589875 DEB589875 DNX589875 DXT589875 EHP589875 ERL589875 FBH589875 FLD589875 FUZ589875 GEV589875 GOR589875 GYN589875 HIJ589875 HSF589875 ICB589875 ILX589875 IVT589875 JFP589875 JPL589875 JZH589875 KJD589875 KSZ589875 LCV589875 LMR589875 LWN589875 MGJ589875 MQF589875 NAB589875 NJX589875 NTT589875 ODP589875 ONL589875 OXH589875 PHD589875 PQZ589875 QAV589875 QKR589875 QUN589875 REJ589875 ROF589875 RYB589875 SHX589875 SRT589875 TBP589875 TLL589875 TVH589875 UFD589875 UOZ589875 UYV589875 VIR589875 VSN589875 WCJ589875 WMF589875 WWB589875 T655411 JP655411 TL655411 ADH655411 AND655411 AWZ655411 BGV655411 BQR655411 CAN655411 CKJ655411 CUF655411 DEB655411 DNX655411 DXT655411 EHP655411 ERL655411 FBH655411 FLD655411 FUZ655411 GEV655411 GOR655411 GYN655411 HIJ655411 HSF655411 ICB655411 ILX655411 IVT655411 JFP655411 JPL655411 JZH655411 KJD655411 KSZ655411 LCV655411 LMR655411 LWN655411 MGJ655411 MQF655411 NAB655411 NJX655411 NTT655411 ODP655411 ONL655411 OXH655411 PHD655411 PQZ655411 QAV655411 QKR655411 QUN655411 REJ655411 ROF655411 RYB655411 SHX655411 SRT655411 TBP655411 TLL655411 TVH655411 UFD655411 UOZ655411 UYV655411 VIR655411 VSN655411 WCJ655411 WMF655411 WWB655411 T720947 JP720947 TL720947 ADH720947 AND720947 AWZ720947 BGV720947 BQR720947 CAN720947 CKJ720947 CUF720947 DEB720947 DNX720947 DXT720947 EHP720947 ERL720947 FBH720947 FLD720947 FUZ720947 GEV720947 GOR720947 GYN720947 HIJ720947 HSF720947 ICB720947 ILX720947 IVT720947 JFP720947 JPL720947 JZH720947 KJD720947 KSZ720947 LCV720947 LMR720947 LWN720947 MGJ720947 MQF720947 NAB720947 NJX720947 NTT720947 ODP720947 ONL720947 OXH720947 PHD720947 PQZ720947 QAV720947 QKR720947 QUN720947 REJ720947 ROF720947 RYB720947 SHX720947 SRT720947 TBP720947 TLL720947 TVH720947 UFD720947 UOZ720947 UYV720947 VIR720947 VSN720947 WCJ720947 WMF720947 WWB720947 T786483 JP786483 TL786483 ADH786483 AND786483 AWZ786483 BGV786483 BQR786483 CAN786483 CKJ786483 CUF786483 DEB786483 DNX786483 DXT786483 EHP786483 ERL786483 FBH786483 FLD786483 FUZ786483 GEV786483 GOR786483 GYN786483 HIJ786483 HSF786483 ICB786483 ILX786483 IVT786483 JFP786483 JPL786483 JZH786483 KJD786483 KSZ786483 LCV786483 LMR786483 LWN786483 MGJ786483 MQF786483 NAB786483 NJX786483 NTT786483 ODP786483 ONL786483 OXH786483 PHD786483 PQZ786483 QAV786483 QKR786483 QUN786483 REJ786483 ROF786483 RYB786483 SHX786483 SRT786483 TBP786483 TLL786483 TVH786483 UFD786483 UOZ786483 UYV786483 VIR786483 VSN786483 WCJ786483 WMF786483 WWB786483 T852019 JP852019 TL852019 ADH852019 AND852019 AWZ852019 BGV852019 BQR852019 CAN852019 CKJ852019 CUF852019 DEB852019 DNX852019 DXT852019 EHP852019 ERL852019 FBH852019 FLD852019 FUZ852019 GEV852019 GOR852019 GYN852019 HIJ852019 HSF852019 ICB852019 ILX852019 IVT852019 JFP852019 JPL852019 JZH852019 KJD852019 KSZ852019 LCV852019 LMR852019 LWN852019 MGJ852019 MQF852019 NAB852019 NJX852019 NTT852019 ODP852019 ONL852019 OXH852019 PHD852019 PQZ852019 QAV852019 QKR852019 QUN852019 REJ852019 ROF852019 RYB852019 SHX852019 SRT852019 TBP852019 TLL852019 TVH852019 UFD852019 UOZ852019 UYV852019 VIR852019 VSN852019 WCJ852019 WMF852019 WWB852019 T917555 JP917555 TL917555 ADH917555 AND917555 AWZ917555 BGV917555 BQR917555 CAN917555 CKJ917555 CUF917555 DEB917555 DNX917555 DXT917555 EHP917555 ERL917555 FBH917555 FLD917555 FUZ917555 GEV917555 GOR917555 GYN917555 HIJ917555 HSF917555 ICB917555 ILX917555 IVT917555 JFP917555 JPL917555 JZH917555 KJD917555 KSZ917555 LCV917555 LMR917555 LWN917555 MGJ917555 MQF917555 NAB917555 NJX917555 NTT917555 ODP917555 ONL917555 OXH917555 PHD917555 PQZ917555 QAV917555 QKR917555 QUN917555 REJ917555 ROF917555 RYB917555 SHX917555 SRT917555 TBP917555 TLL917555 TVH917555 UFD917555 UOZ917555 UYV917555 VIR917555 VSN917555 WCJ917555 WMF917555 WWB917555 T983091 JP983091 TL983091 ADH983091 AND983091 AWZ983091 BGV983091 BQR983091 CAN983091 CKJ983091 CUF983091 DEB983091 DNX983091 DXT983091 EHP983091 ERL983091 FBH983091 FLD983091 FUZ983091 GEV983091 GOR983091 GYN983091 HIJ983091 HSF983091 ICB983091 ILX983091 IVT983091 JFP983091 JPL983091 JZH983091 KJD983091 KSZ983091 LCV983091 LMR983091 LWN983091 MGJ983091 MQF983091 NAB983091 NJX983091 NTT983091 ODP983091 ONL983091 OXH983091 PHD983091 PQZ983091 QAV983091 QKR983091 QUN983091 REJ983091 ROF983091 RYB983091 SHX983091 SRT983091 TBP983091 TLL983091 TVH983091 UFD983091 UOZ983091 UYV983091 VIR983091 VSN983091 WCJ983091 WMF983091 WWB983091 T48 JP48 TL48 ADH48 AND48 AWZ48 BGV48 BQR48 CAN48 CKJ48 CUF48 DEB48 DNX48 DXT48 EHP48 ERL48 FBH48 FLD48 FUZ48 GEV48 GOR48 GYN48 HIJ48 HSF48 ICB48 ILX48 IVT48 JFP48 JPL48 JZH48 KJD48 KSZ48 LCV48 LMR48 LWN48 MGJ48 MQF48 NAB48 NJX48 NTT48 ODP48 ONL48 OXH48 PHD48 PQZ48 QAV48 QKR48 QUN48 REJ48 ROF48 RYB48 SHX48 SRT48 TBP48 TLL48 TVH48 UFD48 UOZ48 UYV48 VIR48 VSN48 WCJ48 WMF48 WWB48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T45 JP45 TL45 ADH45 AND45 AWZ45 BGV45 BQR45 CAN45 CKJ45 CUF45 DEB45 DNX45 DXT45 EHP45 ERL45 FBH45 FLD45 FUZ45 GEV45 GOR45 GYN45 HIJ45 HSF45 ICB45 ILX45 IVT45 JFP45 JPL45 JZH45 KJD45 KSZ45 LCV45 LMR45 LWN45 MGJ45 MQF45 NAB45 NJX45 NTT45 ODP45 ONL45 OXH45 PHD45 PQZ45 QAV45 QKR45 QUN45 REJ45 ROF45 RYB45 SHX45 SRT45 TBP45 TLL45 TVH45 UFD45 UOZ45 UYV45 VIR45 VSN45 WCJ45 WMF45 WWB45 T65581 JP65581 TL65581 ADH65581 AND65581 AWZ65581 BGV65581 BQR65581 CAN65581 CKJ65581 CUF65581 DEB65581 DNX65581 DXT65581 EHP65581 ERL65581 FBH65581 FLD65581 FUZ65581 GEV65581 GOR65581 GYN65581 HIJ65581 HSF65581 ICB65581 ILX65581 IVT65581 JFP65581 JPL65581 JZH65581 KJD65581 KSZ65581 LCV65581 LMR65581 LWN65581 MGJ65581 MQF65581 NAB65581 NJX65581 NTT65581 ODP65581 ONL65581 OXH65581 PHD65581 PQZ65581 QAV65581 QKR65581 QUN65581 REJ65581 ROF65581 RYB65581 SHX65581 SRT65581 TBP65581 TLL65581 TVH65581 UFD65581 UOZ65581 UYV65581 VIR65581 VSN65581 WCJ65581 WMF65581 WWB65581 T131117 JP131117 TL131117 ADH131117 AND131117 AWZ131117 BGV131117 BQR131117 CAN131117 CKJ131117 CUF131117 DEB131117 DNX131117 DXT131117 EHP131117 ERL131117 FBH131117 FLD131117 FUZ131117 GEV131117 GOR131117 GYN131117 HIJ131117 HSF131117 ICB131117 ILX131117 IVT131117 JFP131117 JPL131117 JZH131117 KJD131117 KSZ131117 LCV131117 LMR131117 LWN131117 MGJ131117 MQF131117 NAB131117 NJX131117 NTT131117 ODP131117 ONL131117 OXH131117 PHD131117 PQZ131117 QAV131117 QKR131117 QUN131117 REJ131117 ROF131117 RYB131117 SHX131117 SRT131117 TBP131117 TLL131117 TVH131117 UFD131117 UOZ131117 UYV131117 VIR131117 VSN131117 WCJ131117 WMF131117 WWB131117 T196653 JP196653 TL196653 ADH196653 AND196653 AWZ196653 BGV196653 BQR196653 CAN196653 CKJ196653 CUF196653 DEB196653 DNX196653 DXT196653 EHP196653 ERL196653 FBH196653 FLD196653 FUZ196653 GEV196653 GOR196653 GYN196653 HIJ196653 HSF196653 ICB196653 ILX196653 IVT196653 JFP196653 JPL196653 JZH196653 KJD196653 KSZ196653 LCV196653 LMR196653 LWN196653 MGJ196653 MQF196653 NAB196653 NJX196653 NTT196653 ODP196653 ONL196653 OXH196653 PHD196653 PQZ196653 QAV196653 QKR196653 QUN196653 REJ196653 ROF196653 RYB196653 SHX196653 SRT196653 TBP196653 TLL196653 TVH196653 UFD196653 UOZ196653 UYV196653 VIR196653 VSN196653 WCJ196653 WMF196653 WWB196653 T262189 JP262189 TL262189 ADH262189 AND262189 AWZ262189 BGV262189 BQR262189 CAN262189 CKJ262189 CUF262189 DEB262189 DNX262189 DXT262189 EHP262189 ERL262189 FBH262189 FLD262189 FUZ262189 GEV262189 GOR262189 GYN262189 HIJ262189 HSF262189 ICB262189 ILX262189 IVT262189 JFP262189 JPL262189 JZH262189 KJD262189 KSZ262189 LCV262189 LMR262189 LWN262189 MGJ262189 MQF262189 NAB262189 NJX262189 NTT262189 ODP262189 ONL262189 OXH262189 PHD262189 PQZ262189 QAV262189 QKR262189 QUN262189 REJ262189 ROF262189 RYB262189 SHX262189 SRT262189 TBP262189 TLL262189 TVH262189 UFD262189 UOZ262189 UYV262189 VIR262189 VSN262189 WCJ262189 WMF262189 WWB262189 T327725 JP327725 TL327725 ADH327725 AND327725 AWZ327725 BGV327725 BQR327725 CAN327725 CKJ327725 CUF327725 DEB327725 DNX327725 DXT327725 EHP327725 ERL327725 FBH327725 FLD327725 FUZ327725 GEV327725 GOR327725 GYN327725 HIJ327725 HSF327725 ICB327725 ILX327725 IVT327725 JFP327725 JPL327725 JZH327725 KJD327725 KSZ327725 LCV327725 LMR327725 LWN327725 MGJ327725 MQF327725 NAB327725 NJX327725 NTT327725 ODP327725 ONL327725 OXH327725 PHD327725 PQZ327725 QAV327725 QKR327725 QUN327725 REJ327725 ROF327725 RYB327725 SHX327725 SRT327725 TBP327725 TLL327725 TVH327725 UFD327725 UOZ327725 UYV327725 VIR327725 VSN327725 WCJ327725 WMF327725 WWB327725 T393261 JP393261 TL393261 ADH393261 AND393261 AWZ393261 BGV393261 BQR393261 CAN393261 CKJ393261 CUF393261 DEB393261 DNX393261 DXT393261 EHP393261 ERL393261 FBH393261 FLD393261 FUZ393261 GEV393261 GOR393261 GYN393261 HIJ393261 HSF393261 ICB393261 ILX393261 IVT393261 JFP393261 JPL393261 JZH393261 KJD393261 KSZ393261 LCV393261 LMR393261 LWN393261 MGJ393261 MQF393261 NAB393261 NJX393261 NTT393261 ODP393261 ONL393261 OXH393261 PHD393261 PQZ393261 QAV393261 QKR393261 QUN393261 REJ393261 ROF393261 RYB393261 SHX393261 SRT393261 TBP393261 TLL393261 TVH393261 UFD393261 UOZ393261 UYV393261 VIR393261 VSN393261 WCJ393261 WMF393261 WWB393261 T458797 JP458797 TL458797 ADH458797 AND458797 AWZ458797 BGV458797 BQR458797 CAN458797 CKJ458797 CUF458797 DEB458797 DNX458797 DXT458797 EHP458797 ERL458797 FBH458797 FLD458797 FUZ458797 GEV458797 GOR458797 GYN458797 HIJ458797 HSF458797 ICB458797 ILX458797 IVT458797 JFP458797 JPL458797 JZH458797 KJD458797 KSZ458797 LCV458797 LMR458797 LWN458797 MGJ458797 MQF458797 NAB458797 NJX458797 NTT458797 ODP458797 ONL458797 OXH458797 PHD458797 PQZ458797 QAV458797 QKR458797 QUN458797 REJ458797 ROF458797 RYB458797 SHX458797 SRT458797 TBP458797 TLL458797 TVH458797 UFD458797 UOZ458797 UYV458797 VIR458797 VSN458797 WCJ458797 WMF458797 WWB458797 T524333 JP524333 TL524333 ADH524333 AND524333 AWZ524333 BGV524333 BQR524333 CAN524333 CKJ524333 CUF524333 DEB524333 DNX524333 DXT524333 EHP524333 ERL524333 FBH524333 FLD524333 FUZ524333 GEV524333 GOR524333 GYN524333 HIJ524333 HSF524333 ICB524333 ILX524333 IVT524333 JFP524333 JPL524333 JZH524333 KJD524333 KSZ524333 LCV524333 LMR524333 LWN524333 MGJ524333 MQF524333 NAB524333 NJX524333 NTT524333 ODP524333 ONL524333 OXH524333 PHD524333 PQZ524333 QAV524333 QKR524333 QUN524333 REJ524333 ROF524333 RYB524333 SHX524333 SRT524333 TBP524333 TLL524333 TVH524333 UFD524333 UOZ524333 UYV524333 VIR524333 VSN524333 WCJ524333 WMF524333 WWB524333 T589869 JP589869 TL589869 ADH589869 AND589869 AWZ589869 BGV589869 BQR589869 CAN589869 CKJ589869 CUF589869 DEB589869 DNX589869 DXT589869 EHP589869 ERL589869 FBH589869 FLD589869 FUZ589869 GEV589869 GOR589869 GYN589869 HIJ589869 HSF589869 ICB589869 ILX589869 IVT589869 JFP589869 JPL589869 JZH589869 KJD589869 KSZ589869 LCV589869 LMR589869 LWN589869 MGJ589869 MQF589869 NAB589869 NJX589869 NTT589869 ODP589869 ONL589869 OXH589869 PHD589869 PQZ589869 QAV589869 QKR589869 QUN589869 REJ589869 ROF589869 RYB589869 SHX589869 SRT589869 TBP589869 TLL589869 TVH589869 UFD589869 UOZ589869 UYV589869 VIR589869 VSN589869 WCJ589869 WMF589869 WWB589869 T655405 JP655405 TL655405 ADH655405 AND655405 AWZ655405 BGV655405 BQR655405 CAN655405 CKJ655405 CUF655405 DEB655405 DNX655405 DXT655405 EHP655405 ERL655405 FBH655405 FLD655405 FUZ655405 GEV655405 GOR655405 GYN655405 HIJ655405 HSF655405 ICB655405 ILX655405 IVT655405 JFP655405 JPL655405 JZH655405 KJD655405 KSZ655405 LCV655405 LMR655405 LWN655405 MGJ655405 MQF655405 NAB655405 NJX655405 NTT655405 ODP655405 ONL655405 OXH655405 PHD655405 PQZ655405 QAV655405 QKR655405 QUN655405 REJ655405 ROF655405 RYB655405 SHX655405 SRT655405 TBP655405 TLL655405 TVH655405 UFD655405 UOZ655405 UYV655405 VIR655405 VSN655405 WCJ655405 WMF655405 WWB655405 T720941 JP720941 TL720941 ADH720941 AND720941 AWZ720941 BGV720941 BQR720941 CAN720941 CKJ720941 CUF720941 DEB720941 DNX720941 DXT720941 EHP720941 ERL720941 FBH720941 FLD720941 FUZ720941 GEV720941 GOR720941 GYN720941 HIJ720941 HSF720941 ICB720941 ILX720941 IVT720941 JFP720941 JPL720941 JZH720941 KJD720941 KSZ720941 LCV720941 LMR720941 LWN720941 MGJ720941 MQF720941 NAB720941 NJX720941 NTT720941 ODP720941 ONL720941 OXH720941 PHD720941 PQZ720941 QAV720941 QKR720941 QUN720941 REJ720941 ROF720941 RYB720941 SHX720941 SRT720941 TBP720941 TLL720941 TVH720941 UFD720941 UOZ720941 UYV720941 VIR720941 VSN720941 WCJ720941 WMF720941 WWB720941 T786477 JP786477 TL786477 ADH786477 AND786477 AWZ786477 BGV786477 BQR786477 CAN786477 CKJ786477 CUF786477 DEB786477 DNX786477 DXT786477 EHP786477 ERL786477 FBH786477 FLD786477 FUZ786477 GEV786477 GOR786477 GYN786477 HIJ786477 HSF786477 ICB786477 ILX786477 IVT786477 JFP786477 JPL786477 JZH786477 KJD786477 KSZ786477 LCV786477 LMR786477 LWN786477 MGJ786477 MQF786477 NAB786477 NJX786477 NTT786477 ODP786477 ONL786477 OXH786477 PHD786477 PQZ786477 QAV786477 QKR786477 QUN786477 REJ786477 ROF786477 RYB786477 SHX786477 SRT786477 TBP786477 TLL786477 TVH786477 UFD786477 UOZ786477 UYV786477 VIR786477 VSN786477 WCJ786477 WMF786477 WWB786477 T852013 JP852013 TL852013 ADH852013 AND852013 AWZ852013 BGV852013 BQR852013 CAN852013 CKJ852013 CUF852013 DEB852013 DNX852013 DXT852013 EHP852013 ERL852013 FBH852013 FLD852013 FUZ852013 GEV852013 GOR852013 GYN852013 HIJ852013 HSF852013 ICB852013 ILX852013 IVT852013 JFP852013 JPL852013 JZH852013 KJD852013 KSZ852013 LCV852013 LMR852013 LWN852013 MGJ852013 MQF852013 NAB852013 NJX852013 NTT852013 ODP852013 ONL852013 OXH852013 PHD852013 PQZ852013 QAV852013 QKR852013 QUN852013 REJ852013 ROF852013 RYB852013 SHX852013 SRT852013 TBP852013 TLL852013 TVH852013 UFD852013 UOZ852013 UYV852013 VIR852013 VSN852013 WCJ852013 WMF852013 WWB852013 T917549 JP917549 TL917549 ADH917549 AND917549 AWZ917549 BGV917549 BQR917549 CAN917549 CKJ917549 CUF917549 DEB917549 DNX917549 DXT917549 EHP917549 ERL917549 FBH917549 FLD917549 FUZ917549 GEV917549 GOR917549 GYN917549 HIJ917549 HSF917549 ICB917549 ILX917549 IVT917549 JFP917549 JPL917549 JZH917549 KJD917549 KSZ917549 LCV917549 LMR917549 LWN917549 MGJ917549 MQF917549 NAB917549 NJX917549 NTT917549 ODP917549 ONL917549 OXH917549 PHD917549 PQZ917549 QAV917549 QKR917549 QUN917549 REJ917549 ROF917549 RYB917549 SHX917549 SRT917549 TBP917549 TLL917549 TVH917549 UFD917549 UOZ917549 UYV917549 VIR917549 VSN917549 WCJ917549 WMF917549 WWB917549 T983085 JP983085 TL983085 ADH983085 AND983085 AWZ983085 BGV983085 BQR983085 CAN983085 CKJ983085 CUF983085 DEB983085 DNX983085 DXT983085 EHP983085 ERL983085 FBH983085 FLD983085 FUZ983085 GEV983085 GOR983085 GYN983085 HIJ983085 HSF983085 ICB983085 ILX983085 IVT983085 JFP983085 JPL983085 JZH983085 KJD983085 KSZ983085 LCV983085 LMR983085 LWN983085 MGJ983085 MQF983085 NAB983085 NJX983085 NTT983085 ODP983085 ONL983085 OXH983085 PHD983085 PQZ983085 QAV983085 QKR983085 QUN983085 REJ983085 ROF983085 RYB983085 SHX983085 SRT983085 TBP983085 TLL983085 TVH983085 UFD983085 UOZ983085 UYV983085 VIR983085 VSN983085 WCJ983085 WMF983085 WWB983085 T42 JP42 TL42 ADH42 AND42 AWZ42 BGV42 BQR42 CAN42 CKJ42 CUF42 DEB42 DNX42 DXT42 EHP42 ERL42 FBH42 FLD42 FUZ42 GEV42 GOR42 GYN42 HIJ42 HSF42 ICB42 ILX42 IVT42 JFP42 JPL42 JZH42 KJD42 KSZ42 LCV42 LMR42 LWN42 MGJ42 MQF42 NAB42 NJX42 NTT42 ODP42 ONL42 OXH42 PHD42 PQZ42 QAV42 QKR42 QUN42 REJ42 ROF42 RYB42 SHX42 SRT42 TBP42 TLL42 TVH42 UFD42 UOZ42 UYV42 VIR42 VSN42 WCJ42 WMF42 WWB42 T65578 JP65578 TL65578 ADH65578 AND65578 AWZ65578 BGV65578 BQR65578 CAN65578 CKJ65578 CUF65578 DEB65578 DNX65578 DXT65578 EHP65578 ERL65578 FBH65578 FLD65578 FUZ65578 GEV65578 GOR65578 GYN65578 HIJ65578 HSF65578 ICB65578 ILX65578 IVT65578 JFP65578 JPL65578 JZH65578 KJD65578 KSZ65578 LCV65578 LMR65578 LWN65578 MGJ65578 MQF65578 NAB65578 NJX65578 NTT65578 ODP65578 ONL65578 OXH65578 PHD65578 PQZ65578 QAV65578 QKR65578 QUN65578 REJ65578 ROF65578 RYB65578 SHX65578 SRT65578 TBP65578 TLL65578 TVH65578 UFD65578 UOZ65578 UYV65578 VIR65578 VSN65578 WCJ65578 WMF65578 WWB65578 T131114 JP131114 TL131114 ADH131114 AND131114 AWZ131114 BGV131114 BQR131114 CAN131114 CKJ131114 CUF131114 DEB131114 DNX131114 DXT131114 EHP131114 ERL131114 FBH131114 FLD131114 FUZ131114 GEV131114 GOR131114 GYN131114 HIJ131114 HSF131114 ICB131114 ILX131114 IVT131114 JFP131114 JPL131114 JZH131114 KJD131114 KSZ131114 LCV131114 LMR131114 LWN131114 MGJ131114 MQF131114 NAB131114 NJX131114 NTT131114 ODP131114 ONL131114 OXH131114 PHD131114 PQZ131114 QAV131114 QKR131114 QUN131114 REJ131114 ROF131114 RYB131114 SHX131114 SRT131114 TBP131114 TLL131114 TVH131114 UFD131114 UOZ131114 UYV131114 VIR131114 VSN131114 WCJ131114 WMF131114 WWB131114 T196650 JP196650 TL196650 ADH196650 AND196650 AWZ196650 BGV196650 BQR196650 CAN196650 CKJ196650 CUF196650 DEB196650 DNX196650 DXT196650 EHP196650 ERL196650 FBH196650 FLD196650 FUZ196650 GEV196650 GOR196650 GYN196650 HIJ196650 HSF196650 ICB196650 ILX196650 IVT196650 JFP196650 JPL196650 JZH196650 KJD196650 KSZ196650 LCV196650 LMR196650 LWN196650 MGJ196650 MQF196650 NAB196650 NJX196650 NTT196650 ODP196650 ONL196650 OXH196650 PHD196650 PQZ196650 QAV196650 QKR196650 QUN196650 REJ196650 ROF196650 RYB196650 SHX196650 SRT196650 TBP196650 TLL196650 TVH196650 UFD196650 UOZ196650 UYV196650 VIR196650 VSN196650 WCJ196650 WMF196650 WWB196650 T262186 JP262186 TL262186 ADH262186 AND262186 AWZ262186 BGV262186 BQR262186 CAN262186 CKJ262186 CUF262186 DEB262186 DNX262186 DXT262186 EHP262186 ERL262186 FBH262186 FLD262186 FUZ262186 GEV262186 GOR262186 GYN262186 HIJ262186 HSF262186 ICB262186 ILX262186 IVT262186 JFP262186 JPL262186 JZH262186 KJD262186 KSZ262186 LCV262186 LMR262186 LWN262186 MGJ262186 MQF262186 NAB262186 NJX262186 NTT262186 ODP262186 ONL262186 OXH262186 PHD262186 PQZ262186 QAV262186 QKR262186 QUN262186 REJ262186 ROF262186 RYB262186 SHX262186 SRT262186 TBP262186 TLL262186 TVH262186 UFD262186 UOZ262186 UYV262186 VIR262186 VSN262186 WCJ262186 WMF262186 WWB262186 T327722 JP327722 TL327722 ADH327722 AND327722 AWZ327722 BGV327722 BQR327722 CAN327722 CKJ327722 CUF327722 DEB327722 DNX327722 DXT327722 EHP327722 ERL327722 FBH327722 FLD327722 FUZ327722 GEV327722 GOR327722 GYN327722 HIJ327722 HSF327722 ICB327722 ILX327722 IVT327722 JFP327722 JPL327722 JZH327722 KJD327722 KSZ327722 LCV327722 LMR327722 LWN327722 MGJ327722 MQF327722 NAB327722 NJX327722 NTT327722 ODP327722 ONL327722 OXH327722 PHD327722 PQZ327722 QAV327722 QKR327722 QUN327722 REJ327722 ROF327722 RYB327722 SHX327722 SRT327722 TBP327722 TLL327722 TVH327722 UFD327722 UOZ327722 UYV327722 VIR327722 VSN327722 WCJ327722 WMF327722 WWB327722 T393258 JP393258 TL393258 ADH393258 AND393258 AWZ393258 BGV393258 BQR393258 CAN393258 CKJ393258 CUF393258 DEB393258 DNX393258 DXT393258 EHP393258 ERL393258 FBH393258 FLD393258 FUZ393258 GEV393258 GOR393258 GYN393258 HIJ393258 HSF393258 ICB393258 ILX393258 IVT393258 JFP393258 JPL393258 JZH393258 KJD393258 KSZ393258 LCV393258 LMR393258 LWN393258 MGJ393258 MQF393258 NAB393258 NJX393258 NTT393258 ODP393258 ONL393258 OXH393258 PHD393258 PQZ393258 QAV393258 QKR393258 QUN393258 REJ393258 ROF393258 RYB393258 SHX393258 SRT393258 TBP393258 TLL393258 TVH393258 UFD393258 UOZ393258 UYV393258 VIR393258 VSN393258 WCJ393258 WMF393258 WWB393258 T458794 JP458794 TL458794 ADH458794 AND458794 AWZ458794 BGV458794 BQR458794 CAN458794 CKJ458794 CUF458794 DEB458794 DNX458794 DXT458794 EHP458794 ERL458794 FBH458794 FLD458794 FUZ458794 GEV458794 GOR458794 GYN458794 HIJ458794 HSF458794 ICB458794 ILX458794 IVT458794 JFP458794 JPL458794 JZH458794 KJD458794 KSZ458794 LCV458794 LMR458794 LWN458794 MGJ458794 MQF458794 NAB458794 NJX458794 NTT458794 ODP458794 ONL458794 OXH458794 PHD458794 PQZ458794 QAV458794 QKR458794 QUN458794 REJ458794 ROF458794 RYB458794 SHX458794 SRT458794 TBP458794 TLL458794 TVH458794 UFD458794 UOZ458794 UYV458794 VIR458794 VSN458794 WCJ458794 WMF458794 WWB458794 T524330 JP524330 TL524330 ADH524330 AND524330 AWZ524330 BGV524330 BQR524330 CAN524330 CKJ524330 CUF524330 DEB524330 DNX524330 DXT524330 EHP524330 ERL524330 FBH524330 FLD524330 FUZ524330 GEV524330 GOR524330 GYN524330 HIJ524330 HSF524330 ICB524330 ILX524330 IVT524330 JFP524330 JPL524330 JZH524330 KJD524330 KSZ524330 LCV524330 LMR524330 LWN524330 MGJ524330 MQF524330 NAB524330 NJX524330 NTT524330 ODP524330 ONL524330 OXH524330 PHD524330 PQZ524330 QAV524330 QKR524330 QUN524330 REJ524330 ROF524330 RYB524330 SHX524330 SRT524330 TBP524330 TLL524330 TVH524330 UFD524330 UOZ524330 UYV524330 VIR524330 VSN524330 WCJ524330 WMF524330 WWB524330 T589866 JP589866 TL589866 ADH589866 AND589866 AWZ589866 BGV589866 BQR589866 CAN589866 CKJ589866 CUF589866 DEB589866 DNX589866 DXT589866 EHP589866 ERL589866 FBH589866 FLD589866 FUZ589866 GEV589866 GOR589866 GYN589866 HIJ589866 HSF589866 ICB589866 ILX589866 IVT589866 JFP589866 JPL589866 JZH589866 KJD589866 KSZ589866 LCV589866 LMR589866 LWN589866 MGJ589866 MQF589866 NAB589866 NJX589866 NTT589866 ODP589866 ONL589866 OXH589866 PHD589866 PQZ589866 QAV589866 QKR589866 QUN589866 REJ589866 ROF589866 RYB589866 SHX589866 SRT589866 TBP589866 TLL589866 TVH589866 UFD589866 UOZ589866 UYV589866 VIR589866 VSN589866 WCJ589866 WMF589866 WWB589866 T655402 JP655402 TL655402 ADH655402 AND655402 AWZ655402 BGV655402 BQR655402 CAN655402 CKJ655402 CUF655402 DEB655402 DNX655402 DXT655402 EHP655402 ERL655402 FBH655402 FLD655402 FUZ655402 GEV655402 GOR655402 GYN655402 HIJ655402 HSF655402 ICB655402 ILX655402 IVT655402 JFP655402 JPL655402 JZH655402 KJD655402 KSZ655402 LCV655402 LMR655402 LWN655402 MGJ655402 MQF655402 NAB655402 NJX655402 NTT655402 ODP655402 ONL655402 OXH655402 PHD655402 PQZ655402 QAV655402 QKR655402 QUN655402 REJ655402 ROF655402 RYB655402 SHX655402 SRT655402 TBP655402 TLL655402 TVH655402 UFD655402 UOZ655402 UYV655402 VIR655402 VSN655402 WCJ655402 WMF655402 WWB655402 T720938 JP720938 TL720938 ADH720938 AND720938 AWZ720938 BGV720938 BQR720938 CAN720938 CKJ720938 CUF720938 DEB720938 DNX720938 DXT720938 EHP720938 ERL720938 FBH720938 FLD720938 FUZ720938 GEV720938 GOR720938 GYN720938 HIJ720938 HSF720938 ICB720938 ILX720938 IVT720938 JFP720938 JPL720938 JZH720938 KJD720938 KSZ720938 LCV720938 LMR720938 LWN720938 MGJ720938 MQF720938 NAB720938 NJX720938 NTT720938 ODP720938 ONL720938 OXH720938 PHD720938 PQZ720938 QAV720938 QKR720938 QUN720938 REJ720938 ROF720938 RYB720938 SHX720938 SRT720938 TBP720938 TLL720938 TVH720938 UFD720938 UOZ720938 UYV720938 VIR720938 VSN720938 WCJ720938 WMF720938 WWB720938 T786474 JP786474 TL786474 ADH786474 AND786474 AWZ786474 BGV786474 BQR786474 CAN786474 CKJ786474 CUF786474 DEB786474 DNX786474 DXT786474 EHP786474 ERL786474 FBH786474 FLD786474 FUZ786474 GEV786474 GOR786474 GYN786474 HIJ786474 HSF786474 ICB786474 ILX786474 IVT786474 JFP786474 JPL786474 JZH786474 KJD786474 KSZ786474 LCV786474 LMR786474 LWN786474 MGJ786474 MQF786474 NAB786474 NJX786474 NTT786474 ODP786474 ONL786474 OXH786474 PHD786474 PQZ786474 QAV786474 QKR786474 QUN786474 REJ786474 ROF786474 RYB786474 SHX786474 SRT786474 TBP786474 TLL786474 TVH786474 UFD786474 UOZ786474 UYV786474 VIR786474 VSN786474 WCJ786474 WMF786474 WWB786474 T852010 JP852010 TL852010 ADH852010 AND852010 AWZ852010 BGV852010 BQR852010 CAN852010 CKJ852010 CUF852010 DEB852010 DNX852010 DXT852010 EHP852010 ERL852010 FBH852010 FLD852010 FUZ852010 GEV852010 GOR852010 GYN852010 HIJ852010 HSF852010 ICB852010 ILX852010 IVT852010 JFP852010 JPL852010 JZH852010 KJD852010 KSZ852010 LCV852010 LMR852010 LWN852010 MGJ852010 MQF852010 NAB852010 NJX852010 NTT852010 ODP852010 ONL852010 OXH852010 PHD852010 PQZ852010 QAV852010 QKR852010 QUN852010 REJ852010 ROF852010 RYB852010 SHX852010 SRT852010 TBP852010 TLL852010 TVH852010 UFD852010 UOZ852010 UYV852010 VIR852010 VSN852010 WCJ852010 WMF852010 WWB852010 T917546 JP917546 TL917546 ADH917546 AND917546 AWZ917546 BGV917546 BQR917546 CAN917546 CKJ917546 CUF917546 DEB917546 DNX917546 DXT917546 EHP917546 ERL917546 FBH917546 FLD917546 FUZ917546 GEV917546 GOR917546 GYN917546 HIJ917546 HSF917546 ICB917546 ILX917546 IVT917546 JFP917546 JPL917546 JZH917546 KJD917546 KSZ917546 LCV917546 LMR917546 LWN917546 MGJ917546 MQF917546 NAB917546 NJX917546 NTT917546 ODP917546 ONL917546 OXH917546 PHD917546 PQZ917546 QAV917546 QKR917546 QUN917546 REJ917546 ROF917546 RYB917546 SHX917546 SRT917546 TBP917546 TLL917546 TVH917546 UFD917546 UOZ917546 UYV917546 VIR917546 VSN917546 WCJ917546 WMF917546 WWB917546 T983082 JP983082 TL983082 ADH983082 AND983082 AWZ983082 BGV983082 BQR983082 CAN983082 CKJ983082 CUF983082 DEB983082 DNX983082 DXT983082 EHP983082 ERL983082 FBH983082 FLD983082 FUZ983082 GEV983082 GOR983082 GYN983082 HIJ983082 HSF983082 ICB983082 ILX983082 IVT983082 JFP983082 JPL983082 JZH983082 KJD983082 KSZ983082 LCV983082 LMR983082 LWN983082 MGJ983082 MQF983082 NAB983082 NJX983082 NTT983082 ODP983082 ONL983082 OXH983082 PHD983082 PQZ983082 QAV983082 QKR983082 QUN983082 REJ983082 ROF983082 RYB983082 SHX983082 SRT983082 TBP983082 TLL983082 TVH983082 UFD983082 UOZ983082 UYV983082 VIR983082 VSN983082 WCJ983082 WMF983082 WWB983082 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T21 JP21 TL21 ADH21 AND21 AWZ21 BGV21 BQR21 CAN21 CKJ21 CUF21 DEB21 DNX21 DXT21 EHP21 ERL21 FBH21 FLD21 FUZ21 GEV21 GOR21 GYN21 HIJ21 HSF21 ICB21 ILX21 IVT21 JFP21 JPL21 JZH21 KJD21 KSZ21 LCV21 LMR21 LWN21 MGJ21 MQF21 NAB21 NJX21 NTT21 ODP21 ONL21 OXH21 PHD21 PQZ21 QAV21 QKR21 QUN21 REJ21 ROF21 RYB21 SHX21 SRT21 TBP21 TLL21 TVH21 UFD21 UOZ21 UYV21 VIR21 VSN21 WCJ21 WMF21 WWB21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T30 JP30 TL30 ADH30 AND30 AWZ30 BGV30 BQR30 CAN30 CKJ30 CUF30 DEB30 DNX30 DXT30 EHP30 ERL30 FBH30 FLD30 FUZ30 GEV30 GOR30 GYN30 HIJ30 HSF30 ICB30 ILX30 IVT30 JFP30 JPL30 JZH30 KJD30 KSZ30 LCV30 LMR30 LWN30 MGJ30 MQF30 NAB30 NJX30 NTT30 ODP30 ONL30 OXH30 PHD30 PQZ30 QAV30 QKR30 QUN30 REJ30 ROF30 RYB30 SHX30 SRT30 TBP30 TLL30 TVH30 UFD30 UOZ30 UYV30 VIR30 VSN30 WCJ30 WMF30 WWB30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WWB983070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xm:sqref>
        </x14:dataValidation>
        <x14:dataValidation type="list" allowBlank="1" showInputMessage="1" showErrorMessage="1">
          <x14:formula1>
            <xm:f>"　,1,2,3,4,5,6,7,8,9,10,11,12,13,14,15,16,17,18,19,20,21,22,23,24,25,26,27,28,29,30,31,"</xm:f>
          </x14:formula1>
          <xm:sqref>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V30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V65566 JR65566 TN65566 ADJ65566 ANF65566 AXB65566 BGX65566 BQT65566 CAP65566 CKL65566 CUH65566 DED65566 DNZ65566 DXV65566 EHR65566 ERN65566 FBJ65566 FLF65566 FVB65566 GEX65566 GOT65566 GYP65566 HIL65566 HSH65566 ICD65566 ILZ65566 IVV65566 JFR65566 JPN65566 JZJ65566 KJF65566 KTB65566 LCX65566 LMT65566 LWP65566 MGL65566 MQH65566 NAD65566 NJZ65566 NTV65566 ODR65566 ONN65566 OXJ65566 PHF65566 PRB65566 QAX65566 QKT65566 QUP65566 REL65566 ROH65566 RYD65566 SHZ65566 SRV65566 TBR65566 TLN65566 TVJ65566 UFF65566 UPB65566 UYX65566 VIT65566 VSP65566 WCL65566 WMH65566 WWD65566 V131102 JR131102 TN131102 ADJ131102 ANF131102 AXB131102 BGX131102 BQT131102 CAP131102 CKL131102 CUH131102 DED131102 DNZ131102 DXV131102 EHR131102 ERN131102 FBJ131102 FLF131102 FVB131102 GEX131102 GOT131102 GYP131102 HIL131102 HSH131102 ICD131102 ILZ131102 IVV131102 JFR131102 JPN131102 JZJ131102 KJF131102 KTB131102 LCX131102 LMT131102 LWP131102 MGL131102 MQH131102 NAD131102 NJZ131102 NTV131102 ODR131102 ONN131102 OXJ131102 PHF131102 PRB131102 QAX131102 QKT131102 QUP131102 REL131102 ROH131102 RYD131102 SHZ131102 SRV131102 TBR131102 TLN131102 TVJ131102 UFF131102 UPB131102 UYX131102 VIT131102 VSP131102 WCL131102 WMH131102 WWD131102 V196638 JR196638 TN196638 ADJ196638 ANF196638 AXB196638 BGX196638 BQT196638 CAP196638 CKL196638 CUH196638 DED196638 DNZ196638 DXV196638 EHR196638 ERN196638 FBJ196638 FLF196638 FVB196638 GEX196638 GOT196638 GYP196638 HIL196638 HSH196638 ICD196638 ILZ196638 IVV196638 JFR196638 JPN196638 JZJ196638 KJF196638 KTB196638 LCX196638 LMT196638 LWP196638 MGL196638 MQH196638 NAD196638 NJZ196638 NTV196638 ODR196638 ONN196638 OXJ196638 PHF196638 PRB196638 QAX196638 QKT196638 QUP196638 REL196638 ROH196638 RYD196638 SHZ196638 SRV196638 TBR196638 TLN196638 TVJ196638 UFF196638 UPB196638 UYX196638 VIT196638 VSP196638 WCL196638 WMH196638 WWD196638 V262174 JR262174 TN262174 ADJ262174 ANF262174 AXB262174 BGX262174 BQT262174 CAP262174 CKL262174 CUH262174 DED262174 DNZ262174 DXV262174 EHR262174 ERN262174 FBJ262174 FLF262174 FVB262174 GEX262174 GOT262174 GYP262174 HIL262174 HSH262174 ICD262174 ILZ262174 IVV262174 JFR262174 JPN262174 JZJ262174 KJF262174 KTB262174 LCX262174 LMT262174 LWP262174 MGL262174 MQH262174 NAD262174 NJZ262174 NTV262174 ODR262174 ONN262174 OXJ262174 PHF262174 PRB262174 QAX262174 QKT262174 QUP262174 REL262174 ROH262174 RYD262174 SHZ262174 SRV262174 TBR262174 TLN262174 TVJ262174 UFF262174 UPB262174 UYX262174 VIT262174 VSP262174 WCL262174 WMH262174 WWD262174 V327710 JR327710 TN327710 ADJ327710 ANF327710 AXB327710 BGX327710 BQT327710 CAP327710 CKL327710 CUH327710 DED327710 DNZ327710 DXV327710 EHR327710 ERN327710 FBJ327710 FLF327710 FVB327710 GEX327710 GOT327710 GYP327710 HIL327710 HSH327710 ICD327710 ILZ327710 IVV327710 JFR327710 JPN327710 JZJ327710 KJF327710 KTB327710 LCX327710 LMT327710 LWP327710 MGL327710 MQH327710 NAD327710 NJZ327710 NTV327710 ODR327710 ONN327710 OXJ327710 PHF327710 PRB327710 QAX327710 QKT327710 QUP327710 REL327710 ROH327710 RYD327710 SHZ327710 SRV327710 TBR327710 TLN327710 TVJ327710 UFF327710 UPB327710 UYX327710 VIT327710 VSP327710 WCL327710 WMH327710 WWD327710 V393246 JR393246 TN393246 ADJ393246 ANF393246 AXB393246 BGX393246 BQT393246 CAP393246 CKL393246 CUH393246 DED393246 DNZ393246 DXV393246 EHR393246 ERN393246 FBJ393246 FLF393246 FVB393246 GEX393246 GOT393246 GYP393246 HIL393246 HSH393246 ICD393246 ILZ393246 IVV393246 JFR393246 JPN393246 JZJ393246 KJF393246 KTB393246 LCX393246 LMT393246 LWP393246 MGL393246 MQH393246 NAD393246 NJZ393246 NTV393246 ODR393246 ONN393246 OXJ393246 PHF393246 PRB393246 QAX393246 QKT393246 QUP393246 REL393246 ROH393246 RYD393246 SHZ393246 SRV393246 TBR393246 TLN393246 TVJ393246 UFF393246 UPB393246 UYX393246 VIT393246 VSP393246 WCL393246 WMH393246 WWD393246 V458782 JR458782 TN458782 ADJ458782 ANF458782 AXB458782 BGX458782 BQT458782 CAP458782 CKL458782 CUH458782 DED458782 DNZ458782 DXV458782 EHR458782 ERN458782 FBJ458782 FLF458782 FVB458782 GEX458782 GOT458782 GYP458782 HIL458782 HSH458782 ICD458782 ILZ458782 IVV458782 JFR458782 JPN458782 JZJ458782 KJF458782 KTB458782 LCX458782 LMT458782 LWP458782 MGL458782 MQH458782 NAD458782 NJZ458782 NTV458782 ODR458782 ONN458782 OXJ458782 PHF458782 PRB458782 QAX458782 QKT458782 QUP458782 REL458782 ROH458782 RYD458782 SHZ458782 SRV458782 TBR458782 TLN458782 TVJ458782 UFF458782 UPB458782 UYX458782 VIT458782 VSP458782 WCL458782 WMH458782 WWD458782 V524318 JR524318 TN524318 ADJ524318 ANF524318 AXB524318 BGX524318 BQT524318 CAP524318 CKL524318 CUH524318 DED524318 DNZ524318 DXV524318 EHR524318 ERN524318 FBJ524318 FLF524318 FVB524318 GEX524318 GOT524318 GYP524318 HIL524318 HSH524318 ICD524318 ILZ524318 IVV524318 JFR524318 JPN524318 JZJ524318 KJF524318 KTB524318 LCX524318 LMT524318 LWP524318 MGL524318 MQH524318 NAD524318 NJZ524318 NTV524318 ODR524318 ONN524318 OXJ524318 PHF524318 PRB524318 QAX524318 QKT524318 QUP524318 REL524318 ROH524318 RYD524318 SHZ524318 SRV524318 TBR524318 TLN524318 TVJ524318 UFF524318 UPB524318 UYX524318 VIT524318 VSP524318 WCL524318 WMH524318 WWD524318 V589854 JR589854 TN589854 ADJ589854 ANF589854 AXB589854 BGX589854 BQT589854 CAP589854 CKL589854 CUH589854 DED589854 DNZ589854 DXV589854 EHR589854 ERN589854 FBJ589854 FLF589854 FVB589854 GEX589854 GOT589854 GYP589854 HIL589854 HSH589854 ICD589854 ILZ589854 IVV589854 JFR589854 JPN589854 JZJ589854 KJF589854 KTB589854 LCX589854 LMT589854 LWP589854 MGL589854 MQH589854 NAD589854 NJZ589854 NTV589854 ODR589854 ONN589854 OXJ589854 PHF589854 PRB589854 QAX589854 QKT589854 QUP589854 REL589854 ROH589854 RYD589854 SHZ589854 SRV589854 TBR589854 TLN589854 TVJ589854 UFF589854 UPB589854 UYX589854 VIT589854 VSP589854 WCL589854 WMH589854 WWD589854 V655390 JR655390 TN655390 ADJ655390 ANF655390 AXB655390 BGX655390 BQT655390 CAP655390 CKL655390 CUH655390 DED655390 DNZ655390 DXV655390 EHR655390 ERN655390 FBJ655390 FLF655390 FVB655390 GEX655390 GOT655390 GYP655390 HIL655390 HSH655390 ICD655390 ILZ655390 IVV655390 JFR655390 JPN655390 JZJ655390 KJF655390 KTB655390 LCX655390 LMT655390 LWP655390 MGL655390 MQH655390 NAD655390 NJZ655390 NTV655390 ODR655390 ONN655390 OXJ655390 PHF655390 PRB655390 QAX655390 QKT655390 QUP655390 REL655390 ROH655390 RYD655390 SHZ655390 SRV655390 TBR655390 TLN655390 TVJ655390 UFF655390 UPB655390 UYX655390 VIT655390 VSP655390 WCL655390 WMH655390 WWD655390 V720926 JR720926 TN720926 ADJ720926 ANF720926 AXB720926 BGX720926 BQT720926 CAP720926 CKL720926 CUH720926 DED720926 DNZ720926 DXV720926 EHR720926 ERN720926 FBJ720926 FLF720926 FVB720926 GEX720926 GOT720926 GYP720926 HIL720926 HSH720926 ICD720926 ILZ720926 IVV720926 JFR720926 JPN720926 JZJ720926 KJF720926 KTB720926 LCX720926 LMT720926 LWP720926 MGL720926 MQH720926 NAD720926 NJZ720926 NTV720926 ODR720926 ONN720926 OXJ720926 PHF720926 PRB720926 QAX720926 QKT720926 QUP720926 REL720926 ROH720926 RYD720926 SHZ720926 SRV720926 TBR720926 TLN720926 TVJ720926 UFF720926 UPB720926 UYX720926 VIT720926 VSP720926 WCL720926 WMH720926 WWD720926 V786462 JR786462 TN786462 ADJ786462 ANF786462 AXB786462 BGX786462 BQT786462 CAP786462 CKL786462 CUH786462 DED786462 DNZ786462 DXV786462 EHR786462 ERN786462 FBJ786462 FLF786462 FVB786462 GEX786462 GOT786462 GYP786462 HIL786462 HSH786462 ICD786462 ILZ786462 IVV786462 JFR786462 JPN786462 JZJ786462 KJF786462 KTB786462 LCX786462 LMT786462 LWP786462 MGL786462 MQH786462 NAD786462 NJZ786462 NTV786462 ODR786462 ONN786462 OXJ786462 PHF786462 PRB786462 QAX786462 QKT786462 QUP786462 REL786462 ROH786462 RYD786462 SHZ786462 SRV786462 TBR786462 TLN786462 TVJ786462 UFF786462 UPB786462 UYX786462 VIT786462 VSP786462 WCL786462 WMH786462 WWD786462 V851998 JR851998 TN851998 ADJ851998 ANF851998 AXB851998 BGX851998 BQT851998 CAP851998 CKL851998 CUH851998 DED851998 DNZ851998 DXV851998 EHR851998 ERN851998 FBJ851998 FLF851998 FVB851998 GEX851998 GOT851998 GYP851998 HIL851998 HSH851998 ICD851998 ILZ851998 IVV851998 JFR851998 JPN851998 JZJ851998 KJF851998 KTB851998 LCX851998 LMT851998 LWP851998 MGL851998 MQH851998 NAD851998 NJZ851998 NTV851998 ODR851998 ONN851998 OXJ851998 PHF851998 PRB851998 QAX851998 QKT851998 QUP851998 REL851998 ROH851998 RYD851998 SHZ851998 SRV851998 TBR851998 TLN851998 TVJ851998 UFF851998 UPB851998 UYX851998 VIT851998 VSP851998 WCL851998 WMH851998 WWD851998 V917534 JR917534 TN917534 ADJ917534 ANF917534 AXB917534 BGX917534 BQT917534 CAP917534 CKL917534 CUH917534 DED917534 DNZ917534 DXV917534 EHR917534 ERN917534 FBJ917534 FLF917534 FVB917534 GEX917534 GOT917534 GYP917534 HIL917534 HSH917534 ICD917534 ILZ917534 IVV917534 JFR917534 JPN917534 JZJ917534 KJF917534 KTB917534 LCX917534 LMT917534 LWP917534 MGL917534 MQH917534 NAD917534 NJZ917534 NTV917534 ODR917534 ONN917534 OXJ917534 PHF917534 PRB917534 QAX917534 QKT917534 QUP917534 REL917534 ROH917534 RYD917534 SHZ917534 SRV917534 TBR917534 TLN917534 TVJ917534 UFF917534 UPB917534 UYX917534 VIT917534 VSP917534 WCL917534 WMH917534 WWD917534 V983070 JR983070 TN983070 ADJ983070 ANF983070 AXB983070 BGX983070 BQT983070 CAP983070 CKL983070 CUH983070 DED983070 DNZ983070 DXV983070 EHR983070 ERN983070 FBJ983070 FLF983070 FVB983070 GEX983070 GOT983070 GYP983070 HIL983070 HSH983070 ICD983070 ILZ983070 IVV983070 JFR983070 JPN983070 JZJ983070 KJF983070 KTB983070 LCX983070 LMT983070 LWP983070 MGL983070 MQH983070 NAD983070 NJZ983070 NTV983070 ODR983070 ONN983070 OXJ983070 PHF983070 PRB983070 QAX983070 QKT983070 QUP983070 REL983070 ROH983070 RYD983070 SHZ983070 SRV983070 TBR983070 TLN983070 TVJ983070 UFF983070 UPB983070 UYX983070 VIT983070 VSP983070 WCL983070 WMH983070 WWD983070 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V65569 JR65569 TN65569 ADJ65569 ANF65569 AXB65569 BGX65569 BQT65569 CAP65569 CKL65569 CUH65569 DED65569 DNZ65569 DXV65569 EHR65569 ERN65569 FBJ65569 FLF65569 FVB65569 GEX65569 GOT65569 GYP65569 HIL65569 HSH65569 ICD65569 ILZ65569 IVV65569 JFR65569 JPN65569 JZJ65569 KJF65569 KTB65569 LCX65569 LMT65569 LWP65569 MGL65569 MQH65569 NAD65569 NJZ65569 NTV65569 ODR65569 ONN65569 OXJ65569 PHF65569 PRB65569 QAX65569 QKT65569 QUP65569 REL65569 ROH65569 RYD65569 SHZ65569 SRV65569 TBR65569 TLN65569 TVJ65569 UFF65569 UPB65569 UYX65569 VIT65569 VSP65569 WCL65569 WMH65569 WWD65569 V131105 JR131105 TN131105 ADJ131105 ANF131105 AXB131105 BGX131105 BQT131105 CAP131105 CKL131105 CUH131105 DED131105 DNZ131105 DXV131105 EHR131105 ERN131105 FBJ131105 FLF131105 FVB131105 GEX131105 GOT131105 GYP131105 HIL131105 HSH131105 ICD131105 ILZ131105 IVV131105 JFR131105 JPN131105 JZJ131105 KJF131105 KTB131105 LCX131105 LMT131105 LWP131105 MGL131105 MQH131105 NAD131105 NJZ131105 NTV131105 ODR131105 ONN131105 OXJ131105 PHF131105 PRB131105 QAX131105 QKT131105 QUP131105 REL131105 ROH131105 RYD131105 SHZ131105 SRV131105 TBR131105 TLN131105 TVJ131105 UFF131105 UPB131105 UYX131105 VIT131105 VSP131105 WCL131105 WMH131105 WWD131105 V196641 JR196641 TN196641 ADJ196641 ANF196641 AXB196641 BGX196641 BQT196641 CAP196641 CKL196641 CUH196641 DED196641 DNZ196641 DXV196641 EHR196641 ERN196641 FBJ196641 FLF196641 FVB196641 GEX196641 GOT196641 GYP196641 HIL196641 HSH196641 ICD196641 ILZ196641 IVV196641 JFR196641 JPN196641 JZJ196641 KJF196641 KTB196641 LCX196641 LMT196641 LWP196641 MGL196641 MQH196641 NAD196641 NJZ196641 NTV196641 ODR196641 ONN196641 OXJ196641 PHF196641 PRB196641 QAX196641 QKT196641 QUP196641 REL196641 ROH196641 RYD196641 SHZ196641 SRV196641 TBR196641 TLN196641 TVJ196641 UFF196641 UPB196641 UYX196641 VIT196641 VSP196641 WCL196641 WMH196641 WWD196641 V262177 JR262177 TN262177 ADJ262177 ANF262177 AXB262177 BGX262177 BQT262177 CAP262177 CKL262177 CUH262177 DED262177 DNZ262177 DXV262177 EHR262177 ERN262177 FBJ262177 FLF262177 FVB262177 GEX262177 GOT262177 GYP262177 HIL262177 HSH262177 ICD262177 ILZ262177 IVV262177 JFR262177 JPN262177 JZJ262177 KJF262177 KTB262177 LCX262177 LMT262177 LWP262177 MGL262177 MQH262177 NAD262177 NJZ262177 NTV262177 ODR262177 ONN262177 OXJ262177 PHF262177 PRB262177 QAX262177 QKT262177 QUP262177 REL262177 ROH262177 RYD262177 SHZ262177 SRV262177 TBR262177 TLN262177 TVJ262177 UFF262177 UPB262177 UYX262177 VIT262177 VSP262177 WCL262177 WMH262177 WWD262177 V327713 JR327713 TN327713 ADJ327713 ANF327713 AXB327713 BGX327713 BQT327713 CAP327713 CKL327713 CUH327713 DED327713 DNZ327713 DXV327713 EHR327713 ERN327713 FBJ327713 FLF327713 FVB327713 GEX327713 GOT327713 GYP327713 HIL327713 HSH327713 ICD327713 ILZ327713 IVV327713 JFR327713 JPN327713 JZJ327713 KJF327713 KTB327713 LCX327713 LMT327713 LWP327713 MGL327713 MQH327713 NAD327713 NJZ327713 NTV327713 ODR327713 ONN327713 OXJ327713 PHF327713 PRB327713 QAX327713 QKT327713 QUP327713 REL327713 ROH327713 RYD327713 SHZ327713 SRV327713 TBR327713 TLN327713 TVJ327713 UFF327713 UPB327713 UYX327713 VIT327713 VSP327713 WCL327713 WMH327713 WWD327713 V393249 JR393249 TN393249 ADJ393249 ANF393249 AXB393249 BGX393249 BQT393249 CAP393249 CKL393249 CUH393249 DED393249 DNZ393249 DXV393249 EHR393249 ERN393249 FBJ393249 FLF393249 FVB393249 GEX393249 GOT393249 GYP393249 HIL393249 HSH393249 ICD393249 ILZ393249 IVV393249 JFR393249 JPN393249 JZJ393249 KJF393249 KTB393249 LCX393249 LMT393249 LWP393249 MGL393249 MQH393249 NAD393249 NJZ393249 NTV393249 ODR393249 ONN393249 OXJ393249 PHF393249 PRB393249 QAX393249 QKT393249 QUP393249 REL393249 ROH393249 RYD393249 SHZ393249 SRV393249 TBR393249 TLN393249 TVJ393249 UFF393249 UPB393249 UYX393249 VIT393249 VSP393249 WCL393249 WMH393249 WWD393249 V458785 JR458785 TN458785 ADJ458785 ANF458785 AXB458785 BGX458785 BQT458785 CAP458785 CKL458785 CUH458785 DED458785 DNZ458785 DXV458785 EHR458785 ERN458785 FBJ458785 FLF458785 FVB458785 GEX458785 GOT458785 GYP458785 HIL458785 HSH458785 ICD458785 ILZ458785 IVV458785 JFR458785 JPN458785 JZJ458785 KJF458785 KTB458785 LCX458785 LMT458785 LWP458785 MGL458785 MQH458785 NAD458785 NJZ458785 NTV458785 ODR458785 ONN458785 OXJ458785 PHF458785 PRB458785 QAX458785 QKT458785 QUP458785 REL458785 ROH458785 RYD458785 SHZ458785 SRV458785 TBR458785 TLN458785 TVJ458785 UFF458785 UPB458785 UYX458785 VIT458785 VSP458785 WCL458785 WMH458785 WWD458785 V524321 JR524321 TN524321 ADJ524321 ANF524321 AXB524321 BGX524321 BQT524321 CAP524321 CKL524321 CUH524321 DED524321 DNZ524321 DXV524321 EHR524321 ERN524321 FBJ524321 FLF524321 FVB524321 GEX524321 GOT524321 GYP524321 HIL524321 HSH524321 ICD524321 ILZ524321 IVV524321 JFR524321 JPN524321 JZJ524321 KJF524321 KTB524321 LCX524321 LMT524321 LWP524321 MGL524321 MQH524321 NAD524321 NJZ524321 NTV524321 ODR524321 ONN524321 OXJ524321 PHF524321 PRB524321 QAX524321 QKT524321 QUP524321 REL524321 ROH524321 RYD524321 SHZ524321 SRV524321 TBR524321 TLN524321 TVJ524321 UFF524321 UPB524321 UYX524321 VIT524321 VSP524321 WCL524321 WMH524321 WWD524321 V589857 JR589857 TN589857 ADJ589857 ANF589857 AXB589857 BGX589857 BQT589857 CAP589857 CKL589857 CUH589857 DED589857 DNZ589857 DXV589857 EHR589857 ERN589857 FBJ589857 FLF589857 FVB589857 GEX589857 GOT589857 GYP589857 HIL589857 HSH589857 ICD589857 ILZ589857 IVV589857 JFR589857 JPN589857 JZJ589857 KJF589857 KTB589857 LCX589857 LMT589857 LWP589857 MGL589857 MQH589857 NAD589857 NJZ589857 NTV589857 ODR589857 ONN589857 OXJ589857 PHF589857 PRB589857 QAX589857 QKT589857 QUP589857 REL589857 ROH589857 RYD589857 SHZ589857 SRV589857 TBR589857 TLN589857 TVJ589857 UFF589857 UPB589857 UYX589857 VIT589857 VSP589857 WCL589857 WMH589857 WWD589857 V655393 JR655393 TN655393 ADJ655393 ANF655393 AXB655393 BGX655393 BQT655393 CAP655393 CKL655393 CUH655393 DED655393 DNZ655393 DXV655393 EHR655393 ERN655393 FBJ655393 FLF655393 FVB655393 GEX655393 GOT655393 GYP655393 HIL655393 HSH655393 ICD655393 ILZ655393 IVV655393 JFR655393 JPN655393 JZJ655393 KJF655393 KTB655393 LCX655393 LMT655393 LWP655393 MGL655393 MQH655393 NAD655393 NJZ655393 NTV655393 ODR655393 ONN655393 OXJ655393 PHF655393 PRB655393 QAX655393 QKT655393 QUP655393 REL655393 ROH655393 RYD655393 SHZ655393 SRV655393 TBR655393 TLN655393 TVJ655393 UFF655393 UPB655393 UYX655393 VIT655393 VSP655393 WCL655393 WMH655393 WWD655393 V720929 JR720929 TN720929 ADJ720929 ANF720929 AXB720929 BGX720929 BQT720929 CAP720929 CKL720929 CUH720929 DED720929 DNZ720929 DXV720929 EHR720929 ERN720929 FBJ720929 FLF720929 FVB720929 GEX720929 GOT720929 GYP720929 HIL720929 HSH720929 ICD720929 ILZ720929 IVV720929 JFR720929 JPN720929 JZJ720929 KJF720929 KTB720929 LCX720929 LMT720929 LWP720929 MGL720929 MQH720929 NAD720929 NJZ720929 NTV720929 ODR720929 ONN720929 OXJ720929 PHF720929 PRB720929 QAX720929 QKT720929 QUP720929 REL720929 ROH720929 RYD720929 SHZ720929 SRV720929 TBR720929 TLN720929 TVJ720929 UFF720929 UPB720929 UYX720929 VIT720929 VSP720929 WCL720929 WMH720929 WWD720929 V786465 JR786465 TN786465 ADJ786465 ANF786465 AXB786465 BGX786465 BQT786465 CAP786465 CKL786465 CUH786465 DED786465 DNZ786465 DXV786465 EHR786465 ERN786465 FBJ786465 FLF786465 FVB786465 GEX786465 GOT786465 GYP786465 HIL786465 HSH786465 ICD786465 ILZ786465 IVV786465 JFR786465 JPN786465 JZJ786465 KJF786465 KTB786465 LCX786465 LMT786465 LWP786465 MGL786465 MQH786465 NAD786465 NJZ786465 NTV786465 ODR786465 ONN786465 OXJ786465 PHF786465 PRB786465 QAX786465 QKT786465 QUP786465 REL786465 ROH786465 RYD786465 SHZ786465 SRV786465 TBR786465 TLN786465 TVJ786465 UFF786465 UPB786465 UYX786465 VIT786465 VSP786465 WCL786465 WMH786465 WWD786465 V852001 JR852001 TN852001 ADJ852001 ANF852001 AXB852001 BGX852001 BQT852001 CAP852001 CKL852001 CUH852001 DED852001 DNZ852001 DXV852001 EHR852001 ERN852001 FBJ852001 FLF852001 FVB852001 GEX852001 GOT852001 GYP852001 HIL852001 HSH852001 ICD852001 ILZ852001 IVV852001 JFR852001 JPN852001 JZJ852001 KJF852001 KTB852001 LCX852001 LMT852001 LWP852001 MGL852001 MQH852001 NAD852001 NJZ852001 NTV852001 ODR852001 ONN852001 OXJ852001 PHF852001 PRB852001 QAX852001 QKT852001 QUP852001 REL852001 ROH852001 RYD852001 SHZ852001 SRV852001 TBR852001 TLN852001 TVJ852001 UFF852001 UPB852001 UYX852001 VIT852001 VSP852001 WCL852001 WMH852001 WWD852001 V917537 JR917537 TN917537 ADJ917537 ANF917537 AXB917537 BGX917537 BQT917537 CAP917537 CKL917537 CUH917537 DED917537 DNZ917537 DXV917537 EHR917537 ERN917537 FBJ917537 FLF917537 FVB917537 GEX917537 GOT917537 GYP917537 HIL917537 HSH917537 ICD917537 ILZ917537 IVV917537 JFR917537 JPN917537 JZJ917537 KJF917537 KTB917537 LCX917537 LMT917537 LWP917537 MGL917537 MQH917537 NAD917537 NJZ917537 NTV917537 ODR917537 ONN917537 OXJ917537 PHF917537 PRB917537 QAX917537 QKT917537 QUP917537 REL917537 ROH917537 RYD917537 SHZ917537 SRV917537 TBR917537 TLN917537 TVJ917537 UFF917537 UPB917537 UYX917537 VIT917537 VSP917537 WCL917537 WMH917537 WWD917537 V983073 JR983073 TN983073 ADJ983073 ANF983073 AXB983073 BGX983073 BQT983073 CAP983073 CKL983073 CUH983073 DED983073 DNZ983073 DXV983073 EHR983073 ERN983073 FBJ983073 FLF983073 FVB983073 GEX983073 GOT983073 GYP983073 HIL983073 HSH983073 ICD983073 ILZ983073 IVV983073 JFR983073 JPN983073 JZJ983073 KJF983073 KTB983073 LCX983073 LMT983073 LWP983073 MGL983073 MQH983073 NAD983073 NJZ983073 NTV983073 ODR983073 ONN983073 OXJ983073 PHF983073 PRB983073 QAX983073 QKT983073 QUP983073 REL983073 ROH983073 RYD983073 SHZ983073 SRV983073 TBR983073 TLN983073 TVJ983073 UFF983073 UPB983073 UYX983073 VIT983073 VSP983073 WCL983073 WMH983073 WWD983073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V45 JR45 TN45 ADJ45 ANF45 AXB45 BGX45 BQT45 CAP45 CKL45 CUH45 DED45 DNZ45 DXV45 EHR45 ERN45 FBJ45 FLF45 FVB45 GEX45 GOT45 GYP45 HIL45 HSH45 ICD45 ILZ45 IVV45 JFR45 JPN45 JZJ45 KJF45 KTB45 LCX45 LMT45 LWP45 MGL45 MQH45 NAD45 NJZ45 NTV45 ODR45 ONN45 OXJ45 PHF45 PRB45 QAX45 QKT45 QUP45 REL45 ROH45 RYD45 SHZ45 SRV45 TBR45 TLN45 TVJ45 UFF45 UPB45 UYX45 VIT45 VSP45 WCL45 WMH45 WWD45 V65581 JR65581 TN65581 ADJ65581 ANF65581 AXB65581 BGX65581 BQT65581 CAP65581 CKL65581 CUH65581 DED65581 DNZ65581 DXV65581 EHR65581 ERN65581 FBJ65581 FLF65581 FVB65581 GEX65581 GOT65581 GYP65581 HIL65581 HSH65581 ICD65581 ILZ65581 IVV65581 JFR65581 JPN65581 JZJ65581 KJF65581 KTB65581 LCX65581 LMT65581 LWP65581 MGL65581 MQH65581 NAD65581 NJZ65581 NTV65581 ODR65581 ONN65581 OXJ65581 PHF65581 PRB65581 QAX65581 QKT65581 QUP65581 REL65581 ROH65581 RYD65581 SHZ65581 SRV65581 TBR65581 TLN65581 TVJ65581 UFF65581 UPB65581 UYX65581 VIT65581 VSP65581 WCL65581 WMH65581 WWD65581 V131117 JR131117 TN131117 ADJ131117 ANF131117 AXB131117 BGX131117 BQT131117 CAP131117 CKL131117 CUH131117 DED131117 DNZ131117 DXV131117 EHR131117 ERN131117 FBJ131117 FLF131117 FVB131117 GEX131117 GOT131117 GYP131117 HIL131117 HSH131117 ICD131117 ILZ131117 IVV131117 JFR131117 JPN131117 JZJ131117 KJF131117 KTB131117 LCX131117 LMT131117 LWP131117 MGL131117 MQH131117 NAD131117 NJZ131117 NTV131117 ODR131117 ONN131117 OXJ131117 PHF131117 PRB131117 QAX131117 QKT131117 QUP131117 REL131117 ROH131117 RYD131117 SHZ131117 SRV131117 TBR131117 TLN131117 TVJ131117 UFF131117 UPB131117 UYX131117 VIT131117 VSP131117 WCL131117 WMH131117 WWD131117 V196653 JR196653 TN196653 ADJ196653 ANF196653 AXB196653 BGX196653 BQT196653 CAP196653 CKL196653 CUH196653 DED196653 DNZ196653 DXV196653 EHR196653 ERN196653 FBJ196653 FLF196653 FVB196653 GEX196653 GOT196653 GYP196653 HIL196653 HSH196653 ICD196653 ILZ196653 IVV196653 JFR196653 JPN196653 JZJ196653 KJF196653 KTB196653 LCX196653 LMT196653 LWP196653 MGL196653 MQH196653 NAD196653 NJZ196653 NTV196653 ODR196653 ONN196653 OXJ196653 PHF196653 PRB196653 QAX196653 QKT196653 QUP196653 REL196653 ROH196653 RYD196653 SHZ196653 SRV196653 TBR196653 TLN196653 TVJ196653 UFF196653 UPB196653 UYX196653 VIT196653 VSP196653 WCL196653 WMH196653 WWD196653 V262189 JR262189 TN262189 ADJ262189 ANF262189 AXB262189 BGX262189 BQT262189 CAP262189 CKL262189 CUH262189 DED262189 DNZ262189 DXV262189 EHR262189 ERN262189 FBJ262189 FLF262189 FVB262189 GEX262189 GOT262189 GYP262189 HIL262189 HSH262189 ICD262189 ILZ262189 IVV262189 JFR262189 JPN262189 JZJ262189 KJF262189 KTB262189 LCX262189 LMT262189 LWP262189 MGL262189 MQH262189 NAD262189 NJZ262189 NTV262189 ODR262189 ONN262189 OXJ262189 PHF262189 PRB262189 QAX262189 QKT262189 QUP262189 REL262189 ROH262189 RYD262189 SHZ262189 SRV262189 TBR262189 TLN262189 TVJ262189 UFF262189 UPB262189 UYX262189 VIT262189 VSP262189 WCL262189 WMH262189 WWD262189 V327725 JR327725 TN327725 ADJ327725 ANF327725 AXB327725 BGX327725 BQT327725 CAP327725 CKL327725 CUH327725 DED327725 DNZ327725 DXV327725 EHR327725 ERN327725 FBJ327725 FLF327725 FVB327725 GEX327725 GOT327725 GYP327725 HIL327725 HSH327725 ICD327725 ILZ327725 IVV327725 JFR327725 JPN327725 JZJ327725 KJF327725 KTB327725 LCX327725 LMT327725 LWP327725 MGL327725 MQH327725 NAD327725 NJZ327725 NTV327725 ODR327725 ONN327725 OXJ327725 PHF327725 PRB327725 QAX327725 QKT327725 QUP327725 REL327725 ROH327725 RYD327725 SHZ327725 SRV327725 TBR327725 TLN327725 TVJ327725 UFF327725 UPB327725 UYX327725 VIT327725 VSP327725 WCL327725 WMH327725 WWD327725 V393261 JR393261 TN393261 ADJ393261 ANF393261 AXB393261 BGX393261 BQT393261 CAP393261 CKL393261 CUH393261 DED393261 DNZ393261 DXV393261 EHR393261 ERN393261 FBJ393261 FLF393261 FVB393261 GEX393261 GOT393261 GYP393261 HIL393261 HSH393261 ICD393261 ILZ393261 IVV393261 JFR393261 JPN393261 JZJ393261 KJF393261 KTB393261 LCX393261 LMT393261 LWP393261 MGL393261 MQH393261 NAD393261 NJZ393261 NTV393261 ODR393261 ONN393261 OXJ393261 PHF393261 PRB393261 QAX393261 QKT393261 QUP393261 REL393261 ROH393261 RYD393261 SHZ393261 SRV393261 TBR393261 TLN393261 TVJ393261 UFF393261 UPB393261 UYX393261 VIT393261 VSP393261 WCL393261 WMH393261 WWD393261 V458797 JR458797 TN458797 ADJ458797 ANF458797 AXB458797 BGX458797 BQT458797 CAP458797 CKL458797 CUH458797 DED458797 DNZ458797 DXV458797 EHR458797 ERN458797 FBJ458797 FLF458797 FVB458797 GEX458797 GOT458797 GYP458797 HIL458797 HSH458797 ICD458797 ILZ458797 IVV458797 JFR458797 JPN458797 JZJ458797 KJF458797 KTB458797 LCX458797 LMT458797 LWP458797 MGL458797 MQH458797 NAD458797 NJZ458797 NTV458797 ODR458797 ONN458797 OXJ458797 PHF458797 PRB458797 QAX458797 QKT458797 QUP458797 REL458797 ROH458797 RYD458797 SHZ458797 SRV458797 TBR458797 TLN458797 TVJ458797 UFF458797 UPB458797 UYX458797 VIT458797 VSP458797 WCL458797 WMH458797 WWD458797 V524333 JR524333 TN524333 ADJ524333 ANF524333 AXB524333 BGX524333 BQT524333 CAP524333 CKL524333 CUH524333 DED524333 DNZ524333 DXV524333 EHR524333 ERN524333 FBJ524333 FLF524333 FVB524333 GEX524333 GOT524333 GYP524333 HIL524333 HSH524333 ICD524333 ILZ524333 IVV524333 JFR524333 JPN524333 JZJ524333 KJF524333 KTB524333 LCX524333 LMT524333 LWP524333 MGL524333 MQH524333 NAD524333 NJZ524333 NTV524333 ODR524333 ONN524333 OXJ524333 PHF524333 PRB524333 QAX524333 QKT524333 QUP524333 REL524333 ROH524333 RYD524333 SHZ524333 SRV524333 TBR524333 TLN524333 TVJ524333 UFF524333 UPB524333 UYX524333 VIT524333 VSP524333 WCL524333 WMH524333 WWD524333 V589869 JR589869 TN589869 ADJ589869 ANF589869 AXB589869 BGX589869 BQT589869 CAP589869 CKL589869 CUH589869 DED589869 DNZ589869 DXV589869 EHR589869 ERN589869 FBJ589869 FLF589869 FVB589869 GEX589869 GOT589869 GYP589869 HIL589869 HSH589869 ICD589869 ILZ589869 IVV589869 JFR589869 JPN589869 JZJ589869 KJF589869 KTB589869 LCX589869 LMT589869 LWP589869 MGL589869 MQH589869 NAD589869 NJZ589869 NTV589869 ODR589869 ONN589869 OXJ589869 PHF589869 PRB589869 QAX589869 QKT589869 QUP589869 REL589869 ROH589869 RYD589869 SHZ589869 SRV589869 TBR589869 TLN589869 TVJ589869 UFF589869 UPB589869 UYX589869 VIT589869 VSP589869 WCL589869 WMH589869 WWD589869 V655405 JR655405 TN655405 ADJ655405 ANF655405 AXB655405 BGX655405 BQT655405 CAP655405 CKL655405 CUH655405 DED655405 DNZ655405 DXV655405 EHR655405 ERN655405 FBJ655405 FLF655405 FVB655405 GEX655405 GOT655405 GYP655405 HIL655405 HSH655405 ICD655405 ILZ655405 IVV655405 JFR655405 JPN655405 JZJ655405 KJF655405 KTB655405 LCX655405 LMT655405 LWP655405 MGL655405 MQH655405 NAD655405 NJZ655405 NTV655405 ODR655405 ONN655405 OXJ655405 PHF655405 PRB655405 QAX655405 QKT655405 QUP655405 REL655405 ROH655405 RYD655405 SHZ655405 SRV655405 TBR655405 TLN655405 TVJ655405 UFF655405 UPB655405 UYX655405 VIT655405 VSP655405 WCL655405 WMH655405 WWD655405 V720941 JR720941 TN720941 ADJ720941 ANF720941 AXB720941 BGX720941 BQT720941 CAP720941 CKL720941 CUH720941 DED720941 DNZ720941 DXV720941 EHR720941 ERN720941 FBJ720941 FLF720941 FVB720941 GEX720941 GOT720941 GYP720941 HIL720941 HSH720941 ICD720941 ILZ720941 IVV720941 JFR720941 JPN720941 JZJ720941 KJF720941 KTB720941 LCX720941 LMT720941 LWP720941 MGL720941 MQH720941 NAD720941 NJZ720941 NTV720941 ODR720941 ONN720941 OXJ720941 PHF720941 PRB720941 QAX720941 QKT720941 QUP720941 REL720941 ROH720941 RYD720941 SHZ720941 SRV720941 TBR720941 TLN720941 TVJ720941 UFF720941 UPB720941 UYX720941 VIT720941 VSP720941 WCL720941 WMH720941 WWD720941 V786477 JR786477 TN786477 ADJ786477 ANF786477 AXB786477 BGX786477 BQT786477 CAP786477 CKL786477 CUH786477 DED786477 DNZ786477 DXV786477 EHR786477 ERN786477 FBJ786477 FLF786477 FVB786477 GEX786477 GOT786477 GYP786477 HIL786477 HSH786477 ICD786477 ILZ786477 IVV786477 JFR786477 JPN786477 JZJ786477 KJF786477 KTB786477 LCX786477 LMT786477 LWP786477 MGL786477 MQH786477 NAD786477 NJZ786477 NTV786477 ODR786477 ONN786477 OXJ786477 PHF786477 PRB786477 QAX786477 QKT786477 QUP786477 REL786477 ROH786477 RYD786477 SHZ786477 SRV786477 TBR786477 TLN786477 TVJ786477 UFF786477 UPB786477 UYX786477 VIT786477 VSP786477 WCL786477 WMH786477 WWD786477 V852013 JR852013 TN852013 ADJ852013 ANF852013 AXB852013 BGX852013 BQT852013 CAP852013 CKL852013 CUH852013 DED852013 DNZ852013 DXV852013 EHR852013 ERN852013 FBJ852013 FLF852013 FVB852013 GEX852013 GOT852013 GYP852013 HIL852013 HSH852013 ICD852013 ILZ852013 IVV852013 JFR852013 JPN852013 JZJ852013 KJF852013 KTB852013 LCX852013 LMT852013 LWP852013 MGL852013 MQH852013 NAD852013 NJZ852013 NTV852013 ODR852013 ONN852013 OXJ852013 PHF852013 PRB852013 QAX852013 QKT852013 QUP852013 REL852013 ROH852013 RYD852013 SHZ852013 SRV852013 TBR852013 TLN852013 TVJ852013 UFF852013 UPB852013 UYX852013 VIT852013 VSP852013 WCL852013 WMH852013 WWD852013 V917549 JR917549 TN917549 ADJ917549 ANF917549 AXB917549 BGX917549 BQT917549 CAP917549 CKL917549 CUH917549 DED917549 DNZ917549 DXV917549 EHR917549 ERN917549 FBJ917549 FLF917549 FVB917549 GEX917549 GOT917549 GYP917549 HIL917549 HSH917549 ICD917549 ILZ917549 IVV917549 JFR917549 JPN917549 JZJ917549 KJF917549 KTB917549 LCX917549 LMT917549 LWP917549 MGL917549 MQH917549 NAD917549 NJZ917549 NTV917549 ODR917549 ONN917549 OXJ917549 PHF917549 PRB917549 QAX917549 QKT917549 QUP917549 REL917549 ROH917549 RYD917549 SHZ917549 SRV917549 TBR917549 TLN917549 TVJ917549 UFF917549 UPB917549 UYX917549 VIT917549 VSP917549 WCL917549 WMH917549 WWD917549 V983085 JR983085 TN983085 ADJ983085 ANF983085 AXB983085 BGX983085 BQT983085 CAP983085 CKL983085 CUH983085 DED983085 DNZ983085 DXV983085 EHR983085 ERN983085 FBJ983085 FLF983085 FVB983085 GEX983085 GOT983085 GYP983085 HIL983085 HSH983085 ICD983085 ILZ983085 IVV983085 JFR983085 JPN983085 JZJ983085 KJF983085 KTB983085 LCX983085 LMT983085 LWP983085 MGL983085 MQH983085 NAD983085 NJZ983085 NTV983085 ODR983085 ONN983085 OXJ983085 PHF983085 PRB983085 QAX983085 QKT983085 QUP983085 REL983085 ROH983085 RYD983085 SHZ983085 SRV983085 TBR983085 TLN983085 TVJ983085 UFF983085 UPB983085 UYX983085 VIT983085 VSP983085 WCL983085 WMH983085 WWD983085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V54 JR54 TN54 ADJ54 ANF54 AXB54 BGX54 BQT54 CAP54 CKL54 CUH54 DED54 DNZ54 DXV54 EHR54 ERN54 FBJ54 FLF54 FVB54 GEX54 GOT54 GYP54 HIL54 HSH54 ICD54 ILZ54 IVV54 JFR54 JPN54 JZJ54 KJF54 KTB54 LCX54 LMT54 LWP54 MGL54 MQH54 NAD54 NJZ54 NTV54 ODR54 ONN54 OXJ54 PHF54 PRB54 QAX54 QKT54 QUP54 REL54 ROH54 RYD54 SHZ54 SRV54 TBR54 TLN54 TVJ54 UFF54 UPB54 UYX54 VIT54 VSP54 WCL54 WMH54 WWD54 V65590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V131126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V196662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V262198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V327734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V393270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V458806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V524342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V589878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V655414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V720950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V786486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V852022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V917558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V983094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V60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AO42 KK42 UG42 AEC42 ANY42 AXU42 BHQ42 BRM42 CBI42 CLE42 CVA42 DEW42 DOS42 DYO42 EIK42 ESG42 FCC42 FLY42 FVU42 GFQ42 GPM42 GZI42 HJE42 HTA42 ICW42 IMS42 IWO42 JGK42 JQG42 KAC42 KJY42 KTU42 LDQ42 LNM42 LXI42 MHE42 MRA42 NAW42 NKS42 NUO42 OEK42 OOG42 OYC42 PHY42 PRU42 QBQ42 QLM42 QVI42 RFE42 RPA42 RYW42 SIS42 SSO42 TCK42 TMG42 TWC42 UFY42 UPU42 UZQ42 VJM42 VTI42 WDE42 WNA42 WWW42 AO65578 KK65578 UG65578 AEC65578 ANY65578 AXU65578 BHQ65578 BRM65578 CBI65578 CLE65578 CVA65578 DEW65578 DOS65578 DYO65578 EIK65578 ESG65578 FCC65578 FLY65578 FVU65578 GFQ65578 GPM65578 GZI65578 HJE65578 HTA65578 ICW65578 IMS65578 IWO65578 JGK65578 JQG65578 KAC65578 KJY65578 KTU65578 LDQ65578 LNM65578 LXI65578 MHE65578 MRA65578 NAW65578 NKS65578 NUO65578 OEK65578 OOG65578 OYC65578 PHY65578 PRU65578 QBQ65578 QLM65578 QVI65578 RFE65578 RPA65578 RYW65578 SIS65578 SSO65578 TCK65578 TMG65578 TWC65578 UFY65578 UPU65578 UZQ65578 VJM65578 VTI65578 WDE65578 WNA65578 WWW65578 AO131114 KK131114 UG131114 AEC131114 ANY131114 AXU131114 BHQ131114 BRM131114 CBI131114 CLE131114 CVA131114 DEW131114 DOS131114 DYO131114 EIK131114 ESG131114 FCC131114 FLY131114 FVU131114 GFQ131114 GPM131114 GZI131114 HJE131114 HTA131114 ICW131114 IMS131114 IWO131114 JGK131114 JQG131114 KAC131114 KJY131114 KTU131114 LDQ131114 LNM131114 LXI131114 MHE131114 MRA131114 NAW131114 NKS131114 NUO131114 OEK131114 OOG131114 OYC131114 PHY131114 PRU131114 QBQ131114 QLM131114 QVI131114 RFE131114 RPA131114 RYW131114 SIS131114 SSO131114 TCK131114 TMG131114 TWC131114 UFY131114 UPU131114 UZQ131114 VJM131114 VTI131114 WDE131114 WNA131114 WWW131114 AO196650 KK196650 UG196650 AEC196650 ANY196650 AXU196650 BHQ196650 BRM196650 CBI196650 CLE196650 CVA196650 DEW196650 DOS196650 DYO196650 EIK196650 ESG196650 FCC196650 FLY196650 FVU196650 GFQ196650 GPM196650 GZI196650 HJE196650 HTA196650 ICW196650 IMS196650 IWO196650 JGK196650 JQG196650 KAC196650 KJY196650 KTU196650 LDQ196650 LNM196650 LXI196650 MHE196650 MRA196650 NAW196650 NKS196650 NUO196650 OEK196650 OOG196650 OYC196650 PHY196650 PRU196650 QBQ196650 QLM196650 QVI196650 RFE196650 RPA196650 RYW196650 SIS196650 SSO196650 TCK196650 TMG196650 TWC196650 UFY196650 UPU196650 UZQ196650 VJM196650 VTI196650 WDE196650 WNA196650 WWW196650 AO262186 KK262186 UG262186 AEC262186 ANY262186 AXU262186 BHQ262186 BRM262186 CBI262186 CLE262186 CVA262186 DEW262186 DOS262186 DYO262186 EIK262186 ESG262186 FCC262186 FLY262186 FVU262186 GFQ262186 GPM262186 GZI262186 HJE262186 HTA262186 ICW262186 IMS262186 IWO262186 JGK262186 JQG262186 KAC262186 KJY262186 KTU262186 LDQ262186 LNM262186 LXI262186 MHE262186 MRA262186 NAW262186 NKS262186 NUO262186 OEK262186 OOG262186 OYC262186 PHY262186 PRU262186 QBQ262186 QLM262186 QVI262186 RFE262186 RPA262186 RYW262186 SIS262186 SSO262186 TCK262186 TMG262186 TWC262186 UFY262186 UPU262186 UZQ262186 VJM262186 VTI262186 WDE262186 WNA262186 WWW262186 AO327722 KK327722 UG327722 AEC327722 ANY327722 AXU327722 BHQ327722 BRM327722 CBI327722 CLE327722 CVA327722 DEW327722 DOS327722 DYO327722 EIK327722 ESG327722 FCC327722 FLY327722 FVU327722 GFQ327722 GPM327722 GZI327722 HJE327722 HTA327722 ICW327722 IMS327722 IWO327722 JGK327722 JQG327722 KAC327722 KJY327722 KTU327722 LDQ327722 LNM327722 LXI327722 MHE327722 MRA327722 NAW327722 NKS327722 NUO327722 OEK327722 OOG327722 OYC327722 PHY327722 PRU327722 QBQ327722 QLM327722 QVI327722 RFE327722 RPA327722 RYW327722 SIS327722 SSO327722 TCK327722 TMG327722 TWC327722 UFY327722 UPU327722 UZQ327722 VJM327722 VTI327722 WDE327722 WNA327722 WWW327722 AO393258 KK393258 UG393258 AEC393258 ANY393258 AXU393258 BHQ393258 BRM393258 CBI393258 CLE393258 CVA393258 DEW393258 DOS393258 DYO393258 EIK393258 ESG393258 FCC393258 FLY393258 FVU393258 GFQ393258 GPM393258 GZI393258 HJE393258 HTA393258 ICW393258 IMS393258 IWO393258 JGK393258 JQG393258 KAC393258 KJY393258 KTU393258 LDQ393258 LNM393258 LXI393258 MHE393258 MRA393258 NAW393258 NKS393258 NUO393258 OEK393258 OOG393258 OYC393258 PHY393258 PRU393258 QBQ393258 QLM393258 QVI393258 RFE393258 RPA393258 RYW393258 SIS393258 SSO393258 TCK393258 TMG393258 TWC393258 UFY393258 UPU393258 UZQ393258 VJM393258 VTI393258 WDE393258 WNA393258 WWW393258 AO458794 KK458794 UG458794 AEC458794 ANY458794 AXU458794 BHQ458794 BRM458794 CBI458794 CLE458794 CVA458794 DEW458794 DOS458794 DYO458794 EIK458794 ESG458794 FCC458794 FLY458794 FVU458794 GFQ458794 GPM458794 GZI458794 HJE458794 HTA458794 ICW458794 IMS458794 IWO458794 JGK458794 JQG458794 KAC458794 KJY458794 KTU458794 LDQ458794 LNM458794 LXI458794 MHE458794 MRA458794 NAW458794 NKS458794 NUO458794 OEK458794 OOG458794 OYC458794 PHY458794 PRU458794 QBQ458794 QLM458794 QVI458794 RFE458794 RPA458794 RYW458794 SIS458794 SSO458794 TCK458794 TMG458794 TWC458794 UFY458794 UPU458794 UZQ458794 VJM458794 VTI458794 WDE458794 WNA458794 WWW458794 AO524330 KK524330 UG524330 AEC524330 ANY524330 AXU524330 BHQ524330 BRM524330 CBI524330 CLE524330 CVA524330 DEW524330 DOS524330 DYO524330 EIK524330 ESG524330 FCC524330 FLY524330 FVU524330 GFQ524330 GPM524330 GZI524330 HJE524330 HTA524330 ICW524330 IMS524330 IWO524330 JGK524330 JQG524330 KAC524330 KJY524330 KTU524330 LDQ524330 LNM524330 LXI524330 MHE524330 MRA524330 NAW524330 NKS524330 NUO524330 OEK524330 OOG524330 OYC524330 PHY524330 PRU524330 QBQ524330 QLM524330 QVI524330 RFE524330 RPA524330 RYW524330 SIS524330 SSO524330 TCK524330 TMG524330 TWC524330 UFY524330 UPU524330 UZQ524330 VJM524330 VTI524330 WDE524330 WNA524330 WWW524330 AO589866 KK589866 UG589866 AEC589866 ANY589866 AXU589866 BHQ589866 BRM589866 CBI589866 CLE589866 CVA589866 DEW589866 DOS589866 DYO589866 EIK589866 ESG589866 FCC589866 FLY589866 FVU589866 GFQ589866 GPM589866 GZI589866 HJE589866 HTA589866 ICW589866 IMS589866 IWO589866 JGK589866 JQG589866 KAC589866 KJY589866 KTU589866 LDQ589866 LNM589866 LXI589866 MHE589866 MRA589866 NAW589866 NKS589866 NUO589866 OEK589866 OOG589866 OYC589866 PHY589866 PRU589866 QBQ589866 QLM589866 QVI589866 RFE589866 RPA589866 RYW589866 SIS589866 SSO589866 TCK589866 TMG589866 TWC589866 UFY589866 UPU589866 UZQ589866 VJM589866 VTI589866 WDE589866 WNA589866 WWW589866 AO655402 KK655402 UG655402 AEC655402 ANY655402 AXU655402 BHQ655402 BRM655402 CBI655402 CLE655402 CVA655402 DEW655402 DOS655402 DYO655402 EIK655402 ESG655402 FCC655402 FLY655402 FVU655402 GFQ655402 GPM655402 GZI655402 HJE655402 HTA655402 ICW655402 IMS655402 IWO655402 JGK655402 JQG655402 KAC655402 KJY655402 KTU655402 LDQ655402 LNM655402 LXI655402 MHE655402 MRA655402 NAW655402 NKS655402 NUO655402 OEK655402 OOG655402 OYC655402 PHY655402 PRU655402 QBQ655402 QLM655402 QVI655402 RFE655402 RPA655402 RYW655402 SIS655402 SSO655402 TCK655402 TMG655402 TWC655402 UFY655402 UPU655402 UZQ655402 VJM655402 VTI655402 WDE655402 WNA655402 WWW655402 AO720938 KK720938 UG720938 AEC720938 ANY720938 AXU720938 BHQ720938 BRM720938 CBI720938 CLE720938 CVA720938 DEW720938 DOS720938 DYO720938 EIK720938 ESG720938 FCC720938 FLY720938 FVU720938 GFQ720938 GPM720938 GZI720938 HJE720938 HTA720938 ICW720938 IMS720938 IWO720938 JGK720938 JQG720938 KAC720938 KJY720938 KTU720938 LDQ720938 LNM720938 LXI720938 MHE720938 MRA720938 NAW720938 NKS720938 NUO720938 OEK720938 OOG720938 OYC720938 PHY720938 PRU720938 QBQ720938 QLM720938 QVI720938 RFE720938 RPA720938 RYW720938 SIS720938 SSO720938 TCK720938 TMG720938 TWC720938 UFY720938 UPU720938 UZQ720938 VJM720938 VTI720938 WDE720938 WNA720938 WWW720938 AO786474 KK786474 UG786474 AEC786474 ANY786474 AXU786474 BHQ786474 BRM786474 CBI786474 CLE786474 CVA786474 DEW786474 DOS786474 DYO786474 EIK786474 ESG786474 FCC786474 FLY786474 FVU786474 GFQ786474 GPM786474 GZI786474 HJE786474 HTA786474 ICW786474 IMS786474 IWO786474 JGK786474 JQG786474 KAC786474 KJY786474 KTU786474 LDQ786474 LNM786474 LXI786474 MHE786474 MRA786474 NAW786474 NKS786474 NUO786474 OEK786474 OOG786474 OYC786474 PHY786474 PRU786474 QBQ786474 QLM786474 QVI786474 RFE786474 RPA786474 RYW786474 SIS786474 SSO786474 TCK786474 TMG786474 TWC786474 UFY786474 UPU786474 UZQ786474 VJM786474 VTI786474 WDE786474 WNA786474 WWW786474 AO852010 KK852010 UG852010 AEC852010 ANY852010 AXU852010 BHQ852010 BRM852010 CBI852010 CLE852010 CVA852010 DEW852010 DOS852010 DYO852010 EIK852010 ESG852010 FCC852010 FLY852010 FVU852010 GFQ852010 GPM852010 GZI852010 HJE852010 HTA852010 ICW852010 IMS852010 IWO852010 JGK852010 JQG852010 KAC852010 KJY852010 KTU852010 LDQ852010 LNM852010 LXI852010 MHE852010 MRA852010 NAW852010 NKS852010 NUO852010 OEK852010 OOG852010 OYC852010 PHY852010 PRU852010 QBQ852010 QLM852010 QVI852010 RFE852010 RPA852010 RYW852010 SIS852010 SSO852010 TCK852010 TMG852010 TWC852010 UFY852010 UPU852010 UZQ852010 VJM852010 VTI852010 WDE852010 WNA852010 WWW852010 AO917546 KK917546 UG917546 AEC917546 ANY917546 AXU917546 BHQ917546 BRM917546 CBI917546 CLE917546 CVA917546 DEW917546 DOS917546 DYO917546 EIK917546 ESG917546 FCC917546 FLY917546 FVU917546 GFQ917546 GPM917546 GZI917546 HJE917546 HTA917546 ICW917546 IMS917546 IWO917546 JGK917546 JQG917546 KAC917546 KJY917546 KTU917546 LDQ917546 LNM917546 LXI917546 MHE917546 MRA917546 NAW917546 NKS917546 NUO917546 OEK917546 OOG917546 OYC917546 PHY917546 PRU917546 QBQ917546 QLM917546 QVI917546 RFE917546 RPA917546 RYW917546 SIS917546 SSO917546 TCK917546 TMG917546 TWC917546 UFY917546 UPU917546 UZQ917546 VJM917546 VTI917546 WDE917546 WNA917546 WWW917546 AO983082 KK983082 UG983082 AEC983082 ANY983082 AXU983082 BHQ983082 BRM983082 CBI983082 CLE983082 CVA983082 DEW983082 DOS983082 DYO983082 EIK983082 ESG983082 FCC983082 FLY983082 FVU983082 GFQ983082 GPM983082 GZI983082 HJE983082 HTA983082 ICW983082 IMS983082 IWO983082 JGK983082 JQG983082 KAC983082 KJY983082 KTU983082 LDQ983082 LNM983082 LXI983082 MHE983082 MRA983082 NAW983082 NKS983082 NUO983082 OEK983082 OOG983082 OYC983082 PHY983082 PRU983082 QBQ983082 QLM983082 QVI983082 RFE983082 RPA983082 RYW983082 SIS983082 SSO983082 TCK983082 TMG983082 TWC983082 UFY983082 UPU983082 UZQ983082 VJM983082 VTI983082 WDE983082 WNA983082 WWW983082 AO45 KK45 UG45 AEC45 ANY45 AXU45 BHQ45 BRM45 CBI45 CLE45 CVA45 DEW45 DOS45 DYO45 EIK45 ESG45 FCC45 FLY45 FVU45 GFQ45 GPM45 GZI45 HJE45 HTA45 ICW45 IMS45 IWO45 JGK45 JQG45 KAC45 KJY45 KTU45 LDQ45 LNM45 LXI45 MHE45 MRA45 NAW45 NKS45 NUO45 OEK45 OOG45 OYC45 PHY45 PRU45 QBQ45 QLM45 QVI45 RFE45 RPA45 RYW45 SIS45 SSO45 TCK45 TMG45 TWC45 UFY45 UPU45 UZQ45 VJM45 VTI45 WDE45 WNA45 WWW45 AO65581 KK65581 UG65581 AEC65581 ANY65581 AXU65581 BHQ65581 BRM65581 CBI65581 CLE65581 CVA65581 DEW65581 DOS65581 DYO65581 EIK65581 ESG65581 FCC65581 FLY65581 FVU65581 GFQ65581 GPM65581 GZI65581 HJE65581 HTA65581 ICW65581 IMS65581 IWO65581 JGK65581 JQG65581 KAC65581 KJY65581 KTU65581 LDQ65581 LNM65581 LXI65581 MHE65581 MRA65581 NAW65581 NKS65581 NUO65581 OEK65581 OOG65581 OYC65581 PHY65581 PRU65581 QBQ65581 QLM65581 QVI65581 RFE65581 RPA65581 RYW65581 SIS65581 SSO65581 TCK65581 TMG65581 TWC65581 UFY65581 UPU65581 UZQ65581 VJM65581 VTI65581 WDE65581 WNA65581 WWW65581 AO131117 KK131117 UG131117 AEC131117 ANY131117 AXU131117 BHQ131117 BRM131117 CBI131117 CLE131117 CVA131117 DEW131117 DOS131117 DYO131117 EIK131117 ESG131117 FCC131117 FLY131117 FVU131117 GFQ131117 GPM131117 GZI131117 HJE131117 HTA131117 ICW131117 IMS131117 IWO131117 JGK131117 JQG131117 KAC131117 KJY131117 KTU131117 LDQ131117 LNM131117 LXI131117 MHE131117 MRA131117 NAW131117 NKS131117 NUO131117 OEK131117 OOG131117 OYC131117 PHY131117 PRU131117 QBQ131117 QLM131117 QVI131117 RFE131117 RPA131117 RYW131117 SIS131117 SSO131117 TCK131117 TMG131117 TWC131117 UFY131117 UPU131117 UZQ131117 VJM131117 VTI131117 WDE131117 WNA131117 WWW131117 AO196653 KK196653 UG196653 AEC196653 ANY196653 AXU196653 BHQ196653 BRM196653 CBI196653 CLE196653 CVA196653 DEW196653 DOS196653 DYO196653 EIK196653 ESG196653 FCC196653 FLY196653 FVU196653 GFQ196653 GPM196653 GZI196653 HJE196653 HTA196653 ICW196653 IMS196653 IWO196653 JGK196653 JQG196653 KAC196653 KJY196653 KTU196653 LDQ196653 LNM196653 LXI196653 MHE196653 MRA196653 NAW196653 NKS196653 NUO196653 OEK196653 OOG196653 OYC196653 PHY196653 PRU196653 QBQ196653 QLM196653 QVI196653 RFE196653 RPA196653 RYW196653 SIS196653 SSO196653 TCK196653 TMG196653 TWC196653 UFY196653 UPU196653 UZQ196653 VJM196653 VTI196653 WDE196653 WNA196653 WWW196653 AO262189 KK262189 UG262189 AEC262189 ANY262189 AXU262189 BHQ262189 BRM262189 CBI262189 CLE262189 CVA262189 DEW262189 DOS262189 DYO262189 EIK262189 ESG262189 FCC262189 FLY262189 FVU262189 GFQ262189 GPM262189 GZI262189 HJE262189 HTA262189 ICW262189 IMS262189 IWO262189 JGK262189 JQG262189 KAC262189 KJY262189 KTU262189 LDQ262189 LNM262189 LXI262189 MHE262189 MRA262189 NAW262189 NKS262189 NUO262189 OEK262189 OOG262189 OYC262189 PHY262189 PRU262189 QBQ262189 QLM262189 QVI262189 RFE262189 RPA262189 RYW262189 SIS262189 SSO262189 TCK262189 TMG262189 TWC262189 UFY262189 UPU262189 UZQ262189 VJM262189 VTI262189 WDE262189 WNA262189 WWW262189 AO327725 KK327725 UG327725 AEC327725 ANY327725 AXU327725 BHQ327725 BRM327725 CBI327725 CLE327725 CVA327725 DEW327725 DOS327725 DYO327725 EIK327725 ESG327725 FCC327725 FLY327725 FVU327725 GFQ327725 GPM327725 GZI327725 HJE327725 HTA327725 ICW327725 IMS327725 IWO327725 JGK327725 JQG327725 KAC327725 KJY327725 KTU327725 LDQ327725 LNM327725 LXI327725 MHE327725 MRA327725 NAW327725 NKS327725 NUO327725 OEK327725 OOG327725 OYC327725 PHY327725 PRU327725 QBQ327725 QLM327725 QVI327725 RFE327725 RPA327725 RYW327725 SIS327725 SSO327725 TCK327725 TMG327725 TWC327725 UFY327725 UPU327725 UZQ327725 VJM327725 VTI327725 WDE327725 WNA327725 WWW327725 AO393261 KK393261 UG393261 AEC393261 ANY393261 AXU393261 BHQ393261 BRM393261 CBI393261 CLE393261 CVA393261 DEW393261 DOS393261 DYO393261 EIK393261 ESG393261 FCC393261 FLY393261 FVU393261 GFQ393261 GPM393261 GZI393261 HJE393261 HTA393261 ICW393261 IMS393261 IWO393261 JGK393261 JQG393261 KAC393261 KJY393261 KTU393261 LDQ393261 LNM393261 LXI393261 MHE393261 MRA393261 NAW393261 NKS393261 NUO393261 OEK393261 OOG393261 OYC393261 PHY393261 PRU393261 QBQ393261 QLM393261 QVI393261 RFE393261 RPA393261 RYW393261 SIS393261 SSO393261 TCK393261 TMG393261 TWC393261 UFY393261 UPU393261 UZQ393261 VJM393261 VTI393261 WDE393261 WNA393261 WWW393261 AO458797 KK458797 UG458797 AEC458797 ANY458797 AXU458797 BHQ458797 BRM458797 CBI458797 CLE458797 CVA458797 DEW458797 DOS458797 DYO458797 EIK458797 ESG458797 FCC458797 FLY458797 FVU458797 GFQ458797 GPM458797 GZI458797 HJE458797 HTA458797 ICW458797 IMS458797 IWO458797 JGK458797 JQG458797 KAC458797 KJY458797 KTU458797 LDQ458797 LNM458797 LXI458797 MHE458797 MRA458797 NAW458797 NKS458797 NUO458797 OEK458797 OOG458797 OYC458797 PHY458797 PRU458797 QBQ458797 QLM458797 QVI458797 RFE458797 RPA458797 RYW458797 SIS458797 SSO458797 TCK458797 TMG458797 TWC458797 UFY458797 UPU458797 UZQ458797 VJM458797 VTI458797 WDE458797 WNA458797 WWW458797 AO524333 KK524333 UG524333 AEC524333 ANY524333 AXU524333 BHQ524333 BRM524333 CBI524333 CLE524333 CVA524333 DEW524333 DOS524333 DYO524333 EIK524333 ESG524333 FCC524333 FLY524333 FVU524333 GFQ524333 GPM524333 GZI524333 HJE524333 HTA524333 ICW524333 IMS524333 IWO524333 JGK524333 JQG524333 KAC524333 KJY524333 KTU524333 LDQ524333 LNM524333 LXI524333 MHE524333 MRA524333 NAW524333 NKS524333 NUO524333 OEK524333 OOG524333 OYC524333 PHY524333 PRU524333 QBQ524333 QLM524333 QVI524333 RFE524333 RPA524333 RYW524333 SIS524333 SSO524333 TCK524333 TMG524333 TWC524333 UFY524333 UPU524333 UZQ524333 VJM524333 VTI524333 WDE524333 WNA524333 WWW524333 AO589869 KK589869 UG589869 AEC589869 ANY589869 AXU589869 BHQ589869 BRM589869 CBI589869 CLE589869 CVA589869 DEW589869 DOS589869 DYO589869 EIK589869 ESG589869 FCC589869 FLY589869 FVU589869 GFQ589869 GPM589869 GZI589869 HJE589869 HTA589869 ICW589869 IMS589869 IWO589869 JGK589869 JQG589869 KAC589869 KJY589869 KTU589869 LDQ589869 LNM589869 LXI589869 MHE589869 MRA589869 NAW589869 NKS589869 NUO589869 OEK589869 OOG589869 OYC589869 PHY589869 PRU589869 QBQ589869 QLM589869 QVI589869 RFE589869 RPA589869 RYW589869 SIS589869 SSO589869 TCK589869 TMG589869 TWC589869 UFY589869 UPU589869 UZQ589869 VJM589869 VTI589869 WDE589869 WNA589869 WWW589869 AO655405 KK655405 UG655405 AEC655405 ANY655405 AXU655405 BHQ655405 BRM655405 CBI655405 CLE655405 CVA655405 DEW655405 DOS655405 DYO655405 EIK655405 ESG655405 FCC655405 FLY655405 FVU655405 GFQ655405 GPM655405 GZI655405 HJE655405 HTA655405 ICW655405 IMS655405 IWO655405 JGK655405 JQG655405 KAC655405 KJY655405 KTU655405 LDQ655405 LNM655405 LXI655405 MHE655405 MRA655405 NAW655405 NKS655405 NUO655405 OEK655405 OOG655405 OYC655405 PHY655405 PRU655405 QBQ655405 QLM655405 QVI655405 RFE655405 RPA655405 RYW655405 SIS655405 SSO655405 TCK655405 TMG655405 TWC655405 UFY655405 UPU655405 UZQ655405 VJM655405 VTI655405 WDE655405 WNA655405 WWW655405 AO720941 KK720941 UG720941 AEC720941 ANY720941 AXU720941 BHQ720941 BRM720941 CBI720941 CLE720941 CVA720941 DEW720941 DOS720941 DYO720941 EIK720941 ESG720941 FCC720941 FLY720941 FVU720941 GFQ720941 GPM720941 GZI720941 HJE720941 HTA720941 ICW720941 IMS720941 IWO720941 JGK720941 JQG720941 KAC720941 KJY720941 KTU720941 LDQ720941 LNM720941 LXI720941 MHE720941 MRA720941 NAW720941 NKS720941 NUO720941 OEK720941 OOG720941 OYC720941 PHY720941 PRU720941 QBQ720941 QLM720941 QVI720941 RFE720941 RPA720941 RYW720941 SIS720941 SSO720941 TCK720941 TMG720941 TWC720941 UFY720941 UPU720941 UZQ720941 VJM720941 VTI720941 WDE720941 WNA720941 WWW720941 AO786477 KK786477 UG786477 AEC786477 ANY786477 AXU786477 BHQ786477 BRM786477 CBI786477 CLE786477 CVA786477 DEW786477 DOS786477 DYO786477 EIK786477 ESG786477 FCC786477 FLY786477 FVU786477 GFQ786477 GPM786477 GZI786477 HJE786477 HTA786477 ICW786477 IMS786477 IWO786477 JGK786477 JQG786477 KAC786477 KJY786477 KTU786477 LDQ786477 LNM786477 LXI786477 MHE786477 MRA786477 NAW786477 NKS786477 NUO786477 OEK786477 OOG786477 OYC786477 PHY786477 PRU786477 QBQ786477 QLM786477 QVI786477 RFE786477 RPA786477 RYW786477 SIS786477 SSO786477 TCK786477 TMG786477 TWC786477 UFY786477 UPU786477 UZQ786477 VJM786477 VTI786477 WDE786477 WNA786477 WWW786477 AO852013 KK852013 UG852013 AEC852013 ANY852013 AXU852013 BHQ852013 BRM852013 CBI852013 CLE852013 CVA852013 DEW852013 DOS852013 DYO852013 EIK852013 ESG852013 FCC852013 FLY852013 FVU852013 GFQ852013 GPM852013 GZI852013 HJE852013 HTA852013 ICW852013 IMS852013 IWO852013 JGK852013 JQG852013 KAC852013 KJY852013 KTU852013 LDQ852013 LNM852013 LXI852013 MHE852013 MRA852013 NAW852013 NKS852013 NUO852013 OEK852013 OOG852013 OYC852013 PHY852013 PRU852013 QBQ852013 QLM852013 QVI852013 RFE852013 RPA852013 RYW852013 SIS852013 SSO852013 TCK852013 TMG852013 TWC852013 UFY852013 UPU852013 UZQ852013 VJM852013 VTI852013 WDE852013 WNA852013 WWW852013 AO917549 KK917549 UG917549 AEC917549 ANY917549 AXU917549 BHQ917549 BRM917549 CBI917549 CLE917549 CVA917549 DEW917549 DOS917549 DYO917549 EIK917549 ESG917549 FCC917549 FLY917549 FVU917549 GFQ917549 GPM917549 GZI917549 HJE917549 HTA917549 ICW917549 IMS917549 IWO917549 JGK917549 JQG917549 KAC917549 KJY917549 KTU917549 LDQ917549 LNM917549 LXI917549 MHE917549 MRA917549 NAW917549 NKS917549 NUO917549 OEK917549 OOG917549 OYC917549 PHY917549 PRU917549 QBQ917549 QLM917549 QVI917549 RFE917549 RPA917549 RYW917549 SIS917549 SSO917549 TCK917549 TMG917549 TWC917549 UFY917549 UPU917549 UZQ917549 VJM917549 VTI917549 WDE917549 WNA917549 WWW917549 AO983085 KK983085 UG983085 AEC983085 ANY983085 AXU983085 BHQ983085 BRM983085 CBI983085 CLE983085 CVA983085 DEW983085 DOS983085 DYO983085 EIK983085 ESG983085 FCC983085 FLY983085 FVU983085 GFQ983085 GPM983085 GZI983085 HJE983085 HTA983085 ICW983085 IMS983085 IWO983085 JGK983085 JQG983085 KAC983085 KJY983085 KTU983085 LDQ983085 LNM983085 LXI983085 MHE983085 MRA983085 NAW983085 NKS983085 NUO983085 OEK983085 OOG983085 OYC983085 PHY983085 PRU983085 QBQ983085 QLM983085 QVI983085 RFE983085 RPA983085 RYW983085 SIS983085 SSO983085 TCK983085 TMG983085 TWC983085 UFY983085 UPU983085 UZQ983085 VJM983085 VTI983085 WDE983085 WNA983085 WWW983085 AO48 KK48 UG48 AEC48 ANY48 AXU48 BHQ48 BRM48 CBI48 CLE48 CVA48 DEW48 DOS48 DYO48 EIK48 ESG48 FCC48 FLY48 FVU48 GFQ48 GPM48 GZI48 HJE48 HTA48 ICW48 IMS48 IWO48 JGK48 JQG48 KAC48 KJY48 KTU48 LDQ48 LNM48 LXI48 MHE48 MRA48 NAW48 NKS48 NUO48 OEK48 OOG48 OYC48 PHY48 PRU48 QBQ48 QLM48 QVI48 RFE48 RPA48 RYW48 SIS48 SSO48 TCK48 TMG48 TWC48 UFY48 UPU48 UZQ48 VJM48 VTI48 WDE48 WNA48 WWW48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AO51 KK51 UG51 AEC51 ANY51 AXU51 BHQ51 BRM51 CBI51 CLE51 CVA51 DEW51 DOS51 DYO51 EIK51 ESG51 FCC51 FLY51 FVU51 GFQ51 GPM51 GZI51 HJE51 HTA51 ICW51 IMS51 IWO51 JGK51 JQG51 KAC51 KJY51 KTU51 LDQ51 LNM51 LXI51 MHE51 MRA51 NAW51 NKS51 NUO51 OEK51 OOG51 OYC51 PHY51 PRU51 QBQ51 QLM51 QVI51 RFE51 RPA51 RYW51 SIS51 SSO51 TCK51 TMG51 TWC51 UFY51 UPU51 UZQ51 VJM51 VTI51 WDE51 WNA51 WWW51 AO65587 KK65587 UG65587 AEC65587 ANY65587 AXU65587 BHQ65587 BRM65587 CBI65587 CLE65587 CVA65587 DEW65587 DOS65587 DYO65587 EIK65587 ESG65587 FCC65587 FLY65587 FVU65587 GFQ65587 GPM65587 GZI65587 HJE65587 HTA65587 ICW65587 IMS65587 IWO65587 JGK65587 JQG65587 KAC65587 KJY65587 KTU65587 LDQ65587 LNM65587 LXI65587 MHE65587 MRA65587 NAW65587 NKS65587 NUO65587 OEK65587 OOG65587 OYC65587 PHY65587 PRU65587 QBQ65587 QLM65587 QVI65587 RFE65587 RPA65587 RYW65587 SIS65587 SSO65587 TCK65587 TMG65587 TWC65587 UFY65587 UPU65587 UZQ65587 VJM65587 VTI65587 WDE65587 WNA65587 WWW65587 AO131123 KK131123 UG131123 AEC131123 ANY131123 AXU131123 BHQ131123 BRM131123 CBI131123 CLE131123 CVA131123 DEW131123 DOS131123 DYO131123 EIK131123 ESG131123 FCC131123 FLY131123 FVU131123 GFQ131123 GPM131123 GZI131123 HJE131123 HTA131123 ICW131123 IMS131123 IWO131123 JGK131123 JQG131123 KAC131123 KJY131123 KTU131123 LDQ131123 LNM131123 LXI131123 MHE131123 MRA131123 NAW131123 NKS131123 NUO131123 OEK131123 OOG131123 OYC131123 PHY131123 PRU131123 QBQ131123 QLM131123 QVI131123 RFE131123 RPA131123 RYW131123 SIS131123 SSO131123 TCK131123 TMG131123 TWC131123 UFY131123 UPU131123 UZQ131123 VJM131123 VTI131123 WDE131123 WNA131123 WWW131123 AO196659 KK196659 UG196659 AEC196659 ANY196659 AXU196659 BHQ196659 BRM196659 CBI196659 CLE196659 CVA196659 DEW196659 DOS196659 DYO196659 EIK196659 ESG196659 FCC196659 FLY196659 FVU196659 GFQ196659 GPM196659 GZI196659 HJE196659 HTA196659 ICW196659 IMS196659 IWO196659 JGK196659 JQG196659 KAC196659 KJY196659 KTU196659 LDQ196659 LNM196659 LXI196659 MHE196659 MRA196659 NAW196659 NKS196659 NUO196659 OEK196659 OOG196659 OYC196659 PHY196659 PRU196659 QBQ196659 QLM196659 QVI196659 RFE196659 RPA196659 RYW196659 SIS196659 SSO196659 TCK196659 TMG196659 TWC196659 UFY196659 UPU196659 UZQ196659 VJM196659 VTI196659 WDE196659 WNA196659 WWW196659 AO262195 KK262195 UG262195 AEC262195 ANY262195 AXU262195 BHQ262195 BRM262195 CBI262195 CLE262195 CVA262195 DEW262195 DOS262195 DYO262195 EIK262195 ESG262195 FCC262195 FLY262195 FVU262195 GFQ262195 GPM262195 GZI262195 HJE262195 HTA262195 ICW262195 IMS262195 IWO262195 JGK262195 JQG262195 KAC262195 KJY262195 KTU262195 LDQ262195 LNM262195 LXI262195 MHE262195 MRA262195 NAW262195 NKS262195 NUO262195 OEK262195 OOG262195 OYC262195 PHY262195 PRU262195 QBQ262195 QLM262195 QVI262195 RFE262195 RPA262195 RYW262195 SIS262195 SSO262195 TCK262195 TMG262195 TWC262195 UFY262195 UPU262195 UZQ262195 VJM262195 VTI262195 WDE262195 WNA262195 WWW262195 AO327731 KK327731 UG327731 AEC327731 ANY327731 AXU327731 BHQ327731 BRM327731 CBI327731 CLE327731 CVA327731 DEW327731 DOS327731 DYO327731 EIK327731 ESG327731 FCC327731 FLY327731 FVU327731 GFQ327731 GPM327731 GZI327731 HJE327731 HTA327731 ICW327731 IMS327731 IWO327731 JGK327731 JQG327731 KAC327731 KJY327731 KTU327731 LDQ327731 LNM327731 LXI327731 MHE327731 MRA327731 NAW327731 NKS327731 NUO327731 OEK327731 OOG327731 OYC327731 PHY327731 PRU327731 QBQ327731 QLM327731 QVI327731 RFE327731 RPA327731 RYW327731 SIS327731 SSO327731 TCK327731 TMG327731 TWC327731 UFY327731 UPU327731 UZQ327731 VJM327731 VTI327731 WDE327731 WNA327731 WWW327731 AO393267 KK393267 UG393267 AEC393267 ANY393267 AXU393267 BHQ393267 BRM393267 CBI393267 CLE393267 CVA393267 DEW393267 DOS393267 DYO393267 EIK393267 ESG393267 FCC393267 FLY393267 FVU393267 GFQ393267 GPM393267 GZI393267 HJE393267 HTA393267 ICW393267 IMS393267 IWO393267 JGK393267 JQG393267 KAC393267 KJY393267 KTU393267 LDQ393267 LNM393267 LXI393267 MHE393267 MRA393267 NAW393267 NKS393267 NUO393267 OEK393267 OOG393267 OYC393267 PHY393267 PRU393267 QBQ393267 QLM393267 QVI393267 RFE393267 RPA393267 RYW393267 SIS393267 SSO393267 TCK393267 TMG393267 TWC393267 UFY393267 UPU393267 UZQ393267 VJM393267 VTI393267 WDE393267 WNA393267 WWW393267 AO458803 KK458803 UG458803 AEC458803 ANY458803 AXU458803 BHQ458803 BRM458803 CBI458803 CLE458803 CVA458803 DEW458803 DOS458803 DYO458803 EIK458803 ESG458803 FCC458803 FLY458803 FVU458803 GFQ458803 GPM458803 GZI458803 HJE458803 HTA458803 ICW458803 IMS458803 IWO458803 JGK458803 JQG458803 KAC458803 KJY458803 KTU458803 LDQ458803 LNM458803 LXI458803 MHE458803 MRA458803 NAW458803 NKS458803 NUO458803 OEK458803 OOG458803 OYC458803 PHY458803 PRU458803 QBQ458803 QLM458803 QVI458803 RFE458803 RPA458803 RYW458803 SIS458803 SSO458803 TCK458803 TMG458803 TWC458803 UFY458803 UPU458803 UZQ458803 VJM458803 VTI458803 WDE458803 WNA458803 WWW458803 AO524339 KK524339 UG524339 AEC524339 ANY524339 AXU524339 BHQ524339 BRM524339 CBI524339 CLE524339 CVA524339 DEW524339 DOS524339 DYO524339 EIK524339 ESG524339 FCC524339 FLY524339 FVU524339 GFQ524339 GPM524339 GZI524339 HJE524339 HTA524339 ICW524339 IMS524339 IWO524339 JGK524339 JQG524339 KAC524339 KJY524339 KTU524339 LDQ524339 LNM524339 LXI524339 MHE524339 MRA524339 NAW524339 NKS524339 NUO524339 OEK524339 OOG524339 OYC524339 PHY524339 PRU524339 QBQ524339 QLM524339 QVI524339 RFE524339 RPA524339 RYW524339 SIS524339 SSO524339 TCK524339 TMG524339 TWC524339 UFY524339 UPU524339 UZQ524339 VJM524339 VTI524339 WDE524339 WNA524339 WWW524339 AO589875 KK589875 UG589875 AEC589875 ANY589875 AXU589875 BHQ589875 BRM589875 CBI589875 CLE589875 CVA589875 DEW589875 DOS589875 DYO589875 EIK589875 ESG589875 FCC589875 FLY589875 FVU589875 GFQ589875 GPM589875 GZI589875 HJE589875 HTA589875 ICW589875 IMS589875 IWO589875 JGK589875 JQG589875 KAC589875 KJY589875 KTU589875 LDQ589875 LNM589875 LXI589875 MHE589875 MRA589875 NAW589875 NKS589875 NUO589875 OEK589875 OOG589875 OYC589875 PHY589875 PRU589875 QBQ589875 QLM589875 QVI589875 RFE589875 RPA589875 RYW589875 SIS589875 SSO589875 TCK589875 TMG589875 TWC589875 UFY589875 UPU589875 UZQ589875 VJM589875 VTI589875 WDE589875 WNA589875 WWW589875 AO655411 KK655411 UG655411 AEC655411 ANY655411 AXU655411 BHQ655411 BRM655411 CBI655411 CLE655411 CVA655411 DEW655411 DOS655411 DYO655411 EIK655411 ESG655411 FCC655411 FLY655411 FVU655411 GFQ655411 GPM655411 GZI655411 HJE655411 HTA655411 ICW655411 IMS655411 IWO655411 JGK655411 JQG655411 KAC655411 KJY655411 KTU655411 LDQ655411 LNM655411 LXI655411 MHE655411 MRA655411 NAW655411 NKS655411 NUO655411 OEK655411 OOG655411 OYC655411 PHY655411 PRU655411 QBQ655411 QLM655411 QVI655411 RFE655411 RPA655411 RYW655411 SIS655411 SSO655411 TCK655411 TMG655411 TWC655411 UFY655411 UPU655411 UZQ655411 VJM655411 VTI655411 WDE655411 WNA655411 WWW655411 AO720947 KK720947 UG720947 AEC720947 ANY720947 AXU720947 BHQ720947 BRM720947 CBI720947 CLE720947 CVA720947 DEW720947 DOS720947 DYO720947 EIK720947 ESG720947 FCC720947 FLY720947 FVU720947 GFQ720947 GPM720947 GZI720947 HJE720947 HTA720947 ICW720947 IMS720947 IWO720947 JGK720947 JQG720947 KAC720947 KJY720947 KTU720947 LDQ720947 LNM720947 LXI720947 MHE720947 MRA720947 NAW720947 NKS720947 NUO720947 OEK720947 OOG720947 OYC720947 PHY720947 PRU720947 QBQ720947 QLM720947 QVI720947 RFE720947 RPA720947 RYW720947 SIS720947 SSO720947 TCK720947 TMG720947 TWC720947 UFY720947 UPU720947 UZQ720947 VJM720947 VTI720947 WDE720947 WNA720947 WWW720947 AO786483 KK786483 UG786483 AEC786483 ANY786483 AXU786483 BHQ786483 BRM786483 CBI786483 CLE786483 CVA786483 DEW786483 DOS786483 DYO786483 EIK786483 ESG786483 FCC786483 FLY786483 FVU786483 GFQ786483 GPM786483 GZI786483 HJE786483 HTA786483 ICW786483 IMS786483 IWO786483 JGK786483 JQG786483 KAC786483 KJY786483 KTU786483 LDQ786483 LNM786483 LXI786483 MHE786483 MRA786483 NAW786483 NKS786483 NUO786483 OEK786483 OOG786483 OYC786483 PHY786483 PRU786483 QBQ786483 QLM786483 QVI786483 RFE786483 RPA786483 RYW786483 SIS786483 SSO786483 TCK786483 TMG786483 TWC786483 UFY786483 UPU786483 UZQ786483 VJM786483 VTI786483 WDE786483 WNA786483 WWW786483 AO852019 KK852019 UG852019 AEC852019 ANY852019 AXU852019 BHQ852019 BRM852019 CBI852019 CLE852019 CVA852019 DEW852019 DOS852019 DYO852019 EIK852019 ESG852019 FCC852019 FLY852019 FVU852019 GFQ852019 GPM852019 GZI852019 HJE852019 HTA852019 ICW852019 IMS852019 IWO852019 JGK852019 JQG852019 KAC852019 KJY852019 KTU852019 LDQ852019 LNM852019 LXI852019 MHE852019 MRA852019 NAW852019 NKS852019 NUO852019 OEK852019 OOG852019 OYC852019 PHY852019 PRU852019 QBQ852019 QLM852019 QVI852019 RFE852019 RPA852019 RYW852019 SIS852019 SSO852019 TCK852019 TMG852019 TWC852019 UFY852019 UPU852019 UZQ852019 VJM852019 VTI852019 WDE852019 WNA852019 WWW852019 AO917555 KK917555 UG917555 AEC917555 ANY917555 AXU917555 BHQ917555 BRM917555 CBI917555 CLE917555 CVA917555 DEW917555 DOS917555 DYO917555 EIK917555 ESG917555 FCC917555 FLY917555 FVU917555 GFQ917555 GPM917555 GZI917555 HJE917555 HTA917555 ICW917555 IMS917555 IWO917555 JGK917555 JQG917555 KAC917555 KJY917555 KTU917555 LDQ917555 LNM917555 LXI917555 MHE917555 MRA917555 NAW917555 NKS917555 NUO917555 OEK917555 OOG917555 OYC917555 PHY917555 PRU917555 QBQ917555 QLM917555 QVI917555 RFE917555 RPA917555 RYW917555 SIS917555 SSO917555 TCK917555 TMG917555 TWC917555 UFY917555 UPU917555 UZQ917555 VJM917555 VTI917555 WDE917555 WNA917555 WWW917555 AO983091 KK983091 UG983091 AEC983091 ANY983091 AXU983091 BHQ983091 BRM983091 CBI983091 CLE983091 CVA983091 DEW983091 DOS983091 DYO983091 EIK983091 ESG983091 FCC983091 FLY983091 FVU983091 GFQ983091 GPM983091 GZI983091 HJE983091 HTA983091 ICW983091 IMS983091 IWO983091 JGK983091 JQG983091 KAC983091 KJY983091 KTU983091 LDQ983091 LNM983091 LXI983091 MHE983091 MRA983091 NAW983091 NKS983091 NUO983091 OEK983091 OOG983091 OYC983091 PHY983091 PRU983091 QBQ983091 QLM983091 QVI983091 RFE983091 RPA983091 RYW983091 SIS983091 SSO983091 TCK983091 TMG983091 TWC983091 UFY983091 UPU983091 UZQ983091 VJM983091 VTI983091 WDE983091 WNA983091 WWW983091 AO54 KK54 UG54 AEC54 ANY54 AXU54 BHQ54 BRM54 CBI54 CLE54 CVA54 DEW54 DOS54 DYO54 EIK54 ESG54 FCC54 FLY54 FVU54 GFQ54 GPM54 GZI54 HJE54 HTA54 ICW54 IMS54 IWO54 JGK54 JQG54 KAC54 KJY54 KTU54 LDQ54 LNM54 LXI54 MHE54 MRA54 NAW54 NKS54 NUO54 OEK54 OOG54 OYC54 PHY54 PRU54 QBQ54 QLM54 QVI54 RFE54 RPA54 RYW54 SIS54 SSO54 TCK54 TMG54 TWC54 UFY54 UPU54 UZQ54 VJM54 VTI54 WDE54 WNA54 WWW54 AO65590 KK65590 UG65590 AEC65590 ANY65590 AXU65590 BHQ65590 BRM65590 CBI65590 CLE65590 CVA65590 DEW65590 DOS65590 DYO65590 EIK65590 ESG65590 FCC65590 FLY65590 FVU65590 GFQ65590 GPM65590 GZI65590 HJE65590 HTA65590 ICW65590 IMS65590 IWO65590 JGK65590 JQG65590 KAC65590 KJY65590 KTU65590 LDQ65590 LNM65590 LXI65590 MHE65590 MRA65590 NAW65590 NKS65590 NUO65590 OEK65590 OOG65590 OYC65590 PHY65590 PRU65590 QBQ65590 QLM65590 QVI65590 RFE65590 RPA65590 RYW65590 SIS65590 SSO65590 TCK65590 TMG65590 TWC65590 UFY65590 UPU65590 UZQ65590 VJM65590 VTI65590 WDE65590 WNA65590 WWW65590 AO131126 KK131126 UG131126 AEC131126 ANY131126 AXU131126 BHQ131126 BRM131126 CBI131126 CLE131126 CVA131126 DEW131126 DOS131126 DYO131126 EIK131126 ESG131126 FCC131126 FLY131126 FVU131126 GFQ131126 GPM131126 GZI131126 HJE131126 HTA131126 ICW131126 IMS131126 IWO131126 JGK131126 JQG131126 KAC131126 KJY131126 KTU131126 LDQ131126 LNM131126 LXI131126 MHE131126 MRA131126 NAW131126 NKS131126 NUO131126 OEK131126 OOG131126 OYC131126 PHY131126 PRU131126 QBQ131126 QLM131126 QVI131126 RFE131126 RPA131126 RYW131126 SIS131126 SSO131126 TCK131126 TMG131126 TWC131126 UFY131126 UPU131126 UZQ131126 VJM131126 VTI131126 WDE131126 WNA131126 WWW131126 AO196662 KK196662 UG196662 AEC196662 ANY196662 AXU196662 BHQ196662 BRM196662 CBI196662 CLE196662 CVA196662 DEW196662 DOS196662 DYO196662 EIK196662 ESG196662 FCC196662 FLY196662 FVU196662 GFQ196662 GPM196662 GZI196662 HJE196662 HTA196662 ICW196662 IMS196662 IWO196662 JGK196662 JQG196662 KAC196662 KJY196662 KTU196662 LDQ196662 LNM196662 LXI196662 MHE196662 MRA196662 NAW196662 NKS196662 NUO196662 OEK196662 OOG196662 OYC196662 PHY196662 PRU196662 QBQ196662 QLM196662 QVI196662 RFE196662 RPA196662 RYW196662 SIS196662 SSO196662 TCK196662 TMG196662 TWC196662 UFY196662 UPU196662 UZQ196662 VJM196662 VTI196662 WDE196662 WNA196662 WWW196662 AO262198 KK262198 UG262198 AEC262198 ANY262198 AXU262198 BHQ262198 BRM262198 CBI262198 CLE262198 CVA262198 DEW262198 DOS262198 DYO262198 EIK262198 ESG262198 FCC262198 FLY262198 FVU262198 GFQ262198 GPM262198 GZI262198 HJE262198 HTA262198 ICW262198 IMS262198 IWO262198 JGK262198 JQG262198 KAC262198 KJY262198 KTU262198 LDQ262198 LNM262198 LXI262198 MHE262198 MRA262198 NAW262198 NKS262198 NUO262198 OEK262198 OOG262198 OYC262198 PHY262198 PRU262198 QBQ262198 QLM262198 QVI262198 RFE262198 RPA262198 RYW262198 SIS262198 SSO262198 TCK262198 TMG262198 TWC262198 UFY262198 UPU262198 UZQ262198 VJM262198 VTI262198 WDE262198 WNA262198 WWW262198 AO327734 KK327734 UG327734 AEC327734 ANY327734 AXU327734 BHQ327734 BRM327734 CBI327734 CLE327734 CVA327734 DEW327734 DOS327734 DYO327734 EIK327734 ESG327734 FCC327734 FLY327734 FVU327734 GFQ327734 GPM327734 GZI327734 HJE327734 HTA327734 ICW327734 IMS327734 IWO327734 JGK327734 JQG327734 KAC327734 KJY327734 KTU327734 LDQ327734 LNM327734 LXI327734 MHE327734 MRA327734 NAW327734 NKS327734 NUO327734 OEK327734 OOG327734 OYC327734 PHY327734 PRU327734 QBQ327734 QLM327734 QVI327734 RFE327734 RPA327734 RYW327734 SIS327734 SSO327734 TCK327734 TMG327734 TWC327734 UFY327734 UPU327734 UZQ327734 VJM327734 VTI327734 WDE327734 WNA327734 WWW327734 AO393270 KK393270 UG393270 AEC393270 ANY393270 AXU393270 BHQ393270 BRM393270 CBI393270 CLE393270 CVA393270 DEW393270 DOS393270 DYO393270 EIK393270 ESG393270 FCC393270 FLY393270 FVU393270 GFQ393270 GPM393270 GZI393270 HJE393270 HTA393270 ICW393270 IMS393270 IWO393270 JGK393270 JQG393270 KAC393270 KJY393270 KTU393270 LDQ393270 LNM393270 LXI393270 MHE393270 MRA393270 NAW393270 NKS393270 NUO393270 OEK393270 OOG393270 OYC393270 PHY393270 PRU393270 QBQ393270 QLM393270 QVI393270 RFE393270 RPA393270 RYW393270 SIS393270 SSO393270 TCK393270 TMG393270 TWC393270 UFY393270 UPU393270 UZQ393270 VJM393270 VTI393270 WDE393270 WNA393270 WWW393270 AO458806 KK458806 UG458806 AEC458806 ANY458806 AXU458806 BHQ458806 BRM458806 CBI458806 CLE458806 CVA458806 DEW458806 DOS458806 DYO458806 EIK458806 ESG458806 FCC458806 FLY458806 FVU458806 GFQ458806 GPM458806 GZI458806 HJE458806 HTA458806 ICW458806 IMS458806 IWO458806 JGK458806 JQG458806 KAC458806 KJY458806 KTU458806 LDQ458806 LNM458806 LXI458806 MHE458806 MRA458806 NAW458806 NKS458806 NUO458806 OEK458806 OOG458806 OYC458806 PHY458806 PRU458806 QBQ458806 QLM458806 QVI458806 RFE458806 RPA458806 RYW458806 SIS458806 SSO458806 TCK458806 TMG458806 TWC458806 UFY458806 UPU458806 UZQ458806 VJM458806 VTI458806 WDE458806 WNA458806 WWW458806 AO524342 KK524342 UG524342 AEC524342 ANY524342 AXU524342 BHQ524342 BRM524342 CBI524342 CLE524342 CVA524342 DEW524342 DOS524342 DYO524342 EIK524342 ESG524342 FCC524342 FLY524342 FVU524342 GFQ524342 GPM524342 GZI524342 HJE524342 HTA524342 ICW524342 IMS524342 IWO524342 JGK524342 JQG524342 KAC524342 KJY524342 KTU524342 LDQ524342 LNM524342 LXI524342 MHE524342 MRA524342 NAW524342 NKS524342 NUO524342 OEK524342 OOG524342 OYC524342 PHY524342 PRU524342 QBQ524342 QLM524342 QVI524342 RFE524342 RPA524342 RYW524342 SIS524342 SSO524342 TCK524342 TMG524342 TWC524342 UFY524342 UPU524342 UZQ524342 VJM524342 VTI524342 WDE524342 WNA524342 WWW524342 AO589878 KK589878 UG589878 AEC589878 ANY589878 AXU589878 BHQ589878 BRM589878 CBI589878 CLE589878 CVA589878 DEW589878 DOS589878 DYO589878 EIK589878 ESG589878 FCC589878 FLY589878 FVU589878 GFQ589878 GPM589878 GZI589878 HJE589878 HTA589878 ICW589878 IMS589878 IWO589878 JGK589878 JQG589878 KAC589878 KJY589878 KTU589878 LDQ589878 LNM589878 LXI589878 MHE589878 MRA589878 NAW589878 NKS589878 NUO589878 OEK589878 OOG589878 OYC589878 PHY589878 PRU589878 QBQ589878 QLM589878 QVI589878 RFE589878 RPA589878 RYW589878 SIS589878 SSO589878 TCK589878 TMG589878 TWC589878 UFY589878 UPU589878 UZQ589878 VJM589878 VTI589878 WDE589878 WNA589878 WWW589878 AO655414 KK655414 UG655414 AEC655414 ANY655414 AXU655414 BHQ655414 BRM655414 CBI655414 CLE655414 CVA655414 DEW655414 DOS655414 DYO655414 EIK655414 ESG655414 FCC655414 FLY655414 FVU655414 GFQ655414 GPM655414 GZI655414 HJE655414 HTA655414 ICW655414 IMS655414 IWO655414 JGK655414 JQG655414 KAC655414 KJY655414 KTU655414 LDQ655414 LNM655414 LXI655414 MHE655414 MRA655414 NAW655414 NKS655414 NUO655414 OEK655414 OOG655414 OYC655414 PHY655414 PRU655414 QBQ655414 QLM655414 QVI655414 RFE655414 RPA655414 RYW655414 SIS655414 SSO655414 TCK655414 TMG655414 TWC655414 UFY655414 UPU655414 UZQ655414 VJM655414 VTI655414 WDE655414 WNA655414 WWW655414 AO720950 KK720950 UG720950 AEC720950 ANY720950 AXU720950 BHQ720950 BRM720950 CBI720950 CLE720950 CVA720950 DEW720950 DOS720950 DYO720950 EIK720950 ESG720950 FCC720950 FLY720950 FVU720950 GFQ720950 GPM720950 GZI720950 HJE720950 HTA720950 ICW720950 IMS720950 IWO720950 JGK720950 JQG720950 KAC720950 KJY720950 KTU720950 LDQ720950 LNM720950 LXI720950 MHE720950 MRA720950 NAW720950 NKS720950 NUO720950 OEK720950 OOG720950 OYC720950 PHY720950 PRU720950 QBQ720950 QLM720950 QVI720950 RFE720950 RPA720950 RYW720950 SIS720950 SSO720950 TCK720950 TMG720950 TWC720950 UFY720950 UPU720950 UZQ720950 VJM720950 VTI720950 WDE720950 WNA720950 WWW720950 AO786486 KK786486 UG786486 AEC786486 ANY786486 AXU786486 BHQ786486 BRM786486 CBI786486 CLE786486 CVA786486 DEW786486 DOS786486 DYO786486 EIK786486 ESG786486 FCC786486 FLY786486 FVU786486 GFQ786486 GPM786486 GZI786486 HJE786486 HTA786486 ICW786486 IMS786486 IWO786486 JGK786486 JQG786486 KAC786486 KJY786486 KTU786486 LDQ786486 LNM786486 LXI786486 MHE786486 MRA786486 NAW786486 NKS786486 NUO786486 OEK786486 OOG786486 OYC786486 PHY786486 PRU786486 QBQ786486 QLM786486 QVI786486 RFE786486 RPA786486 RYW786486 SIS786486 SSO786486 TCK786486 TMG786486 TWC786486 UFY786486 UPU786486 UZQ786486 VJM786486 VTI786486 WDE786486 WNA786486 WWW786486 AO852022 KK852022 UG852022 AEC852022 ANY852022 AXU852022 BHQ852022 BRM852022 CBI852022 CLE852022 CVA852022 DEW852022 DOS852022 DYO852022 EIK852022 ESG852022 FCC852022 FLY852022 FVU852022 GFQ852022 GPM852022 GZI852022 HJE852022 HTA852022 ICW852022 IMS852022 IWO852022 JGK852022 JQG852022 KAC852022 KJY852022 KTU852022 LDQ852022 LNM852022 LXI852022 MHE852022 MRA852022 NAW852022 NKS852022 NUO852022 OEK852022 OOG852022 OYC852022 PHY852022 PRU852022 QBQ852022 QLM852022 QVI852022 RFE852022 RPA852022 RYW852022 SIS852022 SSO852022 TCK852022 TMG852022 TWC852022 UFY852022 UPU852022 UZQ852022 VJM852022 VTI852022 WDE852022 WNA852022 WWW852022 AO917558 KK917558 UG917558 AEC917558 ANY917558 AXU917558 BHQ917558 BRM917558 CBI917558 CLE917558 CVA917558 DEW917558 DOS917558 DYO917558 EIK917558 ESG917558 FCC917558 FLY917558 FVU917558 GFQ917558 GPM917558 GZI917558 HJE917558 HTA917558 ICW917558 IMS917558 IWO917558 JGK917558 JQG917558 KAC917558 KJY917558 KTU917558 LDQ917558 LNM917558 LXI917558 MHE917558 MRA917558 NAW917558 NKS917558 NUO917558 OEK917558 OOG917558 OYC917558 PHY917558 PRU917558 QBQ917558 QLM917558 QVI917558 RFE917558 RPA917558 RYW917558 SIS917558 SSO917558 TCK917558 TMG917558 TWC917558 UFY917558 UPU917558 UZQ917558 VJM917558 VTI917558 WDE917558 WNA917558 WWW917558 AO983094 KK983094 UG983094 AEC983094 ANY983094 AXU983094 BHQ983094 BRM983094 CBI983094 CLE983094 CVA983094 DEW983094 DOS983094 DYO983094 EIK983094 ESG983094 FCC983094 FLY983094 FVU983094 GFQ983094 GPM983094 GZI983094 HJE983094 HTA983094 ICW983094 IMS983094 IWO983094 JGK983094 JQG983094 KAC983094 KJY983094 KTU983094 LDQ983094 LNM983094 LXI983094 MHE983094 MRA983094 NAW983094 NKS983094 NUO983094 OEK983094 OOG983094 OYC983094 PHY983094 PRU983094 QBQ983094 QLM983094 QVI983094 RFE983094 RPA983094 RYW983094 SIS983094 SSO983094 TCK983094 TMG983094 TWC983094 UFY983094 UPU983094 UZQ983094 VJM983094 VTI983094 WDE983094 WNA983094 WWW983094 AO57 KK57 UG57 AEC57 ANY57 AXU57 BHQ57 BRM57 CBI57 CLE57 CVA57 DEW57 DOS57 DYO57 EIK57 ESG57 FCC57 FLY57 FVU57 GFQ57 GPM57 GZI57 HJE57 HTA57 ICW57 IMS57 IWO57 JGK57 JQG57 KAC57 KJY57 KTU57 LDQ57 LNM57 LXI57 MHE57 MRA57 NAW57 NKS57 NUO57 OEK57 OOG57 OYC57 PHY57 PRU57 QBQ57 QLM57 QVI57 RFE57 RPA57 RYW57 SIS57 SSO57 TCK57 TMG57 TWC57 UFY57 UPU57 UZQ57 VJM57 VTI57 WDE57 WNA57 WWW57 AO65593 KK65593 UG65593 AEC65593 ANY65593 AXU65593 BHQ65593 BRM65593 CBI65593 CLE65593 CVA65593 DEW65593 DOS65593 DYO65593 EIK65593 ESG65593 FCC65593 FLY65593 FVU65593 GFQ65593 GPM65593 GZI65593 HJE65593 HTA65593 ICW65593 IMS65593 IWO65593 JGK65593 JQG65593 KAC65593 KJY65593 KTU65593 LDQ65593 LNM65593 LXI65593 MHE65593 MRA65593 NAW65593 NKS65593 NUO65593 OEK65593 OOG65593 OYC65593 PHY65593 PRU65593 QBQ65593 QLM65593 QVI65593 RFE65593 RPA65593 RYW65593 SIS65593 SSO65593 TCK65593 TMG65593 TWC65593 UFY65593 UPU65593 UZQ65593 VJM65593 VTI65593 WDE65593 WNA65593 WWW65593 AO131129 KK131129 UG131129 AEC131129 ANY131129 AXU131129 BHQ131129 BRM131129 CBI131129 CLE131129 CVA131129 DEW131129 DOS131129 DYO131129 EIK131129 ESG131129 FCC131129 FLY131129 FVU131129 GFQ131129 GPM131129 GZI131129 HJE131129 HTA131129 ICW131129 IMS131129 IWO131129 JGK131129 JQG131129 KAC131129 KJY131129 KTU131129 LDQ131129 LNM131129 LXI131129 MHE131129 MRA131129 NAW131129 NKS131129 NUO131129 OEK131129 OOG131129 OYC131129 PHY131129 PRU131129 QBQ131129 QLM131129 QVI131129 RFE131129 RPA131129 RYW131129 SIS131129 SSO131129 TCK131129 TMG131129 TWC131129 UFY131129 UPU131129 UZQ131129 VJM131129 VTI131129 WDE131129 WNA131129 WWW131129 AO196665 KK196665 UG196665 AEC196665 ANY196665 AXU196665 BHQ196665 BRM196665 CBI196665 CLE196665 CVA196665 DEW196665 DOS196665 DYO196665 EIK196665 ESG196665 FCC196665 FLY196665 FVU196665 GFQ196665 GPM196665 GZI196665 HJE196665 HTA196665 ICW196665 IMS196665 IWO196665 JGK196665 JQG196665 KAC196665 KJY196665 KTU196665 LDQ196665 LNM196665 LXI196665 MHE196665 MRA196665 NAW196665 NKS196665 NUO196665 OEK196665 OOG196665 OYC196665 PHY196665 PRU196665 QBQ196665 QLM196665 QVI196665 RFE196665 RPA196665 RYW196665 SIS196665 SSO196665 TCK196665 TMG196665 TWC196665 UFY196665 UPU196665 UZQ196665 VJM196665 VTI196665 WDE196665 WNA196665 WWW196665 AO262201 KK262201 UG262201 AEC262201 ANY262201 AXU262201 BHQ262201 BRM262201 CBI262201 CLE262201 CVA262201 DEW262201 DOS262201 DYO262201 EIK262201 ESG262201 FCC262201 FLY262201 FVU262201 GFQ262201 GPM262201 GZI262201 HJE262201 HTA262201 ICW262201 IMS262201 IWO262201 JGK262201 JQG262201 KAC262201 KJY262201 KTU262201 LDQ262201 LNM262201 LXI262201 MHE262201 MRA262201 NAW262201 NKS262201 NUO262201 OEK262201 OOG262201 OYC262201 PHY262201 PRU262201 QBQ262201 QLM262201 QVI262201 RFE262201 RPA262201 RYW262201 SIS262201 SSO262201 TCK262201 TMG262201 TWC262201 UFY262201 UPU262201 UZQ262201 VJM262201 VTI262201 WDE262201 WNA262201 WWW262201 AO327737 KK327737 UG327737 AEC327737 ANY327737 AXU327737 BHQ327737 BRM327737 CBI327737 CLE327737 CVA327737 DEW327737 DOS327737 DYO327737 EIK327737 ESG327737 FCC327737 FLY327737 FVU327737 GFQ327737 GPM327737 GZI327737 HJE327737 HTA327737 ICW327737 IMS327737 IWO327737 JGK327737 JQG327737 KAC327737 KJY327737 KTU327737 LDQ327737 LNM327737 LXI327737 MHE327737 MRA327737 NAW327737 NKS327737 NUO327737 OEK327737 OOG327737 OYC327737 PHY327737 PRU327737 QBQ327737 QLM327737 QVI327737 RFE327737 RPA327737 RYW327737 SIS327737 SSO327737 TCK327737 TMG327737 TWC327737 UFY327737 UPU327737 UZQ327737 VJM327737 VTI327737 WDE327737 WNA327737 WWW327737 AO393273 KK393273 UG393273 AEC393273 ANY393273 AXU393273 BHQ393273 BRM393273 CBI393273 CLE393273 CVA393273 DEW393273 DOS393273 DYO393273 EIK393273 ESG393273 FCC393273 FLY393273 FVU393273 GFQ393273 GPM393273 GZI393273 HJE393273 HTA393273 ICW393273 IMS393273 IWO393273 JGK393273 JQG393273 KAC393273 KJY393273 KTU393273 LDQ393273 LNM393273 LXI393273 MHE393273 MRA393273 NAW393273 NKS393273 NUO393273 OEK393273 OOG393273 OYC393273 PHY393273 PRU393273 QBQ393273 QLM393273 QVI393273 RFE393273 RPA393273 RYW393273 SIS393273 SSO393273 TCK393273 TMG393273 TWC393273 UFY393273 UPU393273 UZQ393273 VJM393273 VTI393273 WDE393273 WNA393273 WWW393273 AO458809 KK458809 UG458809 AEC458809 ANY458809 AXU458809 BHQ458809 BRM458809 CBI458809 CLE458809 CVA458809 DEW458809 DOS458809 DYO458809 EIK458809 ESG458809 FCC458809 FLY458809 FVU458809 GFQ458809 GPM458809 GZI458809 HJE458809 HTA458809 ICW458809 IMS458809 IWO458809 JGK458809 JQG458809 KAC458809 KJY458809 KTU458809 LDQ458809 LNM458809 LXI458809 MHE458809 MRA458809 NAW458809 NKS458809 NUO458809 OEK458809 OOG458809 OYC458809 PHY458809 PRU458809 QBQ458809 QLM458809 QVI458809 RFE458809 RPA458809 RYW458809 SIS458809 SSO458809 TCK458809 TMG458809 TWC458809 UFY458809 UPU458809 UZQ458809 VJM458809 VTI458809 WDE458809 WNA458809 WWW458809 AO524345 KK524345 UG524345 AEC524345 ANY524345 AXU524345 BHQ524345 BRM524345 CBI524345 CLE524345 CVA524345 DEW524345 DOS524345 DYO524345 EIK524345 ESG524345 FCC524345 FLY524345 FVU524345 GFQ524345 GPM524345 GZI524345 HJE524345 HTA524345 ICW524345 IMS524345 IWO524345 JGK524345 JQG524345 KAC524345 KJY524345 KTU524345 LDQ524345 LNM524345 LXI524345 MHE524345 MRA524345 NAW524345 NKS524345 NUO524345 OEK524345 OOG524345 OYC524345 PHY524345 PRU524345 QBQ524345 QLM524345 QVI524345 RFE524345 RPA524345 RYW524345 SIS524345 SSO524345 TCK524345 TMG524345 TWC524345 UFY524345 UPU524345 UZQ524345 VJM524345 VTI524345 WDE524345 WNA524345 WWW524345 AO589881 KK589881 UG589881 AEC589881 ANY589881 AXU589881 BHQ589881 BRM589881 CBI589881 CLE589881 CVA589881 DEW589881 DOS589881 DYO589881 EIK589881 ESG589881 FCC589881 FLY589881 FVU589881 GFQ589881 GPM589881 GZI589881 HJE589881 HTA589881 ICW589881 IMS589881 IWO589881 JGK589881 JQG589881 KAC589881 KJY589881 KTU589881 LDQ589881 LNM589881 LXI589881 MHE589881 MRA589881 NAW589881 NKS589881 NUO589881 OEK589881 OOG589881 OYC589881 PHY589881 PRU589881 QBQ589881 QLM589881 QVI589881 RFE589881 RPA589881 RYW589881 SIS589881 SSO589881 TCK589881 TMG589881 TWC589881 UFY589881 UPU589881 UZQ589881 VJM589881 VTI589881 WDE589881 WNA589881 WWW589881 AO655417 KK655417 UG655417 AEC655417 ANY655417 AXU655417 BHQ655417 BRM655417 CBI655417 CLE655417 CVA655417 DEW655417 DOS655417 DYO655417 EIK655417 ESG655417 FCC655417 FLY655417 FVU655417 GFQ655417 GPM655417 GZI655417 HJE655417 HTA655417 ICW655417 IMS655417 IWO655417 JGK655417 JQG655417 KAC655417 KJY655417 KTU655417 LDQ655417 LNM655417 LXI655417 MHE655417 MRA655417 NAW655417 NKS655417 NUO655417 OEK655417 OOG655417 OYC655417 PHY655417 PRU655417 QBQ655417 QLM655417 QVI655417 RFE655417 RPA655417 RYW655417 SIS655417 SSO655417 TCK655417 TMG655417 TWC655417 UFY655417 UPU655417 UZQ655417 VJM655417 VTI655417 WDE655417 WNA655417 WWW655417 AO720953 KK720953 UG720953 AEC720953 ANY720953 AXU720953 BHQ720953 BRM720953 CBI720953 CLE720953 CVA720953 DEW720953 DOS720953 DYO720953 EIK720953 ESG720953 FCC720953 FLY720953 FVU720953 GFQ720953 GPM720953 GZI720953 HJE720953 HTA720953 ICW720953 IMS720953 IWO720953 JGK720953 JQG720953 KAC720953 KJY720953 KTU720953 LDQ720953 LNM720953 LXI720953 MHE720953 MRA720953 NAW720953 NKS720953 NUO720953 OEK720953 OOG720953 OYC720953 PHY720953 PRU720953 QBQ720953 QLM720953 QVI720953 RFE720953 RPA720953 RYW720953 SIS720953 SSO720953 TCK720953 TMG720953 TWC720953 UFY720953 UPU720953 UZQ720953 VJM720953 VTI720953 WDE720953 WNA720953 WWW720953 AO786489 KK786489 UG786489 AEC786489 ANY786489 AXU786489 BHQ786489 BRM786489 CBI786489 CLE786489 CVA786489 DEW786489 DOS786489 DYO786489 EIK786489 ESG786489 FCC786489 FLY786489 FVU786489 GFQ786489 GPM786489 GZI786489 HJE786489 HTA786489 ICW786489 IMS786489 IWO786489 JGK786489 JQG786489 KAC786489 KJY786489 KTU786489 LDQ786489 LNM786489 LXI786489 MHE786489 MRA786489 NAW786489 NKS786489 NUO786489 OEK786489 OOG786489 OYC786489 PHY786489 PRU786489 QBQ786489 QLM786489 QVI786489 RFE786489 RPA786489 RYW786489 SIS786489 SSO786489 TCK786489 TMG786489 TWC786489 UFY786489 UPU786489 UZQ786489 VJM786489 VTI786489 WDE786489 WNA786489 WWW786489 AO852025 KK852025 UG852025 AEC852025 ANY852025 AXU852025 BHQ852025 BRM852025 CBI852025 CLE852025 CVA852025 DEW852025 DOS852025 DYO852025 EIK852025 ESG852025 FCC852025 FLY852025 FVU852025 GFQ852025 GPM852025 GZI852025 HJE852025 HTA852025 ICW852025 IMS852025 IWO852025 JGK852025 JQG852025 KAC852025 KJY852025 KTU852025 LDQ852025 LNM852025 LXI852025 MHE852025 MRA852025 NAW852025 NKS852025 NUO852025 OEK852025 OOG852025 OYC852025 PHY852025 PRU852025 QBQ852025 QLM852025 QVI852025 RFE852025 RPA852025 RYW852025 SIS852025 SSO852025 TCK852025 TMG852025 TWC852025 UFY852025 UPU852025 UZQ852025 VJM852025 VTI852025 WDE852025 WNA852025 WWW852025 AO917561 KK917561 UG917561 AEC917561 ANY917561 AXU917561 BHQ917561 BRM917561 CBI917561 CLE917561 CVA917561 DEW917561 DOS917561 DYO917561 EIK917561 ESG917561 FCC917561 FLY917561 FVU917561 GFQ917561 GPM917561 GZI917561 HJE917561 HTA917561 ICW917561 IMS917561 IWO917561 JGK917561 JQG917561 KAC917561 KJY917561 KTU917561 LDQ917561 LNM917561 LXI917561 MHE917561 MRA917561 NAW917561 NKS917561 NUO917561 OEK917561 OOG917561 OYC917561 PHY917561 PRU917561 QBQ917561 QLM917561 QVI917561 RFE917561 RPA917561 RYW917561 SIS917561 SSO917561 TCK917561 TMG917561 TWC917561 UFY917561 UPU917561 UZQ917561 VJM917561 VTI917561 WDE917561 WNA917561 WWW917561 AO983097 KK983097 UG983097 AEC983097 ANY983097 AXU983097 BHQ983097 BRM983097 CBI983097 CLE983097 CVA983097 DEW983097 DOS983097 DYO983097 EIK983097 ESG983097 FCC983097 FLY983097 FVU983097 GFQ983097 GPM983097 GZI983097 HJE983097 HTA983097 ICW983097 IMS983097 IWO983097 JGK983097 JQG983097 KAC983097 KJY983097 KTU983097 LDQ983097 LNM983097 LXI983097 MHE983097 MRA983097 NAW983097 NKS983097 NUO983097 OEK983097 OOG983097 OYC983097 PHY983097 PRU983097 QBQ983097 QLM983097 QVI983097 RFE983097 RPA983097 RYW983097 SIS983097 SSO983097 TCK983097 TMG983097 TWC983097 UFY983097 UPU983097 UZQ983097 VJM983097 VTI983097 WDE983097 WNA983097 WWW983097 AO60 KK60 UG60 AEC60 ANY60 AXU60 BHQ60 BRM60 CBI60 CLE60 CVA60 DEW60 DOS60 DYO60 EIK60 ESG60 FCC60 FLY60 FVU60 GFQ60 GPM60 GZI60 HJE60 HTA60 ICW60 IMS60 IWO60 JGK60 JQG60 KAC60 KJY60 KTU60 LDQ60 LNM60 LXI60 MHE60 MRA60 NAW60 NKS60 NUO60 OEK60 OOG60 OYC60 PHY60 PRU60 QBQ60 QLM60 QVI60 RFE60 RPA60 RYW60 SIS60 SSO60 TCK60 TMG60 TWC60 UFY60 UPU60 UZQ60 VJM60 VTI60 WDE60 WNA60 WWW60 AO65596 KK65596 UG65596 AEC65596 ANY65596 AXU65596 BHQ65596 BRM65596 CBI65596 CLE65596 CVA65596 DEW65596 DOS65596 DYO65596 EIK65596 ESG65596 FCC65596 FLY65596 FVU65596 GFQ65596 GPM65596 GZI65596 HJE65596 HTA65596 ICW65596 IMS65596 IWO65596 JGK65596 JQG65596 KAC65596 KJY65596 KTU65596 LDQ65596 LNM65596 LXI65596 MHE65596 MRA65596 NAW65596 NKS65596 NUO65596 OEK65596 OOG65596 OYC65596 PHY65596 PRU65596 QBQ65596 QLM65596 QVI65596 RFE65596 RPA65596 RYW65596 SIS65596 SSO65596 TCK65596 TMG65596 TWC65596 UFY65596 UPU65596 UZQ65596 VJM65596 VTI65596 WDE65596 WNA65596 WWW65596 AO131132 KK131132 UG131132 AEC131132 ANY131132 AXU131132 BHQ131132 BRM131132 CBI131132 CLE131132 CVA131132 DEW131132 DOS131132 DYO131132 EIK131132 ESG131132 FCC131132 FLY131132 FVU131132 GFQ131132 GPM131132 GZI131132 HJE131132 HTA131132 ICW131132 IMS131132 IWO131132 JGK131132 JQG131132 KAC131132 KJY131132 KTU131132 LDQ131132 LNM131132 LXI131132 MHE131132 MRA131132 NAW131132 NKS131132 NUO131132 OEK131132 OOG131132 OYC131132 PHY131132 PRU131132 QBQ131132 QLM131132 QVI131132 RFE131132 RPA131132 RYW131132 SIS131132 SSO131132 TCK131132 TMG131132 TWC131132 UFY131132 UPU131132 UZQ131132 VJM131132 VTI131132 WDE131132 WNA131132 WWW131132 AO196668 KK196668 UG196668 AEC196668 ANY196668 AXU196668 BHQ196668 BRM196668 CBI196668 CLE196668 CVA196668 DEW196668 DOS196668 DYO196668 EIK196668 ESG196668 FCC196668 FLY196668 FVU196668 GFQ196668 GPM196668 GZI196668 HJE196668 HTA196668 ICW196668 IMS196668 IWO196668 JGK196668 JQG196668 KAC196668 KJY196668 KTU196668 LDQ196668 LNM196668 LXI196668 MHE196668 MRA196668 NAW196668 NKS196668 NUO196668 OEK196668 OOG196668 OYC196668 PHY196668 PRU196668 QBQ196668 QLM196668 QVI196668 RFE196668 RPA196668 RYW196668 SIS196668 SSO196668 TCK196668 TMG196668 TWC196668 UFY196668 UPU196668 UZQ196668 VJM196668 VTI196668 WDE196668 WNA196668 WWW196668 AO262204 KK262204 UG262204 AEC262204 ANY262204 AXU262204 BHQ262204 BRM262204 CBI262204 CLE262204 CVA262204 DEW262204 DOS262204 DYO262204 EIK262204 ESG262204 FCC262204 FLY262204 FVU262204 GFQ262204 GPM262204 GZI262204 HJE262204 HTA262204 ICW262204 IMS262204 IWO262204 JGK262204 JQG262204 KAC262204 KJY262204 KTU262204 LDQ262204 LNM262204 LXI262204 MHE262204 MRA262204 NAW262204 NKS262204 NUO262204 OEK262204 OOG262204 OYC262204 PHY262204 PRU262204 QBQ262204 QLM262204 QVI262204 RFE262204 RPA262204 RYW262204 SIS262204 SSO262204 TCK262204 TMG262204 TWC262204 UFY262204 UPU262204 UZQ262204 VJM262204 VTI262204 WDE262204 WNA262204 WWW262204 AO327740 KK327740 UG327740 AEC327740 ANY327740 AXU327740 BHQ327740 BRM327740 CBI327740 CLE327740 CVA327740 DEW327740 DOS327740 DYO327740 EIK327740 ESG327740 FCC327740 FLY327740 FVU327740 GFQ327740 GPM327740 GZI327740 HJE327740 HTA327740 ICW327740 IMS327740 IWO327740 JGK327740 JQG327740 KAC327740 KJY327740 KTU327740 LDQ327740 LNM327740 LXI327740 MHE327740 MRA327740 NAW327740 NKS327740 NUO327740 OEK327740 OOG327740 OYC327740 PHY327740 PRU327740 QBQ327740 QLM327740 QVI327740 RFE327740 RPA327740 RYW327740 SIS327740 SSO327740 TCK327740 TMG327740 TWC327740 UFY327740 UPU327740 UZQ327740 VJM327740 VTI327740 WDE327740 WNA327740 WWW327740 AO393276 KK393276 UG393276 AEC393276 ANY393276 AXU393276 BHQ393276 BRM393276 CBI393276 CLE393276 CVA393276 DEW393276 DOS393276 DYO393276 EIK393276 ESG393276 FCC393276 FLY393276 FVU393276 GFQ393276 GPM393276 GZI393276 HJE393276 HTA393276 ICW393276 IMS393276 IWO393276 JGK393276 JQG393276 KAC393276 KJY393276 KTU393276 LDQ393276 LNM393276 LXI393276 MHE393276 MRA393276 NAW393276 NKS393276 NUO393276 OEK393276 OOG393276 OYC393276 PHY393276 PRU393276 QBQ393276 QLM393276 QVI393276 RFE393276 RPA393276 RYW393276 SIS393276 SSO393276 TCK393276 TMG393276 TWC393276 UFY393276 UPU393276 UZQ393276 VJM393276 VTI393276 WDE393276 WNA393276 WWW393276 AO458812 KK458812 UG458812 AEC458812 ANY458812 AXU458812 BHQ458812 BRM458812 CBI458812 CLE458812 CVA458812 DEW458812 DOS458812 DYO458812 EIK458812 ESG458812 FCC458812 FLY458812 FVU458812 GFQ458812 GPM458812 GZI458812 HJE458812 HTA458812 ICW458812 IMS458812 IWO458812 JGK458812 JQG458812 KAC458812 KJY458812 KTU458812 LDQ458812 LNM458812 LXI458812 MHE458812 MRA458812 NAW458812 NKS458812 NUO458812 OEK458812 OOG458812 OYC458812 PHY458812 PRU458812 QBQ458812 QLM458812 QVI458812 RFE458812 RPA458812 RYW458812 SIS458812 SSO458812 TCK458812 TMG458812 TWC458812 UFY458812 UPU458812 UZQ458812 VJM458812 VTI458812 WDE458812 WNA458812 WWW458812 AO524348 KK524348 UG524348 AEC524348 ANY524348 AXU524348 BHQ524348 BRM524348 CBI524348 CLE524348 CVA524348 DEW524348 DOS524348 DYO524348 EIK524348 ESG524348 FCC524348 FLY524348 FVU524348 GFQ524348 GPM524348 GZI524348 HJE524348 HTA524348 ICW524348 IMS524348 IWO524348 JGK524348 JQG524348 KAC524348 KJY524348 KTU524348 LDQ524348 LNM524348 LXI524348 MHE524348 MRA524348 NAW524348 NKS524348 NUO524348 OEK524348 OOG524348 OYC524348 PHY524348 PRU524348 QBQ524348 QLM524348 QVI524348 RFE524348 RPA524348 RYW524348 SIS524348 SSO524348 TCK524348 TMG524348 TWC524348 UFY524348 UPU524348 UZQ524348 VJM524348 VTI524348 WDE524348 WNA524348 WWW524348 AO589884 KK589884 UG589884 AEC589884 ANY589884 AXU589884 BHQ589884 BRM589884 CBI589884 CLE589884 CVA589884 DEW589884 DOS589884 DYO589884 EIK589884 ESG589884 FCC589884 FLY589884 FVU589884 GFQ589884 GPM589884 GZI589884 HJE589884 HTA589884 ICW589884 IMS589884 IWO589884 JGK589884 JQG589884 KAC589884 KJY589884 KTU589884 LDQ589884 LNM589884 LXI589884 MHE589884 MRA589884 NAW589884 NKS589884 NUO589884 OEK589884 OOG589884 OYC589884 PHY589884 PRU589884 QBQ589884 QLM589884 QVI589884 RFE589884 RPA589884 RYW589884 SIS589884 SSO589884 TCK589884 TMG589884 TWC589884 UFY589884 UPU589884 UZQ589884 VJM589884 VTI589884 WDE589884 WNA589884 WWW589884 AO655420 KK655420 UG655420 AEC655420 ANY655420 AXU655420 BHQ655420 BRM655420 CBI655420 CLE655420 CVA655420 DEW655420 DOS655420 DYO655420 EIK655420 ESG655420 FCC655420 FLY655420 FVU655420 GFQ655420 GPM655420 GZI655420 HJE655420 HTA655420 ICW655420 IMS655420 IWO655420 JGK655420 JQG655420 KAC655420 KJY655420 KTU655420 LDQ655420 LNM655420 LXI655420 MHE655420 MRA655420 NAW655420 NKS655420 NUO655420 OEK655420 OOG655420 OYC655420 PHY655420 PRU655420 QBQ655420 QLM655420 QVI655420 RFE655420 RPA655420 RYW655420 SIS655420 SSO655420 TCK655420 TMG655420 TWC655420 UFY655420 UPU655420 UZQ655420 VJM655420 VTI655420 WDE655420 WNA655420 WWW655420 AO720956 KK720956 UG720956 AEC720956 ANY720956 AXU720956 BHQ720956 BRM720956 CBI720956 CLE720956 CVA720956 DEW720956 DOS720956 DYO720956 EIK720956 ESG720956 FCC720956 FLY720956 FVU720956 GFQ720956 GPM720956 GZI720956 HJE720956 HTA720956 ICW720956 IMS720956 IWO720956 JGK720956 JQG720956 KAC720956 KJY720956 KTU720956 LDQ720956 LNM720956 LXI720956 MHE720956 MRA720956 NAW720956 NKS720956 NUO720956 OEK720956 OOG720956 OYC720956 PHY720956 PRU720956 QBQ720956 QLM720956 QVI720956 RFE720956 RPA720956 RYW720956 SIS720956 SSO720956 TCK720956 TMG720956 TWC720956 UFY720956 UPU720956 UZQ720956 VJM720956 VTI720956 WDE720956 WNA720956 WWW720956 AO786492 KK786492 UG786492 AEC786492 ANY786492 AXU786492 BHQ786492 BRM786492 CBI786492 CLE786492 CVA786492 DEW786492 DOS786492 DYO786492 EIK786492 ESG786492 FCC786492 FLY786492 FVU786492 GFQ786492 GPM786492 GZI786492 HJE786492 HTA786492 ICW786492 IMS786492 IWO786492 JGK786492 JQG786492 KAC786492 KJY786492 KTU786492 LDQ786492 LNM786492 LXI786492 MHE786492 MRA786492 NAW786492 NKS786492 NUO786492 OEK786492 OOG786492 OYC786492 PHY786492 PRU786492 QBQ786492 QLM786492 QVI786492 RFE786492 RPA786492 RYW786492 SIS786492 SSO786492 TCK786492 TMG786492 TWC786492 UFY786492 UPU786492 UZQ786492 VJM786492 VTI786492 WDE786492 WNA786492 WWW786492 AO852028 KK852028 UG852028 AEC852028 ANY852028 AXU852028 BHQ852028 BRM852028 CBI852028 CLE852028 CVA852028 DEW852028 DOS852028 DYO852028 EIK852028 ESG852028 FCC852028 FLY852028 FVU852028 GFQ852028 GPM852028 GZI852028 HJE852028 HTA852028 ICW852028 IMS852028 IWO852028 JGK852028 JQG852028 KAC852028 KJY852028 KTU852028 LDQ852028 LNM852028 LXI852028 MHE852028 MRA852028 NAW852028 NKS852028 NUO852028 OEK852028 OOG852028 OYC852028 PHY852028 PRU852028 QBQ852028 QLM852028 QVI852028 RFE852028 RPA852028 RYW852028 SIS852028 SSO852028 TCK852028 TMG852028 TWC852028 UFY852028 UPU852028 UZQ852028 VJM852028 VTI852028 WDE852028 WNA852028 WWW852028 AO917564 KK917564 UG917564 AEC917564 ANY917564 AXU917564 BHQ917564 BRM917564 CBI917564 CLE917564 CVA917564 DEW917564 DOS917564 DYO917564 EIK917564 ESG917564 FCC917564 FLY917564 FVU917564 GFQ917564 GPM917564 GZI917564 HJE917564 HTA917564 ICW917564 IMS917564 IWO917564 JGK917564 JQG917564 KAC917564 KJY917564 KTU917564 LDQ917564 LNM917564 LXI917564 MHE917564 MRA917564 NAW917564 NKS917564 NUO917564 OEK917564 OOG917564 OYC917564 PHY917564 PRU917564 QBQ917564 QLM917564 QVI917564 RFE917564 RPA917564 RYW917564 SIS917564 SSO917564 TCK917564 TMG917564 TWC917564 UFY917564 UPU917564 UZQ917564 VJM917564 VTI917564 WDE917564 WNA917564 WWW917564 AO983100 KK983100 UG983100 AEC983100 ANY983100 AXU983100 BHQ983100 BRM983100 CBI983100 CLE983100 CVA983100 DEW983100 DOS983100 DYO983100 EIK983100 ESG983100 FCC983100 FLY983100 FVU983100 GFQ983100 GPM983100 GZI983100 HJE983100 HTA983100 ICW983100 IMS983100 IWO983100 JGK983100 JQG983100 KAC983100 KJY983100 KTU983100 LDQ983100 LNM983100 LXI983100 MHE983100 MRA983100 NAW983100 NKS983100 NUO983100 OEK983100 OOG983100 OYC983100 PHY983100 PRU983100 QBQ983100 QLM983100 QVI983100 RFE983100 RPA983100 RYW983100 SIS983100 SSO983100 TCK983100 TMG983100 TWC983100 UFY983100 UPU983100 UZQ983100 VJM983100 VTI983100 WDE983100 WNA983100 WWW983100 AO18 KK18 UG18 AEC18 ANY18 AXU18 BHQ18 BRM18 CBI18 CLE18 CVA18 DEW18 DOS18 DYO18 EIK18 ESG18 FCC18 FLY18 FVU18 GFQ18 GPM18 GZI18 HJE18 HTA18 ICW18 IMS18 IWO18 JGK18 JQG18 KAC18 KJY18 KTU18 LDQ18 LNM18 LXI18 MHE18 MRA18 NAW18 NKS18 NUO18 OEK18 OOG18 OYC18 PHY18 PRU18 QBQ18 QLM18 QVI18 RFE18 RPA18 RYW18 SIS18 SSO18 TCK18 TMG18 TWC18 UFY18 UPU18 UZQ18 VJM18 VTI18 WDE18 WNA18 WWW18 AO65554 KK65554 UG65554 AEC65554 ANY65554 AXU65554 BHQ65554 BRM65554 CBI65554 CLE65554 CVA65554 DEW65554 DOS65554 DYO65554 EIK65554 ESG65554 FCC65554 FLY65554 FVU65554 GFQ65554 GPM65554 GZI65554 HJE65554 HTA65554 ICW65554 IMS65554 IWO65554 JGK65554 JQG65554 KAC65554 KJY65554 KTU65554 LDQ65554 LNM65554 LXI65554 MHE65554 MRA65554 NAW65554 NKS65554 NUO65554 OEK65554 OOG65554 OYC65554 PHY65554 PRU65554 QBQ65554 QLM65554 QVI65554 RFE65554 RPA65554 RYW65554 SIS65554 SSO65554 TCK65554 TMG65554 TWC65554 UFY65554 UPU65554 UZQ65554 VJM65554 VTI65554 WDE65554 WNA65554 WWW65554 AO131090 KK131090 UG131090 AEC131090 ANY131090 AXU131090 BHQ131090 BRM131090 CBI131090 CLE131090 CVA131090 DEW131090 DOS131090 DYO131090 EIK131090 ESG131090 FCC131090 FLY131090 FVU131090 GFQ131090 GPM131090 GZI131090 HJE131090 HTA131090 ICW131090 IMS131090 IWO131090 JGK131090 JQG131090 KAC131090 KJY131090 KTU131090 LDQ131090 LNM131090 LXI131090 MHE131090 MRA131090 NAW131090 NKS131090 NUO131090 OEK131090 OOG131090 OYC131090 PHY131090 PRU131090 QBQ131090 QLM131090 QVI131090 RFE131090 RPA131090 RYW131090 SIS131090 SSO131090 TCK131090 TMG131090 TWC131090 UFY131090 UPU131090 UZQ131090 VJM131090 VTI131090 WDE131090 WNA131090 WWW131090 AO196626 KK196626 UG196626 AEC196626 ANY196626 AXU196626 BHQ196626 BRM196626 CBI196626 CLE196626 CVA196626 DEW196626 DOS196626 DYO196626 EIK196626 ESG196626 FCC196626 FLY196626 FVU196626 GFQ196626 GPM196626 GZI196626 HJE196626 HTA196626 ICW196626 IMS196626 IWO196626 JGK196626 JQG196626 KAC196626 KJY196626 KTU196626 LDQ196626 LNM196626 LXI196626 MHE196626 MRA196626 NAW196626 NKS196626 NUO196626 OEK196626 OOG196626 OYC196626 PHY196626 PRU196626 QBQ196626 QLM196626 QVI196626 RFE196626 RPA196626 RYW196626 SIS196626 SSO196626 TCK196626 TMG196626 TWC196626 UFY196626 UPU196626 UZQ196626 VJM196626 VTI196626 WDE196626 WNA196626 WWW196626 AO262162 KK262162 UG262162 AEC262162 ANY262162 AXU262162 BHQ262162 BRM262162 CBI262162 CLE262162 CVA262162 DEW262162 DOS262162 DYO262162 EIK262162 ESG262162 FCC262162 FLY262162 FVU262162 GFQ262162 GPM262162 GZI262162 HJE262162 HTA262162 ICW262162 IMS262162 IWO262162 JGK262162 JQG262162 KAC262162 KJY262162 KTU262162 LDQ262162 LNM262162 LXI262162 MHE262162 MRA262162 NAW262162 NKS262162 NUO262162 OEK262162 OOG262162 OYC262162 PHY262162 PRU262162 QBQ262162 QLM262162 QVI262162 RFE262162 RPA262162 RYW262162 SIS262162 SSO262162 TCK262162 TMG262162 TWC262162 UFY262162 UPU262162 UZQ262162 VJM262162 VTI262162 WDE262162 WNA262162 WWW262162 AO327698 KK327698 UG327698 AEC327698 ANY327698 AXU327698 BHQ327698 BRM327698 CBI327698 CLE327698 CVA327698 DEW327698 DOS327698 DYO327698 EIK327698 ESG327698 FCC327698 FLY327698 FVU327698 GFQ327698 GPM327698 GZI327698 HJE327698 HTA327698 ICW327698 IMS327698 IWO327698 JGK327698 JQG327698 KAC327698 KJY327698 KTU327698 LDQ327698 LNM327698 LXI327698 MHE327698 MRA327698 NAW327698 NKS327698 NUO327698 OEK327698 OOG327698 OYC327698 PHY327698 PRU327698 QBQ327698 QLM327698 QVI327698 RFE327698 RPA327698 RYW327698 SIS327698 SSO327698 TCK327698 TMG327698 TWC327698 UFY327698 UPU327698 UZQ327698 VJM327698 VTI327698 WDE327698 WNA327698 WWW327698 AO393234 KK393234 UG393234 AEC393234 ANY393234 AXU393234 BHQ393234 BRM393234 CBI393234 CLE393234 CVA393234 DEW393234 DOS393234 DYO393234 EIK393234 ESG393234 FCC393234 FLY393234 FVU393234 GFQ393234 GPM393234 GZI393234 HJE393234 HTA393234 ICW393234 IMS393234 IWO393234 JGK393234 JQG393234 KAC393234 KJY393234 KTU393234 LDQ393234 LNM393234 LXI393234 MHE393234 MRA393234 NAW393234 NKS393234 NUO393234 OEK393234 OOG393234 OYC393234 PHY393234 PRU393234 QBQ393234 QLM393234 QVI393234 RFE393234 RPA393234 RYW393234 SIS393234 SSO393234 TCK393234 TMG393234 TWC393234 UFY393234 UPU393234 UZQ393234 VJM393234 VTI393234 WDE393234 WNA393234 WWW393234 AO458770 KK458770 UG458770 AEC458770 ANY458770 AXU458770 BHQ458770 BRM458770 CBI458770 CLE458770 CVA458770 DEW458770 DOS458770 DYO458770 EIK458770 ESG458770 FCC458770 FLY458770 FVU458770 GFQ458770 GPM458770 GZI458770 HJE458770 HTA458770 ICW458770 IMS458770 IWO458770 JGK458770 JQG458770 KAC458770 KJY458770 KTU458770 LDQ458770 LNM458770 LXI458770 MHE458770 MRA458770 NAW458770 NKS458770 NUO458770 OEK458770 OOG458770 OYC458770 PHY458770 PRU458770 QBQ458770 QLM458770 QVI458770 RFE458770 RPA458770 RYW458770 SIS458770 SSO458770 TCK458770 TMG458770 TWC458770 UFY458770 UPU458770 UZQ458770 VJM458770 VTI458770 WDE458770 WNA458770 WWW458770 AO524306 KK524306 UG524306 AEC524306 ANY524306 AXU524306 BHQ524306 BRM524306 CBI524306 CLE524306 CVA524306 DEW524306 DOS524306 DYO524306 EIK524306 ESG524306 FCC524306 FLY524306 FVU524306 GFQ524306 GPM524306 GZI524306 HJE524306 HTA524306 ICW524306 IMS524306 IWO524306 JGK524306 JQG524306 KAC524306 KJY524306 KTU524306 LDQ524306 LNM524306 LXI524306 MHE524306 MRA524306 NAW524306 NKS524306 NUO524306 OEK524306 OOG524306 OYC524306 PHY524306 PRU524306 QBQ524306 QLM524306 QVI524306 RFE524306 RPA524306 RYW524306 SIS524306 SSO524306 TCK524306 TMG524306 TWC524306 UFY524306 UPU524306 UZQ524306 VJM524306 VTI524306 WDE524306 WNA524306 WWW524306 AO589842 KK589842 UG589842 AEC589842 ANY589842 AXU589842 BHQ589842 BRM589842 CBI589842 CLE589842 CVA589842 DEW589842 DOS589842 DYO589842 EIK589842 ESG589842 FCC589842 FLY589842 FVU589842 GFQ589842 GPM589842 GZI589842 HJE589842 HTA589842 ICW589842 IMS589842 IWO589842 JGK589842 JQG589842 KAC589842 KJY589842 KTU589842 LDQ589842 LNM589842 LXI589842 MHE589842 MRA589842 NAW589842 NKS589842 NUO589842 OEK589842 OOG589842 OYC589842 PHY589842 PRU589842 QBQ589842 QLM589842 QVI589842 RFE589842 RPA589842 RYW589842 SIS589842 SSO589842 TCK589842 TMG589842 TWC589842 UFY589842 UPU589842 UZQ589842 VJM589842 VTI589842 WDE589842 WNA589842 WWW589842 AO655378 KK655378 UG655378 AEC655378 ANY655378 AXU655378 BHQ655378 BRM655378 CBI655378 CLE655378 CVA655378 DEW655378 DOS655378 DYO655378 EIK655378 ESG655378 FCC655378 FLY655378 FVU655378 GFQ655378 GPM655378 GZI655378 HJE655378 HTA655378 ICW655378 IMS655378 IWO655378 JGK655378 JQG655378 KAC655378 KJY655378 KTU655378 LDQ655378 LNM655378 LXI655378 MHE655378 MRA655378 NAW655378 NKS655378 NUO655378 OEK655378 OOG655378 OYC655378 PHY655378 PRU655378 QBQ655378 QLM655378 QVI655378 RFE655378 RPA655378 RYW655378 SIS655378 SSO655378 TCK655378 TMG655378 TWC655378 UFY655378 UPU655378 UZQ655378 VJM655378 VTI655378 WDE655378 WNA655378 WWW655378 AO720914 KK720914 UG720914 AEC720914 ANY720914 AXU720914 BHQ720914 BRM720914 CBI720914 CLE720914 CVA720914 DEW720914 DOS720914 DYO720914 EIK720914 ESG720914 FCC720914 FLY720914 FVU720914 GFQ720914 GPM720914 GZI720914 HJE720914 HTA720914 ICW720914 IMS720914 IWO720914 JGK720914 JQG720914 KAC720914 KJY720914 KTU720914 LDQ720914 LNM720914 LXI720914 MHE720914 MRA720914 NAW720914 NKS720914 NUO720914 OEK720914 OOG720914 OYC720914 PHY720914 PRU720914 QBQ720914 QLM720914 QVI720914 RFE720914 RPA720914 RYW720914 SIS720914 SSO720914 TCK720914 TMG720914 TWC720914 UFY720914 UPU720914 UZQ720914 VJM720914 VTI720914 WDE720914 WNA720914 WWW720914 AO786450 KK786450 UG786450 AEC786450 ANY786450 AXU786450 BHQ786450 BRM786450 CBI786450 CLE786450 CVA786450 DEW786450 DOS786450 DYO786450 EIK786450 ESG786450 FCC786450 FLY786450 FVU786450 GFQ786450 GPM786450 GZI786450 HJE786450 HTA786450 ICW786450 IMS786450 IWO786450 JGK786450 JQG786450 KAC786450 KJY786450 KTU786450 LDQ786450 LNM786450 LXI786450 MHE786450 MRA786450 NAW786450 NKS786450 NUO786450 OEK786450 OOG786450 OYC786450 PHY786450 PRU786450 QBQ786450 QLM786450 QVI786450 RFE786450 RPA786450 RYW786450 SIS786450 SSO786450 TCK786450 TMG786450 TWC786450 UFY786450 UPU786450 UZQ786450 VJM786450 VTI786450 WDE786450 WNA786450 WWW786450 AO851986 KK851986 UG851986 AEC851986 ANY851986 AXU851986 BHQ851986 BRM851986 CBI851986 CLE851986 CVA851986 DEW851986 DOS851986 DYO851986 EIK851986 ESG851986 FCC851986 FLY851986 FVU851986 GFQ851986 GPM851986 GZI851986 HJE851986 HTA851986 ICW851986 IMS851986 IWO851986 JGK851986 JQG851986 KAC851986 KJY851986 KTU851986 LDQ851986 LNM851986 LXI851986 MHE851986 MRA851986 NAW851986 NKS851986 NUO851986 OEK851986 OOG851986 OYC851986 PHY851986 PRU851986 QBQ851986 QLM851986 QVI851986 RFE851986 RPA851986 RYW851986 SIS851986 SSO851986 TCK851986 TMG851986 TWC851986 UFY851986 UPU851986 UZQ851986 VJM851986 VTI851986 WDE851986 WNA851986 WWW851986 AO917522 KK917522 UG917522 AEC917522 ANY917522 AXU917522 BHQ917522 BRM917522 CBI917522 CLE917522 CVA917522 DEW917522 DOS917522 DYO917522 EIK917522 ESG917522 FCC917522 FLY917522 FVU917522 GFQ917522 GPM917522 GZI917522 HJE917522 HTA917522 ICW917522 IMS917522 IWO917522 JGK917522 JQG917522 KAC917522 KJY917522 KTU917522 LDQ917522 LNM917522 LXI917522 MHE917522 MRA917522 NAW917522 NKS917522 NUO917522 OEK917522 OOG917522 OYC917522 PHY917522 PRU917522 QBQ917522 QLM917522 QVI917522 RFE917522 RPA917522 RYW917522 SIS917522 SSO917522 TCK917522 TMG917522 TWC917522 UFY917522 UPU917522 UZQ917522 VJM917522 VTI917522 WDE917522 WNA917522 WWW917522 AO983058 KK983058 UG983058 AEC983058 ANY983058 AXU983058 BHQ983058 BRM983058 CBI983058 CLE983058 CVA983058 DEW983058 DOS983058 DYO983058 EIK983058 ESG983058 FCC983058 FLY983058 FVU983058 GFQ983058 GPM983058 GZI983058 HJE983058 HTA983058 ICW983058 IMS983058 IWO983058 JGK983058 JQG983058 KAC983058 KJY983058 KTU983058 LDQ983058 LNM983058 LXI983058 MHE983058 MRA983058 NAW983058 NKS983058 NUO983058 OEK983058 OOG983058 OYC983058 PHY983058 PRU983058 QBQ983058 QLM983058 QVI983058 RFE983058 RPA983058 RYW983058 SIS983058 SSO983058 TCK983058 TMG983058 TWC983058 UFY983058 UPU983058 UZQ983058 VJM983058 VTI983058 WDE983058 WNA983058 WWW983058 AO21 KK21 UG21 AEC21 ANY21 AXU21 BHQ21 BRM21 CBI21 CLE21 CVA21 DEW21 DOS21 DYO21 EIK21 ESG21 FCC21 FLY21 FVU21 GFQ21 GPM21 GZI21 HJE21 HTA21 ICW21 IMS21 IWO21 JGK21 JQG21 KAC21 KJY21 KTU21 LDQ21 LNM21 LXI21 MHE21 MRA21 NAW21 NKS21 NUO21 OEK21 OOG21 OYC21 PHY21 PRU21 QBQ21 QLM21 QVI21 RFE21 RPA21 RYW21 SIS21 SSO21 TCK21 TMG21 TWC21 UFY21 UPU21 UZQ21 VJM21 VTI21 WDE21 WNA21 WWW21 AO65557 KK65557 UG65557 AEC65557 ANY65557 AXU65557 BHQ65557 BRM65557 CBI65557 CLE65557 CVA65557 DEW65557 DOS65557 DYO65557 EIK65557 ESG65557 FCC65557 FLY65557 FVU65557 GFQ65557 GPM65557 GZI65557 HJE65557 HTA65557 ICW65557 IMS65557 IWO65557 JGK65557 JQG65557 KAC65557 KJY65557 KTU65557 LDQ65557 LNM65557 LXI65557 MHE65557 MRA65557 NAW65557 NKS65557 NUO65557 OEK65557 OOG65557 OYC65557 PHY65557 PRU65557 QBQ65557 QLM65557 QVI65557 RFE65557 RPA65557 RYW65557 SIS65557 SSO65557 TCK65557 TMG65557 TWC65557 UFY65557 UPU65557 UZQ65557 VJM65557 VTI65557 WDE65557 WNA65557 WWW65557 AO131093 KK131093 UG131093 AEC131093 ANY131093 AXU131093 BHQ131093 BRM131093 CBI131093 CLE131093 CVA131093 DEW131093 DOS131093 DYO131093 EIK131093 ESG131093 FCC131093 FLY131093 FVU131093 GFQ131093 GPM131093 GZI131093 HJE131093 HTA131093 ICW131093 IMS131093 IWO131093 JGK131093 JQG131093 KAC131093 KJY131093 KTU131093 LDQ131093 LNM131093 LXI131093 MHE131093 MRA131093 NAW131093 NKS131093 NUO131093 OEK131093 OOG131093 OYC131093 PHY131093 PRU131093 QBQ131093 QLM131093 QVI131093 RFE131093 RPA131093 RYW131093 SIS131093 SSO131093 TCK131093 TMG131093 TWC131093 UFY131093 UPU131093 UZQ131093 VJM131093 VTI131093 WDE131093 WNA131093 WWW131093 AO196629 KK196629 UG196629 AEC196629 ANY196629 AXU196629 BHQ196629 BRM196629 CBI196629 CLE196629 CVA196629 DEW196629 DOS196629 DYO196629 EIK196629 ESG196629 FCC196629 FLY196629 FVU196629 GFQ196629 GPM196629 GZI196629 HJE196629 HTA196629 ICW196629 IMS196629 IWO196629 JGK196629 JQG196629 KAC196629 KJY196629 KTU196629 LDQ196629 LNM196629 LXI196629 MHE196629 MRA196629 NAW196629 NKS196629 NUO196629 OEK196629 OOG196629 OYC196629 PHY196629 PRU196629 QBQ196629 QLM196629 QVI196629 RFE196629 RPA196629 RYW196629 SIS196629 SSO196629 TCK196629 TMG196629 TWC196629 UFY196629 UPU196629 UZQ196629 VJM196629 VTI196629 WDE196629 WNA196629 WWW196629 AO262165 KK262165 UG262165 AEC262165 ANY262165 AXU262165 BHQ262165 BRM262165 CBI262165 CLE262165 CVA262165 DEW262165 DOS262165 DYO262165 EIK262165 ESG262165 FCC262165 FLY262165 FVU262165 GFQ262165 GPM262165 GZI262165 HJE262165 HTA262165 ICW262165 IMS262165 IWO262165 JGK262165 JQG262165 KAC262165 KJY262165 KTU262165 LDQ262165 LNM262165 LXI262165 MHE262165 MRA262165 NAW262165 NKS262165 NUO262165 OEK262165 OOG262165 OYC262165 PHY262165 PRU262165 QBQ262165 QLM262165 QVI262165 RFE262165 RPA262165 RYW262165 SIS262165 SSO262165 TCK262165 TMG262165 TWC262165 UFY262165 UPU262165 UZQ262165 VJM262165 VTI262165 WDE262165 WNA262165 WWW262165 AO327701 KK327701 UG327701 AEC327701 ANY327701 AXU327701 BHQ327701 BRM327701 CBI327701 CLE327701 CVA327701 DEW327701 DOS327701 DYO327701 EIK327701 ESG327701 FCC327701 FLY327701 FVU327701 GFQ327701 GPM327701 GZI327701 HJE327701 HTA327701 ICW327701 IMS327701 IWO327701 JGK327701 JQG327701 KAC327701 KJY327701 KTU327701 LDQ327701 LNM327701 LXI327701 MHE327701 MRA327701 NAW327701 NKS327701 NUO327701 OEK327701 OOG327701 OYC327701 PHY327701 PRU327701 QBQ327701 QLM327701 QVI327701 RFE327701 RPA327701 RYW327701 SIS327701 SSO327701 TCK327701 TMG327701 TWC327701 UFY327701 UPU327701 UZQ327701 VJM327701 VTI327701 WDE327701 WNA327701 WWW327701 AO393237 KK393237 UG393237 AEC393237 ANY393237 AXU393237 BHQ393237 BRM393237 CBI393237 CLE393237 CVA393237 DEW393237 DOS393237 DYO393237 EIK393237 ESG393237 FCC393237 FLY393237 FVU393237 GFQ393237 GPM393237 GZI393237 HJE393237 HTA393237 ICW393237 IMS393237 IWO393237 JGK393237 JQG393237 KAC393237 KJY393237 KTU393237 LDQ393237 LNM393237 LXI393237 MHE393237 MRA393237 NAW393237 NKS393237 NUO393237 OEK393237 OOG393237 OYC393237 PHY393237 PRU393237 QBQ393237 QLM393237 QVI393237 RFE393237 RPA393237 RYW393237 SIS393237 SSO393237 TCK393237 TMG393237 TWC393237 UFY393237 UPU393237 UZQ393237 VJM393237 VTI393237 WDE393237 WNA393237 WWW393237 AO458773 KK458773 UG458773 AEC458773 ANY458773 AXU458773 BHQ458773 BRM458773 CBI458773 CLE458773 CVA458773 DEW458773 DOS458773 DYO458773 EIK458773 ESG458773 FCC458773 FLY458773 FVU458773 GFQ458773 GPM458773 GZI458773 HJE458773 HTA458773 ICW458773 IMS458773 IWO458773 JGK458773 JQG458773 KAC458773 KJY458773 KTU458773 LDQ458773 LNM458773 LXI458773 MHE458773 MRA458773 NAW458773 NKS458773 NUO458773 OEK458773 OOG458773 OYC458773 PHY458773 PRU458773 QBQ458773 QLM458773 QVI458773 RFE458773 RPA458773 RYW458773 SIS458773 SSO458773 TCK458773 TMG458773 TWC458773 UFY458773 UPU458773 UZQ458773 VJM458773 VTI458773 WDE458773 WNA458773 WWW458773 AO524309 KK524309 UG524309 AEC524309 ANY524309 AXU524309 BHQ524309 BRM524309 CBI524309 CLE524309 CVA524309 DEW524309 DOS524309 DYO524309 EIK524309 ESG524309 FCC524309 FLY524309 FVU524309 GFQ524309 GPM524309 GZI524309 HJE524309 HTA524309 ICW524309 IMS524309 IWO524309 JGK524309 JQG524309 KAC524309 KJY524309 KTU524309 LDQ524309 LNM524309 LXI524309 MHE524309 MRA524309 NAW524309 NKS524309 NUO524309 OEK524309 OOG524309 OYC524309 PHY524309 PRU524309 QBQ524309 QLM524309 QVI524309 RFE524309 RPA524309 RYW524309 SIS524309 SSO524309 TCK524309 TMG524309 TWC524309 UFY524309 UPU524309 UZQ524309 VJM524309 VTI524309 WDE524309 WNA524309 WWW524309 AO589845 KK589845 UG589845 AEC589845 ANY589845 AXU589845 BHQ589845 BRM589845 CBI589845 CLE589845 CVA589845 DEW589845 DOS589845 DYO589845 EIK589845 ESG589845 FCC589845 FLY589845 FVU589845 GFQ589845 GPM589845 GZI589845 HJE589845 HTA589845 ICW589845 IMS589845 IWO589845 JGK589845 JQG589845 KAC589845 KJY589845 KTU589845 LDQ589845 LNM589845 LXI589845 MHE589845 MRA589845 NAW589845 NKS589845 NUO589845 OEK589845 OOG589845 OYC589845 PHY589845 PRU589845 QBQ589845 QLM589845 QVI589845 RFE589845 RPA589845 RYW589845 SIS589845 SSO589845 TCK589845 TMG589845 TWC589845 UFY589845 UPU589845 UZQ589845 VJM589845 VTI589845 WDE589845 WNA589845 WWW589845 AO655381 KK655381 UG655381 AEC655381 ANY655381 AXU655381 BHQ655381 BRM655381 CBI655381 CLE655381 CVA655381 DEW655381 DOS655381 DYO655381 EIK655381 ESG655381 FCC655381 FLY655381 FVU655381 GFQ655381 GPM655381 GZI655381 HJE655381 HTA655381 ICW655381 IMS655381 IWO655381 JGK655381 JQG655381 KAC655381 KJY655381 KTU655381 LDQ655381 LNM655381 LXI655381 MHE655381 MRA655381 NAW655381 NKS655381 NUO655381 OEK655381 OOG655381 OYC655381 PHY655381 PRU655381 QBQ655381 QLM655381 QVI655381 RFE655381 RPA655381 RYW655381 SIS655381 SSO655381 TCK655381 TMG655381 TWC655381 UFY655381 UPU655381 UZQ655381 VJM655381 VTI655381 WDE655381 WNA655381 WWW655381 AO720917 KK720917 UG720917 AEC720917 ANY720917 AXU720917 BHQ720917 BRM720917 CBI720917 CLE720917 CVA720917 DEW720917 DOS720917 DYO720917 EIK720917 ESG720917 FCC720917 FLY720917 FVU720917 GFQ720917 GPM720917 GZI720917 HJE720917 HTA720917 ICW720917 IMS720917 IWO720917 JGK720917 JQG720917 KAC720917 KJY720917 KTU720917 LDQ720917 LNM720917 LXI720917 MHE720917 MRA720917 NAW720917 NKS720917 NUO720917 OEK720917 OOG720917 OYC720917 PHY720917 PRU720917 QBQ720917 QLM720917 QVI720917 RFE720917 RPA720917 RYW720917 SIS720917 SSO720917 TCK720917 TMG720917 TWC720917 UFY720917 UPU720917 UZQ720917 VJM720917 VTI720917 WDE720917 WNA720917 WWW720917 AO786453 KK786453 UG786453 AEC786453 ANY786453 AXU786453 BHQ786453 BRM786453 CBI786453 CLE786453 CVA786453 DEW786453 DOS786453 DYO786453 EIK786453 ESG786453 FCC786453 FLY786453 FVU786453 GFQ786453 GPM786453 GZI786453 HJE786453 HTA786453 ICW786453 IMS786453 IWO786453 JGK786453 JQG786453 KAC786453 KJY786453 KTU786453 LDQ786453 LNM786453 LXI786453 MHE786453 MRA786453 NAW786453 NKS786453 NUO786453 OEK786453 OOG786453 OYC786453 PHY786453 PRU786453 QBQ786453 QLM786453 QVI786453 RFE786453 RPA786453 RYW786453 SIS786453 SSO786453 TCK786453 TMG786453 TWC786453 UFY786453 UPU786453 UZQ786453 VJM786453 VTI786453 WDE786453 WNA786453 WWW786453 AO851989 KK851989 UG851989 AEC851989 ANY851989 AXU851989 BHQ851989 BRM851989 CBI851989 CLE851989 CVA851989 DEW851989 DOS851989 DYO851989 EIK851989 ESG851989 FCC851989 FLY851989 FVU851989 GFQ851989 GPM851989 GZI851989 HJE851989 HTA851989 ICW851989 IMS851989 IWO851989 JGK851989 JQG851989 KAC851989 KJY851989 KTU851989 LDQ851989 LNM851989 LXI851989 MHE851989 MRA851989 NAW851989 NKS851989 NUO851989 OEK851989 OOG851989 OYC851989 PHY851989 PRU851989 QBQ851989 QLM851989 QVI851989 RFE851989 RPA851989 RYW851989 SIS851989 SSO851989 TCK851989 TMG851989 TWC851989 UFY851989 UPU851989 UZQ851989 VJM851989 VTI851989 WDE851989 WNA851989 WWW851989 AO917525 KK917525 UG917525 AEC917525 ANY917525 AXU917525 BHQ917525 BRM917525 CBI917525 CLE917525 CVA917525 DEW917525 DOS917525 DYO917525 EIK917525 ESG917525 FCC917525 FLY917525 FVU917525 GFQ917525 GPM917525 GZI917525 HJE917525 HTA917525 ICW917525 IMS917525 IWO917525 JGK917525 JQG917525 KAC917525 KJY917525 KTU917525 LDQ917525 LNM917525 LXI917525 MHE917525 MRA917525 NAW917525 NKS917525 NUO917525 OEK917525 OOG917525 OYC917525 PHY917525 PRU917525 QBQ917525 QLM917525 QVI917525 RFE917525 RPA917525 RYW917525 SIS917525 SSO917525 TCK917525 TMG917525 TWC917525 UFY917525 UPU917525 UZQ917525 VJM917525 VTI917525 WDE917525 WNA917525 WWW917525 AO983061 KK983061 UG983061 AEC983061 ANY983061 AXU983061 BHQ983061 BRM983061 CBI983061 CLE983061 CVA983061 DEW983061 DOS983061 DYO983061 EIK983061 ESG983061 FCC983061 FLY983061 FVU983061 GFQ983061 GPM983061 GZI983061 HJE983061 HTA983061 ICW983061 IMS983061 IWO983061 JGK983061 JQG983061 KAC983061 KJY983061 KTU983061 LDQ983061 LNM983061 LXI983061 MHE983061 MRA983061 NAW983061 NKS983061 NUO983061 OEK983061 OOG983061 OYC983061 PHY983061 PRU983061 QBQ983061 QLM983061 QVI983061 RFE983061 RPA983061 RYW983061 SIS983061 SSO983061 TCK983061 TMG983061 TWC983061 UFY983061 UPU983061 UZQ983061 VJM983061 VTI983061 WDE983061 WNA983061 WWW983061 AO24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AO65560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AO131096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AO196632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AO262168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AO327704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AO393240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AO458776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AO524312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AO589848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AO655384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AO720920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AO786456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AO851992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AO917528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AO983064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AO27 KK27 UG27 AEC27 ANY27 AXU27 BHQ27 BRM27 CBI27 CLE27 CVA27 DEW27 DOS27 DYO27 EIK27 ESG27 FCC27 FLY27 FVU27 GFQ27 GPM27 GZI27 HJE27 HTA27 ICW27 IMS27 IWO27 JGK27 JQG27 KAC27 KJY27 KTU27 LDQ27 LNM27 LXI27 MHE27 MRA27 NAW27 NKS27 NUO27 OEK27 OOG27 OYC27 PHY27 PRU27 QBQ27 QLM27 QVI27 RFE27 RPA27 RYW27 SIS27 SSO27 TCK27 TMG27 TWC27 UFY27 UPU27 UZQ27 VJM27 VTI27 WDE27 WNA27 WWW27 AO65563 KK65563 UG65563 AEC65563 ANY65563 AXU65563 BHQ65563 BRM65563 CBI65563 CLE65563 CVA65563 DEW65563 DOS65563 DYO65563 EIK65563 ESG65563 FCC65563 FLY65563 FVU65563 GFQ65563 GPM65563 GZI65563 HJE65563 HTA65563 ICW65563 IMS65563 IWO65563 JGK65563 JQG65563 KAC65563 KJY65563 KTU65563 LDQ65563 LNM65563 LXI65563 MHE65563 MRA65563 NAW65563 NKS65563 NUO65563 OEK65563 OOG65563 OYC65563 PHY65563 PRU65563 QBQ65563 QLM65563 QVI65563 RFE65563 RPA65563 RYW65563 SIS65563 SSO65563 TCK65563 TMG65563 TWC65563 UFY65563 UPU65563 UZQ65563 VJM65563 VTI65563 WDE65563 WNA65563 WWW65563 AO131099 KK131099 UG131099 AEC131099 ANY131099 AXU131099 BHQ131099 BRM131099 CBI131099 CLE131099 CVA131099 DEW131099 DOS131099 DYO131099 EIK131099 ESG131099 FCC131099 FLY131099 FVU131099 GFQ131099 GPM131099 GZI131099 HJE131099 HTA131099 ICW131099 IMS131099 IWO131099 JGK131099 JQG131099 KAC131099 KJY131099 KTU131099 LDQ131099 LNM131099 LXI131099 MHE131099 MRA131099 NAW131099 NKS131099 NUO131099 OEK131099 OOG131099 OYC131099 PHY131099 PRU131099 QBQ131099 QLM131099 QVI131099 RFE131099 RPA131099 RYW131099 SIS131099 SSO131099 TCK131099 TMG131099 TWC131099 UFY131099 UPU131099 UZQ131099 VJM131099 VTI131099 WDE131099 WNA131099 WWW131099 AO196635 KK196635 UG196635 AEC196635 ANY196635 AXU196635 BHQ196635 BRM196635 CBI196635 CLE196635 CVA196635 DEW196635 DOS196635 DYO196635 EIK196635 ESG196635 FCC196635 FLY196635 FVU196635 GFQ196635 GPM196635 GZI196635 HJE196635 HTA196635 ICW196635 IMS196635 IWO196635 JGK196635 JQG196635 KAC196635 KJY196635 KTU196635 LDQ196635 LNM196635 LXI196635 MHE196635 MRA196635 NAW196635 NKS196635 NUO196635 OEK196635 OOG196635 OYC196635 PHY196635 PRU196635 QBQ196635 QLM196635 QVI196635 RFE196635 RPA196635 RYW196635 SIS196635 SSO196635 TCK196635 TMG196635 TWC196635 UFY196635 UPU196635 UZQ196635 VJM196635 VTI196635 WDE196635 WNA196635 WWW196635 AO262171 KK262171 UG262171 AEC262171 ANY262171 AXU262171 BHQ262171 BRM262171 CBI262171 CLE262171 CVA262171 DEW262171 DOS262171 DYO262171 EIK262171 ESG262171 FCC262171 FLY262171 FVU262171 GFQ262171 GPM262171 GZI262171 HJE262171 HTA262171 ICW262171 IMS262171 IWO262171 JGK262171 JQG262171 KAC262171 KJY262171 KTU262171 LDQ262171 LNM262171 LXI262171 MHE262171 MRA262171 NAW262171 NKS262171 NUO262171 OEK262171 OOG262171 OYC262171 PHY262171 PRU262171 QBQ262171 QLM262171 QVI262171 RFE262171 RPA262171 RYW262171 SIS262171 SSO262171 TCK262171 TMG262171 TWC262171 UFY262171 UPU262171 UZQ262171 VJM262171 VTI262171 WDE262171 WNA262171 WWW262171 AO327707 KK327707 UG327707 AEC327707 ANY327707 AXU327707 BHQ327707 BRM327707 CBI327707 CLE327707 CVA327707 DEW327707 DOS327707 DYO327707 EIK327707 ESG327707 FCC327707 FLY327707 FVU327707 GFQ327707 GPM327707 GZI327707 HJE327707 HTA327707 ICW327707 IMS327707 IWO327707 JGK327707 JQG327707 KAC327707 KJY327707 KTU327707 LDQ327707 LNM327707 LXI327707 MHE327707 MRA327707 NAW327707 NKS327707 NUO327707 OEK327707 OOG327707 OYC327707 PHY327707 PRU327707 QBQ327707 QLM327707 QVI327707 RFE327707 RPA327707 RYW327707 SIS327707 SSO327707 TCK327707 TMG327707 TWC327707 UFY327707 UPU327707 UZQ327707 VJM327707 VTI327707 WDE327707 WNA327707 WWW327707 AO393243 KK393243 UG393243 AEC393243 ANY393243 AXU393243 BHQ393243 BRM393243 CBI393243 CLE393243 CVA393243 DEW393243 DOS393243 DYO393243 EIK393243 ESG393243 FCC393243 FLY393243 FVU393243 GFQ393243 GPM393243 GZI393243 HJE393243 HTA393243 ICW393243 IMS393243 IWO393243 JGK393243 JQG393243 KAC393243 KJY393243 KTU393243 LDQ393243 LNM393243 LXI393243 MHE393243 MRA393243 NAW393243 NKS393243 NUO393243 OEK393243 OOG393243 OYC393243 PHY393243 PRU393243 QBQ393243 QLM393243 QVI393243 RFE393243 RPA393243 RYW393243 SIS393243 SSO393243 TCK393243 TMG393243 TWC393243 UFY393243 UPU393243 UZQ393243 VJM393243 VTI393243 WDE393243 WNA393243 WWW393243 AO458779 KK458779 UG458779 AEC458779 ANY458779 AXU458779 BHQ458779 BRM458779 CBI458779 CLE458779 CVA458779 DEW458779 DOS458779 DYO458779 EIK458779 ESG458779 FCC458779 FLY458779 FVU458779 GFQ458779 GPM458779 GZI458779 HJE458779 HTA458779 ICW458779 IMS458779 IWO458779 JGK458779 JQG458779 KAC458779 KJY458779 KTU458779 LDQ458779 LNM458779 LXI458779 MHE458779 MRA458779 NAW458779 NKS458779 NUO458779 OEK458779 OOG458779 OYC458779 PHY458779 PRU458779 QBQ458779 QLM458779 QVI458779 RFE458779 RPA458779 RYW458779 SIS458779 SSO458779 TCK458779 TMG458779 TWC458779 UFY458779 UPU458779 UZQ458779 VJM458779 VTI458779 WDE458779 WNA458779 WWW458779 AO524315 KK524315 UG524315 AEC524315 ANY524315 AXU524315 BHQ524315 BRM524315 CBI524315 CLE524315 CVA524315 DEW524315 DOS524315 DYO524315 EIK524315 ESG524315 FCC524315 FLY524315 FVU524315 GFQ524315 GPM524315 GZI524315 HJE524315 HTA524315 ICW524315 IMS524315 IWO524315 JGK524315 JQG524315 KAC524315 KJY524315 KTU524315 LDQ524315 LNM524315 LXI524315 MHE524315 MRA524315 NAW524315 NKS524315 NUO524315 OEK524315 OOG524315 OYC524315 PHY524315 PRU524315 QBQ524315 QLM524315 QVI524315 RFE524315 RPA524315 RYW524315 SIS524315 SSO524315 TCK524315 TMG524315 TWC524315 UFY524315 UPU524315 UZQ524315 VJM524315 VTI524315 WDE524315 WNA524315 WWW524315 AO589851 KK589851 UG589851 AEC589851 ANY589851 AXU589851 BHQ589851 BRM589851 CBI589851 CLE589851 CVA589851 DEW589851 DOS589851 DYO589851 EIK589851 ESG589851 FCC589851 FLY589851 FVU589851 GFQ589851 GPM589851 GZI589851 HJE589851 HTA589851 ICW589851 IMS589851 IWO589851 JGK589851 JQG589851 KAC589851 KJY589851 KTU589851 LDQ589851 LNM589851 LXI589851 MHE589851 MRA589851 NAW589851 NKS589851 NUO589851 OEK589851 OOG589851 OYC589851 PHY589851 PRU589851 QBQ589851 QLM589851 QVI589851 RFE589851 RPA589851 RYW589851 SIS589851 SSO589851 TCK589851 TMG589851 TWC589851 UFY589851 UPU589851 UZQ589851 VJM589851 VTI589851 WDE589851 WNA589851 WWW589851 AO655387 KK655387 UG655387 AEC655387 ANY655387 AXU655387 BHQ655387 BRM655387 CBI655387 CLE655387 CVA655387 DEW655387 DOS655387 DYO655387 EIK655387 ESG655387 FCC655387 FLY655387 FVU655387 GFQ655387 GPM655387 GZI655387 HJE655387 HTA655387 ICW655387 IMS655387 IWO655387 JGK655387 JQG655387 KAC655387 KJY655387 KTU655387 LDQ655387 LNM655387 LXI655387 MHE655387 MRA655387 NAW655387 NKS655387 NUO655387 OEK655387 OOG655387 OYC655387 PHY655387 PRU655387 QBQ655387 QLM655387 QVI655387 RFE655387 RPA655387 RYW655387 SIS655387 SSO655387 TCK655387 TMG655387 TWC655387 UFY655387 UPU655387 UZQ655387 VJM655387 VTI655387 WDE655387 WNA655387 WWW655387 AO720923 KK720923 UG720923 AEC720923 ANY720923 AXU720923 BHQ720923 BRM720923 CBI720923 CLE720923 CVA720923 DEW720923 DOS720923 DYO720923 EIK720923 ESG720923 FCC720923 FLY720923 FVU720923 GFQ720923 GPM720923 GZI720923 HJE720923 HTA720923 ICW720923 IMS720923 IWO720923 JGK720923 JQG720923 KAC720923 KJY720923 KTU720923 LDQ720923 LNM720923 LXI720923 MHE720923 MRA720923 NAW720923 NKS720923 NUO720923 OEK720923 OOG720923 OYC720923 PHY720923 PRU720923 QBQ720923 QLM720923 QVI720923 RFE720923 RPA720923 RYW720923 SIS720923 SSO720923 TCK720923 TMG720923 TWC720923 UFY720923 UPU720923 UZQ720923 VJM720923 VTI720923 WDE720923 WNA720923 WWW720923 AO786459 KK786459 UG786459 AEC786459 ANY786459 AXU786459 BHQ786459 BRM786459 CBI786459 CLE786459 CVA786459 DEW786459 DOS786459 DYO786459 EIK786459 ESG786459 FCC786459 FLY786459 FVU786459 GFQ786459 GPM786459 GZI786459 HJE786459 HTA786459 ICW786459 IMS786459 IWO786459 JGK786459 JQG786459 KAC786459 KJY786459 KTU786459 LDQ786459 LNM786459 LXI786459 MHE786459 MRA786459 NAW786459 NKS786459 NUO786459 OEK786459 OOG786459 OYC786459 PHY786459 PRU786459 QBQ786459 QLM786459 QVI786459 RFE786459 RPA786459 RYW786459 SIS786459 SSO786459 TCK786459 TMG786459 TWC786459 UFY786459 UPU786459 UZQ786459 VJM786459 VTI786459 WDE786459 WNA786459 WWW786459 AO851995 KK851995 UG851995 AEC851995 ANY851995 AXU851995 BHQ851995 BRM851995 CBI851995 CLE851995 CVA851995 DEW851995 DOS851995 DYO851995 EIK851995 ESG851995 FCC851995 FLY851995 FVU851995 GFQ851995 GPM851995 GZI851995 HJE851995 HTA851995 ICW851995 IMS851995 IWO851995 JGK851995 JQG851995 KAC851995 KJY851995 KTU851995 LDQ851995 LNM851995 LXI851995 MHE851995 MRA851995 NAW851995 NKS851995 NUO851995 OEK851995 OOG851995 OYC851995 PHY851995 PRU851995 QBQ851995 QLM851995 QVI851995 RFE851995 RPA851995 RYW851995 SIS851995 SSO851995 TCK851995 TMG851995 TWC851995 UFY851995 UPU851995 UZQ851995 VJM851995 VTI851995 WDE851995 WNA851995 WWW851995 AO917531 KK917531 UG917531 AEC917531 ANY917531 AXU917531 BHQ917531 BRM917531 CBI917531 CLE917531 CVA917531 DEW917531 DOS917531 DYO917531 EIK917531 ESG917531 FCC917531 FLY917531 FVU917531 GFQ917531 GPM917531 GZI917531 HJE917531 HTA917531 ICW917531 IMS917531 IWO917531 JGK917531 JQG917531 KAC917531 KJY917531 KTU917531 LDQ917531 LNM917531 LXI917531 MHE917531 MRA917531 NAW917531 NKS917531 NUO917531 OEK917531 OOG917531 OYC917531 PHY917531 PRU917531 QBQ917531 QLM917531 QVI917531 RFE917531 RPA917531 RYW917531 SIS917531 SSO917531 TCK917531 TMG917531 TWC917531 UFY917531 UPU917531 UZQ917531 VJM917531 VTI917531 WDE917531 WNA917531 WWW917531 AO983067 KK983067 UG983067 AEC983067 ANY983067 AXU983067 BHQ983067 BRM983067 CBI983067 CLE983067 CVA983067 DEW983067 DOS983067 DYO983067 EIK983067 ESG983067 FCC983067 FLY983067 FVU983067 GFQ983067 GPM983067 GZI983067 HJE983067 HTA983067 ICW983067 IMS983067 IWO983067 JGK983067 JQG983067 KAC983067 KJY983067 KTU983067 LDQ983067 LNM983067 LXI983067 MHE983067 MRA983067 NAW983067 NKS983067 NUO983067 OEK983067 OOG983067 OYC983067 PHY983067 PRU983067 QBQ983067 QLM983067 QVI983067 RFE983067 RPA983067 RYW983067 SIS983067 SSO983067 TCK983067 TMG983067 TWC983067 UFY983067 UPU983067 UZQ983067 VJM983067 VTI983067 WDE983067 WNA983067 WWW983067 AO30 KK30 UG30 AEC30 ANY30 AXU30 BHQ30 BRM30 CBI30 CLE30 CVA30 DEW30 DOS30 DYO30 EIK30 ESG30 FCC30 FLY30 FVU30 GFQ30 GPM30 GZI30 HJE30 HTA30 ICW30 IMS30 IWO30 JGK30 JQG30 KAC30 KJY30 KTU30 LDQ30 LNM30 LXI30 MHE30 MRA30 NAW30 NKS30 NUO30 OEK30 OOG30 OYC30 PHY30 PRU30 QBQ30 QLM30 QVI30 RFE30 RPA30 RYW30 SIS30 SSO30 TCK30 TMG30 TWC30 UFY30 UPU30 UZQ30 VJM30 VTI30 WDE30 WNA30 WWW30 AO65566 KK65566 UG65566 AEC65566 ANY65566 AXU65566 BHQ65566 BRM65566 CBI65566 CLE65566 CVA65566 DEW65566 DOS65566 DYO65566 EIK65566 ESG65566 FCC65566 FLY65566 FVU65566 GFQ65566 GPM65566 GZI65566 HJE65566 HTA65566 ICW65566 IMS65566 IWO65566 JGK65566 JQG65566 KAC65566 KJY65566 KTU65566 LDQ65566 LNM65566 LXI65566 MHE65566 MRA65566 NAW65566 NKS65566 NUO65566 OEK65566 OOG65566 OYC65566 PHY65566 PRU65566 QBQ65566 QLM65566 QVI65566 RFE65566 RPA65566 RYW65566 SIS65566 SSO65566 TCK65566 TMG65566 TWC65566 UFY65566 UPU65566 UZQ65566 VJM65566 VTI65566 WDE65566 WNA65566 WWW65566 AO131102 KK131102 UG131102 AEC131102 ANY131102 AXU131102 BHQ131102 BRM131102 CBI131102 CLE131102 CVA131102 DEW131102 DOS131102 DYO131102 EIK131102 ESG131102 FCC131102 FLY131102 FVU131102 GFQ131102 GPM131102 GZI131102 HJE131102 HTA131102 ICW131102 IMS131102 IWO131102 JGK131102 JQG131102 KAC131102 KJY131102 KTU131102 LDQ131102 LNM131102 LXI131102 MHE131102 MRA131102 NAW131102 NKS131102 NUO131102 OEK131102 OOG131102 OYC131102 PHY131102 PRU131102 QBQ131102 QLM131102 QVI131102 RFE131102 RPA131102 RYW131102 SIS131102 SSO131102 TCK131102 TMG131102 TWC131102 UFY131102 UPU131102 UZQ131102 VJM131102 VTI131102 WDE131102 WNA131102 WWW131102 AO196638 KK196638 UG196638 AEC196638 ANY196638 AXU196638 BHQ196638 BRM196638 CBI196638 CLE196638 CVA196638 DEW196638 DOS196638 DYO196638 EIK196638 ESG196638 FCC196638 FLY196638 FVU196638 GFQ196638 GPM196638 GZI196638 HJE196638 HTA196638 ICW196638 IMS196638 IWO196638 JGK196638 JQG196638 KAC196638 KJY196638 KTU196638 LDQ196638 LNM196638 LXI196638 MHE196638 MRA196638 NAW196638 NKS196638 NUO196638 OEK196638 OOG196638 OYC196638 PHY196638 PRU196638 QBQ196638 QLM196638 QVI196638 RFE196638 RPA196638 RYW196638 SIS196638 SSO196638 TCK196638 TMG196638 TWC196638 UFY196638 UPU196638 UZQ196638 VJM196638 VTI196638 WDE196638 WNA196638 WWW196638 AO262174 KK262174 UG262174 AEC262174 ANY262174 AXU262174 BHQ262174 BRM262174 CBI262174 CLE262174 CVA262174 DEW262174 DOS262174 DYO262174 EIK262174 ESG262174 FCC262174 FLY262174 FVU262174 GFQ262174 GPM262174 GZI262174 HJE262174 HTA262174 ICW262174 IMS262174 IWO262174 JGK262174 JQG262174 KAC262174 KJY262174 KTU262174 LDQ262174 LNM262174 LXI262174 MHE262174 MRA262174 NAW262174 NKS262174 NUO262174 OEK262174 OOG262174 OYC262174 PHY262174 PRU262174 QBQ262174 QLM262174 QVI262174 RFE262174 RPA262174 RYW262174 SIS262174 SSO262174 TCK262174 TMG262174 TWC262174 UFY262174 UPU262174 UZQ262174 VJM262174 VTI262174 WDE262174 WNA262174 WWW262174 AO327710 KK327710 UG327710 AEC327710 ANY327710 AXU327710 BHQ327710 BRM327710 CBI327710 CLE327710 CVA327710 DEW327710 DOS327710 DYO327710 EIK327710 ESG327710 FCC327710 FLY327710 FVU327710 GFQ327710 GPM327710 GZI327710 HJE327710 HTA327710 ICW327710 IMS327710 IWO327710 JGK327710 JQG327710 KAC327710 KJY327710 KTU327710 LDQ327710 LNM327710 LXI327710 MHE327710 MRA327710 NAW327710 NKS327710 NUO327710 OEK327710 OOG327710 OYC327710 PHY327710 PRU327710 QBQ327710 QLM327710 QVI327710 RFE327710 RPA327710 RYW327710 SIS327710 SSO327710 TCK327710 TMG327710 TWC327710 UFY327710 UPU327710 UZQ327710 VJM327710 VTI327710 WDE327710 WNA327710 WWW327710 AO393246 KK393246 UG393246 AEC393246 ANY393246 AXU393246 BHQ393246 BRM393246 CBI393246 CLE393246 CVA393246 DEW393246 DOS393246 DYO393246 EIK393246 ESG393246 FCC393246 FLY393246 FVU393246 GFQ393246 GPM393246 GZI393246 HJE393246 HTA393246 ICW393246 IMS393246 IWO393246 JGK393246 JQG393246 KAC393246 KJY393246 KTU393246 LDQ393246 LNM393246 LXI393246 MHE393246 MRA393246 NAW393246 NKS393246 NUO393246 OEK393246 OOG393246 OYC393246 PHY393246 PRU393246 QBQ393246 QLM393246 QVI393246 RFE393246 RPA393246 RYW393246 SIS393246 SSO393246 TCK393246 TMG393246 TWC393246 UFY393246 UPU393246 UZQ393246 VJM393246 VTI393246 WDE393246 WNA393246 WWW393246 AO458782 KK458782 UG458782 AEC458782 ANY458782 AXU458782 BHQ458782 BRM458782 CBI458782 CLE458782 CVA458782 DEW458782 DOS458782 DYO458782 EIK458782 ESG458782 FCC458782 FLY458782 FVU458782 GFQ458782 GPM458782 GZI458782 HJE458782 HTA458782 ICW458782 IMS458782 IWO458782 JGK458782 JQG458782 KAC458782 KJY458782 KTU458782 LDQ458782 LNM458782 LXI458782 MHE458782 MRA458782 NAW458782 NKS458782 NUO458782 OEK458782 OOG458782 OYC458782 PHY458782 PRU458782 QBQ458782 QLM458782 QVI458782 RFE458782 RPA458782 RYW458782 SIS458782 SSO458782 TCK458782 TMG458782 TWC458782 UFY458782 UPU458782 UZQ458782 VJM458782 VTI458782 WDE458782 WNA458782 WWW458782 AO524318 KK524318 UG524318 AEC524318 ANY524318 AXU524318 BHQ524318 BRM524318 CBI524318 CLE524318 CVA524318 DEW524318 DOS524318 DYO524318 EIK524318 ESG524318 FCC524318 FLY524318 FVU524318 GFQ524318 GPM524318 GZI524318 HJE524318 HTA524318 ICW524318 IMS524318 IWO524318 JGK524318 JQG524318 KAC524318 KJY524318 KTU524318 LDQ524318 LNM524318 LXI524318 MHE524318 MRA524318 NAW524318 NKS524318 NUO524318 OEK524318 OOG524318 OYC524318 PHY524318 PRU524318 QBQ524318 QLM524318 QVI524318 RFE524318 RPA524318 RYW524318 SIS524318 SSO524318 TCK524318 TMG524318 TWC524318 UFY524318 UPU524318 UZQ524318 VJM524318 VTI524318 WDE524318 WNA524318 WWW524318 AO589854 KK589854 UG589854 AEC589854 ANY589854 AXU589854 BHQ589854 BRM589854 CBI589854 CLE589854 CVA589854 DEW589854 DOS589854 DYO589854 EIK589854 ESG589854 FCC589854 FLY589854 FVU589854 GFQ589854 GPM589854 GZI589854 HJE589854 HTA589854 ICW589854 IMS589854 IWO589854 JGK589854 JQG589854 KAC589854 KJY589854 KTU589854 LDQ589854 LNM589854 LXI589854 MHE589854 MRA589854 NAW589854 NKS589854 NUO589854 OEK589854 OOG589854 OYC589854 PHY589854 PRU589854 QBQ589854 QLM589854 QVI589854 RFE589854 RPA589854 RYW589854 SIS589854 SSO589854 TCK589854 TMG589854 TWC589854 UFY589854 UPU589854 UZQ589854 VJM589854 VTI589854 WDE589854 WNA589854 WWW589854 AO655390 KK655390 UG655390 AEC655390 ANY655390 AXU655390 BHQ655390 BRM655390 CBI655390 CLE655390 CVA655390 DEW655390 DOS655390 DYO655390 EIK655390 ESG655390 FCC655390 FLY655390 FVU655390 GFQ655390 GPM655390 GZI655390 HJE655390 HTA655390 ICW655390 IMS655390 IWO655390 JGK655390 JQG655390 KAC655390 KJY655390 KTU655390 LDQ655390 LNM655390 LXI655390 MHE655390 MRA655390 NAW655390 NKS655390 NUO655390 OEK655390 OOG655390 OYC655390 PHY655390 PRU655390 QBQ655390 QLM655390 QVI655390 RFE655390 RPA655390 RYW655390 SIS655390 SSO655390 TCK655390 TMG655390 TWC655390 UFY655390 UPU655390 UZQ655390 VJM655390 VTI655390 WDE655390 WNA655390 WWW655390 AO720926 KK720926 UG720926 AEC720926 ANY720926 AXU720926 BHQ720926 BRM720926 CBI720926 CLE720926 CVA720926 DEW720926 DOS720926 DYO720926 EIK720926 ESG720926 FCC720926 FLY720926 FVU720926 GFQ720926 GPM720926 GZI720926 HJE720926 HTA720926 ICW720926 IMS720926 IWO720926 JGK720926 JQG720926 KAC720926 KJY720926 KTU720926 LDQ720926 LNM720926 LXI720926 MHE720926 MRA720926 NAW720926 NKS720926 NUO720926 OEK720926 OOG720926 OYC720926 PHY720926 PRU720926 QBQ720926 QLM720926 QVI720926 RFE720926 RPA720926 RYW720926 SIS720926 SSO720926 TCK720926 TMG720926 TWC720926 UFY720926 UPU720926 UZQ720926 VJM720926 VTI720926 WDE720926 WNA720926 WWW720926 AO786462 KK786462 UG786462 AEC786462 ANY786462 AXU786462 BHQ786462 BRM786462 CBI786462 CLE786462 CVA786462 DEW786462 DOS786462 DYO786462 EIK786462 ESG786462 FCC786462 FLY786462 FVU786462 GFQ786462 GPM786462 GZI786462 HJE786462 HTA786462 ICW786462 IMS786462 IWO786462 JGK786462 JQG786462 KAC786462 KJY786462 KTU786462 LDQ786462 LNM786462 LXI786462 MHE786462 MRA786462 NAW786462 NKS786462 NUO786462 OEK786462 OOG786462 OYC786462 PHY786462 PRU786462 QBQ786462 QLM786462 QVI786462 RFE786462 RPA786462 RYW786462 SIS786462 SSO786462 TCK786462 TMG786462 TWC786462 UFY786462 UPU786462 UZQ786462 VJM786462 VTI786462 WDE786462 WNA786462 WWW786462 AO851998 KK851998 UG851998 AEC851998 ANY851998 AXU851998 BHQ851998 BRM851998 CBI851998 CLE851998 CVA851998 DEW851998 DOS851998 DYO851998 EIK851998 ESG851998 FCC851998 FLY851998 FVU851998 GFQ851998 GPM851998 GZI851998 HJE851998 HTA851998 ICW851998 IMS851998 IWO851998 JGK851998 JQG851998 KAC851998 KJY851998 KTU851998 LDQ851998 LNM851998 LXI851998 MHE851998 MRA851998 NAW851998 NKS851998 NUO851998 OEK851998 OOG851998 OYC851998 PHY851998 PRU851998 QBQ851998 QLM851998 QVI851998 RFE851998 RPA851998 RYW851998 SIS851998 SSO851998 TCK851998 TMG851998 TWC851998 UFY851998 UPU851998 UZQ851998 VJM851998 VTI851998 WDE851998 WNA851998 WWW851998 AO917534 KK917534 UG917534 AEC917534 ANY917534 AXU917534 BHQ917534 BRM917534 CBI917534 CLE917534 CVA917534 DEW917534 DOS917534 DYO917534 EIK917534 ESG917534 FCC917534 FLY917534 FVU917534 GFQ917534 GPM917534 GZI917534 HJE917534 HTA917534 ICW917534 IMS917534 IWO917534 JGK917534 JQG917534 KAC917534 KJY917534 KTU917534 LDQ917534 LNM917534 LXI917534 MHE917534 MRA917534 NAW917534 NKS917534 NUO917534 OEK917534 OOG917534 OYC917534 PHY917534 PRU917534 QBQ917534 QLM917534 QVI917534 RFE917534 RPA917534 RYW917534 SIS917534 SSO917534 TCK917534 TMG917534 TWC917534 UFY917534 UPU917534 UZQ917534 VJM917534 VTI917534 WDE917534 WNA917534 WWW917534 AO983070 KK983070 UG983070 AEC983070 ANY983070 AXU983070 BHQ983070 BRM983070 CBI983070 CLE983070 CVA983070 DEW983070 DOS983070 DYO983070 EIK983070 ESG983070 FCC983070 FLY983070 FVU983070 GFQ983070 GPM983070 GZI983070 HJE983070 HTA983070 ICW983070 IMS983070 IWO983070 JGK983070 JQG983070 KAC983070 KJY983070 KTU983070 LDQ983070 LNM983070 LXI983070 MHE983070 MRA983070 NAW983070 NKS983070 NUO983070 OEK983070 OOG983070 OYC983070 PHY983070 PRU983070 QBQ983070 QLM983070 QVI983070 RFE983070 RPA983070 RYW983070 SIS983070 SSO983070 TCK983070 TMG983070 TWC983070 UFY983070 UPU983070 UZQ983070 VJM983070 VTI983070 WDE983070 WNA983070 WWW983070 AO33 KK33 UG33 AEC33 ANY33 AXU33 BHQ33 BRM33 CBI33 CLE33 CVA33 DEW33 DOS33 DYO33 EIK33 ESG33 FCC33 FLY33 FVU33 GFQ33 GPM33 GZI33 HJE33 HTA33 ICW33 IMS33 IWO33 JGK33 JQG33 KAC33 KJY33 KTU33 LDQ33 LNM33 LXI33 MHE33 MRA33 NAW33 NKS33 NUO33 OEK33 OOG33 OYC33 PHY33 PRU33 QBQ33 QLM33 QVI33 RFE33 RPA33 RYW33 SIS33 SSO33 TCK33 TMG33 TWC33 UFY33 UPU33 UZQ33 VJM33 VTI33 WDE33 WNA33 WWW33 AO65569 KK65569 UG65569 AEC65569 ANY65569 AXU65569 BHQ65569 BRM65569 CBI65569 CLE65569 CVA65569 DEW65569 DOS65569 DYO65569 EIK65569 ESG65569 FCC65569 FLY65569 FVU65569 GFQ65569 GPM65569 GZI65569 HJE65569 HTA65569 ICW65569 IMS65569 IWO65569 JGK65569 JQG65569 KAC65569 KJY65569 KTU65569 LDQ65569 LNM65569 LXI65569 MHE65569 MRA65569 NAW65569 NKS65569 NUO65569 OEK65569 OOG65569 OYC65569 PHY65569 PRU65569 QBQ65569 QLM65569 QVI65569 RFE65569 RPA65569 RYW65569 SIS65569 SSO65569 TCK65569 TMG65569 TWC65569 UFY65569 UPU65569 UZQ65569 VJM65569 VTI65569 WDE65569 WNA65569 WWW65569 AO131105 KK131105 UG131105 AEC131105 ANY131105 AXU131105 BHQ131105 BRM131105 CBI131105 CLE131105 CVA131105 DEW131105 DOS131105 DYO131105 EIK131105 ESG131105 FCC131105 FLY131105 FVU131105 GFQ131105 GPM131105 GZI131105 HJE131105 HTA131105 ICW131105 IMS131105 IWO131105 JGK131105 JQG131105 KAC131105 KJY131105 KTU131105 LDQ131105 LNM131105 LXI131105 MHE131105 MRA131105 NAW131105 NKS131105 NUO131105 OEK131105 OOG131105 OYC131105 PHY131105 PRU131105 QBQ131105 QLM131105 QVI131105 RFE131105 RPA131105 RYW131105 SIS131105 SSO131105 TCK131105 TMG131105 TWC131105 UFY131105 UPU131105 UZQ131105 VJM131105 VTI131105 WDE131105 WNA131105 WWW131105 AO196641 KK196641 UG196641 AEC196641 ANY196641 AXU196641 BHQ196641 BRM196641 CBI196641 CLE196641 CVA196641 DEW196641 DOS196641 DYO196641 EIK196641 ESG196641 FCC196641 FLY196641 FVU196641 GFQ196641 GPM196641 GZI196641 HJE196641 HTA196641 ICW196641 IMS196641 IWO196641 JGK196641 JQG196641 KAC196641 KJY196641 KTU196641 LDQ196641 LNM196641 LXI196641 MHE196641 MRA196641 NAW196641 NKS196641 NUO196641 OEK196641 OOG196641 OYC196641 PHY196641 PRU196641 QBQ196641 QLM196641 QVI196641 RFE196641 RPA196641 RYW196641 SIS196641 SSO196641 TCK196641 TMG196641 TWC196641 UFY196641 UPU196641 UZQ196641 VJM196641 VTI196641 WDE196641 WNA196641 WWW196641 AO262177 KK262177 UG262177 AEC262177 ANY262177 AXU262177 BHQ262177 BRM262177 CBI262177 CLE262177 CVA262177 DEW262177 DOS262177 DYO262177 EIK262177 ESG262177 FCC262177 FLY262177 FVU262177 GFQ262177 GPM262177 GZI262177 HJE262177 HTA262177 ICW262177 IMS262177 IWO262177 JGK262177 JQG262177 KAC262177 KJY262177 KTU262177 LDQ262177 LNM262177 LXI262177 MHE262177 MRA262177 NAW262177 NKS262177 NUO262177 OEK262177 OOG262177 OYC262177 PHY262177 PRU262177 QBQ262177 QLM262177 QVI262177 RFE262177 RPA262177 RYW262177 SIS262177 SSO262177 TCK262177 TMG262177 TWC262177 UFY262177 UPU262177 UZQ262177 VJM262177 VTI262177 WDE262177 WNA262177 WWW262177 AO327713 KK327713 UG327713 AEC327713 ANY327713 AXU327713 BHQ327713 BRM327713 CBI327713 CLE327713 CVA327713 DEW327713 DOS327713 DYO327713 EIK327713 ESG327713 FCC327713 FLY327713 FVU327713 GFQ327713 GPM327713 GZI327713 HJE327713 HTA327713 ICW327713 IMS327713 IWO327713 JGK327713 JQG327713 KAC327713 KJY327713 KTU327713 LDQ327713 LNM327713 LXI327713 MHE327713 MRA327713 NAW327713 NKS327713 NUO327713 OEK327713 OOG327713 OYC327713 PHY327713 PRU327713 QBQ327713 QLM327713 QVI327713 RFE327713 RPA327713 RYW327713 SIS327713 SSO327713 TCK327713 TMG327713 TWC327713 UFY327713 UPU327713 UZQ327713 VJM327713 VTI327713 WDE327713 WNA327713 WWW327713 AO393249 KK393249 UG393249 AEC393249 ANY393249 AXU393249 BHQ393249 BRM393249 CBI393249 CLE393249 CVA393249 DEW393249 DOS393249 DYO393249 EIK393249 ESG393249 FCC393249 FLY393249 FVU393249 GFQ393249 GPM393249 GZI393249 HJE393249 HTA393249 ICW393249 IMS393249 IWO393249 JGK393249 JQG393249 KAC393249 KJY393249 KTU393249 LDQ393249 LNM393249 LXI393249 MHE393249 MRA393249 NAW393249 NKS393249 NUO393249 OEK393249 OOG393249 OYC393249 PHY393249 PRU393249 QBQ393249 QLM393249 QVI393249 RFE393249 RPA393249 RYW393249 SIS393249 SSO393249 TCK393249 TMG393249 TWC393249 UFY393249 UPU393249 UZQ393249 VJM393249 VTI393249 WDE393249 WNA393249 WWW393249 AO458785 KK458785 UG458785 AEC458785 ANY458785 AXU458785 BHQ458785 BRM458785 CBI458785 CLE458785 CVA458785 DEW458785 DOS458785 DYO458785 EIK458785 ESG458785 FCC458785 FLY458785 FVU458785 GFQ458785 GPM458785 GZI458785 HJE458785 HTA458785 ICW458785 IMS458785 IWO458785 JGK458785 JQG458785 KAC458785 KJY458785 KTU458785 LDQ458785 LNM458785 LXI458785 MHE458785 MRA458785 NAW458785 NKS458785 NUO458785 OEK458785 OOG458785 OYC458785 PHY458785 PRU458785 QBQ458785 QLM458785 QVI458785 RFE458785 RPA458785 RYW458785 SIS458785 SSO458785 TCK458785 TMG458785 TWC458785 UFY458785 UPU458785 UZQ458785 VJM458785 VTI458785 WDE458785 WNA458785 WWW458785 AO524321 KK524321 UG524321 AEC524321 ANY524321 AXU524321 BHQ524321 BRM524321 CBI524321 CLE524321 CVA524321 DEW524321 DOS524321 DYO524321 EIK524321 ESG524321 FCC524321 FLY524321 FVU524321 GFQ524321 GPM524321 GZI524321 HJE524321 HTA524321 ICW524321 IMS524321 IWO524321 JGK524321 JQG524321 KAC524321 KJY524321 KTU524321 LDQ524321 LNM524321 LXI524321 MHE524321 MRA524321 NAW524321 NKS524321 NUO524321 OEK524321 OOG524321 OYC524321 PHY524321 PRU524321 QBQ524321 QLM524321 QVI524321 RFE524321 RPA524321 RYW524321 SIS524321 SSO524321 TCK524321 TMG524321 TWC524321 UFY524321 UPU524321 UZQ524321 VJM524321 VTI524321 WDE524321 WNA524321 WWW524321 AO589857 KK589857 UG589857 AEC589857 ANY589857 AXU589857 BHQ589857 BRM589857 CBI589857 CLE589857 CVA589857 DEW589857 DOS589857 DYO589857 EIK589857 ESG589857 FCC589857 FLY589857 FVU589857 GFQ589857 GPM589857 GZI589857 HJE589857 HTA589857 ICW589857 IMS589857 IWO589857 JGK589857 JQG589857 KAC589857 KJY589857 KTU589857 LDQ589857 LNM589857 LXI589857 MHE589857 MRA589857 NAW589857 NKS589857 NUO589857 OEK589857 OOG589857 OYC589857 PHY589857 PRU589857 QBQ589857 QLM589857 QVI589857 RFE589857 RPA589857 RYW589857 SIS589857 SSO589857 TCK589857 TMG589857 TWC589857 UFY589857 UPU589857 UZQ589857 VJM589857 VTI589857 WDE589857 WNA589857 WWW589857 AO655393 KK655393 UG655393 AEC655393 ANY655393 AXU655393 BHQ655393 BRM655393 CBI655393 CLE655393 CVA655393 DEW655393 DOS655393 DYO655393 EIK655393 ESG655393 FCC655393 FLY655393 FVU655393 GFQ655393 GPM655393 GZI655393 HJE655393 HTA655393 ICW655393 IMS655393 IWO655393 JGK655393 JQG655393 KAC655393 KJY655393 KTU655393 LDQ655393 LNM655393 LXI655393 MHE655393 MRA655393 NAW655393 NKS655393 NUO655393 OEK655393 OOG655393 OYC655393 PHY655393 PRU655393 QBQ655393 QLM655393 QVI655393 RFE655393 RPA655393 RYW655393 SIS655393 SSO655393 TCK655393 TMG655393 TWC655393 UFY655393 UPU655393 UZQ655393 VJM655393 VTI655393 WDE655393 WNA655393 WWW655393 AO720929 KK720929 UG720929 AEC720929 ANY720929 AXU720929 BHQ720929 BRM720929 CBI720929 CLE720929 CVA720929 DEW720929 DOS720929 DYO720929 EIK720929 ESG720929 FCC720929 FLY720929 FVU720929 GFQ720929 GPM720929 GZI720929 HJE720929 HTA720929 ICW720929 IMS720929 IWO720929 JGK720929 JQG720929 KAC720929 KJY720929 KTU720929 LDQ720929 LNM720929 LXI720929 MHE720929 MRA720929 NAW720929 NKS720929 NUO720929 OEK720929 OOG720929 OYC720929 PHY720929 PRU720929 QBQ720929 QLM720929 QVI720929 RFE720929 RPA720929 RYW720929 SIS720929 SSO720929 TCK720929 TMG720929 TWC720929 UFY720929 UPU720929 UZQ720929 VJM720929 VTI720929 WDE720929 WNA720929 WWW720929 AO786465 KK786465 UG786465 AEC786465 ANY786465 AXU786465 BHQ786465 BRM786465 CBI786465 CLE786465 CVA786465 DEW786465 DOS786465 DYO786465 EIK786465 ESG786465 FCC786465 FLY786465 FVU786465 GFQ786465 GPM786465 GZI786465 HJE786465 HTA786465 ICW786465 IMS786465 IWO786465 JGK786465 JQG786465 KAC786465 KJY786465 KTU786465 LDQ786465 LNM786465 LXI786465 MHE786465 MRA786465 NAW786465 NKS786465 NUO786465 OEK786465 OOG786465 OYC786465 PHY786465 PRU786465 QBQ786465 QLM786465 QVI786465 RFE786465 RPA786465 RYW786465 SIS786465 SSO786465 TCK786465 TMG786465 TWC786465 UFY786465 UPU786465 UZQ786465 VJM786465 VTI786465 WDE786465 WNA786465 WWW786465 AO852001 KK852001 UG852001 AEC852001 ANY852001 AXU852001 BHQ852001 BRM852001 CBI852001 CLE852001 CVA852001 DEW852001 DOS852001 DYO852001 EIK852001 ESG852001 FCC852001 FLY852001 FVU852001 GFQ852001 GPM852001 GZI852001 HJE852001 HTA852001 ICW852001 IMS852001 IWO852001 JGK852001 JQG852001 KAC852001 KJY852001 KTU852001 LDQ852001 LNM852001 LXI852001 MHE852001 MRA852001 NAW852001 NKS852001 NUO852001 OEK852001 OOG852001 OYC852001 PHY852001 PRU852001 QBQ852001 QLM852001 QVI852001 RFE852001 RPA852001 RYW852001 SIS852001 SSO852001 TCK852001 TMG852001 TWC852001 UFY852001 UPU852001 UZQ852001 VJM852001 VTI852001 WDE852001 WNA852001 WWW852001 AO917537 KK917537 UG917537 AEC917537 ANY917537 AXU917537 BHQ917537 BRM917537 CBI917537 CLE917537 CVA917537 DEW917537 DOS917537 DYO917537 EIK917537 ESG917537 FCC917537 FLY917537 FVU917537 GFQ917537 GPM917537 GZI917537 HJE917537 HTA917537 ICW917537 IMS917537 IWO917537 JGK917537 JQG917537 KAC917537 KJY917537 KTU917537 LDQ917537 LNM917537 LXI917537 MHE917537 MRA917537 NAW917537 NKS917537 NUO917537 OEK917537 OOG917537 OYC917537 PHY917537 PRU917537 QBQ917537 QLM917537 QVI917537 RFE917537 RPA917537 RYW917537 SIS917537 SSO917537 TCK917537 TMG917537 TWC917537 UFY917537 UPU917537 UZQ917537 VJM917537 VTI917537 WDE917537 WNA917537 WWW917537 AO983073 KK983073 UG983073 AEC983073 ANY983073 AXU983073 BHQ983073 BRM983073 CBI983073 CLE983073 CVA983073 DEW983073 DOS983073 DYO983073 EIK983073 ESG983073 FCC983073 FLY983073 FVU983073 GFQ983073 GPM983073 GZI983073 HJE983073 HTA983073 ICW983073 IMS983073 IWO983073 JGK983073 JQG983073 KAC983073 KJY983073 KTU983073 LDQ983073 LNM983073 LXI983073 MHE983073 MRA983073 NAW983073 NKS983073 NUO983073 OEK983073 OOG983073 OYC983073 PHY983073 PRU983073 QBQ983073 QLM983073 QVI983073 RFE983073 RPA983073 RYW983073 SIS983073 SSO983073 TCK983073 TMG983073 TWC983073 UFY983073 UPU983073 UZQ983073 VJM983073 VTI983073 WDE983073 WNA983073 WWW983073 AO36 KK36 UG36 AEC36 ANY36 AXU36 BHQ36 BRM36 CBI36 CLE36 CVA36 DEW36 DOS36 DYO36 EIK36 ESG36 FCC36 FLY36 FVU36 GFQ36 GPM36 GZI36 HJE36 HTA36 ICW36 IMS36 IWO36 JGK36 JQG36 KAC36 KJY36 KTU36 LDQ36 LNM36 LXI36 MHE36 MRA36 NAW36 NKS36 NUO36 OEK36 OOG36 OYC36 PHY36 PRU36 QBQ36 QLM36 QVI36 RFE36 RPA36 RYW36 SIS36 SSO36 TCK36 TMG36 TWC36 UFY36 UPU36 UZQ36 VJM36 VTI36 WDE36 WNA36 WWW36 AO65572 KK65572 UG65572 AEC65572 ANY65572 AXU65572 BHQ65572 BRM65572 CBI65572 CLE65572 CVA65572 DEW65572 DOS65572 DYO65572 EIK65572 ESG65572 FCC65572 FLY65572 FVU65572 GFQ65572 GPM65572 GZI65572 HJE65572 HTA65572 ICW65572 IMS65572 IWO65572 JGK65572 JQG65572 KAC65572 KJY65572 KTU65572 LDQ65572 LNM65572 LXI65572 MHE65572 MRA65572 NAW65572 NKS65572 NUO65572 OEK65572 OOG65572 OYC65572 PHY65572 PRU65572 QBQ65572 QLM65572 QVI65572 RFE65572 RPA65572 RYW65572 SIS65572 SSO65572 TCK65572 TMG65572 TWC65572 UFY65572 UPU65572 UZQ65572 VJM65572 VTI65572 WDE65572 WNA65572 WWW65572 AO131108 KK131108 UG131108 AEC131108 ANY131108 AXU131108 BHQ131108 BRM131108 CBI131108 CLE131108 CVA131108 DEW131108 DOS131108 DYO131108 EIK131108 ESG131108 FCC131108 FLY131108 FVU131108 GFQ131108 GPM131108 GZI131108 HJE131108 HTA131108 ICW131108 IMS131108 IWO131108 JGK131108 JQG131108 KAC131108 KJY131108 KTU131108 LDQ131108 LNM131108 LXI131108 MHE131108 MRA131108 NAW131108 NKS131108 NUO131108 OEK131108 OOG131108 OYC131108 PHY131108 PRU131108 QBQ131108 QLM131108 QVI131108 RFE131108 RPA131108 RYW131108 SIS131108 SSO131108 TCK131108 TMG131108 TWC131108 UFY131108 UPU131108 UZQ131108 VJM131108 VTI131108 WDE131108 WNA131108 WWW131108 AO196644 KK196644 UG196644 AEC196644 ANY196644 AXU196644 BHQ196644 BRM196644 CBI196644 CLE196644 CVA196644 DEW196644 DOS196644 DYO196644 EIK196644 ESG196644 FCC196644 FLY196644 FVU196644 GFQ196644 GPM196644 GZI196644 HJE196644 HTA196644 ICW196644 IMS196644 IWO196644 JGK196644 JQG196644 KAC196644 KJY196644 KTU196644 LDQ196644 LNM196644 LXI196644 MHE196644 MRA196644 NAW196644 NKS196644 NUO196644 OEK196644 OOG196644 OYC196644 PHY196644 PRU196644 QBQ196644 QLM196644 QVI196644 RFE196644 RPA196644 RYW196644 SIS196644 SSO196644 TCK196644 TMG196644 TWC196644 UFY196644 UPU196644 UZQ196644 VJM196644 VTI196644 WDE196644 WNA196644 WWW196644 AO262180 KK262180 UG262180 AEC262180 ANY262180 AXU262180 BHQ262180 BRM262180 CBI262180 CLE262180 CVA262180 DEW262180 DOS262180 DYO262180 EIK262180 ESG262180 FCC262180 FLY262180 FVU262180 GFQ262180 GPM262180 GZI262180 HJE262180 HTA262180 ICW262180 IMS262180 IWO262180 JGK262180 JQG262180 KAC262180 KJY262180 KTU262180 LDQ262180 LNM262180 LXI262180 MHE262180 MRA262180 NAW262180 NKS262180 NUO262180 OEK262180 OOG262180 OYC262180 PHY262180 PRU262180 QBQ262180 QLM262180 QVI262180 RFE262180 RPA262180 RYW262180 SIS262180 SSO262180 TCK262180 TMG262180 TWC262180 UFY262180 UPU262180 UZQ262180 VJM262180 VTI262180 WDE262180 WNA262180 WWW262180 AO327716 KK327716 UG327716 AEC327716 ANY327716 AXU327716 BHQ327716 BRM327716 CBI327716 CLE327716 CVA327716 DEW327716 DOS327716 DYO327716 EIK327716 ESG327716 FCC327716 FLY327716 FVU327716 GFQ327716 GPM327716 GZI327716 HJE327716 HTA327716 ICW327716 IMS327716 IWO327716 JGK327716 JQG327716 KAC327716 KJY327716 KTU327716 LDQ327716 LNM327716 LXI327716 MHE327716 MRA327716 NAW327716 NKS327716 NUO327716 OEK327716 OOG327716 OYC327716 PHY327716 PRU327716 QBQ327716 QLM327716 QVI327716 RFE327716 RPA327716 RYW327716 SIS327716 SSO327716 TCK327716 TMG327716 TWC327716 UFY327716 UPU327716 UZQ327716 VJM327716 VTI327716 WDE327716 WNA327716 WWW327716 AO393252 KK393252 UG393252 AEC393252 ANY393252 AXU393252 BHQ393252 BRM393252 CBI393252 CLE393252 CVA393252 DEW393252 DOS393252 DYO393252 EIK393252 ESG393252 FCC393252 FLY393252 FVU393252 GFQ393252 GPM393252 GZI393252 HJE393252 HTA393252 ICW393252 IMS393252 IWO393252 JGK393252 JQG393252 KAC393252 KJY393252 KTU393252 LDQ393252 LNM393252 LXI393252 MHE393252 MRA393252 NAW393252 NKS393252 NUO393252 OEK393252 OOG393252 OYC393252 PHY393252 PRU393252 QBQ393252 QLM393252 QVI393252 RFE393252 RPA393252 RYW393252 SIS393252 SSO393252 TCK393252 TMG393252 TWC393252 UFY393252 UPU393252 UZQ393252 VJM393252 VTI393252 WDE393252 WNA393252 WWW393252 AO458788 KK458788 UG458788 AEC458788 ANY458788 AXU458788 BHQ458788 BRM458788 CBI458788 CLE458788 CVA458788 DEW458788 DOS458788 DYO458788 EIK458788 ESG458788 FCC458788 FLY458788 FVU458788 GFQ458788 GPM458788 GZI458788 HJE458788 HTA458788 ICW458788 IMS458788 IWO458788 JGK458788 JQG458788 KAC458788 KJY458788 KTU458788 LDQ458788 LNM458788 LXI458788 MHE458788 MRA458788 NAW458788 NKS458788 NUO458788 OEK458788 OOG458788 OYC458788 PHY458788 PRU458788 QBQ458788 QLM458788 QVI458788 RFE458788 RPA458788 RYW458788 SIS458788 SSO458788 TCK458788 TMG458788 TWC458788 UFY458788 UPU458788 UZQ458788 VJM458788 VTI458788 WDE458788 WNA458788 WWW458788 AO524324 KK524324 UG524324 AEC524324 ANY524324 AXU524324 BHQ524324 BRM524324 CBI524324 CLE524324 CVA524324 DEW524324 DOS524324 DYO524324 EIK524324 ESG524324 FCC524324 FLY524324 FVU524324 GFQ524324 GPM524324 GZI524324 HJE524324 HTA524324 ICW524324 IMS524324 IWO524324 JGK524324 JQG524324 KAC524324 KJY524324 KTU524324 LDQ524324 LNM524324 LXI524324 MHE524324 MRA524324 NAW524324 NKS524324 NUO524324 OEK524324 OOG524324 OYC524324 PHY524324 PRU524324 QBQ524324 QLM524324 QVI524324 RFE524324 RPA524324 RYW524324 SIS524324 SSO524324 TCK524324 TMG524324 TWC524324 UFY524324 UPU524324 UZQ524324 VJM524324 VTI524324 WDE524324 WNA524324 WWW524324 AO589860 KK589860 UG589860 AEC589860 ANY589860 AXU589860 BHQ589860 BRM589860 CBI589860 CLE589860 CVA589860 DEW589860 DOS589860 DYO589860 EIK589860 ESG589860 FCC589860 FLY589860 FVU589860 GFQ589860 GPM589860 GZI589860 HJE589860 HTA589860 ICW589860 IMS589860 IWO589860 JGK589860 JQG589860 KAC589860 KJY589860 KTU589860 LDQ589860 LNM589860 LXI589860 MHE589860 MRA589860 NAW589860 NKS589860 NUO589860 OEK589860 OOG589860 OYC589860 PHY589860 PRU589860 QBQ589860 QLM589860 QVI589860 RFE589860 RPA589860 RYW589860 SIS589860 SSO589860 TCK589860 TMG589860 TWC589860 UFY589860 UPU589860 UZQ589860 VJM589860 VTI589860 WDE589860 WNA589860 WWW589860 AO655396 KK655396 UG655396 AEC655396 ANY655396 AXU655396 BHQ655396 BRM655396 CBI655396 CLE655396 CVA655396 DEW655396 DOS655396 DYO655396 EIK655396 ESG655396 FCC655396 FLY655396 FVU655396 GFQ655396 GPM655396 GZI655396 HJE655396 HTA655396 ICW655396 IMS655396 IWO655396 JGK655396 JQG655396 KAC655396 KJY655396 KTU655396 LDQ655396 LNM655396 LXI655396 MHE655396 MRA655396 NAW655396 NKS655396 NUO655396 OEK655396 OOG655396 OYC655396 PHY655396 PRU655396 QBQ655396 QLM655396 QVI655396 RFE655396 RPA655396 RYW655396 SIS655396 SSO655396 TCK655396 TMG655396 TWC655396 UFY655396 UPU655396 UZQ655396 VJM655396 VTI655396 WDE655396 WNA655396 WWW655396 AO720932 KK720932 UG720932 AEC720932 ANY720932 AXU720932 BHQ720932 BRM720932 CBI720932 CLE720932 CVA720932 DEW720932 DOS720932 DYO720932 EIK720932 ESG720932 FCC720932 FLY720932 FVU720932 GFQ720932 GPM720932 GZI720932 HJE720932 HTA720932 ICW720932 IMS720932 IWO720932 JGK720932 JQG720932 KAC720932 KJY720932 KTU720932 LDQ720932 LNM720932 LXI720932 MHE720932 MRA720932 NAW720932 NKS720932 NUO720932 OEK720932 OOG720932 OYC720932 PHY720932 PRU720932 QBQ720932 QLM720932 QVI720932 RFE720932 RPA720932 RYW720932 SIS720932 SSO720932 TCK720932 TMG720932 TWC720932 UFY720932 UPU720932 UZQ720932 VJM720932 VTI720932 WDE720932 WNA720932 WWW720932 AO786468 KK786468 UG786468 AEC786468 ANY786468 AXU786468 BHQ786468 BRM786468 CBI786468 CLE786468 CVA786468 DEW786468 DOS786468 DYO786468 EIK786468 ESG786468 FCC786468 FLY786468 FVU786468 GFQ786468 GPM786468 GZI786468 HJE786468 HTA786468 ICW786468 IMS786468 IWO786468 JGK786468 JQG786468 KAC786468 KJY786468 KTU786468 LDQ786468 LNM786468 LXI786468 MHE786468 MRA786468 NAW786468 NKS786468 NUO786468 OEK786468 OOG786468 OYC786468 PHY786468 PRU786468 QBQ786468 QLM786468 QVI786468 RFE786468 RPA786468 RYW786468 SIS786468 SSO786468 TCK786468 TMG786468 TWC786468 UFY786468 UPU786468 UZQ786468 VJM786468 VTI786468 WDE786468 WNA786468 WWW786468 AO852004 KK852004 UG852004 AEC852004 ANY852004 AXU852004 BHQ852004 BRM852004 CBI852004 CLE852004 CVA852004 DEW852004 DOS852004 DYO852004 EIK852004 ESG852004 FCC852004 FLY852004 FVU852004 GFQ852004 GPM852004 GZI852004 HJE852004 HTA852004 ICW852004 IMS852004 IWO852004 JGK852004 JQG852004 KAC852004 KJY852004 KTU852004 LDQ852004 LNM852004 LXI852004 MHE852004 MRA852004 NAW852004 NKS852004 NUO852004 OEK852004 OOG852004 OYC852004 PHY852004 PRU852004 QBQ852004 QLM852004 QVI852004 RFE852004 RPA852004 RYW852004 SIS852004 SSO852004 TCK852004 TMG852004 TWC852004 UFY852004 UPU852004 UZQ852004 VJM852004 VTI852004 WDE852004 WNA852004 WWW852004 AO917540 KK917540 UG917540 AEC917540 ANY917540 AXU917540 BHQ917540 BRM917540 CBI917540 CLE917540 CVA917540 DEW917540 DOS917540 DYO917540 EIK917540 ESG917540 FCC917540 FLY917540 FVU917540 GFQ917540 GPM917540 GZI917540 HJE917540 HTA917540 ICW917540 IMS917540 IWO917540 JGK917540 JQG917540 KAC917540 KJY917540 KTU917540 LDQ917540 LNM917540 LXI917540 MHE917540 MRA917540 NAW917540 NKS917540 NUO917540 OEK917540 OOG917540 OYC917540 PHY917540 PRU917540 QBQ917540 QLM917540 QVI917540 RFE917540 RPA917540 RYW917540 SIS917540 SSO917540 TCK917540 TMG917540 TWC917540 UFY917540 UPU917540 UZQ917540 VJM917540 VTI917540 WDE917540 WNA917540 WWW917540 AO983076 KK983076 UG983076 AEC983076 ANY983076 AXU983076 BHQ983076 BRM983076 CBI983076 CLE983076 CVA983076 DEW983076 DOS983076 DYO983076 EIK983076 ESG983076 FCC983076 FLY983076 FVU983076 GFQ983076 GPM983076 GZI983076 HJE983076 HTA983076 ICW983076 IMS983076 IWO983076 JGK983076 JQG983076 KAC983076 KJY983076 KTU983076 LDQ983076 LNM983076 LXI983076 MHE983076 MRA983076 NAW983076 NKS983076 NUO983076 OEK983076 OOG983076 OYC983076 PHY983076 PRU983076 QBQ983076 QLM983076 QVI983076 RFE983076 RPA983076 RYW983076 SIS983076 SSO983076 TCK983076 TMG983076 TWC983076 UFY983076 UPU983076 UZQ983076 VJM983076 VTI983076 WDE983076 WNA983076 WWW983076</xm:sqref>
        </x14:dataValidation>
        <x14:dataValidation type="list" errorStyle="warning" allowBlank="1" showInputMessage="1" showErrorMessage="1">
          <x14:formula1>
            <xm:f>"　,平成22,平成23,平成24,平成25,平成26,平成27,平成28,平成29,平成30,平成31"</xm:f>
          </x14:formula1>
          <xm:sqref>WVX983100:WVZ983100 JL18:JN18 TH18:TJ18 ADD18:ADF18 AMZ18:ANB18 AWV18:AWX18 BGR18:BGT18 BQN18:BQP18 CAJ18:CAL18 CKF18:CKH18 CUB18:CUD18 DDX18:DDZ18 DNT18:DNV18 DXP18:DXR18 EHL18:EHN18 ERH18:ERJ18 FBD18:FBF18 FKZ18:FLB18 FUV18:FUX18 GER18:GET18 GON18:GOP18 GYJ18:GYL18 HIF18:HIH18 HSB18:HSD18 IBX18:IBZ18 ILT18:ILV18 IVP18:IVR18 JFL18:JFN18 JPH18:JPJ18 JZD18:JZF18 KIZ18:KJB18 KSV18:KSX18 LCR18:LCT18 LMN18:LMP18 LWJ18:LWL18 MGF18:MGH18 MQB18:MQD18 MZX18:MZZ18 NJT18:NJV18 NTP18:NTR18 ODL18:ODN18 ONH18:ONJ18 OXD18:OXF18 PGZ18:PHB18 PQV18:PQX18 QAR18:QAT18 QKN18:QKP18 QUJ18:QUL18 REF18:REH18 ROB18:ROD18 RXX18:RXZ18 SHT18:SHV18 SRP18:SRR18 TBL18:TBN18 TLH18:TLJ18 TVD18:TVF18 UEZ18:UFB18 UOV18:UOX18 UYR18:UYT18 VIN18:VIP18 VSJ18:VSL18 WCF18:WCH18 WMB18:WMD18 WVX18:WVZ18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WMB983100:WMD983100 JL21:JN21 TH21:TJ21 ADD21:ADF21 AMZ21:ANB21 AWV21:AWX21 BGR21:BGT21 BQN21:BQP21 CAJ21:CAL21 CKF21:CKH21 CUB21:CUD21 DDX21:DDZ21 DNT21:DNV21 DXP21:DXR21 EHL21:EHN21 ERH21:ERJ21 FBD21:FBF21 FKZ21:FLB21 FUV21:FUX21 GER21:GET21 GON21:GOP21 GYJ21:GYL21 HIF21:HIH21 HSB21:HSD21 IBX21:IBZ21 ILT21:ILV21 IVP21:IVR21 JFL21:JFN21 JPH21:JPJ21 JZD21:JZF21 KIZ21:KJB21 KSV21:KSX21 LCR21:LCT21 LMN21:LMP21 LWJ21:LWL21 MGF21:MGH21 MQB21:MQD21 MZX21:MZZ21 NJT21:NJV21 NTP21:NTR21 ODL21:ODN21 ONH21:ONJ21 OXD21:OXF21 PGZ21:PHB21 PQV21:PQX21 QAR21:QAT21 QKN21:QKP21 QUJ21:QUL21 REF21:REH21 ROB21:ROD21 RXX21:RXZ21 SHT21:SHV21 SRP21:SRR21 TBL21:TBN21 TLH21:TLJ21 TVD21:TVF21 UEZ21:UFB21 UOV21:UOX21 UYR21:UYT21 VIN21:VIP21 VSJ21:VSL21 WCF21:WCH21 WMB21:WMD21 WVX21:WVZ21 P65557:R65557 JL65557:JN65557 TH65557:TJ65557 ADD65557:ADF65557 AMZ65557:ANB65557 AWV65557:AWX65557 BGR65557:BGT65557 BQN65557:BQP65557 CAJ65557:CAL65557 CKF65557:CKH65557 CUB65557:CUD65557 DDX65557:DDZ65557 DNT65557:DNV65557 DXP65557:DXR65557 EHL65557:EHN65557 ERH65557:ERJ65557 FBD65557:FBF65557 FKZ65557:FLB65557 FUV65557:FUX65557 GER65557:GET65557 GON65557:GOP65557 GYJ65557:GYL65557 HIF65557:HIH65557 HSB65557:HSD65557 IBX65557:IBZ65557 ILT65557:ILV65557 IVP65557:IVR65557 JFL65557:JFN65557 JPH65557:JPJ65557 JZD65557:JZF65557 KIZ65557:KJB65557 KSV65557:KSX65557 LCR65557:LCT65557 LMN65557:LMP65557 LWJ65557:LWL65557 MGF65557:MGH65557 MQB65557:MQD65557 MZX65557:MZZ65557 NJT65557:NJV65557 NTP65557:NTR65557 ODL65557:ODN65557 ONH65557:ONJ65557 OXD65557:OXF65557 PGZ65557:PHB65557 PQV65557:PQX65557 QAR65557:QAT65557 QKN65557:QKP65557 QUJ65557:QUL65557 REF65557:REH65557 ROB65557:ROD65557 RXX65557:RXZ65557 SHT65557:SHV65557 SRP65557:SRR65557 TBL65557:TBN65557 TLH65557:TLJ65557 TVD65557:TVF65557 UEZ65557:UFB65557 UOV65557:UOX65557 UYR65557:UYT65557 VIN65557:VIP65557 VSJ65557:VSL65557 WCF65557:WCH65557 WMB65557:WMD65557 WVX65557:WVZ65557 P131093:R131093 JL131093:JN131093 TH131093:TJ131093 ADD131093:ADF131093 AMZ131093:ANB131093 AWV131093:AWX131093 BGR131093:BGT131093 BQN131093:BQP131093 CAJ131093:CAL131093 CKF131093:CKH131093 CUB131093:CUD131093 DDX131093:DDZ131093 DNT131093:DNV131093 DXP131093:DXR131093 EHL131093:EHN131093 ERH131093:ERJ131093 FBD131093:FBF131093 FKZ131093:FLB131093 FUV131093:FUX131093 GER131093:GET131093 GON131093:GOP131093 GYJ131093:GYL131093 HIF131093:HIH131093 HSB131093:HSD131093 IBX131093:IBZ131093 ILT131093:ILV131093 IVP131093:IVR131093 JFL131093:JFN131093 JPH131093:JPJ131093 JZD131093:JZF131093 KIZ131093:KJB131093 KSV131093:KSX131093 LCR131093:LCT131093 LMN131093:LMP131093 LWJ131093:LWL131093 MGF131093:MGH131093 MQB131093:MQD131093 MZX131093:MZZ131093 NJT131093:NJV131093 NTP131093:NTR131093 ODL131093:ODN131093 ONH131093:ONJ131093 OXD131093:OXF131093 PGZ131093:PHB131093 PQV131093:PQX131093 QAR131093:QAT131093 QKN131093:QKP131093 QUJ131093:QUL131093 REF131093:REH131093 ROB131093:ROD131093 RXX131093:RXZ131093 SHT131093:SHV131093 SRP131093:SRR131093 TBL131093:TBN131093 TLH131093:TLJ131093 TVD131093:TVF131093 UEZ131093:UFB131093 UOV131093:UOX131093 UYR131093:UYT131093 VIN131093:VIP131093 VSJ131093:VSL131093 WCF131093:WCH131093 WMB131093:WMD131093 WVX131093:WVZ131093 P196629:R196629 JL196629:JN196629 TH196629:TJ196629 ADD196629:ADF196629 AMZ196629:ANB196629 AWV196629:AWX196629 BGR196629:BGT196629 BQN196629:BQP196629 CAJ196629:CAL196629 CKF196629:CKH196629 CUB196629:CUD196629 DDX196629:DDZ196629 DNT196629:DNV196629 DXP196629:DXR196629 EHL196629:EHN196629 ERH196629:ERJ196629 FBD196629:FBF196629 FKZ196629:FLB196629 FUV196629:FUX196629 GER196629:GET196629 GON196629:GOP196629 GYJ196629:GYL196629 HIF196629:HIH196629 HSB196629:HSD196629 IBX196629:IBZ196629 ILT196629:ILV196629 IVP196629:IVR196629 JFL196629:JFN196629 JPH196629:JPJ196629 JZD196629:JZF196629 KIZ196629:KJB196629 KSV196629:KSX196629 LCR196629:LCT196629 LMN196629:LMP196629 LWJ196629:LWL196629 MGF196629:MGH196629 MQB196629:MQD196629 MZX196629:MZZ196629 NJT196629:NJV196629 NTP196629:NTR196629 ODL196629:ODN196629 ONH196629:ONJ196629 OXD196629:OXF196629 PGZ196629:PHB196629 PQV196629:PQX196629 QAR196629:QAT196629 QKN196629:QKP196629 QUJ196629:QUL196629 REF196629:REH196629 ROB196629:ROD196629 RXX196629:RXZ196629 SHT196629:SHV196629 SRP196629:SRR196629 TBL196629:TBN196629 TLH196629:TLJ196629 TVD196629:TVF196629 UEZ196629:UFB196629 UOV196629:UOX196629 UYR196629:UYT196629 VIN196629:VIP196629 VSJ196629:VSL196629 WCF196629:WCH196629 WMB196629:WMD196629 WVX196629:WVZ196629 P262165:R262165 JL262165:JN262165 TH262165:TJ262165 ADD262165:ADF262165 AMZ262165:ANB262165 AWV262165:AWX262165 BGR262165:BGT262165 BQN262165:BQP262165 CAJ262165:CAL262165 CKF262165:CKH262165 CUB262165:CUD262165 DDX262165:DDZ262165 DNT262165:DNV262165 DXP262165:DXR262165 EHL262165:EHN262165 ERH262165:ERJ262165 FBD262165:FBF262165 FKZ262165:FLB262165 FUV262165:FUX262165 GER262165:GET262165 GON262165:GOP262165 GYJ262165:GYL262165 HIF262165:HIH262165 HSB262165:HSD262165 IBX262165:IBZ262165 ILT262165:ILV262165 IVP262165:IVR262165 JFL262165:JFN262165 JPH262165:JPJ262165 JZD262165:JZF262165 KIZ262165:KJB262165 KSV262165:KSX262165 LCR262165:LCT262165 LMN262165:LMP262165 LWJ262165:LWL262165 MGF262165:MGH262165 MQB262165:MQD262165 MZX262165:MZZ262165 NJT262165:NJV262165 NTP262165:NTR262165 ODL262165:ODN262165 ONH262165:ONJ262165 OXD262165:OXF262165 PGZ262165:PHB262165 PQV262165:PQX262165 QAR262165:QAT262165 QKN262165:QKP262165 QUJ262165:QUL262165 REF262165:REH262165 ROB262165:ROD262165 RXX262165:RXZ262165 SHT262165:SHV262165 SRP262165:SRR262165 TBL262165:TBN262165 TLH262165:TLJ262165 TVD262165:TVF262165 UEZ262165:UFB262165 UOV262165:UOX262165 UYR262165:UYT262165 VIN262165:VIP262165 VSJ262165:VSL262165 WCF262165:WCH262165 WMB262165:WMD262165 WVX262165:WVZ262165 P327701:R327701 JL327701:JN327701 TH327701:TJ327701 ADD327701:ADF327701 AMZ327701:ANB327701 AWV327701:AWX327701 BGR327701:BGT327701 BQN327701:BQP327701 CAJ327701:CAL327701 CKF327701:CKH327701 CUB327701:CUD327701 DDX327701:DDZ327701 DNT327701:DNV327701 DXP327701:DXR327701 EHL327701:EHN327701 ERH327701:ERJ327701 FBD327701:FBF327701 FKZ327701:FLB327701 FUV327701:FUX327701 GER327701:GET327701 GON327701:GOP327701 GYJ327701:GYL327701 HIF327701:HIH327701 HSB327701:HSD327701 IBX327701:IBZ327701 ILT327701:ILV327701 IVP327701:IVR327701 JFL327701:JFN327701 JPH327701:JPJ327701 JZD327701:JZF327701 KIZ327701:KJB327701 KSV327701:KSX327701 LCR327701:LCT327701 LMN327701:LMP327701 LWJ327701:LWL327701 MGF327701:MGH327701 MQB327701:MQD327701 MZX327701:MZZ327701 NJT327701:NJV327701 NTP327701:NTR327701 ODL327701:ODN327701 ONH327701:ONJ327701 OXD327701:OXF327701 PGZ327701:PHB327701 PQV327701:PQX327701 QAR327701:QAT327701 QKN327701:QKP327701 QUJ327701:QUL327701 REF327701:REH327701 ROB327701:ROD327701 RXX327701:RXZ327701 SHT327701:SHV327701 SRP327701:SRR327701 TBL327701:TBN327701 TLH327701:TLJ327701 TVD327701:TVF327701 UEZ327701:UFB327701 UOV327701:UOX327701 UYR327701:UYT327701 VIN327701:VIP327701 VSJ327701:VSL327701 WCF327701:WCH327701 WMB327701:WMD327701 WVX327701:WVZ327701 P393237:R393237 JL393237:JN393237 TH393237:TJ393237 ADD393237:ADF393237 AMZ393237:ANB393237 AWV393237:AWX393237 BGR393237:BGT393237 BQN393237:BQP393237 CAJ393237:CAL393237 CKF393237:CKH393237 CUB393237:CUD393237 DDX393237:DDZ393237 DNT393237:DNV393237 DXP393237:DXR393237 EHL393237:EHN393237 ERH393237:ERJ393237 FBD393237:FBF393237 FKZ393237:FLB393237 FUV393237:FUX393237 GER393237:GET393237 GON393237:GOP393237 GYJ393237:GYL393237 HIF393237:HIH393237 HSB393237:HSD393237 IBX393237:IBZ393237 ILT393237:ILV393237 IVP393237:IVR393237 JFL393237:JFN393237 JPH393237:JPJ393237 JZD393237:JZF393237 KIZ393237:KJB393237 KSV393237:KSX393237 LCR393237:LCT393237 LMN393237:LMP393237 LWJ393237:LWL393237 MGF393237:MGH393237 MQB393237:MQD393237 MZX393237:MZZ393237 NJT393237:NJV393237 NTP393237:NTR393237 ODL393237:ODN393237 ONH393237:ONJ393237 OXD393237:OXF393237 PGZ393237:PHB393237 PQV393237:PQX393237 QAR393237:QAT393237 QKN393237:QKP393237 QUJ393237:QUL393237 REF393237:REH393237 ROB393237:ROD393237 RXX393237:RXZ393237 SHT393237:SHV393237 SRP393237:SRR393237 TBL393237:TBN393237 TLH393237:TLJ393237 TVD393237:TVF393237 UEZ393237:UFB393237 UOV393237:UOX393237 UYR393237:UYT393237 VIN393237:VIP393237 VSJ393237:VSL393237 WCF393237:WCH393237 WMB393237:WMD393237 WVX393237:WVZ393237 P458773:R458773 JL458773:JN458773 TH458773:TJ458773 ADD458773:ADF458773 AMZ458773:ANB458773 AWV458773:AWX458773 BGR458773:BGT458773 BQN458773:BQP458773 CAJ458773:CAL458773 CKF458773:CKH458773 CUB458773:CUD458773 DDX458773:DDZ458773 DNT458773:DNV458773 DXP458773:DXR458773 EHL458773:EHN458773 ERH458773:ERJ458773 FBD458773:FBF458773 FKZ458773:FLB458773 FUV458773:FUX458773 GER458773:GET458773 GON458773:GOP458773 GYJ458773:GYL458773 HIF458773:HIH458773 HSB458773:HSD458773 IBX458773:IBZ458773 ILT458773:ILV458773 IVP458773:IVR458773 JFL458773:JFN458773 JPH458773:JPJ458773 JZD458773:JZF458773 KIZ458773:KJB458773 KSV458773:KSX458773 LCR458773:LCT458773 LMN458773:LMP458773 LWJ458773:LWL458773 MGF458773:MGH458773 MQB458773:MQD458773 MZX458773:MZZ458773 NJT458773:NJV458773 NTP458773:NTR458773 ODL458773:ODN458773 ONH458773:ONJ458773 OXD458773:OXF458773 PGZ458773:PHB458773 PQV458773:PQX458773 QAR458773:QAT458773 QKN458773:QKP458773 QUJ458773:QUL458773 REF458773:REH458773 ROB458773:ROD458773 RXX458773:RXZ458773 SHT458773:SHV458773 SRP458773:SRR458773 TBL458773:TBN458773 TLH458773:TLJ458773 TVD458773:TVF458773 UEZ458773:UFB458773 UOV458773:UOX458773 UYR458773:UYT458773 VIN458773:VIP458773 VSJ458773:VSL458773 WCF458773:WCH458773 WMB458773:WMD458773 WVX458773:WVZ458773 P524309:R524309 JL524309:JN524309 TH524309:TJ524309 ADD524309:ADF524309 AMZ524309:ANB524309 AWV524309:AWX524309 BGR524309:BGT524309 BQN524309:BQP524309 CAJ524309:CAL524309 CKF524309:CKH524309 CUB524309:CUD524309 DDX524309:DDZ524309 DNT524309:DNV524309 DXP524309:DXR524309 EHL524309:EHN524309 ERH524309:ERJ524309 FBD524309:FBF524309 FKZ524309:FLB524309 FUV524309:FUX524309 GER524309:GET524309 GON524309:GOP524309 GYJ524309:GYL524309 HIF524309:HIH524309 HSB524309:HSD524309 IBX524309:IBZ524309 ILT524309:ILV524309 IVP524309:IVR524309 JFL524309:JFN524309 JPH524309:JPJ524309 JZD524309:JZF524309 KIZ524309:KJB524309 KSV524309:KSX524309 LCR524309:LCT524309 LMN524309:LMP524309 LWJ524309:LWL524309 MGF524309:MGH524309 MQB524309:MQD524309 MZX524309:MZZ524309 NJT524309:NJV524309 NTP524309:NTR524309 ODL524309:ODN524309 ONH524309:ONJ524309 OXD524309:OXF524309 PGZ524309:PHB524309 PQV524309:PQX524309 QAR524309:QAT524309 QKN524309:QKP524309 QUJ524309:QUL524309 REF524309:REH524309 ROB524309:ROD524309 RXX524309:RXZ524309 SHT524309:SHV524309 SRP524309:SRR524309 TBL524309:TBN524309 TLH524309:TLJ524309 TVD524309:TVF524309 UEZ524309:UFB524309 UOV524309:UOX524309 UYR524309:UYT524309 VIN524309:VIP524309 VSJ524309:VSL524309 WCF524309:WCH524309 WMB524309:WMD524309 WVX524309:WVZ524309 P589845:R589845 JL589845:JN589845 TH589845:TJ589845 ADD589845:ADF589845 AMZ589845:ANB589845 AWV589845:AWX589845 BGR589845:BGT589845 BQN589845:BQP589845 CAJ589845:CAL589845 CKF589845:CKH589845 CUB589845:CUD589845 DDX589845:DDZ589845 DNT589845:DNV589845 DXP589845:DXR589845 EHL589845:EHN589845 ERH589845:ERJ589845 FBD589845:FBF589845 FKZ589845:FLB589845 FUV589845:FUX589845 GER589845:GET589845 GON589845:GOP589845 GYJ589845:GYL589845 HIF589845:HIH589845 HSB589845:HSD589845 IBX589845:IBZ589845 ILT589845:ILV589845 IVP589845:IVR589845 JFL589845:JFN589845 JPH589845:JPJ589845 JZD589845:JZF589845 KIZ589845:KJB589845 KSV589845:KSX589845 LCR589845:LCT589845 LMN589845:LMP589845 LWJ589845:LWL589845 MGF589845:MGH589845 MQB589845:MQD589845 MZX589845:MZZ589845 NJT589845:NJV589845 NTP589845:NTR589845 ODL589845:ODN589845 ONH589845:ONJ589845 OXD589845:OXF589845 PGZ589845:PHB589845 PQV589845:PQX589845 QAR589845:QAT589845 QKN589845:QKP589845 QUJ589845:QUL589845 REF589845:REH589845 ROB589845:ROD589845 RXX589845:RXZ589845 SHT589845:SHV589845 SRP589845:SRR589845 TBL589845:TBN589845 TLH589845:TLJ589845 TVD589845:TVF589845 UEZ589845:UFB589845 UOV589845:UOX589845 UYR589845:UYT589845 VIN589845:VIP589845 VSJ589845:VSL589845 WCF589845:WCH589845 WMB589845:WMD589845 WVX589845:WVZ589845 P655381:R655381 JL655381:JN655381 TH655381:TJ655381 ADD655381:ADF655381 AMZ655381:ANB655381 AWV655381:AWX655381 BGR655381:BGT655381 BQN655381:BQP655381 CAJ655381:CAL655381 CKF655381:CKH655381 CUB655381:CUD655381 DDX655381:DDZ655381 DNT655381:DNV655381 DXP655381:DXR655381 EHL655381:EHN655381 ERH655381:ERJ655381 FBD655381:FBF655381 FKZ655381:FLB655381 FUV655381:FUX655381 GER655381:GET655381 GON655381:GOP655381 GYJ655381:GYL655381 HIF655381:HIH655381 HSB655381:HSD655381 IBX655381:IBZ655381 ILT655381:ILV655381 IVP655381:IVR655381 JFL655381:JFN655381 JPH655381:JPJ655381 JZD655381:JZF655381 KIZ655381:KJB655381 KSV655381:KSX655381 LCR655381:LCT655381 LMN655381:LMP655381 LWJ655381:LWL655381 MGF655381:MGH655381 MQB655381:MQD655381 MZX655381:MZZ655381 NJT655381:NJV655381 NTP655381:NTR655381 ODL655381:ODN655381 ONH655381:ONJ655381 OXD655381:OXF655381 PGZ655381:PHB655381 PQV655381:PQX655381 QAR655381:QAT655381 QKN655381:QKP655381 QUJ655381:QUL655381 REF655381:REH655381 ROB655381:ROD655381 RXX655381:RXZ655381 SHT655381:SHV655381 SRP655381:SRR655381 TBL655381:TBN655381 TLH655381:TLJ655381 TVD655381:TVF655381 UEZ655381:UFB655381 UOV655381:UOX655381 UYR655381:UYT655381 VIN655381:VIP655381 VSJ655381:VSL655381 WCF655381:WCH655381 WMB655381:WMD655381 WVX655381:WVZ655381 P720917:R720917 JL720917:JN720917 TH720917:TJ720917 ADD720917:ADF720917 AMZ720917:ANB720917 AWV720917:AWX720917 BGR720917:BGT720917 BQN720917:BQP720917 CAJ720917:CAL720917 CKF720917:CKH720917 CUB720917:CUD720917 DDX720917:DDZ720917 DNT720917:DNV720917 DXP720917:DXR720917 EHL720917:EHN720917 ERH720917:ERJ720917 FBD720917:FBF720917 FKZ720917:FLB720917 FUV720917:FUX720917 GER720917:GET720917 GON720917:GOP720917 GYJ720917:GYL720917 HIF720917:HIH720917 HSB720917:HSD720917 IBX720917:IBZ720917 ILT720917:ILV720917 IVP720917:IVR720917 JFL720917:JFN720917 JPH720917:JPJ720917 JZD720917:JZF720917 KIZ720917:KJB720917 KSV720917:KSX720917 LCR720917:LCT720917 LMN720917:LMP720917 LWJ720917:LWL720917 MGF720917:MGH720917 MQB720917:MQD720917 MZX720917:MZZ720917 NJT720917:NJV720917 NTP720917:NTR720917 ODL720917:ODN720917 ONH720917:ONJ720917 OXD720917:OXF720917 PGZ720917:PHB720917 PQV720917:PQX720917 QAR720917:QAT720917 QKN720917:QKP720917 QUJ720917:QUL720917 REF720917:REH720917 ROB720917:ROD720917 RXX720917:RXZ720917 SHT720917:SHV720917 SRP720917:SRR720917 TBL720917:TBN720917 TLH720917:TLJ720917 TVD720917:TVF720917 UEZ720917:UFB720917 UOV720917:UOX720917 UYR720917:UYT720917 VIN720917:VIP720917 VSJ720917:VSL720917 WCF720917:WCH720917 WMB720917:WMD720917 WVX720917:WVZ720917 P786453:R786453 JL786453:JN786453 TH786453:TJ786453 ADD786453:ADF786453 AMZ786453:ANB786453 AWV786453:AWX786453 BGR786453:BGT786453 BQN786453:BQP786453 CAJ786453:CAL786453 CKF786453:CKH786453 CUB786453:CUD786453 DDX786453:DDZ786453 DNT786453:DNV786453 DXP786453:DXR786453 EHL786453:EHN786453 ERH786453:ERJ786453 FBD786453:FBF786453 FKZ786453:FLB786453 FUV786453:FUX786453 GER786453:GET786453 GON786453:GOP786453 GYJ786453:GYL786453 HIF786453:HIH786453 HSB786453:HSD786453 IBX786453:IBZ786453 ILT786453:ILV786453 IVP786453:IVR786453 JFL786453:JFN786453 JPH786453:JPJ786453 JZD786453:JZF786453 KIZ786453:KJB786453 KSV786453:KSX786453 LCR786453:LCT786453 LMN786453:LMP786453 LWJ786453:LWL786453 MGF786453:MGH786453 MQB786453:MQD786453 MZX786453:MZZ786453 NJT786453:NJV786453 NTP786453:NTR786453 ODL786453:ODN786453 ONH786453:ONJ786453 OXD786453:OXF786453 PGZ786453:PHB786453 PQV786453:PQX786453 QAR786453:QAT786453 QKN786453:QKP786453 QUJ786453:QUL786453 REF786453:REH786453 ROB786453:ROD786453 RXX786453:RXZ786453 SHT786453:SHV786453 SRP786453:SRR786453 TBL786453:TBN786453 TLH786453:TLJ786453 TVD786453:TVF786453 UEZ786453:UFB786453 UOV786453:UOX786453 UYR786453:UYT786453 VIN786453:VIP786453 VSJ786453:VSL786453 WCF786453:WCH786453 WMB786453:WMD786453 WVX786453:WVZ786453 P851989:R851989 JL851989:JN851989 TH851989:TJ851989 ADD851989:ADF851989 AMZ851989:ANB851989 AWV851989:AWX851989 BGR851989:BGT851989 BQN851989:BQP851989 CAJ851989:CAL851989 CKF851989:CKH851989 CUB851989:CUD851989 DDX851989:DDZ851989 DNT851989:DNV851989 DXP851989:DXR851989 EHL851989:EHN851989 ERH851989:ERJ851989 FBD851989:FBF851989 FKZ851989:FLB851989 FUV851989:FUX851989 GER851989:GET851989 GON851989:GOP851989 GYJ851989:GYL851989 HIF851989:HIH851989 HSB851989:HSD851989 IBX851989:IBZ851989 ILT851989:ILV851989 IVP851989:IVR851989 JFL851989:JFN851989 JPH851989:JPJ851989 JZD851989:JZF851989 KIZ851989:KJB851989 KSV851989:KSX851989 LCR851989:LCT851989 LMN851989:LMP851989 LWJ851989:LWL851989 MGF851989:MGH851989 MQB851989:MQD851989 MZX851989:MZZ851989 NJT851989:NJV851989 NTP851989:NTR851989 ODL851989:ODN851989 ONH851989:ONJ851989 OXD851989:OXF851989 PGZ851989:PHB851989 PQV851989:PQX851989 QAR851989:QAT851989 QKN851989:QKP851989 QUJ851989:QUL851989 REF851989:REH851989 ROB851989:ROD851989 RXX851989:RXZ851989 SHT851989:SHV851989 SRP851989:SRR851989 TBL851989:TBN851989 TLH851989:TLJ851989 TVD851989:TVF851989 UEZ851989:UFB851989 UOV851989:UOX851989 UYR851989:UYT851989 VIN851989:VIP851989 VSJ851989:VSL851989 WCF851989:WCH851989 WMB851989:WMD851989 WVX851989:WVZ851989 P917525:R917525 JL917525:JN917525 TH917525:TJ917525 ADD917525:ADF917525 AMZ917525:ANB917525 AWV917525:AWX917525 BGR917525:BGT917525 BQN917525:BQP917525 CAJ917525:CAL917525 CKF917525:CKH917525 CUB917525:CUD917525 DDX917525:DDZ917525 DNT917525:DNV917525 DXP917525:DXR917525 EHL917525:EHN917525 ERH917525:ERJ917525 FBD917525:FBF917525 FKZ917525:FLB917525 FUV917525:FUX917525 GER917525:GET917525 GON917525:GOP917525 GYJ917525:GYL917525 HIF917525:HIH917525 HSB917525:HSD917525 IBX917525:IBZ917525 ILT917525:ILV917525 IVP917525:IVR917525 JFL917525:JFN917525 JPH917525:JPJ917525 JZD917525:JZF917525 KIZ917525:KJB917525 KSV917525:KSX917525 LCR917525:LCT917525 LMN917525:LMP917525 LWJ917525:LWL917525 MGF917525:MGH917525 MQB917525:MQD917525 MZX917525:MZZ917525 NJT917525:NJV917525 NTP917525:NTR917525 ODL917525:ODN917525 ONH917525:ONJ917525 OXD917525:OXF917525 PGZ917525:PHB917525 PQV917525:PQX917525 QAR917525:QAT917525 QKN917525:QKP917525 QUJ917525:QUL917525 REF917525:REH917525 ROB917525:ROD917525 RXX917525:RXZ917525 SHT917525:SHV917525 SRP917525:SRR917525 TBL917525:TBN917525 TLH917525:TLJ917525 TVD917525:TVF917525 UEZ917525:UFB917525 UOV917525:UOX917525 UYR917525:UYT917525 VIN917525:VIP917525 VSJ917525:VSL917525 WCF917525:WCH917525 WMB917525:WMD917525 WVX917525:WVZ917525 P983061:R983061 JL983061:JN983061 TH983061:TJ983061 ADD983061:ADF983061 AMZ983061:ANB983061 AWV983061:AWX983061 BGR983061:BGT983061 BQN983061:BQP983061 CAJ983061:CAL983061 CKF983061:CKH983061 CUB983061:CUD983061 DDX983061:DDZ983061 DNT983061:DNV983061 DXP983061:DXR983061 EHL983061:EHN983061 ERH983061:ERJ983061 FBD983061:FBF983061 FKZ983061:FLB983061 FUV983061:FUX983061 GER983061:GET983061 GON983061:GOP983061 GYJ983061:GYL983061 HIF983061:HIH983061 HSB983061:HSD983061 IBX983061:IBZ983061 ILT983061:ILV983061 IVP983061:IVR983061 JFL983061:JFN983061 JPH983061:JPJ983061 JZD983061:JZF983061 KIZ983061:KJB983061 KSV983061:KSX983061 LCR983061:LCT983061 LMN983061:LMP983061 LWJ983061:LWL983061 MGF983061:MGH983061 MQB983061:MQD983061 MZX983061:MZZ983061 NJT983061:NJV983061 NTP983061:NTR983061 ODL983061:ODN983061 ONH983061:ONJ983061 OXD983061:OXF983061 PGZ983061:PHB983061 PQV983061:PQX983061 QAR983061:QAT983061 QKN983061:QKP983061 QUJ983061:QUL983061 REF983061:REH983061 ROB983061:ROD983061 RXX983061:RXZ983061 SHT983061:SHV983061 SRP983061:SRR983061 TBL983061:TBN983061 TLH983061:TLJ983061 TVD983061:TVF983061 UEZ983061:UFB983061 UOV983061:UOX983061 UYR983061:UYT983061 VIN983061:VIP983061 VSJ983061:VSL983061 WCF983061:WCH983061 WMB983061:WMD983061 WVX983061:WVZ983061 WCF983100:WCH983100 JL24:JN24 TH24:TJ24 ADD24:ADF24 AMZ24:ANB24 AWV24:AWX24 BGR24:BGT24 BQN24:BQP24 CAJ24:CAL24 CKF24:CKH24 CUB24:CUD24 DDX24:DDZ24 DNT24:DNV24 DXP24:DXR24 EHL24:EHN24 ERH24:ERJ24 FBD24:FBF24 FKZ24:FLB24 FUV24:FUX24 GER24:GET24 GON24:GOP24 GYJ24:GYL24 HIF24:HIH24 HSB24:HSD24 IBX24:IBZ24 ILT24:ILV24 IVP24:IVR24 JFL24:JFN24 JPH24:JPJ24 JZD24:JZF24 KIZ24:KJB24 KSV24:KSX24 LCR24:LCT24 LMN24:LMP24 LWJ24:LWL24 MGF24:MGH24 MQB24:MQD24 MZX24:MZZ24 NJT24:NJV24 NTP24:NTR24 ODL24:ODN24 ONH24:ONJ24 OXD24:OXF24 PGZ24:PHB24 PQV24:PQX24 QAR24:QAT24 QKN24:QKP24 QUJ24:QUL24 REF24:REH24 ROB24:ROD24 RXX24:RXZ24 SHT24:SHV24 SRP24:SRR24 TBL24:TBN24 TLH24:TLJ24 TVD24:TVF24 UEZ24:UFB24 UOV24:UOX24 UYR24:UYT24 VIN24:VIP24 VSJ24:VSL24 WCF24:WCH24 WMB24:WMD24 WVX24:WVZ24 P65560:R65560 JL65560:JN65560 TH65560:TJ65560 ADD65560:ADF65560 AMZ65560:ANB65560 AWV65560:AWX65560 BGR65560:BGT65560 BQN65560:BQP65560 CAJ65560:CAL65560 CKF65560:CKH65560 CUB65560:CUD65560 DDX65560:DDZ65560 DNT65560:DNV65560 DXP65560:DXR65560 EHL65560:EHN65560 ERH65560:ERJ65560 FBD65560:FBF65560 FKZ65560:FLB65560 FUV65560:FUX65560 GER65560:GET65560 GON65560:GOP65560 GYJ65560:GYL65560 HIF65560:HIH65560 HSB65560:HSD65560 IBX65560:IBZ65560 ILT65560:ILV65560 IVP65560:IVR65560 JFL65560:JFN65560 JPH65560:JPJ65560 JZD65560:JZF65560 KIZ65560:KJB65560 KSV65560:KSX65560 LCR65560:LCT65560 LMN65560:LMP65560 LWJ65560:LWL65560 MGF65560:MGH65560 MQB65560:MQD65560 MZX65560:MZZ65560 NJT65560:NJV65560 NTP65560:NTR65560 ODL65560:ODN65560 ONH65560:ONJ65560 OXD65560:OXF65560 PGZ65560:PHB65560 PQV65560:PQX65560 QAR65560:QAT65560 QKN65560:QKP65560 QUJ65560:QUL65560 REF65560:REH65560 ROB65560:ROD65560 RXX65560:RXZ65560 SHT65560:SHV65560 SRP65560:SRR65560 TBL65560:TBN65560 TLH65560:TLJ65560 TVD65560:TVF65560 UEZ65560:UFB65560 UOV65560:UOX65560 UYR65560:UYT65560 VIN65560:VIP65560 VSJ65560:VSL65560 WCF65560:WCH65560 WMB65560:WMD65560 WVX65560:WVZ65560 P131096:R131096 JL131096:JN131096 TH131096:TJ131096 ADD131096:ADF131096 AMZ131096:ANB131096 AWV131096:AWX131096 BGR131096:BGT131096 BQN131096:BQP131096 CAJ131096:CAL131096 CKF131096:CKH131096 CUB131096:CUD131096 DDX131096:DDZ131096 DNT131096:DNV131096 DXP131096:DXR131096 EHL131096:EHN131096 ERH131096:ERJ131096 FBD131096:FBF131096 FKZ131096:FLB131096 FUV131096:FUX131096 GER131096:GET131096 GON131096:GOP131096 GYJ131096:GYL131096 HIF131096:HIH131096 HSB131096:HSD131096 IBX131096:IBZ131096 ILT131096:ILV131096 IVP131096:IVR131096 JFL131096:JFN131096 JPH131096:JPJ131096 JZD131096:JZF131096 KIZ131096:KJB131096 KSV131096:KSX131096 LCR131096:LCT131096 LMN131096:LMP131096 LWJ131096:LWL131096 MGF131096:MGH131096 MQB131096:MQD131096 MZX131096:MZZ131096 NJT131096:NJV131096 NTP131096:NTR131096 ODL131096:ODN131096 ONH131096:ONJ131096 OXD131096:OXF131096 PGZ131096:PHB131096 PQV131096:PQX131096 QAR131096:QAT131096 QKN131096:QKP131096 QUJ131096:QUL131096 REF131096:REH131096 ROB131096:ROD131096 RXX131096:RXZ131096 SHT131096:SHV131096 SRP131096:SRR131096 TBL131096:TBN131096 TLH131096:TLJ131096 TVD131096:TVF131096 UEZ131096:UFB131096 UOV131096:UOX131096 UYR131096:UYT131096 VIN131096:VIP131096 VSJ131096:VSL131096 WCF131096:WCH131096 WMB131096:WMD131096 WVX131096:WVZ131096 P196632:R196632 JL196632:JN196632 TH196632:TJ196632 ADD196632:ADF196632 AMZ196632:ANB196632 AWV196632:AWX196632 BGR196632:BGT196632 BQN196632:BQP196632 CAJ196632:CAL196632 CKF196632:CKH196632 CUB196632:CUD196632 DDX196632:DDZ196632 DNT196632:DNV196632 DXP196632:DXR196632 EHL196632:EHN196632 ERH196632:ERJ196632 FBD196632:FBF196632 FKZ196632:FLB196632 FUV196632:FUX196632 GER196632:GET196632 GON196632:GOP196632 GYJ196632:GYL196632 HIF196632:HIH196632 HSB196632:HSD196632 IBX196632:IBZ196632 ILT196632:ILV196632 IVP196632:IVR196632 JFL196632:JFN196632 JPH196632:JPJ196632 JZD196632:JZF196632 KIZ196632:KJB196632 KSV196632:KSX196632 LCR196632:LCT196632 LMN196632:LMP196632 LWJ196632:LWL196632 MGF196632:MGH196632 MQB196632:MQD196632 MZX196632:MZZ196632 NJT196632:NJV196632 NTP196632:NTR196632 ODL196632:ODN196632 ONH196632:ONJ196632 OXD196632:OXF196632 PGZ196632:PHB196632 PQV196632:PQX196632 QAR196632:QAT196632 QKN196632:QKP196632 QUJ196632:QUL196632 REF196632:REH196632 ROB196632:ROD196632 RXX196632:RXZ196632 SHT196632:SHV196632 SRP196632:SRR196632 TBL196632:TBN196632 TLH196632:TLJ196632 TVD196632:TVF196632 UEZ196632:UFB196632 UOV196632:UOX196632 UYR196632:UYT196632 VIN196632:VIP196632 VSJ196632:VSL196632 WCF196632:WCH196632 WMB196632:WMD196632 WVX196632:WVZ196632 P262168:R262168 JL262168:JN262168 TH262168:TJ262168 ADD262168:ADF262168 AMZ262168:ANB262168 AWV262168:AWX262168 BGR262168:BGT262168 BQN262168:BQP262168 CAJ262168:CAL262168 CKF262168:CKH262168 CUB262168:CUD262168 DDX262168:DDZ262168 DNT262168:DNV262168 DXP262168:DXR262168 EHL262168:EHN262168 ERH262168:ERJ262168 FBD262168:FBF262168 FKZ262168:FLB262168 FUV262168:FUX262168 GER262168:GET262168 GON262168:GOP262168 GYJ262168:GYL262168 HIF262168:HIH262168 HSB262168:HSD262168 IBX262168:IBZ262168 ILT262168:ILV262168 IVP262168:IVR262168 JFL262168:JFN262168 JPH262168:JPJ262168 JZD262168:JZF262168 KIZ262168:KJB262168 KSV262168:KSX262168 LCR262168:LCT262168 LMN262168:LMP262168 LWJ262168:LWL262168 MGF262168:MGH262168 MQB262168:MQD262168 MZX262168:MZZ262168 NJT262168:NJV262168 NTP262168:NTR262168 ODL262168:ODN262168 ONH262168:ONJ262168 OXD262168:OXF262168 PGZ262168:PHB262168 PQV262168:PQX262168 QAR262168:QAT262168 QKN262168:QKP262168 QUJ262168:QUL262168 REF262168:REH262168 ROB262168:ROD262168 RXX262168:RXZ262168 SHT262168:SHV262168 SRP262168:SRR262168 TBL262168:TBN262168 TLH262168:TLJ262168 TVD262168:TVF262168 UEZ262168:UFB262168 UOV262168:UOX262168 UYR262168:UYT262168 VIN262168:VIP262168 VSJ262168:VSL262168 WCF262168:WCH262168 WMB262168:WMD262168 WVX262168:WVZ262168 P327704:R327704 JL327704:JN327704 TH327704:TJ327704 ADD327704:ADF327704 AMZ327704:ANB327704 AWV327704:AWX327704 BGR327704:BGT327704 BQN327704:BQP327704 CAJ327704:CAL327704 CKF327704:CKH327704 CUB327704:CUD327704 DDX327704:DDZ327704 DNT327704:DNV327704 DXP327704:DXR327704 EHL327704:EHN327704 ERH327704:ERJ327704 FBD327704:FBF327704 FKZ327704:FLB327704 FUV327704:FUX327704 GER327704:GET327704 GON327704:GOP327704 GYJ327704:GYL327704 HIF327704:HIH327704 HSB327704:HSD327704 IBX327704:IBZ327704 ILT327704:ILV327704 IVP327704:IVR327704 JFL327704:JFN327704 JPH327704:JPJ327704 JZD327704:JZF327704 KIZ327704:KJB327704 KSV327704:KSX327704 LCR327704:LCT327704 LMN327704:LMP327704 LWJ327704:LWL327704 MGF327704:MGH327704 MQB327704:MQD327704 MZX327704:MZZ327704 NJT327704:NJV327704 NTP327704:NTR327704 ODL327704:ODN327704 ONH327704:ONJ327704 OXD327704:OXF327704 PGZ327704:PHB327704 PQV327704:PQX327704 QAR327704:QAT327704 QKN327704:QKP327704 QUJ327704:QUL327704 REF327704:REH327704 ROB327704:ROD327704 RXX327704:RXZ327704 SHT327704:SHV327704 SRP327704:SRR327704 TBL327704:TBN327704 TLH327704:TLJ327704 TVD327704:TVF327704 UEZ327704:UFB327704 UOV327704:UOX327704 UYR327704:UYT327704 VIN327704:VIP327704 VSJ327704:VSL327704 WCF327704:WCH327704 WMB327704:WMD327704 WVX327704:WVZ327704 P393240:R393240 JL393240:JN393240 TH393240:TJ393240 ADD393240:ADF393240 AMZ393240:ANB393240 AWV393240:AWX393240 BGR393240:BGT393240 BQN393240:BQP393240 CAJ393240:CAL393240 CKF393240:CKH393240 CUB393240:CUD393240 DDX393240:DDZ393240 DNT393240:DNV393240 DXP393240:DXR393240 EHL393240:EHN393240 ERH393240:ERJ393240 FBD393240:FBF393240 FKZ393240:FLB393240 FUV393240:FUX393240 GER393240:GET393240 GON393240:GOP393240 GYJ393240:GYL393240 HIF393240:HIH393240 HSB393240:HSD393240 IBX393240:IBZ393240 ILT393240:ILV393240 IVP393240:IVR393240 JFL393240:JFN393240 JPH393240:JPJ393240 JZD393240:JZF393240 KIZ393240:KJB393240 KSV393240:KSX393240 LCR393240:LCT393240 LMN393240:LMP393240 LWJ393240:LWL393240 MGF393240:MGH393240 MQB393240:MQD393240 MZX393240:MZZ393240 NJT393240:NJV393240 NTP393240:NTR393240 ODL393240:ODN393240 ONH393240:ONJ393240 OXD393240:OXF393240 PGZ393240:PHB393240 PQV393240:PQX393240 QAR393240:QAT393240 QKN393240:QKP393240 QUJ393240:QUL393240 REF393240:REH393240 ROB393240:ROD393240 RXX393240:RXZ393240 SHT393240:SHV393240 SRP393240:SRR393240 TBL393240:TBN393240 TLH393240:TLJ393240 TVD393240:TVF393240 UEZ393240:UFB393240 UOV393240:UOX393240 UYR393240:UYT393240 VIN393240:VIP393240 VSJ393240:VSL393240 WCF393240:WCH393240 WMB393240:WMD393240 WVX393240:WVZ393240 P458776:R458776 JL458776:JN458776 TH458776:TJ458776 ADD458776:ADF458776 AMZ458776:ANB458776 AWV458776:AWX458776 BGR458776:BGT458776 BQN458776:BQP458776 CAJ458776:CAL458776 CKF458776:CKH458776 CUB458776:CUD458776 DDX458776:DDZ458776 DNT458776:DNV458776 DXP458776:DXR458776 EHL458776:EHN458776 ERH458776:ERJ458776 FBD458776:FBF458776 FKZ458776:FLB458776 FUV458776:FUX458776 GER458776:GET458776 GON458776:GOP458776 GYJ458776:GYL458776 HIF458776:HIH458776 HSB458776:HSD458776 IBX458776:IBZ458776 ILT458776:ILV458776 IVP458776:IVR458776 JFL458776:JFN458776 JPH458776:JPJ458776 JZD458776:JZF458776 KIZ458776:KJB458776 KSV458776:KSX458776 LCR458776:LCT458776 LMN458776:LMP458776 LWJ458776:LWL458776 MGF458776:MGH458776 MQB458776:MQD458776 MZX458776:MZZ458776 NJT458776:NJV458776 NTP458776:NTR458776 ODL458776:ODN458776 ONH458776:ONJ458776 OXD458776:OXF458776 PGZ458776:PHB458776 PQV458776:PQX458776 QAR458776:QAT458776 QKN458776:QKP458776 QUJ458776:QUL458776 REF458776:REH458776 ROB458776:ROD458776 RXX458776:RXZ458776 SHT458776:SHV458776 SRP458776:SRR458776 TBL458776:TBN458776 TLH458776:TLJ458776 TVD458776:TVF458776 UEZ458776:UFB458776 UOV458776:UOX458776 UYR458776:UYT458776 VIN458776:VIP458776 VSJ458776:VSL458776 WCF458776:WCH458776 WMB458776:WMD458776 WVX458776:WVZ458776 P524312:R524312 JL524312:JN524312 TH524312:TJ524312 ADD524312:ADF524312 AMZ524312:ANB524312 AWV524312:AWX524312 BGR524312:BGT524312 BQN524312:BQP524312 CAJ524312:CAL524312 CKF524312:CKH524312 CUB524312:CUD524312 DDX524312:DDZ524312 DNT524312:DNV524312 DXP524312:DXR524312 EHL524312:EHN524312 ERH524312:ERJ524312 FBD524312:FBF524312 FKZ524312:FLB524312 FUV524312:FUX524312 GER524312:GET524312 GON524312:GOP524312 GYJ524312:GYL524312 HIF524312:HIH524312 HSB524312:HSD524312 IBX524312:IBZ524312 ILT524312:ILV524312 IVP524312:IVR524312 JFL524312:JFN524312 JPH524312:JPJ524312 JZD524312:JZF524312 KIZ524312:KJB524312 KSV524312:KSX524312 LCR524312:LCT524312 LMN524312:LMP524312 LWJ524312:LWL524312 MGF524312:MGH524312 MQB524312:MQD524312 MZX524312:MZZ524312 NJT524312:NJV524312 NTP524312:NTR524312 ODL524312:ODN524312 ONH524312:ONJ524312 OXD524312:OXF524312 PGZ524312:PHB524312 PQV524312:PQX524312 QAR524312:QAT524312 QKN524312:QKP524312 QUJ524312:QUL524312 REF524312:REH524312 ROB524312:ROD524312 RXX524312:RXZ524312 SHT524312:SHV524312 SRP524312:SRR524312 TBL524312:TBN524312 TLH524312:TLJ524312 TVD524312:TVF524312 UEZ524312:UFB524312 UOV524312:UOX524312 UYR524312:UYT524312 VIN524312:VIP524312 VSJ524312:VSL524312 WCF524312:WCH524312 WMB524312:WMD524312 WVX524312:WVZ524312 P589848:R589848 JL589848:JN589848 TH589848:TJ589848 ADD589848:ADF589848 AMZ589848:ANB589848 AWV589848:AWX589848 BGR589848:BGT589848 BQN589848:BQP589848 CAJ589848:CAL589848 CKF589848:CKH589848 CUB589848:CUD589848 DDX589848:DDZ589848 DNT589848:DNV589848 DXP589848:DXR589848 EHL589848:EHN589848 ERH589848:ERJ589848 FBD589848:FBF589848 FKZ589848:FLB589848 FUV589848:FUX589848 GER589848:GET589848 GON589848:GOP589848 GYJ589848:GYL589848 HIF589848:HIH589848 HSB589848:HSD589848 IBX589848:IBZ589848 ILT589848:ILV589848 IVP589848:IVR589848 JFL589848:JFN589848 JPH589848:JPJ589848 JZD589848:JZF589848 KIZ589848:KJB589848 KSV589848:KSX589848 LCR589848:LCT589848 LMN589848:LMP589848 LWJ589848:LWL589848 MGF589848:MGH589848 MQB589848:MQD589848 MZX589848:MZZ589848 NJT589848:NJV589848 NTP589848:NTR589848 ODL589848:ODN589848 ONH589848:ONJ589848 OXD589848:OXF589848 PGZ589848:PHB589848 PQV589848:PQX589848 QAR589848:QAT589848 QKN589848:QKP589848 QUJ589848:QUL589848 REF589848:REH589848 ROB589848:ROD589848 RXX589848:RXZ589848 SHT589848:SHV589848 SRP589848:SRR589848 TBL589848:TBN589848 TLH589848:TLJ589848 TVD589848:TVF589848 UEZ589848:UFB589848 UOV589848:UOX589848 UYR589848:UYT589848 VIN589848:VIP589848 VSJ589848:VSL589848 WCF589848:WCH589848 WMB589848:WMD589848 WVX589848:WVZ589848 P655384:R655384 JL655384:JN655384 TH655384:TJ655384 ADD655384:ADF655384 AMZ655384:ANB655384 AWV655384:AWX655384 BGR655384:BGT655384 BQN655384:BQP655384 CAJ655384:CAL655384 CKF655384:CKH655384 CUB655384:CUD655384 DDX655384:DDZ655384 DNT655384:DNV655384 DXP655384:DXR655384 EHL655384:EHN655384 ERH655384:ERJ655384 FBD655384:FBF655384 FKZ655384:FLB655384 FUV655384:FUX655384 GER655384:GET655384 GON655384:GOP655384 GYJ655384:GYL655384 HIF655384:HIH655384 HSB655384:HSD655384 IBX655384:IBZ655384 ILT655384:ILV655384 IVP655384:IVR655384 JFL655384:JFN655384 JPH655384:JPJ655384 JZD655384:JZF655384 KIZ655384:KJB655384 KSV655384:KSX655384 LCR655384:LCT655384 LMN655384:LMP655384 LWJ655384:LWL655384 MGF655384:MGH655384 MQB655384:MQD655384 MZX655384:MZZ655384 NJT655384:NJV655384 NTP655384:NTR655384 ODL655384:ODN655384 ONH655384:ONJ655384 OXD655384:OXF655384 PGZ655384:PHB655384 PQV655384:PQX655384 QAR655384:QAT655384 QKN655384:QKP655384 QUJ655384:QUL655384 REF655384:REH655384 ROB655384:ROD655384 RXX655384:RXZ655384 SHT655384:SHV655384 SRP655384:SRR655384 TBL655384:TBN655384 TLH655384:TLJ655384 TVD655384:TVF655384 UEZ655384:UFB655384 UOV655384:UOX655384 UYR655384:UYT655384 VIN655384:VIP655384 VSJ655384:VSL655384 WCF655384:WCH655384 WMB655384:WMD655384 WVX655384:WVZ655384 P720920:R720920 JL720920:JN720920 TH720920:TJ720920 ADD720920:ADF720920 AMZ720920:ANB720920 AWV720920:AWX720920 BGR720920:BGT720920 BQN720920:BQP720920 CAJ720920:CAL720920 CKF720920:CKH720920 CUB720920:CUD720920 DDX720920:DDZ720920 DNT720920:DNV720920 DXP720920:DXR720920 EHL720920:EHN720920 ERH720920:ERJ720920 FBD720920:FBF720920 FKZ720920:FLB720920 FUV720920:FUX720920 GER720920:GET720920 GON720920:GOP720920 GYJ720920:GYL720920 HIF720920:HIH720920 HSB720920:HSD720920 IBX720920:IBZ720920 ILT720920:ILV720920 IVP720920:IVR720920 JFL720920:JFN720920 JPH720920:JPJ720920 JZD720920:JZF720920 KIZ720920:KJB720920 KSV720920:KSX720920 LCR720920:LCT720920 LMN720920:LMP720920 LWJ720920:LWL720920 MGF720920:MGH720920 MQB720920:MQD720920 MZX720920:MZZ720920 NJT720920:NJV720920 NTP720920:NTR720920 ODL720920:ODN720920 ONH720920:ONJ720920 OXD720920:OXF720920 PGZ720920:PHB720920 PQV720920:PQX720920 QAR720920:QAT720920 QKN720920:QKP720920 QUJ720920:QUL720920 REF720920:REH720920 ROB720920:ROD720920 RXX720920:RXZ720920 SHT720920:SHV720920 SRP720920:SRR720920 TBL720920:TBN720920 TLH720920:TLJ720920 TVD720920:TVF720920 UEZ720920:UFB720920 UOV720920:UOX720920 UYR720920:UYT720920 VIN720920:VIP720920 VSJ720920:VSL720920 WCF720920:WCH720920 WMB720920:WMD720920 WVX720920:WVZ720920 P786456:R786456 JL786456:JN786456 TH786456:TJ786456 ADD786456:ADF786456 AMZ786456:ANB786456 AWV786456:AWX786456 BGR786456:BGT786456 BQN786456:BQP786456 CAJ786456:CAL786456 CKF786456:CKH786456 CUB786456:CUD786456 DDX786456:DDZ786456 DNT786456:DNV786456 DXP786456:DXR786456 EHL786456:EHN786456 ERH786456:ERJ786456 FBD786456:FBF786456 FKZ786456:FLB786456 FUV786456:FUX786456 GER786456:GET786456 GON786456:GOP786456 GYJ786456:GYL786456 HIF786456:HIH786456 HSB786456:HSD786456 IBX786456:IBZ786456 ILT786456:ILV786456 IVP786456:IVR786456 JFL786456:JFN786456 JPH786456:JPJ786456 JZD786456:JZF786456 KIZ786456:KJB786456 KSV786456:KSX786456 LCR786456:LCT786456 LMN786456:LMP786456 LWJ786456:LWL786456 MGF786456:MGH786456 MQB786456:MQD786456 MZX786456:MZZ786456 NJT786456:NJV786456 NTP786456:NTR786456 ODL786456:ODN786456 ONH786456:ONJ786456 OXD786456:OXF786456 PGZ786456:PHB786456 PQV786456:PQX786456 QAR786456:QAT786456 QKN786456:QKP786456 QUJ786456:QUL786456 REF786456:REH786456 ROB786456:ROD786456 RXX786456:RXZ786456 SHT786456:SHV786456 SRP786456:SRR786456 TBL786456:TBN786456 TLH786456:TLJ786456 TVD786456:TVF786456 UEZ786456:UFB786456 UOV786456:UOX786456 UYR786456:UYT786456 VIN786456:VIP786456 VSJ786456:VSL786456 WCF786456:WCH786456 WMB786456:WMD786456 WVX786456:WVZ786456 P851992:R851992 JL851992:JN851992 TH851992:TJ851992 ADD851992:ADF851992 AMZ851992:ANB851992 AWV851992:AWX851992 BGR851992:BGT851992 BQN851992:BQP851992 CAJ851992:CAL851992 CKF851992:CKH851992 CUB851992:CUD851992 DDX851992:DDZ851992 DNT851992:DNV851992 DXP851992:DXR851992 EHL851992:EHN851992 ERH851992:ERJ851992 FBD851992:FBF851992 FKZ851992:FLB851992 FUV851992:FUX851992 GER851992:GET851992 GON851992:GOP851992 GYJ851992:GYL851992 HIF851992:HIH851992 HSB851992:HSD851992 IBX851992:IBZ851992 ILT851992:ILV851992 IVP851992:IVR851992 JFL851992:JFN851992 JPH851992:JPJ851992 JZD851992:JZF851992 KIZ851992:KJB851992 KSV851992:KSX851992 LCR851992:LCT851992 LMN851992:LMP851992 LWJ851992:LWL851992 MGF851992:MGH851992 MQB851992:MQD851992 MZX851992:MZZ851992 NJT851992:NJV851992 NTP851992:NTR851992 ODL851992:ODN851992 ONH851992:ONJ851992 OXD851992:OXF851992 PGZ851992:PHB851992 PQV851992:PQX851992 QAR851992:QAT851992 QKN851992:QKP851992 QUJ851992:QUL851992 REF851992:REH851992 ROB851992:ROD851992 RXX851992:RXZ851992 SHT851992:SHV851992 SRP851992:SRR851992 TBL851992:TBN851992 TLH851992:TLJ851992 TVD851992:TVF851992 UEZ851992:UFB851992 UOV851992:UOX851992 UYR851992:UYT851992 VIN851992:VIP851992 VSJ851992:VSL851992 WCF851992:WCH851992 WMB851992:WMD851992 WVX851992:WVZ851992 P917528:R917528 JL917528:JN917528 TH917528:TJ917528 ADD917528:ADF917528 AMZ917528:ANB917528 AWV917528:AWX917528 BGR917528:BGT917528 BQN917528:BQP917528 CAJ917528:CAL917528 CKF917528:CKH917528 CUB917528:CUD917528 DDX917528:DDZ917528 DNT917528:DNV917528 DXP917528:DXR917528 EHL917528:EHN917528 ERH917528:ERJ917528 FBD917528:FBF917528 FKZ917528:FLB917528 FUV917528:FUX917528 GER917528:GET917528 GON917528:GOP917528 GYJ917528:GYL917528 HIF917528:HIH917528 HSB917528:HSD917528 IBX917528:IBZ917528 ILT917528:ILV917528 IVP917528:IVR917528 JFL917528:JFN917528 JPH917528:JPJ917528 JZD917528:JZF917528 KIZ917528:KJB917528 KSV917528:KSX917528 LCR917528:LCT917528 LMN917528:LMP917528 LWJ917528:LWL917528 MGF917528:MGH917528 MQB917528:MQD917528 MZX917528:MZZ917528 NJT917528:NJV917528 NTP917528:NTR917528 ODL917528:ODN917528 ONH917528:ONJ917528 OXD917528:OXF917528 PGZ917528:PHB917528 PQV917528:PQX917528 QAR917528:QAT917528 QKN917528:QKP917528 QUJ917528:QUL917528 REF917528:REH917528 ROB917528:ROD917528 RXX917528:RXZ917528 SHT917528:SHV917528 SRP917528:SRR917528 TBL917528:TBN917528 TLH917528:TLJ917528 TVD917528:TVF917528 UEZ917528:UFB917528 UOV917528:UOX917528 UYR917528:UYT917528 VIN917528:VIP917528 VSJ917528:VSL917528 WCF917528:WCH917528 WMB917528:WMD917528 WVX917528:WVZ917528 P983064:R983064 JL983064:JN983064 TH983064:TJ983064 ADD983064:ADF983064 AMZ983064:ANB983064 AWV983064:AWX983064 BGR983064:BGT983064 BQN983064:BQP983064 CAJ983064:CAL983064 CKF983064:CKH983064 CUB983064:CUD983064 DDX983064:DDZ983064 DNT983064:DNV983064 DXP983064:DXR983064 EHL983064:EHN983064 ERH983064:ERJ983064 FBD983064:FBF983064 FKZ983064:FLB983064 FUV983064:FUX983064 GER983064:GET983064 GON983064:GOP983064 GYJ983064:GYL983064 HIF983064:HIH983064 HSB983064:HSD983064 IBX983064:IBZ983064 ILT983064:ILV983064 IVP983064:IVR983064 JFL983064:JFN983064 JPH983064:JPJ983064 JZD983064:JZF983064 KIZ983064:KJB983064 KSV983064:KSX983064 LCR983064:LCT983064 LMN983064:LMP983064 LWJ983064:LWL983064 MGF983064:MGH983064 MQB983064:MQD983064 MZX983064:MZZ983064 NJT983064:NJV983064 NTP983064:NTR983064 ODL983064:ODN983064 ONH983064:ONJ983064 OXD983064:OXF983064 PGZ983064:PHB983064 PQV983064:PQX983064 QAR983064:QAT983064 QKN983064:QKP983064 QUJ983064:QUL983064 REF983064:REH983064 ROB983064:ROD983064 RXX983064:RXZ983064 SHT983064:SHV983064 SRP983064:SRR983064 TBL983064:TBN983064 TLH983064:TLJ983064 TVD983064:TVF983064 UEZ983064:UFB983064 UOV983064:UOX983064 UYR983064:UYT983064 VIN983064:VIP983064 VSJ983064:VSL983064 WCF983064:WCH983064 WMB983064:WMD983064 WVX983064:WVZ983064 VSJ983100:VSL983100 JL27:JN27 TH27:TJ27 ADD27:ADF27 AMZ27:ANB27 AWV27:AWX27 BGR27:BGT27 BQN27:BQP27 CAJ27:CAL27 CKF27:CKH27 CUB27:CUD27 DDX27:DDZ27 DNT27:DNV27 DXP27:DXR27 EHL27:EHN27 ERH27:ERJ27 FBD27:FBF27 FKZ27:FLB27 FUV27:FUX27 GER27:GET27 GON27:GOP27 GYJ27:GYL27 HIF27:HIH27 HSB27:HSD27 IBX27:IBZ27 ILT27:ILV27 IVP27:IVR27 JFL27:JFN27 JPH27:JPJ27 JZD27:JZF27 KIZ27:KJB27 KSV27:KSX27 LCR27:LCT27 LMN27:LMP27 LWJ27:LWL27 MGF27:MGH27 MQB27:MQD27 MZX27:MZZ27 NJT27:NJV27 NTP27:NTR27 ODL27:ODN27 ONH27:ONJ27 OXD27:OXF27 PGZ27:PHB27 PQV27:PQX27 QAR27:QAT27 QKN27:QKP27 QUJ27:QUL27 REF27:REH27 ROB27:ROD27 RXX27:RXZ27 SHT27:SHV27 SRP27:SRR27 TBL27:TBN27 TLH27:TLJ27 TVD27:TVF27 UEZ27:UFB27 UOV27:UOX27 UYR27:UYT27 VIN27:VIP27 VSJ27:VSL27 WCF27:WCH27 WMB27:WMD27 WVX27:WVZ27 P65563:R65563 JL65563:JN65563 TH65563:TJ65563 ADD65563:ADF65563 AMZ65563:ANB65563 AWV65563:AWX65563 BGR65563:BGT65563 BQN65563:BQP65563 CAJ65563:CAL65563 CKF65563:CKH65563 CUB65563:CUD65563 DDX65563:DDZ65563 DNT65563:DNV65563 DXP65563:DXR65563 EHL65563:EHN65563 ERH65563:ERJ65563 FBD65563:FBF65563 FKZ65563:FLB65563 FUV65563:FUX65563 GER65563:GET65563 GON65563:GOP65563 GYJ65563:GYL65563 HIF65563:HIH65563 HSB65563:HSD65563 IBX65563:IBZ65563 ILT65563:ILV65563 IVP65563:IVR65563 JFL65563:JFN65563 JPH65563:JPJ65563 JZD65563:JZF65563 KIZ65563:KJB65563 KSV65563:KSX65563 LCR65563:LCT65563 LMN65563:LMP65563 LWJ65563:LWL65563 MGF65563:MGH65563 MQB65563:MQD65563 MZX65563:MZZ65563 NJT65563:NJV65563 NTP65563:NTR65563 ODL65563:ODN65563 ONH65563:ONJ65563 OXD65563:OXF65563 PGZ65563:PHB65563 PQV65563:PQX65563 QAR65563:QAT65563 QKN65563:QKP65563 QUJ65563:QUL65563 REF65563:REH65563 ROB65563:ROD65563 RXX65563:RXZ65563 SHT65563:SHV65563 SRP65563:SRR65563 TBL65563:TBN65563 TLH65563:TLJ65563 TVD65563:TVF65563 UEZ65563:UFB65563 UOV65563:UOX65563 UYR65563:UYT65563 VIN65563:VIP65563 VSJ65563:VSL65563 WCF65563:WCH65563 WMB65563:WMD65563 WVX65563:WVZ65563 P131099:R131099 JL131099:JN131099 TH131099:TJ131099 ADD131099:ADF131099 AMZ131099:ANB131099 AWV131099:AWX131099 BGR131099:BGT131099 BQN131099:BQP131099 CAJ131099:CAL131099 CKF131099:CKH131099 CUB131099:CUD131099 DDX131099:DDZ131099 DNT131099:DNV131099 DXP131099:DXR131099 EHL131099:EHN131099 ERH131099:ERJ131099 FBD131099:FBF131099 FKZ131099:FLB131099 FUV131099:FUX131099 GER131099:GET131099 GON131099:GOP131099 GYJ131099:GYL131099 HIF131099:HIH131099 HSB131099:HSD131099 IBX131099:IBZ131099 ILT131099:ILV131099 IVP131099:IVR131099 JFL131099:JFN131099 JPH131099:JPJ131099 JZD131099:JZF131099 KIZ131099:KJB131099 KSV131099:KSX131099 LCR131099:LCT131099 LMN131099:LMP131099 LWJ131099:LWL131099 MGF131099:MGH131099 MQB131099:MQD131099 MZX131099:MZZ131099 NJT131099:NJV131099 NTP131099:NTR131099 ODL131099:ODN131099 ONH131099:ONJ131099 OXD131099:OXF131099 PGZ131099:PHB131099 PQV131099:PQX131099 QAR131099:QAT131099 QKN131099:QKP131099 QUJ131099:QUL131099 REF131099:REH131099 ROB131099:ROD131099 RXX131099:RXZ131099 SHT131099:SHV131099 SRP131099:SRR131099 TBL131099:TBN131099 TLH131099:TLJ131099 TVD131099:TVF131099 UEZ131099:UFB131099 UOV131099:UOX131099 UYR131099:UYT131099 VIN131099:VIP131099 VSJ131099:VSL131099 WCF131099:WCH131099 WMB131099:WMD131099 WVX131099:WVZ131099 P196635:R196635 JL196635:JN196635 TH196635:TJ196635 ADD196635:ADF196635 AMZ196635:ANB196635 AWV196635:AWX196635 BGR196635:BGT196635 BQN196635:BQP196635 CAJ196635:CAL196635 CKF196635:CKH196635 CUB196635:CUD196635 DDX196635:DDZ196635 DNT196635:DNV196635 DXP196635:DXR196635 EHL196635:EHN196635 ERH196635:ERJ196635 FBD196635:FBF196635 FKZ196635:FLB196635 FUV196635:FUX196635 GER196635:GET196635 GON196635:GOP196635 GYJ196635:GYL196635 HIF196635:HIH196635 HSB196635:HSD196635 IBX196635:IBZ196635 ILT196635:ILV196635 IVP196635:IVR196635 JFL196635:JFN196635 JPH196635:JPJ196635 JZD196635:JZF196635 KIZ196635:KJB196635 KSV196635:KSX196635 LCR196635:LCT196635 LMN196635:LMP196635 LWJ196635:LWL196635 MGF196635:MGH196635 MQB196635:MQD196635 MZX196635:MZZ196635 NJT196635:NJV196635 NTP196635:NTR196635 ODL196635:ODN196635 ONH196635:ONJ196635 OXD196635:OXF196635 PGZ196635:PHB196635 PQV196635:PQX196635 QAR196635:QAT196635 QKN196635:QKP196635 QUJ196635:QUL196635 REF196635:REH196635 ROB196635:ROD196635 RXX196635:RXZ196635 SHT196635:SHV196635 SRP196635:SRR196635 TBL196635:TBN196635 TLH196635:TLJ196635 TVD196635:TVF196635 UEZ196635:UFB196635 UOV196635:UOX196635 UYR196635:UYT196635 VIN196635:VIP196635 VSJ196635:VSL196635 WCF196635:WCH196635 WMB196635:WMD196635 WVX196635:WVZ196635 P262171:R262171 JL262171:JN262171 TH262171:TJ262171 ADD262171:ADF262171 AMZ262171:ANB262171 AWV262171:AWX262171 BGR262171:BGT262171 BQN262171:BQP262171 CAJ262171:CAL262171 CKF262171:CKH262171 CUB262171:CUD262171 DDX262171:DDZ262171 DNT262171:DNV262171 DXP262171:DXR262171 EHL262171:EHN262171 ERH262171:ERJ262171 FBD262171:FBF262171 FKZ262171:FLB262171 FUV262171:FUX262171 GER262171:GET262171 GON262171:GOP262171 GYJ262171:GYL262171 HIF262171:HIH262171 HSB262171:HSD262171 IBX262171:IBZ262171 ILT262171:ILV262171 IVP262171:IVR262171 JFL262171:JFN262171 JPH262171:JPJ262171 JZD262171:JZF262171 KIZ262171:KJB262171 KSV262171:KSX262171 LCR262171:LCT262171 LMN262171:LMP262171 LWJ262171:LWL262171 MGF262171:MGH262171 MQB262171:MQD262171 MZX262171:MZZ262171 NJT262171:NJV262171 NTP262171:NTR262171 ODL262171:ODN262171 ONH262171:ONJ262171 OXD262171:OXF262171 PGZ262171:PHB262171 PQV262171:PQX262171 QAR262171:QAT262171 QKN262171:QKP262171 QUJ262171:QUL262171 REF262171:REH262171 ROB262171:ROD262171 RXX262171:RXZ262171 SHT262171:SHV262171 SRP262171:SRR262171 TBL262171:TBN262171 TLH262171:TLJ262171 TVD262171:TVF262171 UEZ262171:UFB262171 UOV262171:UOX262171 UYR262171:UYT262171 VIN262171:VIP262171 VSJ262171:VSL262171 WCF262171:WCH262171 WMB262171:WMD262171 WVX262171:WVZ262171 P327707:R327707 JL327707:JN327707 TH327707:TJ327707 ADD327707:ADF327707 AMZ327707:ANB327707 AWV327707:AWX327707 BGR327707:BGT327707 BQN327707:BQP327707 CAJ327707:CAL327707 CKF327707:CKH327707 CUB327707:CUD327707 DDX327707:DDZ327707 DNT327707:DNV327707 DXP327707:DXR327707 EHL327707:EHN327707 ERH327707:ERJ327707 FBD327707:FBF327707 FKZ327707:FLB327707 FUV327707:FUX327707 GER327707:GET327707 GON327707:GOP327707 GYJ327707:GYL327707 HIF327707:HIH327707 HSB327707:HSD327707 IBX327707:IBZ327707 ILT327707:ILV327707 IVP327707:IVR327707 JFL327707:JFN327707 JPH327707:JPJ327707 JZD327707:JZF327707 KIZ327707:KJB327707 KSV327707:KSX327707 LCR327707:LCT327707 LMN327707:LMP327707 LWJ327707:LWL327707 MGF327707:MGH327707 MQB327707:MQD327707 MZX327707:MZZ327707 NJT327707:NJV327707 NTP327707:NTR327707 ODL327707:ODN327707 ONH327707:ONJ327707 OXD327707:OXF327707 PGZ327707:PHB327707 PQV327707:PQX327707 QAR327707:QAT327707 QKN327707:QKP327707 QUJ327707:QUL327707 REF327707:REH327707 ROB327707:ROD327707 RXX327707:RXZ327707 SHT327707:SHV327707 SRP327707:SRR327707 TBL327707:TBN327707 TLH327707:TLJ327707 TVD327707:TVF327707 UEZ327707:UFB327707 UOV327707:UOX327707 UYR327707:UYT327707 VIN327707:VIP327707 VSJ327707:VSL327707 WCF327707:WCH327707 WMB327707:WMD327707 WVX327707:WVZ327707 P393243:R393243 JL393243:JN393243 TH393243:TJ393243 ADD393243:ADF393243 AMZ393243:ANB393243 AWV393243:AWX393243 BGR393243:BGT393243 BQN393243:BQP393243 CAJ393243:CAL393243 CKF393243:CKH393243 CUB393243:CUD393243 DDX393243:DDZ393243 DNT393243:DNV393243 DXP393243:DXR393243 EHL393243:EHN393243 ERH393243:ERJ393243 FBD393243:FBF393243 FKZ393243:FLB393243 FUV393243:FUX393243 GER393243:GET393243 GON393243:GOP393243 GYJ393243:GYL393243 HIF393243:HIH393243 HSB393243:HSD393243 IBX393243:IBZ393243 ILT393243:ILV393243 IVP393243:IVR393243 JFL393243:JFN393243 JPH393243:JPJ393243 JZD393243:JZF393243 KIZ393243:KJB393243 KSV393243:KSX393243 LCR393243:LCT393243 LMN393243:LMP393243 LWJ393243:LWL393243 MGF393243:MGH393243 MQB393243:MQD393243 MZX393243:MZZ393243 NJT393243:NJV393243 NTP393243:NTR393243 ODL393243:ODN393243 ONH393243:ONJ393243 OXD393243:OXF393243 PGZ393243:PHB393243 PQV393243:PQX393243 QAR393243:QAT393243 QKN393243:QKP393243 QUJ393243:QUL393243 REF393243:REH393243 ROB393243:ROD393243 RXX393243:RXZ393243 SHT393243:SHV393243 SRP393243:SRR393243 TBL393243:TBN393243 TLH393243:TLJ393243 TVD393243:TVF393243 UEZ393243:UFB393243 UOV393243:UOX393243 UYR393243:UYT393243 VIN393243:VIP393243 VSJ393243:VSL393243 WCF393243:WCH393243 WMB393243:WMD393243 WVX393243:WVZ393243 P458779:R458779 JL458779:JN458779 TH458779:TJ458779 ADD458779:ADF458779 AMZ458779:ANB458779 AWV458779:AWX458779 BGR458779:BGT458779 BQN458779:BQP458779 CAJ458779:CAL458779 CKF458779:CKH458779 CUB458779:CUD458779 DDX458779:DDZ458779 DNT458779:DNV458779 DXP458779:DXR458779 EHL458779:EHN458779 ERH458779:ERJ458779 FBD458779:FBF458779 FKZ458779:FLB458779 FUV458779:FUX458779 GER458779:GET458779 GON458779:GOP458779 GYJ458779:GYL458779 HIF458779:HIH458779 HSB458779:HSD458779 IBX458779:IBZ458779 ILT458779:ILV458779 IVP458779:IVR458779 JFL458779:JFN458779 JPH458779:JPJ458779 JZD458779:JZF458779 KIZ458779:KJB458779 KSV458779:KSX458779 LCR458779:LCT458779 LMN458779:LMP458779 LWJ458779:LWL458779 MGF458779:MGH458779 MQB458779:MQD458779 MZX458779:MZZ458779 NJT458779:NJV458779 NTP458779:NTR458779 ODL458779:ODN458779 ONH458779:ONJ458779 OXD458779:OXF458779 PGZ458779:PHB458779 PQV458779:PQX458779 QAR458779:QAT458779 QKN458779:QKP458779 QUJ458779:QUL458779 REF458779:REH458779 ROB458779:ROD458779 RXX458779:RXZ458779 SHT458779:SHV458779 SRP458779:SRR458779 TBL458779:TBN458779 TLH458779:TLJ458779 TVD458779:TVF458779 UEZ458779:UFB458779 UOV458779:UOX458779 UYR458779:UYT458779 VIN458779:VIP458779 VSJ458779:VSL458779 WCF458779:WCH458779 WMB458779:WMD458779 WVX458779:WVZ458779 P524315:R524315 JL524315:JN524315 TH524315:TJ524315 ADD524315:ADF524315 AMZ524315:ANB524315 AWV524315:AWX524315 BGR524315:BGT524315 BQN524315:BQP524315 CAJ524315:CAL524315 CKF524315:CKH524315 CUB524315:CUD524315 DDX524315:DDZ524315 DNT524315:DNV524315 DXP524315:DXR524315 EHL524315:EHN524315 ERH524315:ERJ524315 FBD524315:FBF524315 FKZ524315:FLB524315 FUV524315:FUX524315 GER524315:GET524315 GON524315:GOP524315 GYJ524315:GYL524315 HIF524315:HIH524315 HSB524315:HSD524315 IBX524315:IBZ524315 ILT524315:ILV524315 IVP524315:IVR524315 JFL524315:JFN524315 JPH524315:JPJ524315 JZD524315:JZF524315 KIZ524315:KJB524315 KSV524315:KSX524315 LCR524315:LCT524315 LMN524315:LMP524315 LWJ524315:LWL524315 MGF524315:MGH524315 MQB524315:MQD524315 MZX524315:MZZ524315 NJT524315:NJV524315 NTP524315:NTR524315 ODL524315:ODN524315 ONH524315:ONJ524315 OXD524315:OXF524315 PGZ524315:PHB524315 PQV524315:PQX524315 QAR524315:QAT524315 QKN524315:QKP524315 QUJ524315:QUL524315 REF524315:REH524315 ROB524315:ROD524315 RXX524315:RXZ524315 SHT524315:SHV524315 SRP524315:SRR524315 TBL524315:TBN524315 TLH524315:TLJ524315 TVD524315:TVF524315 UEZ524315:UFB524315 UOV524315:UOX524315 UYR524315:UYT524315 VIN524315:VIP524315 VSJ524315:VSL524315 WCF524315:WCH524315 WMB524315:WMD524315 WVX524315:WVZ524315 P589851:R589851 JL589851:JN589851 TH589851:TJ589851 ADD589851:ADF589851 AMZ589851:ANB589851 AWV589851:AWX589851 BGR589851:BGT589851 BQN589851:BQP589851 CAJ589851:CAL589851 CKF589851:CKH589851 CUB589851:CUD589851 DDX589851:DDZ589851 DNT589851:DNV589851 DXP589851:DXR589851 EHL589851:EHN589851 ERH589851:ERJ589851 FBD589851:FBF589851 FKZ589851:FLB589851 FUV589851:FUX589851 GER589851:GET589851 GON589851:GOP589851 GYJ589851:GYL589851 HIF589851:HIH589851 HSB589851:HSD589851 IBX589851:IBZ589851 ILT589851:ILV589851 IVP589851:IVR589851 JFL589851:JFN589851 JPH589851:JPJ589851 JZD589851:JZF589851 KIZ589851:KJB589851 KSV589851:KSX589851 LCR589851:LCT589851 LMN589851:LMP589851 LWJ589851:LWL589851 MGF589851:MGH589851 MQB589851:MQD589851 MZX589851:MZZ589851 NJT589851:NJV589851 NTP589851:NTR589851 ODL589851:ODN589851 ONH589851:ONJ589851 OXD589851:OXF589851 PGZ589851:PHB589851 PQV589851:PQX589851 QAR589851:QAT589851 QKN589851:QKP589851 QUJ589851:QUL589851 REF589851:REH589851 ROB589851:ROD589851 RXX589851:RXZ589851 SHT589851:SHV589851 SRP589851:SRR589851 TBL589851:TBN589851 TLH589851:TLJ589851 TVD589851:TVF589851 UEZ589851:UFB589851 UOV589851:UOX589851 UYR589851:UYT589851 VIN589851:VIP589851 VSJ589851:VSL589851 WCF589851:WCH589851 WMB589851:WMD589851 WVX589851:WVZ589851 P655387:R655387 JL655387:JN655387 TH655387:TJ655387 ADD655387:ADF655387 AMZ655387:ANB655387 AWV655387:AWX655387 BGR655387:BGT655387 BQN655387:BQP655387 CAJ655387:CAL655387 CKF655387:CKH655387 CUB655387:CUD655387 DDX655387:DDZ655387 DNT655387:DNV655387 DXP655387:DXR655387 EHL655387:EHN655387 ERH655387:ERJ655387 FBD655387:FBF655387 FKZ655387:FLB655387 FUV655387:FUX655387 GER655387:GET655387 GON655387:GOP655387 GYJ655387:GYL655387 HIF655387:HIH655387 HSB655387:HSD655387 IBX655387:IBZ655387 ILT655387:ILV655387 IVP655387:IVR655387 JFL655387:JFN655387 JPH655387:JPJ655387 JZD655387:JZF655387 KIZ655387:KJB655387 KSV655387:KSX655387 LCR655387:LCT655387 LMN655387:LMP655387 LWJ655387:LWL655387 MGF655387:MGH655387 MQB655387:MQD655387 MZX655387:MZZ655387 NJT655387:NJV655387 NTP655387:NTR655387 ODL655387:ODN655387 ONH655387:ONJ655387 OXD655387:OXF655387 PGZ655387:PHB655387 PQV655387:PQX655387 QAR655387:QAT655387 QKN655387:QKP655387 QUJ655387:QUL655387 REF655387:REH655387 ROB655387:ROD655387 RXX655387:RXZ655387 SHT655387:SHV655387 SRP655387:SRR655387 TBL655387:TBN655387 TLH655387:TLJ655387 TVD655387:TVF655387 UEZ655387:UFB655387 UOV655387:UOX655387 UYR655387:UYT655387 VIN655387:VIP655387 VSJ655387:VSL655387 WCF655387:WCH655387 WMB655387:WMD655387 WVX655387:WVZ655387 P720923:R720923 JL720923:JN720923 TH720923:TJ720923 ADD720923:ADF720923 AMZ720923:ANB720923 AWV720923:AWX720923 BGR720923:BGT720923 BQN720923:BQP720923 CAJ720923:CAL720923 CKF720923:CKH720923 CUB720923:CUD720923 DDX720923:DDZ720923 DNT720923:DNV720923 DXP720923:DXR720923 EHL720923:EHN720923 ERH720923:ERJ720923 FBD720923:FBF720923 FKZ720923:FLB720923 FUV720923:FUX720923 GER720923:GET720923 GON720923:GOP720923 GYJ720923:GYL720923 HIF720923:HIH720923 HSB720923:HSD720923 IBX720923:IBZ720923 ILT720923:ILV720923 IVP720923:IVR720923 JFL720923:JFN720923 JPH720923:JPJ720923 JZD720923:JZF720923 KIZ720923:KJB720923 KSV720923:KSX720923 LCR720923:LCT720923 LMN720923:LMP720923 LWJ720923:LWL720923 MGF720923:MGH720923 MQB720923:MQD720923 MZX720923:MZZ720923 NJT720923:NJV720923 NTP720923:NTR720923 ODL720923:ODN720923 ONH720923:ONJ720923 OXD720923:OXF720923 PGZ720923:PHB720923 PQV720923:PQX720923 QAR720923:QAT720923 QKN720923:QKP720923 QUJ720923:QUL720923 REF720923:REH720923 ROB720923:ROD720923 RXX720923:RXZ720923 SHT720923:SHV720923 SRP720923:SRR720923 TBL720923:TBN720923 TLH720923:TLJ720923 TVD720923:TVF720923 UEZ720923:UFB720923 UOV720923:UOX720923 UYR720923:UYT720923 VIN720923:VIP720923 VSJ720923:VSL720923 WCF720923:WCH720923 WMB720923:WMD720923 WVX720923:WVZ720923 P786459:R786459 JL786459:JN786459 TH786459:TJ786459 ADD786459:ADF786459 AMZ786459:ANB786459 AWV786459:AWX786459 BGR786459:BGT786459 BQN786459:BQP786459 CAJ786459:CAL786459 CKF786459:CKH786459 CUB786459:CUD786459 DDX786459:DDZ786459 DNT786459:DNV786459 DXP786459:DXR786459 EHL786459:EHN786459 ERH786459:ERJ786459 FBD786459:FBF786459 FKZ786459:FLB786459 FUV786459:FUX786459 GER786459:GET786459 GON786459:GOP786459 GYJ786459:GYL786459 HIF786459:HIH786459 HSB786459:HSD786459 IBX786459:IBZ786459 ILT786459:ILV786459 IVP786459:IVR786459 JFL786459:JFN786459 JPH786459:JPJ786459 JZD786459:JZF786459 KIZ786459:KJB786459 KSV786459:KSX786459 LCR786459:LCT786459 LMN786459:LMP786459 LWJ786459:LWL786459 MGF786459:MGH786459 MQB786459:MQD786459 MZX786459:MZZ786459 NJT786459:NJV786459 NTP786459:NTR786459 ODL786459:ODN786459 ONH786459:ONJ786459 OXD786459:OXF786459 PGZ786459:PHB786459 PQV786459:PQX786459 QAR786459:QAT786459 QKN786459:QKP786459 QUJ786459:QUL786459 REF786459:REH786459 ROB786459:ROD786459 RXX786459:RXZ786459 SHT786459:SHV786459 SRP786459:SRR786459 TBL786459:TBN786459 TLH786459:TLJ786459 TVD786459:TVF786459 UEZ786459:UFB786459 UOV786459:UOX786459 UYR786459:UYT786459 VIN786459:VIP786459 VSJ786459:VSL786459 WCF786459:WCH786459 WMB786459:WMD786459 WVX786459:WVZ786459 P851995:R851995 JL851995:JN851995 TH851995:TJ851995 ADD851995:ADF851995 AMZ851995:ANB851995 AWV851995:AWX851995 BGR851995:BGT851995 BQN851995:BQP851995 CAJ851995:CAL851995 CKF851995:CKH851995 CUB851995:CUD851995 DDX851995:DDZ851995 DNT851995:DNV851995 DXP851995:DXR851995 EHL851995:EHN851995 ERH851995:ERJ851995 FBD851995:FBF851995 FKZ851995:FLB851995 FUV851995:FUX851995 GER851995:GET851995 GON851995:GOP851995 GYJ851995:GYL851995 HIF851995:HIH851995 HSB851995:HSD851995 IBX851995:IBZ851995 ILT851995:ILV851995 IVP851995:IVR851995 JFL851995:JFN851995 JPH851995:JPJ851995 JZD851995:JZF851995 KIZ851995:KJB851995 KSV851995:KSX851995 LCR851995:LCT851995 LMN851995:LMP851995 LWJ851995:LWL851995 MGF851995:MGH851995 MQB851995:MQD851995 MZX851995:MZZ851995 NJT851995:NJV851995 NTP851995:NTR851995 ODL851995:ODN851995 ONH851995:ONJ851995 OXD851995:OXF851995 PGZ851995:PHB851995 PQV851995:PQX851995 QAR851995:QAT851995 QKN851995:QKP851995 QUJ851995:QUL851995 REF851995:REH851995 ROB851995:ROD851995 RXX851995:RXZ851995 SHT851995:SHV851995 SRP851995:SRR851995 TBL851995:TBN851995 TLH851995:TLJ851995 TVD851995:TVF851995 UEZ851995:UFB851995 UOV851995:UOX851995 UYR851995:UYT851995 VIN851995:VIP851995 VSJ851995:VSL851995 WCF851995:WCH851995 WMB851995:WMD851995 WVX851995:WVZ851995 P917531:R917531 JL917531:JN917531 TH917531:TJ917531 ADD917531:ADF917531 AMZ917531:ANB917531 AWV917531:AWX917531 BGR917531:BGT917531 BQN917531:BQP917531 CAJ917531:CAL917531 CKF917531:CKH917531 CUB917531:CUD917531 DDX917531:DDZ917531 DNT917531:DNV917531 DXP917531:DXR917531 EHL917531:EHN917531 ERH917531:ERJ917531 FBD917531:FBF917531 FKZ917531:FLB917531 FUV917531:FUX917531 GER917531:GET917531 GON917531:GOP917531 GYJ917531:GYL917531 HIF917531:HIH917531 HSB917531:HSD917531 IBX917531:IBZ917531 ILT917531:ILV917531 IVP917531:IVR917531 JFL917531:JFN917531 JPH917531:JPJ917531 JZD917531:JZF917531 KIZ917531:KJB917531 KSV917531:KSX917531 LCR917531:LCT917531 LMN917531:LMP917531 LWJ917531:LWL917531 MGF917531:MGH917531 MQB917531:MQD917531 MZX917531:MZZ917531 NJT917531:NJV917531 NTP917531:NTR917531 ODL917531:ODN917531 ONH917531:ONJ917531 OXD917531:OXF917531 PGZ917531:PHB917531 PQV917531:PQX917531 QAR917531:QAT917531 QKN917531:QKP917531 QUJ917531:QUL917531 REF917531:REH917531 ROB917531:ROD917531 RXX917531:RXZ917531 SHT917531:SHV917531 SRP917531:SRR917531 TBL917531:TBN917531 TLH917531:TLJ917531 TVD917531:TVF917531 UEZ917531:UFB917531 UOV917531:UOX917531 UYR917531:UYT917531 VIN917531:VIP917531 VSJ917531:VSL917531 WCF917531:WCH917531 WMB917531:WMD917531 WVX917531:WVZ917531 P983067:R983067 JL983067:JN983067 TH983067:TJ983067 ADD983067:ADF983067 AMZ983067:ANB983067 AWV983067:AWX983067 BGR983067:BGT983067 BQN983067:BQP983067 CAJ983067:CAL983067 CKF983067:CKH983067 CUB983067:CUD983067 DDX983067:DDZ983067 DNT983067:DNV983067 DXP983067:DXR983067 EHL983067:EHN983067 ERH983067:ERJ983067 FBD983067:FBF983067 FKZ983067:FLB983067 FUV983067:FUX983067 GER983067:GET983067 GON983067:GOP983067 GYJ983067:GYL983067 HIF983067:HIH983067 HSB983067:HSD983067 IBX983067:IBZ983067 ILT983067:ILV983067 IVP983067:IVR983067 JFL983067:JFN983067 JPH983067:JPJ983067 JZD983067:JZF983067 KIZ983067:KJB983067 KSV983067:KSX983067 LCR983067:LCT983067 LMN983067:LMP983067 LWJ983067:LWL983067 MGF983067:MGH983067 MQB983067:MQD983067 MZX983067:MZZ983067 NJT983067:NJV983067 NTP983067:NTR983067 ODL983067:ODN983067 ONH983067:ONJ983067 OXD983067:OXF983067 PGZ983067:PHB983067 PQV983067:PQX983067 QAR983067:QAT983067 QKN983067:QKP983067 QUJ983067:QUL983067 REF983067:REH983067 ROB983067:ROD983067 RXX983067:RXZ983067 SHT983067:SHV983067 SRP983067:SRR983067 TBL983067:TBN983067 TLH983067:TLJ983067 TVD983067:TVF983067 UEZ983067:UFB983067 UOV983067:UOX983067 UYR983067:UYT983067 VIN983067:VIP983067 VSJ983067:VSL983067 WCF983067:WCH983067 WMB983067:WMD983067 WVX983067:WVZ983067 VIN983100:VIP983100 JL30:JN30 TH30:TJ30 ADD30:ADF30 AMZ30:ANB30 AWV30:AWX30 BGR30:BGT30 BQN30:BQP30 CAJ30:CAL30 CKF30:CKH30 CUB30:CUD30 DDX30:DDZ30 DNT30:DNV30 DXP30:DXR30 EHL30:EHN30 ERH30:ERJ30 FBD30:FBF30 FKZ30:FLB30 FUV30:FUX30 GER30:GET30 GON30:GOP30 GYJ30:GYL30 HIF30:HIH30 HSB30:HSD30 IBX30:IBZ30 ILT30:ILV30 IVP30:IVR30 JFL30:JFN30 JPH30:JPJ30 JZD30:JZF30 KIZ30:KJB30 KSV30:KSX30 LCR30:LCT30 LMN30:LMP30 LWJ30:LWL30 MGF30:MGH30 MQB30:MQD30 MZX30:MZZ30 NJT30:NJV30 NTP30:NTR30 ODL30:ODN30 ONH30:ONJ30 OXD30:OXF30 PGZ30:PHB30 PQV30:PQX30 QAR30:QAT30 QKN30:QKP30 QUJ30:QUL30 REF30:REH30 ROB30:ROD30 RXX30:RXZ30 SHT30:SHV30 SRP30:SRR30 TBL30:TBN30 TLH30:TLJ30 TVD30:TVF30 UEZ30:UFB30 UOV30:UOX30 UYR30:UYT30 VIN30:VIP30 VSJ30:VSL30 WCF30:WCH30 WMB30:WMD30 WVX30:WVZ30 P65566:R65566 JL65566:JN65566 TH65566:TJ65566 ADD65566:ADF65566 AMZ65566:ANB65566 AWV65566:AWX65566 BGR65566:BGT65566 BQN65566:BQP65566 CAJ65566:CAL65566 CKF65566:CKH65566 CUB65566:CUD65566 DDX65566:DDZ65566 DNT65566:DNV65566 DXP65566:DXR65566 EHL65566:EHN65566 ERH65566:ERJ65566 FBD65566:FBF65566 FKZ65566:FLB65566 FUV65566:FUX65566 GER65566:GET65566 GON65566:GOP65566 GYJ65566:GYL65566 HIF65566:HIH65566 HSB65566:HSD65566 IBX65566:IBZ65566 ILT65566:ILV65566 IVP65566:IVR65566 JFL65566:JFN65566 JPH65566:JPJ65566 JZD65566:JZF65566 KIZ65566:KJB65566 KSV65566:KSX65566 LCR65566:LCT65566 LMN65566:LMP65566 LWJ65566:LWL65566 MGF65566:MGH65566 MQB65566:MQD65566 MZX65566:MZZ65566 NJT65566:NJV65566 NTP65566:NTR65566 ODL65566:ODN65566 ONH65566:ONJ65566 OXD65566:OXF65566 PGZ65566:PHB65566 PQV65566:PQX65566 QAR65566:QAT65566 QKN65566:QKP65566 QUJ65566:QUL65566 REF65566:REH65566 ROB65566:ROD65566 RXX65566:RXZ65566 SHT65566:SHV65566 SRP65566:SRR65566 TBL65566:TBN65566 TLH65566:TLJ65566 TVD65566:TVF65566 UEZ65566:UFB65566 UOV65566:UOX65566 UYR65566:UYT65566 VIN65566:VIP65566 VSJ65566:VSL65566 WCF65566:WCH65566 WMB65566:WMD65566 WVX65566:WVZ65566 P131102:R131102 JL131102:JN131102 TH131102:TJ131102 ADD131102:ADF131102 AMZ131102:ANB131102 AWV131102:AWX131102 BGR131102:BGT131102 BQN131102:BQP131102 CAJ131102:CAL131102 CKF131102:CKH131102 CUB131102:CUD131102 DDX131102:DDZ131102 DNT131102:DNV131102 DXP131102:DXR131102 EHL131102:EHN131102 ERH131102:ERJ131102 FBD131102:FBF131102 FKZ131102:FLB131102 FUV131102:FUX131102 GER131102:GET131102 GON131102:GOP131102 GYJ131102:GYL131102 HIF131102:HIH131102 HSB131102:HSD131102 IBX131102:IBZ131102 ILT131102:ILV131102 IVP131102:IVR131102 JFL131102:JFN131102 JPH131102:JPJ131102 JZD131102:JZF131102 KIZ131102:KJB131102 KSV131102:KSX131102 LCR131102:LCT131102 LMN131102:LMP131102 LWJ131102:LWL131102 MGF131102:MGH131102 MQB131102:MQD131102 MZX131102:MZZ131102 NJT131102:NJV131102 NTP131102:NTR131102 ODL131102:ODN131102 ONH131102:ONJ131102 OXD131102:OXF131102 PGZ131102:PHB131102 PQV131102:PQX131102 QAR131102:QAT131102 QKN131102:QKP131102 QUJ131102:QUL131102 REF131102:REH131102 ROB131102:ROD131102 RXX131102:RXZ131102 SHT131102:SHV131102 SRP131102:SRR131102 TBL131102:TBN131102 TLH131102:TLJ131102 TVD131102:TVF131102 UEZ131102:UFB131102 UOV131102:UOX131102 UYR131102:UYT131102 VIN131102:VIP131102 VSJ131102:VSL131102 WCF131102:WCH131102 WMB131102:WMD131102 WVX131102:WVZ131102 P196638:R196638 JL196638:JN196638 TH196638:TJ196638 ADD196638:ADF196638 AMZ196638:ANB196638 AWV196638:AWX196638 BGR196638:BGT196638 BQN196638:BQP196638 CAJ196638:CAL196638 CKF196638:CKH196638 CUB196638:CUD196638 DDX196638:DDZ196638 DNT196638:DNV196638 DXP196638:DXR196638 EHL196638:EHN196638 ERH196638:ERJ196638 FBD196638:FBF196638 FKZ196638:FLB196638 FUV196638:FUX196638 GER196638:GET196638 GON196638:GOP196638 GYJ196638:GYL196638 HIF196638:HIH196638 HSB196638:HSD196638 IBX196638:IBZ196638 ILT196638:ILV196638 IVP196638:IVR196638 JFL196638:JFN196638 JPH196638:JPJ196638 JZD196638:JZF196638 KIZ196638:KJB196638 KSV196638:KSX196638 LCR196638:LCT196638 LMN196638:LMP196638 LWJ196638:LWL196638 MGF196638:MGH196638 MQB196638:MQD196638 MZX196638:MZZ196638 NJT196638:NJV196638 NTP196638:NTR196638 ODL196638:ODN196638 ONH196638:ONJ196638 OXD196638:OXF196638 PGZ196638:PHB196638 PQV196638:PQX196638 QAR196638:QAT196638 QKN196638:QKP196638 QUJ196638:QUL196638 REF196638:REH196638 ROB196638:ROD196638 RXX196638:RXZ196638 SHT196638:SHV196638 SRP196638:SRR196638 TBL196638:TBN196638 TLH196638:TLJ196638 TVD196638:TVF196638 UEZ196638:UFB196638 UOV196638:UOX196638 UYR196638:UYT196638 VIN196638:VIP196638 VSJ196638:VSL196638 WCF196638:WCH196638 WMB196638:WMD196638 WVX196638:WVZ196638 P262174:R262174 JL262174:JN262174 TH262174:TJ262174 ADD262174:ADF262174 AMZ262174:ANB262174 AWV262174:AWX262174 BGR262174:BGT262174 BQN262174:BQP262174 CAJ262174:CAL262174 CKF262174:CKH262174 CUB262174:CUD262174 DDX262174:DDZ262174 DNT262174:DNV262174 DXP262174:DXR262174 EHL262174:EHN262174 ERH262174:ERJ262174 FBD262174:FBF262174 FKZ262174:FLB262174 FUV262174:FUX262174 GER262174:GET262174 GON262174:GOP262174 GYJ262174:GYL262174 HIF262174:HIH262174 HSB262174:HSD262174 IBX262174:IBZ262174 ILT262174:ILV262174 IVP262174:IVR262174 JFL262174:JFN262174 JPH262174:JPJ262174 JZD262174:JZF262174 KIZ262174:KJB262174 KSV262174:KSX262174 LCR262174:LCT262174 LMN262174:LMP262174 LWJ262174:LWL262174 MGF262174:MGH262174 MQB262174:MQD262174 MZX262174:MZZ262174 NJT262174:NJV262174 NTP262174:NTR262174 ODL262174:ODN262174 ONH262174:ONJ262174 OXD262174:OXF262174 PGZ262174:PHB262174 PQV262174:PQX262174 QAR262174:QAT262174 QKN262174:QKP262174 QUJ262174:QUL262174 REF262174:REH262174 ROB262174:ROD262174 RXX262174:RXZ262174 SHT262174:SHV262174 SRP262174:SRR262174 TBL262174:TBN262174 TLH262174:TLJ262174 TVD262174:TVF262174 UEZ262174:UFB262174 UOV262174:UOX262174 UYR262174:UYT262174 VIN262174:VIP262174 VSJ262174:VSL262174 WCF262174:WCH262174 WMB262174:WMD262174 WVX262174:WVZ262174 P327710:R327710 JL327710:JN327710 TH327710:TJ327710 ADD327710:ADF327710 AMZ327710:ANB327710 AWV327710:AWX327710 BGR327710:BGT327710 BQN327710:BQP327710 CAJ327710:CAL327710 CKF327710:CKH327710 CUB327710:CUD327710 DDX327710:DDZ327710 DNT327710:DNV327710 DXP327710:DXR327710 EHL327710:EHN327710 ERH327710:ERJ327710 FBD327710:FBF327710 FKZ327710:FLB327710 FUV327710:FUX327710 GER327710:GET327710 GON327710:GOP327710 GYJ327710:GYL327710 HIF327710:HIH327710 HSB327710:HSD327710 IBX327710:IBZ327710 ILT327710:ILV327710 IVP327710:IVR327710 JFL327710:JFN327710 JPH327710:JPJ327710 JZD327710:JZF327710 KIZ327710:KJB327710 KSV327710:KSX327710 LCR327710:LCT327710 LMN327710:LMP327710 LWJ327710:LWL327710 MGF327710:MGH327710 MQB327710:MQD327710 MZX327710:MZZ327710 NJT327710:NJV327710 NTP327710:NTR327710 ODL327710:ODN327710 ONH327710:ONJ327710 OXD327710:OXF327710 PGZ327710:PHB327710 PQV327710:PQX327710 QAR327710:QAT327710 QKN327710:QKP327710 QUJ327710:QUL327710 REF327710:REH327710 ROB327710:ROD327710 RXX327710:RXZ327710 SHT327710:SHV327710 SRP327710:SRR327710 TBL327710:TBN327710 TLH327710:TLJ327710 TVD327710:TVF327710 UEZ327710:UFB327710 UOV327710:UOX327710 UYR327710:UYT327710 VIN327710:VIP327710 VSJ327710:VSL327710 WCF327710:WCH327710 WMB327710:WMD327710 WVX327710:WVZ327710 P393246:R393246 JL393246:JN393246 TH393246:TJ393246 ADD393246:ADF393246 AMZ393246:ANB393246 AWV393246:AWX393246 BGR393246:BGT393246 BQN393246:BQP393246 CAJ393246:CAL393246 CKF393246:CKH393246 CUB393246:CUD393246 DDX393246:DDZ393246 DNT393246:DNV393246 DXP393246:DXR393246 EHL393246:EHN393246 ERH393246:ERJ393246 FBD393246:FBF393246 FKZ393246:FLB393246 FUV393246:FUX393246 GER393246:GET393246 GON393246:GOP393246 GYJ393246:GYL393246 HIF393246:HIH393246 HSB393246:HSD393246 IBX393246:IBZ393246 ILT393246:ILV393246 IVP393246:IVR393246 JFL393246:JFN393246 JPH393246:JPJ393246 JZD393246:JZF393246 KIZ393246:KJB393246 KSV393246:KSX393246 LCR393246:LCT393246 LMN393246:LMP393246 LWJ393246:LWL393246 MGF393246:MGH393246 MQB393246:MQD393246 MZX393246:MZZ393246 NJT393246:NJV393246 NTP393246:NTR393246 ODL393246:ODN393246 ONH393246:ONJ393246 OXD393246:OXF393246 PGZ393246:PHB393246 PQV393246:PQX393246 QAR393246:QAT393246 QKN393246:QKP393246 QUJ393246:QUL393246 REF393246:REH393246 ROB393246:ROD393246 RXX393246:RXZ393246 SHT393246:SHV393246 SRP393246:SRR393246 TBL393246:TBN393246 TLH393246:TLJ393246 TVD393246:TVF393246 UEZ393246:UFB393246 UOV393246:UOX393246 UYR393246:UYT393246 VIN393246:VIP393246 VSJ393246:VSL393246 WCF393246:WCH393246 WMB393246:WMD393246 WVX393246:WVZ393246 P458782:R458782 JL458782:JN458782 TH458782:TJ458782 ADD458782:ADF458782 AMZ458782:ANB458782 AWV458782:AWX458782 BGR458782:BGT458782 BQN458782:BQP458782 CAJ458782:CAL458782 CKF458782:CKH458782 CUB458782:CUD458782 DDX458782:DDZ458782 DNT458782:DNV458782 DXP458782:DXR458782 EHL458782:EHN458782 ERH458782:ERJ458782 FBD458782:FBF458782 FKZ458782:FLB458782 FUV458782:FUX458782 GER458782:GET458782 GON458782:GOP458782 GYJ458782:GYL458782 HIF458782:HIH458782 HSB458782:HSD458782 IBX458782:IBZ458782 ILT458782:ILV458782 IVP458782:IVR458782 JFL458782:JFN458782 JPH458782:JPJ458782 JZD458782:JZF458782 KIZ458782:KJB458782 KSV458782:KSX458782 LCR458782:LCT458782 LMN458782:LMP458782 LWJ458782:LWL458782 MGF458782:MGH458782 MQB458782:MQD458782 MZX458782:MZZ458782 NJT458782:NJV458782 NTP458782:NTR458782 ODL458782:ODN458782 ONH458782:ONJ458782 OXD458782:OXF458782 PGZ458782:PHB458782 PQV458782:PQX458782 QAR458782:QAT458782 QKN458782:QKP458782 QUJ458782:QUL458782 REF458782:REH458782 ROB458782:ROD458782 RXX458782:RXZ458782 SHT458782:SHV458782 SRP458782:SRR458782 TBL458782:TBN458782 TLH458782:TLJ458782 TVD458782:TVF458782 UEZ458782:UFB458782 UOV458782:UOX458782 UYR458782:UYT458782 VIN458782:VIP458782 VSJ458782:VSL458782 WCF458782:WCH458782 WMB458782:WMD458782 WVX458782:WVZ458782 P524318:R524318 JL524318:JN524318 TH524318:TJ524318 ADD524318:ADF524318 AMZ524318:ANB524318 AWV524318:AWX524318 BGR524318:BGT524318 BQN524318:BQP524318 CAJ524318:CAL524318 CKF524318:CKH524318 CUB524318:CUD524318 DDX524318:DDZ524318 DNT524318:DNV524318 DXP524318:DXR524318 EHL524318:EHN524318 ERH524318:ERJ524318 FBD524318:FBF524318 FKZ524318:FLB524318 FUV524318:FUX524318 GER524318:GET524318 GON524318:GOP524318 GYJ524318:GYL524318 HIF524318:HIH524318 HSB524318:HSD524318 IBX524318:IBZ524318 ILT524318:ILV524318 IVP524318:IVR524318 JFL524318:JFN524318 JPH524318:JPJ524318 JZD524318:JZF524318 KIZ524318:KJB524318 KSV524318:KSX524318 LCR524318:LCT524318 LMN524318:LMP524318 LWJ524318:LWL524318 MGF524318:MGH524318 MQB524318:MQD524318 MZX524318:MZZ524318 NJT524318:NJV524318 NTP524318:NTR524318 ODL524318:ODN524318 ONH524318:ONJ524318 OXD524318:OXF524318 PGZ524318:PHB524318 PQV524318:PQX524318 QAR524318:QAT524318 QKN524318:QKP524318 QUJ524318:QUL524318 REF524318:REH524318 ROB524318:ROD524318 RXX524318:RXZ524318 SHT524318:SHV524318 SRP524318:SRR524318 TBL524318:TBN524318 TLH524318:TLJ524318 TVD524318:TVF524318 UEZ524318:UFB524318 UOV524318:UOX524318 UYR524318:UYT524318 VIN524318:VIP524318 VSJ524318:VSL524318 WCF524318:WCH524318 WMB524318:WMD524318 WVX524318:WVZ524318 P589854:R589854 JL589854:JN589854 TH589854:TJ589854 ADD589854:ADF589854 AMZ589854:ANB589854 AWV589854:AWX589854 BGR589854:BGT589854 BQN589854:BQP589854 CAJ589854:CAL589854 CKF589854:CKH589854 CUB589854:CUD589854 DDX589854:DDZ589854 DNT589854:DNV589854 DXP589854:DXR589854 EHL589854:EHN589854 ERH589854:ERJ589854 FBD589854:FBF589854 FKZ589854:FLB589854 FUV589854:FUX589854 GER589854:GET589854 GON589854:GOP589854 GYJ589854:GYL589854 HIF589854:HIH589854 HSB589854:HSD589854 IBX589854:IBZ589854 ILT589854:ILV589854 IVP589854:IVR589854 JFL589854:JFN589854 JPH589854:JPJ589854 JZD589854:JZF589854 KIZ589854:KJB589854 KSV589854:KSX589854 LCR589854:LCT589854 LMN589854:LMP589854 LWJ589854:LWL589854 MGF589854:MGH589854 MQB589854:MQD589854 MZX589854:MZZ589854 NJT589854:NJV589854 NTP589854:NTR589854 ODL589854:ODN589854 ONH589854:ONJ589854 OXD589854:OXF589854 PGZ589854:PHB589854 PQV589854:PQX589854 QAR589854:QAT589854 QKN589854:QKP589854 QUJ589854:QUL589854 REF589854:REH589854 ROB589854:ROD589854 RXX589854:RXZ589854 SHT589854:SHV589854 SRP589854:SRR589854 TBL589854:TBN589854 TLH589854:TLJ589854 TVD589854:TVF589854 UEZ589854:UFB589854 UOV589854:UOX589854 UYR589854:UYT589854 VIN589854:VIP589854 VSJ589854:VSL589854 WCF589854:WCH589854 WMB589854:WMD589854 WVX589854:WVZ589854 P655390:R655390 JL655390:JN655390 TH655390:TJ655390 ADD655390:ADF655390 AMZ655390:ANB655390 AWV655390:AWX655390 BGR655390:BGT655390 BQN655390:BQP655390 CAJ655390:CAL655390 CKF655390:CKH655390 CUB655390:CUD655390 DDX655390:DDZ655390 DNT655390:DNV655390 DXP655390:DXR655390 EHL655390:EHN655390 ERH655390:ERJ655390 FBD655390:FBF655390 FKZ655390:FLB655390 FUV655390:FUX655390 GER655390:GET655390 GON655390:GOP655390 GYJ655390:GYL655390 HIF655390:HIH655390 HSB655390:HSD655390 IBX655390:IBZ655390 ILT655390:ILV655390 IVP655390:IVR655390 JFL655390:JFN655390 JPH655390:JPJ655390 JZD655390:JZF655390 KIZ655390:KJB655390 KSV655390:KSX655390 LCR655390:LCT655390 LMN655390:LMP655390 LWJ655390:LWL655390 MGF655390:MGH655390 MQB655390:MQD655390 MZX655390:MZZ655390 NJT655390:NJV655390 NTP655390:NTR655390 ODL655390:ODN655390 ONH655390:ONJ655390 OXD655390:OXF655390 PGZ655390:PHB655390 PQV655390:PQX655390 QAR655390:QAT655390 QKN655390:QKP655390 QUJ655390:QUL655390 REF655390:REH655390 ROB655390:ROD655390 RXX655390:RXZ655390 SHT655390:SHV655390 SRP655390:SRR655390 TBL655390:TBN655390 TLH655390:TLJ655390 TVD655390:TVF655390 UEZ655390:UFB655390 UOV655390:UOX655390 UYR655390:UYT655390 VIN655390:VIP655390 VSJ655390:VSL655390 WCF655390:WCH655390 WMB655390:WMD655390 WVX655390:WVZ655390 P720926:R720926 JL720926:JN720926 TH720926:TJ720926 ADD720926:ADF720926 AMZ720926:ANB720926 AWV720926:AWX720926 BGR720926:BGT720926 BQN720926:BQP720926 CAJ720926:CAL720926 CKF720926:CKH720926 CUB720926:CUD720926 DDX720926:DDZ720926 DNT720926:DNV720926 DXP720926:DXR720926 EHL720926:EHN720926 ERH720926:ERJ720926 FBD720926:FBF720926 FKZ720926:FLB720926 FUV720926:FUX720926 GER720926:GET720926 GON720926:GOP720926 GYJ720926:GYL720926 HIF720926:HIH720926 HSB720926:HSD720926 IBX720926:IBZ720926 ILT720926:ILV720926 IVP720926:IVR720926 JFL720926:JFN720926 JPH720926:JPJ720926 JZD720926:JZF720926 KIZ720926:KJB720926 KSV720926:KSX720926 LCR720926:LCT720926 LMN720926:LMP720926 LWJ720926:LWL720926 MGF720926:MGH720926 MQB720926:MQD720926 MZX720926:MZZ720926 NJT720926:NJV720926 NTP720926:NTR720926 ODL720926:ODN720926 ONH720926:ONJ720926 OXD720926:OXF720926 PGZ720926:PHB720926 PQV720926:PQX720926 QAR720926:QAT720926 QKN720926:QKP720926 QUJ720926:QUL720926 REF720926:REH720926 ROB720926:ROD720926 RXX720926:RXZ720926 SHT720926:SHV720926 SRP720926:SRR720926 TBL720926:TBN720926 TLH720926:TLJ720926 TVD720926:TVF720926 UEZ720926:UFB720926 UOV720926:UOX720926 UYR720926:UYT720926 VIN720926:VIP720926 VSJ720926:VSL720926 WCF720926:WCH720926 WMB720926:WMD720926 WVX720926:WVZ720926 P786462:R786462 JL786462:JN786462 TH786462:TJ786462 ADD786462:ADF786462 AMZ786462:ANB786462 AWV786462:AWX786462 BGR786462:BGT786462 BQN786462:BQP786462 CAJ786462:CAL786462 CKF786462:CKH786462 CUB786462:CUD786462 DDX786462:DDZ786462 DNT786462:DNV786462 DXP786462:DXR786462 EHL786462:EHN786462 ERH786462:ERJ786462 FBD786462:FBF786462 FKZ786462:FLB786462 FUV786462:FUX786462 GER786462:GET786462 GON786462:GOP786462 GYJ786462:GYL786462 HIF786462:HIH786462 HSB786462:HSD786462 IBX786462:IBZ786462 ILT786462:ILV786462 IVP786462:IVR786462 JFL786462:JFN786462 JPH786462:JPJ786462 JZD786462:JZF786462 KIZ786462:KJB786462 KSV786462:KSX786462 LCR786462:LCT786462 LMN786462:LMP786462 LWJ786462:LWL786462 MGF786462:MGH786462 MQB786462:MQD786462 MZX786462:MZZ786462 NJT786462:NJV786462 NTP786462:NTR786462 ODL786462:ODN786462 ONH786462:ONJ786462 OXD786462:OXF786462 PGZ786462:PHB786462 PQV786462:PQX786462 QAR786462:QAT786462 QKN786462:QKP786462 QUJ786462:QUL786462 REF786462:REH786462 ROB786462:ROD786462 RXX786462:RXZ786462 SHT786462:SHV786462 SRP786462:SRR786462 TBL786462:TBN786462 TLH786462:TLJ786462 TVD786462:TVF786462 UEZ786462:UFB786462 UOV786462:UOX786462 UYR786462:UYT786462 VIN786462:VIP786462 VSJ786462:VSL786462 WCF786462:WCH786462 WMB786462:WMD786462 WVX786462:WVZ786462 P851998:R851998 JL851998:JN851998 TH851998:TJ851998 ADD851998:ADF851998 AMZ851998:ANB851998 AWV851998:AWX851998 BGR851998:BGT851998 BQN851998:BQP851998 CAJ851998:CAL851998 CKF851998:CKH851998 CUB851998:CUD851998 DDX851998:DDZ851998 DNT851998:DNV851998 DXP851998:DXR851998 EHL851998:EHN851998 ERH851998:ERJ851998 FBD851998:FBF851998 FKZ851998:FLB851998 FUV851998:FUX851998 GER851998:GET851998 GON851998:GOP851998 GYJ851998:GYL851998 HIF851998:HIH851998 HSB851998:HSD851998 IBX851998:IBZ851998 ILT851998:ILV851998 IVP851998:IVR851998 JFL851998:JFN851998 JPH851998:JPJ851998 JZD851998:JZF851998 KIZ851998:KJB851998 KSV851998:KSX851998 LCR851998:LCT851998 LMN851998:LMP851998 LWJ851998:LWL851998 MGF851998:MGH851998 MQB851998:MQD851998 MZX851998:MZZ851998 NJT851998:NJV851998 NTP851998:NTR851998 ODL851998:ODN851998 ONH851998:ONJ851998 OXD851998:OXF851998 PGZ851998:PHB851998 PQV851998:PQX851998 QAR851998:QAT851998 QKN851998:QKP851998 QUJ851998:QUL851998 REF851998:REH851998 ROB851998:ROD851998 RXX851998:RXZ851998 SHT851998:SHV851998 SRP851998:SRR851998 TBL851998:TBN851998 TLH851998:TLJ851998 TVD851998:TVF851998 UEZ851998:UFB851998 UOV851998:UOX851998 UYR851998:UYT851998 VIN851998:VIP851998 VSJ851998:VSL851998 WCF851998:WCH851998 WMB851998:WMD851998 WVX851998:WVZ851998 P917534:R917534 JL917534:JN917534 TH917534:TJ917534 ADD917534:ADF917534 AMZ917534:ANB917534 AWV917534:AWX917534 BGR917534:BGT917534 BQN917534:BQP917534 CAJ917534:CAL917534 CKF917534:CKH917534 CUB917534:CUD917534 DDX917534:DDZ917534 DNT917534:DNV917534 DXP917534:DXR917534 EHL917534:EHN917534 ERH917534:ERJ917534 FBD917534:FBF917534 FKZ917534:FLB917534 FUV917534:FUX917534 GER917534:GET917534 GON917534:GOP917534 GYJ917534:GYL917534 HIF917534:HIH917534 HSB917534:HSD917534 IBX917534:IBZ917534 ILT917534:ILV917534 IVP917534:IVR917534 JFL917534:JFN917534 JPH917534:JPJ917534 JZD917534:JZF917534 KIZ917534:KJB917534 KSV917534:KSX917534 LCR917534:LCT917534 LMN917534:LMP917534 LWJ917534:LWL917534 MGF917534:MGH917534 MQB917534:MQD917534 MZX917534:MZZ917534 NJT917534:NJV917534 NTP917534:NTR917534 ODL917534:ODN917534 ONH917534:ONJ917534 OXD917534:OXF917534 PGZ917534:PHB917534 PQV917534:PQX917534 QAR917534:QAT917534 QKN917534:QKP917534 QUJ917534:QUL917534 REF917534:REH917534 ROB917534:ROD917534 RXX917534:RXZ917534 SHT917534:SHV917534 SRP917534:SRR917534 TBL917534:TBN917534 TLH917534:TLJ917534 TVD917534:TVF917534 UEZ917534:UFB917534 UOV917534:UOX917534 UYR917534:UYT917534 VIN917534:VIP917534 VSJ917534:VSL917534 WCF917534:WCH917534 WMB917534:WMD917534 WVX917534:WVZ917534 P983070:R983070 JL983070:JN983070 TH983070:TJ983070 ADD983070:ADF983070 AMZ983070:ANB983070 AWV983070:AWX983070 BGR983070:BGT983070 BQN983070:BQP983070 CAJ983070:CAL983070 CKF983070:CKH983070 CUB983070:CUD983070 DDX983070:DDZ983070 DNT983070:DNV983070 DXP983070:DXR983070 EHL983070:EHN983070 ERH983070:ERJ983070 FBD983070:FBF983070 FKZ983070:FLB983070 FUV983070:FUX983070 GER983070:GET983070 GON983070:GOP983070 GYJ983070:GYL983070 HIF983070:HIH983070 HSB983070:HSD983070 IBX983070:IBZ983070 ILT983070:ILV983070 IVP983070:IVR983070 JFL983070:JFN983070 JPH983070:JPJ983070 JZD983070:JZF983070 KIZ983070:KJB983070 KSV983070:KSX983070 LCR983070:LCT983070 LMN983070:LMP983070 LWJ983070:LWL983070 MGF983070:MGH983070 MQB983070:MQD983070 MZX983070:MZZ983070 NJT983070:NJV983070 NTP983070:NTR983070 ODL983070:ODN983070 ONH983070:ONJ983070 OXD983070:OXF983070 PGZ983070:PHB983070 PQV983070:PQX983070 QAR983070:QAT983070 QKN983070:QKP983070 QUJ983070:QUL983070 REF983070:REH983070 ROB983070:ROD983070 RXX983070:RXZ983070 SHT983070:SHV983070 SRP983070:SRR983070 TBL983070:TBN983070 TLH983070:TLJ983070 TVD983070:TVF983070 UEZ983070:UFB983070 UOV983070:UOX983070 UYR983070:UYT983070 VIN983070:VIP983070 VSJ983070:VSL983070 WCF983070:WCH983070 WMB983070:WMD983070 WVX983070:WVZ983070 UYR983100:UYT983100 JL33:JN33 TH33:TJ33 ADD33:ADF33 AMZ33:ANB33 AWV33:AWX33 BGR33:BGT33 BQN33:BQP33 CAJ33:CAL33 CKF33:CKH33 CUB33:CUD33 DDX33:DDZ33 DNT33:DNV33 DXP33:DXR33 EHL33:EHN33 ERH33:ERJ33 FBD33:FBF33 FKZ33:FLB33 FUV33:FUX33 GER33:GET33 GON33:GOP33 GYJ33:GYL33 HIF33:HIH33 HSB33:HSD33 IBX33:IBZ33 ILT33:ILV33 IVP33:IVR33 JFL33:JFN33 JPH33:JPJ33 JZD33:JZF33 KIZ33:KJB33 KSV33:KSX33 LCR33:LCT33 LMN33:LMP33 LWJ33:LWL33 MGF33:MGH33 MQB33:MQD33 MZX33:MZZ33 NJT33:NJV33 NTP33:NTR33 ODL33:ODN33 ONH33:ONJ33 OXD33:OXF33 PGZ33:PHB33 PQV33:PQX33 QAR33:QAT33 QKN33:QKP33 QUJ33:QUL33 REF33:REH33 ROB33:ROD33 RXX33:RXZ33 SHT33:SHV33 SRP33:SRR33 TBL33:TBN33 TLH33:TLJ33 TVD33:TVF33 UEZ33:UFB33 UOV33:UOX33 UYR33:UYT33 VIN33:VIP33 VSJ33:VSL33 WCF33:WCH33 WMB33:WMD33 WVX33:WVZ33 P65569:R65569 JL65569:JN65569 TH65569:TJ65569 ADD65569:ADF65569 AMZ65569:ANB65569 AWV65569:AWX65569 BGR65569:BGT65569 BQN65569:BQP65569 CAJ65569:CAL65569 CKF65569:CKH65569 CUB65569:CUD65569 DDX65569:DDZ65569 DNT65569:DNV65569 DXP65569:DXR65569 EHL65569:EHN65569 ERH65569:ERJ65569 FBD65569:FBF65569 FKZ65569:FLB65569 FUV65569:FUX65569 GER65569:GET65569 GON65569:GOP65569 GYJ65569:GYL65569 HIF65569:HIH65569 HSB65569:HSD65569 IBX65569:IBZ65569 ILT65569:ILV65569 IVP65569:IVR65569 JFL65569:JFN65569 JPH65569:JPJ65569 JZD65569:JZF65569 KIZ65569:KJB65569 KSV65569:KSX65569 LCR65569:LCT65569 LMN65569:LMP65569 LWJ65569:LWL65569 MGF65569:MGH65569 MQB65569:MQD65569 MZX65569:MZZ65569 NJT65569:NJV65569 NTP65569:NTR65569 ODL65569:ODN65569 ONH65569:ONJ65569 OXD65569:OXF65569 PGZ65569:PHB65569 PQV65569:PQX65569 QAR65569:QAT65569 QKN65569:QKP65569 QUJ65569:QUL65569 REF65569:REH65569 ROB65569:ROD65569 RXX65569:RXZ65569 SHT65569:SHV65569 SRP65569:SRR65569 TBL65569:TBN65569 TLH65569:TLJ65569 TVD65569:TVF65569 UEZ65569:UFB65569 UOV65569:UOX65569 UYR65569:UYT65569 VIN65569:VIP65569 VSJ65569:VSL65569 WCF65569:WCH65569 WMB65569:WMD65569 WVX65569:WVZ65569 P131105:R131105 JL131105:JN131105 TH131105:TJ131105 ADD131105:ADF131105 AMZ131105:ANB131105 AWV131105:AWX131105 BGR131105:BGT131105 BQN131105:BQP131105 CAJ131105:CAL131105 CKF131105:CKH131105 CUB131105:CUD131105 DDX131105:DDZ131105 DNT131105:DNV131105 DXP131105:DXR131105 EHL131105:EHN131105 ERH131105:ERJ131105 FBD131105:FBF131105 FKZ131105:FLB131105 FUV131105:FUX131105 GER131105:GET131105 GON131105:GOP131105 GYJ131105:GYL131105 HIF131105:HIH131105 HSB131105:HSD131105 IBX131105:IBZ131105 ILT131105:ILV131105 IVP131105:IVR131105 JFL131105:JFN131105 JPH131105:JPJ131105 JZD131105:JZF131105 KIZ131105:KJB131105 KSV131105:KSX131105 LCR131105:LCT131105 LMN131105:LMP131105 LWJ131105:LWL131105 MGF131105:MGH131105 MQB131105:MQD131105 MZX131105:MZZ131105 NJT131105:NJV131105 NTP131105:NTR131105 ODL131105:ODN131105 ONH131105:ONJ131105 OXD131105:OXF131105 PGZ131105:PHB131105 PQV131105:PQX131105 QAR131105:QAT131105 QKN131105:QKP131105 QUJ131105:QUL131105 REF131105:REH131105 ROB131105:ROD131105 RXX131105:RXZ131105 SHT131105:SHV131105 SRP131105:SRR131105 TBL131105:TBN131105 TLH131105:TLJ131105 TVD131105:TVF131105 UEZ131105:UFB131105 UOV131105:UOX131105 UYR131105:UYT131105 VIN131105:VIP131105 VSJ131105:VSL131105 WCF131105:WCH131105 WMB131105:WMD131105 WVX131105:WVZ131105 P196641:R196641 JL196641:JN196641 TH196641:TJ196641 ADD196641:ADF196641 AMZ196641:ANB196641 AWV196641:AWX196641 BGR196641:BGT196641 BQN196641:BQP196641 CAJ196641:CAL196641 CKF196641:CKH196641 CUB196641:CUD196641 DDX196641:DDZ196641 DNT196641:DNV196641 DXP196641:DXR196641 EHL196641:EHN196641 ERH196641:ERJ196641 FBD196641:FBF196641 FKZ196641:FLB196641 FUV196641:FUX196641 GER196641:GET196641 GON196641:GOP196641 GYJ196641:GYL196641 HIF196641:HIH196641 HSB196641:HSD196641 IBX196641:IBZ196641 ILT196641:ILV196641 IVP196641:IVR196641 JFL196641:JFN196641 JPH196641:JPJ196641 JZD196641:JZF196641 KIZ196641:KJB196641 KSV196641:KSX196641 LCR196641:LCT196641 LMN196641:LMP196641 LWJ196641:LWL196641 MGF196641:MGH196641 MQB196641:MQD196641 MZX196641:MZZ196641 NJT196641:NJV196641 NTP196641:NTR196641 ODL196641:ODN196641 ONH196641:ONJ196641 OXD196641:OXF196641 PGZ196641:PHB196641 PQV196641:PQX196641 QAR196641:QAT196641 QKN196641:QKP196641 QUJ196641:QUL196641 REF196641:REH196641 ROB196641:ROD196641 RXX196641:RXZ196641 SHT196641:SHV196641 SRP196641:SRR196641 TBL196641:TBN196641 TLH196641:TLJ196641 TVD196641:TVF196641 UEZ196641:UFB196641 UOV196641:UOX196641 UYR196641:UYT196641 VIN196641:VIP196641 VSJ196641:VSL196641 WCF196641:WCH196641 WMB196641:WMD196641 WVX196641:WVZ196641 P262177:R262177 JL262177:JN262177 TH262177:TJ262177 ADD262177:ADF262177 AMZ262177:ANB262177 AWV262177:AWX262177 BGR262177:BGT262177 BQN262177:BQP262177 CAJ262177:CAL262177 CKF262177:CKH262177 CUB262177:CUD262177 DDX262177:DDZ262177 DNT262177:DNV262177 DXP262177:DXR262177 EHL262177:EHN262177 ERH262177:ERJ262177 FBD262177:FBF262177 FKZ262177:FLB262177 FUV262177:FUX262177 GER262177:GET262177 GON262177:GOP262177 GYJ262177:GYL262177 HIF262177:HIH262177 HSB262177:HSD262177 IBX262177:IBZ262177 ILT262177:ILV262177 IVP262177:IVR262177 JFL262177:JFN262177 JPH262177:JPJ262177 JZD262177:JZF262177 KIZ262177:KJB262177 KSV262177:KSX262177 LCR262177:LCT262177 LMN262177:LMP262177 LWJ262177:LWL262177 MGF262177:MGH262177 MQB262177:MQD262177 MZX262177:MZZ262177 NJT262177:NJV262177 NTP262177:NTR262177 ODL262177:ODN262177 ONH262177:ONJ262177 OXD262177:OXF262177 PGZ262177:PHB262177 PQV262177:PQX262177 QAR262177:QAT262177 QKN262177:QKP262177 QUJ262177:QUL262177 REF262177:REH262177 ROB262177:ROD262177 RXX262177:RXZ262177 SHT262177:SHV262177 SRP262177:SRR262177 TBL262177:TBN262177 TLH262177:TLJ262177 TVD262177:TVF262177 UEZ262177:UFB262177 UOV262177:UOX262177 UYR262177:UYT262177 VIN262177:VIP262177 VSJ262177:VSL262177 WCF262177:WCH262177 WMB262177:WMD262177 WVX262177:WVZ262177 P327713:R327713 JL327713:JN327713 TH327713:TJ327713 ADD327713:ADF327713 AMZ327713:ANB327713 AWV327713:AWX327713 BGR327713:BGT327713 BQN327713:BQP327713 CAJ327713:CAL327713 CKF327713:CKH327713 CUB327713:CUD327713 DDX327713:DDZ327713 DNT327713:DNV327713 DXP327713:DXR327713 EHL327713:EHN327713 ERH327713:ERJ327713 FBD327713:FBF327713 FKZ327713:FLB327713 FUV327713:FUX327713 GER327713:GET327713 GON327713:GOP327713 GYJ327713:GYL327713 HIF327713:HIH327713 HSB327713:HSD327713 IBX327713:IBZ327713 ILT327713:ILV327713 IVP327713:IVR327713 JFL327713:JFN327713 JPH327713:JPJ327713 JZD327713:JZF327713 KIZ327713:KJB327713 KSV327713:KSX327713 LCR327713:LCT327713 LMN327713:LMP327713 LWJ327713:LWL327713 MGF327713:MGH327713 MQB327713:MQD327713 MZX327713:MZZ327713 NJT327713:NJV327713 NTP327713:NTR327713 ODL327713:ODN327713 ONH327713:ONJ327713 OXD327713:OXF327713 PGZ327713:PHB327713 PQV327713:PQX327713 QAR327713:QAT327713 QKN327713:QKP327713 QUJ327713:QUL327713 REF327713:REH327713 ROB327713:ROD327713 RXX327713:RXZ327713 SHT327713:SHV327713 SRP327713:SRR327713 TBL327713:TBN327713 TLH327713:TLJ327713 TVD327713:TVF327713 UEZ327713:UFB327713 UOV327713:UOX327713 UYR327713:UYT327713 VIN327713:VIP327713 VSJ327713:VSL327713 WCF327713:WCH327713 WMB327713:WMD327713 WVX327713:WVZ327713 P393249:R393249 JL393249:JN393249 TH393249:TJ393249 ADD393249:ADF393249 AMZ393249:ANB393249 AWV393249:AWX393249 BGR393249:BGT393249 BQN393249:BQP393249 CAJ393249:CAL393249 CKF393249:CKH393249 CUB393249:CUD393249 DDX393249:DDZ393249 DNT393249:DNV393249 DXP393249:DXR393249 EHL393249:EHN393249 ERH393249:ERJ393249 FBD393249:FBF393249 FKZ393249:FLB393249 FUV393249:FUX393249 GER393249:GET393249 GON393249:GOP393249 GYJ393249:GYL393249 HIF393249:HIH393249 HSB393249:HSD393249 IBX393249:IBZ393249 ILT393249:ILV393249 IVP393249:IVR393249 JFL393249:JFN393249 JPH393249:JPJ393249 JZD393249:JZF393249 KIZ393249:KJB393249 KSV393249:KSX393249 LCR393249:LCT393249 LMN393249:LMP393249 LWJ393249:LWL393249 MGF393249:MGH393249 MQB393249:MQD393249 MZX393249:MZZ393249 NJT393249:NJV393249 NTP393249:NTR393249 ODL393249:ODN393249 ONH393249:ONJ393249 OXD393249:OXF393249 PGZ393249:PHB393249 PQV393249:PQX393249 QAR393249:QAT393249 QKN393249:QKP393249 QUJ393249:QUL393249 REF393249:REH393249 ROB393249:ROD393249 RXX393249:RXZ393249 SHT393249:SHV393249 SRP393249:SRR393249 TBL393249:TBN393249 TLH393249:TLJ393249 TVD393249:TVF393249 UEZ393249:UFB393249 UOV393249:UOX393249 UYR393249:UYT393249 VIN393249:VIP393249 VSJ393249:VSL393249 WCF393249:WCH393249 WMB393249:WMD393249 WVX393249:WVZ393249 P458785:R458785 JL458785:JN458785 TH458785:TJ458785 ADD458785:ADF458785 AMZ458785:ANB458785 AWV458785:AWX458785 BGR458785:BGT458785 BQN458785:BQP458785 CAJ458785:CAL458785 CKF458785:CKH458785 CUB458785:CUD458785 DDX458785:DDZ458785 DNT458785:DNV458785 DXP458785:DXR458785 EHL458785:EHN458785 ERH458785:ERJ458785 FBD458785:FBF458785 FKZ458785:FLB458785 FUV458785:FUX458785 GER458785:GET458785 GON458785:GOP458785 GYJ458785:GYL458785 HIF458785:HIH458785 HSB458785:HSD458785 IBX458785:IBZ458785 ILT458785:ILV458785 IVP458785:IVR458785 JFL458785:JFN458785 JPH458785:JPJ458785 JZD458785:JZF458785 KIZ458785:KJB458785 KSV458785:KSX458785 LCR458785:LCT458785 LMN458785:LMP458785 LWJ458785:LWL458785 MGF458785:MGH458785 MQB458785:MQD458785 MZX458785:MZZ458785 NJT458785:NJV458785 NTP458785:NTR458785 ODL458785:ODN458785 ONH458785:ONJ458785 OXD458785:OXF458785 PGZ458785:PHB458785 PQV458785:PQX458785 QAR458785:QAT458785 QKN458785:QKP458785 QUJ458785:QUL458785 REF458785:REH458785 ROB458785:ROD458785 RXX458785:RXZ458785 SHT458785:SHV458785 SRP458785:SRR458785 TBL458785:TBN458785 TLH458785:TLJ458785 TVD458785:TVF458785 UEZ458785:UFB458785 UOV458785:UOX458785 UYR458785:UYT458785 VIN458785:VIP458785 VSJ458785:VSL458785 WCF458785:WCH458785 WMB458785:WMD458785 WVX458785:WVZ458785 P524321:R524321 JL524321:JN524321 TH524321:TJ524321 ADD524321:ADF524321 AMZ524321:ANB524321 AWV524321:AWX524321 BGR524321:BGT524321 BQN524321:BQP524321 CAJ524321:CAL524321 CKF524321:CKH524321 CUB524321:CUD524321 DDX524321:DDZ524321 DNT524321:DNV524321 DXP524321:DXR524321 EHL524321:EHN524321 ERH524321:ERJ524321 FBD524321:FBF524321 FKZ524321:FLB524321 FUV524321:FUX524321 GER524321:GET524321 GON524321:GOP524321 GYJ524321:GYL524321 HIF524321:HIH524321 HSB524321:HSD524321 IBX524321:IBZ524321 ILT524321:ILV524321 IVP524321:IVR524321 JFL524321:JFN524321 JPH524321:JPJ524321 JZD524321:JZF524321 KIZ524321:KJB524321 KSV524321:KSX524321 LCR524321:LCT524321 LMN524321:LMP524321 LWJ524321:LWL524321 MGF524321:MGH524321 MQB524321:MQD524321 MZX524321:MZZ524321 NJT524321:NJV524321 NTP524321:NTR524321 ODL524321:ODN524321 ONH524321:ONJ524321 OXD524321:OXF524321 PGZ524321:PHB524321 PQV524321:PQX524321 QAR524321:QAT524321 QKN524321:QKP524321 QUJ524321:QUL524321 REF524321:REH524321 ROB524321:ROD524321 RXX524321:RXZ524321 SHT524321:SHV524321 SRP524321:SRR524321 TBL524321:TBN524321 TLH524321:TLJ524321 TVD524321:TVF524321 UEZ524321:UFB524321 UOV524321:UOX524321 UYR524321:UYT524321 VIN524321:VIP524321 VSJ524321:VSL524321 WCF524321:WCH524321 WMB524321:WMD524321 WVX524321:WVZ524321 P589857:R589857 JL589857:JN589857 TH589857:TJ589857 ADD589857:ADF589857 AMZ589857:ANB589857 AWV589857:AWX589857 BGR589857:BGT589857 BQN589857:BQP589857 CAJ589857:CAL589857 CKF589857:CKH589857 CUB589857:CUD589857 DDX589857:DDZ589857 DNT589857:DNV589857 DXP589857:DXR589857 EHL589857:EHN589857 ERH589857:ERJ589857 FBD589857:FBF589857 FKZ589857:FLB589857 FUV589857:FUX589857 GER589857:GET589857 GON589857:GOP589857 GYJ589857:GYL589857 HIF589857:HIH589857 HSB589857:HSD589857 IBX589857:IBZ589857 ILT589857:ILV589857 IVP589857:IVR589857 JFL589857:JFN589857 JPH589857:JPJ589857 JZD589857:JZF589857 KIZ589857:KJB589857 KSV589857:KSX589857 LCR589857:LCT589857 LMN589857:LMP589857 LWJ589857:LWL589857 MGF589857:MGH589857 MQB589857:MQD589857 MZX589857:MZZ589857 NJT589857:NJV589857 NTP589857:NTR589857 ODL589857:ODN589857 ONH589857:ONJ589857 OXD589857:OXF589857 PGZ589857:PHB589857 PQV589857:PQX589857 QAR589857:QAT589857 QKN589857:QKP589857 QUJ589857:QUL589857 REF589857:REH589857 ROB589857:ROD589857 RXX589857:RXZ589857 SHT589857:SHV589857 SRP589857:SRR589857 TBL589857:TBN589857 TLH589857:TLJ589857 TVD589857:TVF589857 UEZ589857:UFB589857 UOV589857:UOX589857 UYR589857:UYT589857 VIN589857:VIP589857 VSJ589857:VSL589857 WCF589857:WCH589857 WMB589857:WMD589857 WVX589857:WVZ589857 P655393:R655393 JL655393:JN655393 TH655393:TJ655393 ADD655393:ADF655393 AMZ655393:ANB655393 AWV655393:AWX655393 BGR655393:BGT655393 BQN655393:BQP655393 CAJ655393:CAL655393 CKF655393:CKH655393 CUB655393:CUD655393 DDX655393:DDZ655393 DNT655393:DNV655393 DXP655393:DXR655393 EHL655393:EHN655393 ERH655393:ERJ655393 FBD655393:FBF655393 FKZ655393:FLB655393 FUV655393:FUX655393 GER655393:GET655393 GON655393:GOP655393 GYJ655393:GYL655393 HIF655393:HIH655393 HSB655393:HSD655393 IBX655393:IBZ655393 ILT655393:ILV655393 IVP655393:IVR655393 JFL655393:JFN655393 JPH655393:JPJ655393 JZD655393:JZF655393 KIZ655393:KJB655393 KSV655393:KSX655393 LCR655393:LCT655393 LMN655393:LMP655393 LWJ655393:LWL655393 MGF655393:MGH655393 MQB655393:MQD655393 MZX655393:MZZ655393 NJT655393:NJV655393 NTP655393:NTR655393 ODL655393:ODN655393 ONH655393:ONJ655393 OXD655393:OXF655393 PGZ655393:PHB655393 PQV655393:PQX655393 QAR655393:QAT655393 QKN655393:QKP655393 QUJ655393:QUL655393 REF655393:REH655393 ROB655393:ROD655393 RXX655393:RXZ655393 SHT655393:SHV655393 SRP655393:SRR655393 TBL655393:TBN655393 TLH655393:TLJ655393 TVD655393:TVF655393 UEZ655393:UFB655393 UOV655393:UOX655393 UYR655393:UYT655393 VIN655393:VIP655393 VSJ655393:VSL655393 WCF655393:WCH655393 WMB655393:WMD655393 WVX655393:WVZ655393 P720929:R720929 JL720929:JN720929 TH720929:TJ720929 ADD720929:ADF720929 AMZ720929:ANB720929 AWV720929:AWX720929 BGR720929:BGT720929 BQN720929:BQP720929 CAJ720929:CAL720929 CKF720929:CKH720929 CUB720929:CUD720929 DDX720929:DDZ720929 DNT720929:DNV720929 DXP720929:DXR720929 EHL720929:EHN720929 ERH720929:ERJ720929 FBD720929:FBF720929 FKZ720929:FLB720929 FUV720929:FUX720929 GER720929:GET720929 GON720929:GOP720929 GYJ720929:GYL720929 HIF720929:HIH720929 HSB720929:HSD720929 IBX720929:IBZ720929 ILT720929:ILV720929 IVP720929:IVR720929 JFL720929:JFN720929 JPH720929:JPJ720929 JZD720929:JZF720929 KIZ720929:KJB720929 KSV720929:KSX720929 LCR720929:LCT720929 LMN720929:LMP720929 LWJ720929:LWL720929 MGF720929:MGH720929 MQB720929:MQD720929 MZX720929:MZZ720929 NJT720929:NJV720929 NTP720929:NTR720929 ODL720929:ODN720929 ONH720929:ONJ720929 OXD720929:OXF720929 PGZ720929:PHB720929 PQV720929:PQX720929 QAR720929:QAT720929 QKN720929:QKP720929 QUJ720929:QUL720929 REF720929:REH720929 ROB720929:ROD720929 RXX720929:RXZ720929 SHT720929:SHV720929 SRP720929:SRR720929 TBL720929:TBN720929 TLH720929:TLJ720929 TVD720929:TVF720929 UEZ720929:UFB720929 UOV720929:UOX720929 UYR720929:UYT720929 VIN720929:VIP720929 VSJ720929:VSL720929 WCF720929:WCH720929 WMB720929:WMD720929 WVX720929:WVZ720929 P786465:R786465 JL786465:JN786465 TH786465:TJ786465 ADD786465:ADF786465 AMZ786465:ANB786465 AWV786465:AWX786465 BGR786465:BGT786465 BQN786465:BQP786465 CAJ786465:CAL786465 CKF786465:CKH786465 CUB786465:CUD786465 DDX786465:DDZ786465 DNT786465:DNV786465 DXP786465:DXR786465 EHL786465:EHN786465 ERH786465:ERJ786465 FBD786465:FBF786465 FKZ786465:FLB786465 FUV786465:FUX786465 GER786465:GET786465 GON786465:GOP786465 GYJ786465:GYL786465 HIF786465:HIH786465 HSB786465:HSD786465 IBX786465:IBZ786465 ILT786465:ILV786465 IVP786465:IVR786465 JFL786465:JFN786465 JPH786465:JPJ786465 JZD786465:JZF786465 KIZ786465:KJB786465 KSV786465:KSX786465 LCR786465:LCT786465 LMN786465:LMP786465 LWJ786465:LWL786465 MGF786465:MGH786465 MQB786465:MQD786465 MZX786465:MZZ786465 NJT786465:NJV786465 NTP786465:NTR786465 ODL786465:ODN786465 ONH786465:ONJ786465 OXD786465:OXF786465 PGZ786465:PHB786465 PQV786465:PQX786465 QAR786465:QAT786465 QKN786465:QKP786465 QUJ786465:QUL786465 REF786465:REH786465 ROB786465:ROD786465 RXX786465:RXZ786465 SHT786465:SHV786465 SRP786465:SRR786465 TBL786465:TBN786465 TLH786465:TLJ786465 TVD786465:TVF786465 UEZ786465:UFB786465 UOV786465:UOX786465 UYR786465:UYT786465 VIN786465:VIP786465 VSJ786465:VSL786465 WCF786465:WCH786465 WMB786465:WMD786465 WVX786465:WVZ786465 P852001:R852001 JL852001:JN852001 TH852001:TJ852001 ADD852001:ADF852001 AMZ852001:ANB852001 AWV852001:AWX852001 BGR852001:BGT852001 BQN852001:BQP852001 CAJ852001:CAL852001 CKF852001:CKH852001 CUB852001:CUD852001 DDX852001:DDZ852001 DNT852001:DNV852001 DXP852001:DXR852001 EHL852001:EHN852001 ERH852001:ERJ852001 FBD852001:FBF852001 FKZ852001:FLB852001 FUV852001:FUX852001 GER852001:GET852001 GON852001:GOP852001 GYJ852001:GYL852001 HIF852001:HIH852001 HSB852001:HSD852001 IBX852001:IBZ852001 ILT852001:ILV852001 IVP852001:IVR852001 JFL852001:JFN852001 JPH852001:JPJ852001 JZD852001:JZF852001 KIZ852001:KJB852001 KSV852001:KSX852001 LCR852001:LCT852001 LMN852001:LMP852001 LWJ852001:LWL852001 MGF852001:MGH852001 MQB852001:MQD852001 MZX852001:MZZ852001 NJT852001:NJV852001 NTP852001:NTR852001 ODL852001:ODN852001 ONH852001:ONJ852001 OXD852001:OXF852001 PGZ852001:PHB852001 PQV852001:PQX852001 QAR852001:QAT852001 QKN852001:QKP852001 QUJ852001:QUL852001 REF852001:REH852001 ROB852001:ROD852001 RXX852001:RXZ852001 SHT852001:SHV852001 SRP852001:SRR852001 TBL852001:TBN852001 TLH852001:TLJ852001 TVD852001:TVF852001 UEZ852001:UFB852001 UOV852001:UOX852001 UYR852001:UYT852001 VIN852001:VIP852001 VSJ852001:VSL852001 WCF852001:WCH852001 WMB852001:WMD852001 WVX852001:WVZ852001 P917537:R917537 JL917537:JN917537 TH917537:TJ917537 ADD917537:ADF917537 AMZ917537:ANB917537 AWV917537:AWX917537 BGR917537:BGT917537 BQN917537:BQP917537 CAJ917537:CAL917537 CKF917537:CKH917537 CUB917537:CUD917537 DDX917537:DDZ917537 DNT917537:DNV917537 DXP917537:DXR917537 EHL917537:EHN917537 ERH917537:ERJ917537 FBD917537:FBF917537 FKZ917537:FLB917537 FUV917537:FUX917537 GER917537:GET917537 GON917537:GOP917537 GYJ917537:GYL917537 HIF917537:HIH917537 HSB917537:HSD917537 IBX917537:IBZ917537 ILT917537:ILV917537 IVP917537:IVR917537 JFL917537:JFN917537 JPH917537:JPJ917537 JZD917537:JZF917537 KIZ917537:KJB917537 KSV917537:KSX917537 LCR917537:LCT917537 LMN917537:LMP917537 LWJ917537:LWL917537 MGF917537:MGH917537 MQB917537:MQD917537 MZX917537:MZZ917537 NJT917537:NJV917537 NTP917537:NTR917537 ODL917537:ODN917537 ONH917537:ONJ917537 OXD917537:OXF917537 PGZ917537:PHB917537 PQV917537:PQX917537 QAR917537:QAT917537 QKN917537:QKP917537 QUJ917537:QUL917537 REF917537:REH917537 ROB917537:ROD917537 RXX917537:RXZ917537 SHT917537:SHV917537 SRP917537:SRR917537 TBL917537:TBN917537 TLH917537:TLJ917537 TVD917537:TVF917537 UEZ917537:UFB917537 UOV917537:UOX917537 UYR917537:UYT917537 VIN917537:VIP917537 VSJ917537:VSL917537 WCF917537:WCH917537 WMB917537:WMD917537 WVX917537:WVZ917537 P983073:R983073 JL983073:JN983073 TH983073:TJ983073 ADD983073:ADF983073 AMZ983073:ANB983073 AWV983073:AWX983073 BGR983073:BGT983073 BQN983073:BQP983073 CAJ983073:CAL983073 CKF983073:CKH983073 CUB983073:CUD983073 DDX983073:DDZ983073 DNT983073:DNV983073 DXP983073:DXR983073 EHL983073:EHN983073 ERH983073:ERJ983073 FBD983073:FBF983073 FKZ983073:FLB983073 FUV983073:FUX983073 GER983073:GET983073 GON983073:GOP983073 GYJ983073:GYL983073 HIF983073:HIH983073 HSB983073:HSD983073 IBX983073:IBZ983073 ILT983073:ILV983073 IVP983073:IVR983073 JFL983073:JFN983073 JPH983073:JPJ983073 JZD983073:JZF983073 KIZ983073:KJB983073 KSV983073:KSX983073 LCR983073:LCT983073 LMN983073:LMP983073 LWJ983073:LWL983073 MGF983073:MGH983073 MQB983073:MQD983073 MZX983073:MZZ983073 NJT983073:NJV983073 NTP983073:NTR983073 ODL983073:ODN983073 ONH983073:ONJ983073 OXD983073:OXF983073 PGZ983073:PHB983073 PQV983073:PQX983073 QAR983073:QAT983073 QKN983073:QKP983073 QUJ983073:QUL983073 REF983073:REH983073 ROB983073:ROD983073 RXX983073:RXZ983073 SHT983073:SHV983073 SRP983073:SRR983073 TBL983073:TBN983073 TLH983073:TLJ983073 TVD983073:TVF983073 UEZ983073:UFB983073 UOV983073:UOX983073 UYR983073:UYT983073 VIN983073:VIP983073 VSJ983073:VSL983073 WCF983073:WCH983073 WMB983073:WMD983073 WVX983073:WVZ983073 UOV983100:UOX983100 JL36:JN36 TH36:TJ36 ADD36:ADF36 AMZ36:ANB36 AWV36:AWX36 BGR36:BGT36 BQN36:BQP36 CAJ36:CAL36 CKF36:CKH36 CUB36:CUD36 DDX36:DDZ36 DNT36:DNV36 DXP36:DXR36 EHL36:EHN36 ERH36:ERJ36 FBD36:FBF36 FKZ36:FLB36 FUV36:FUX36 GER36:GET36 GON36:GOP36 GYJ36:GYL36 HIF36:HIH36 HSB36:HSD36 IBX36:IBZ36 ILT36:ILV36 IVP36:IVR36 JFL36:JFN36 JPH36:JPJ36 JZD36:JZF36 KIZ36:KJB36 KSV36:KSX36 LCR36:LCT36 LMN36:LMP36 LWJ36:LWL36 MGF36:MGH36 MQB36:MQD36 MZX36:MZZ36 NJT36:NJV36 NTP36:NTR36 ODL36:ODN36 ONH36:ONJ36 OXD36:OXF36 PGZ36:PHB36 PQV36:PQX36 QAR36:QAT36 QKN36:QKP36 QUJ36:QUL36 REF36:REH36 ROB36:ROD36 RXX36:RXZ36 SHT36:SHV36 SRP36:SRR36 TBL36:TBN36 TLH36:TLJ36 TVD36:TVF36 UEZ36:UFB36 UOV36:UOX36 UYR36:UYT36 VIN36:VIP36 VSJ36:VSL36 WCF36:WCH36 WMB36:WMD36 WVX36:WVZ36 P65572:R65572 JL65572:JN65572 TH65572:TJ65572 ADD65572:ADF65572 AMZ65572:ANB65572 AWV65572:AWX65572 BGR65572:BGT65572 BQN65572:BQP65572 CAJ65572:CAL65572 CKF65572:CKH65572 CUB65572:CUD65572 DDX65572:DDZ65572 DNT65572:DNV65572 DXP65572:DXR65572 EHL65572:EHN65572 ERH65572:ERJ65572 FBD65572:FBF65572 FKZ65572:FLB65572 FUV65572:FUX65572 GER65572:GET65572 GON65572:GOP65572 GYJ65572:GYL65572 HIF65572:HIH65572 HSB65572:HSD65572 IBX65572:IBZ65572 ILT65572:ILV65572 IVP65572:IVR65572 JFL65572:JFN65572 JPH65572:JPJ65572 JZD65572:JZF65572 KIZ65572:KJB65572 KSV65572:KSX65572 LCR65572:LCT65572 LMN65572:LMP65572 LWJ65572:LWL65572 MGF65572:MGH65572 MQB65572:MQD65572 MZX65572:MZZ65572 NJT65572:NJV65572 NTP65572:NTR65572 ODL65572:ODN65572 ONH65572:ONJ65572 OXD65572:OXF65572 PGZ65572:PHB65572 PQV65572:PQX65572 QAR65572:QAT65572 QKN65572:QKP65572 QUJ65572:QUL65572 REF65572:REH65572 ROB65572:ROD65572 RXX65572:RXZ65572 SHT65572:SHV65572 SRP65572:SRR65572 TBL65572:TBN65572 TLH65572:TLJ65572 TVD65572:TVF65572 UEZ65572:UFB65572 UOV65572:UOX65572 UYR65572:UYT65572 VIN65572:VIP65572 VSJ65572:VSL65572 WCF65572:WCH65572 WMB65572:WMD65572 WVX65572:WVZ65572 P131108:R131108 JL131108:JN131108 TH131108:TJ131108 ADD131108:ADF131108 AMZ131108:ANB131108 AWV131108:AWX131108 BGR131108:BGT131108 BQN131108:BQP131108 CAJ131108:CAL131108 CKF131108:CKH131108 CUB131108:CUD131108 DDX131108:DDZ131108 DNT131108:DNV131108 DXP131108:DXR131108 EHL131108:EHN131108 ERH131108:ERJ131108 FBD131108:FBF131108 FKZ131108:FLB131108 FUV131108:FUX131108 GER131108:GET131108 GON131108:GOP131108 GYJ131108:GYL131108 HIF131108:HIH131108 HSB131108:HSD131108 IBX131108:IBZ131108 ILT131108:ILV131108 IVP131108:IVR131108 JFL131108:JFN131108 JPH131108:JPJ131108 JZD131108:JZF131108 KIZ131108:KJB131108 KSV131108:KSX131108 LCR131108:LCT131108 LMN131108:LMP131108 LWJ131108:LWL131108 MGF131108:MGH131108 MQB131108:MQD131108 MZX131108:MZZ131108 NJT131108:NJV131108 NTP131108:NTR131108 ODL131108:ODN131108 ONH131108:ONJ131108 OXD131108:OXF131108 PGZ131108:PHB131108 PQV131108:PQX131108 QAR131108:QAT131108 QKN131108:QKP131108 QUJ131108:QUL131108 REF131108:REH131108 ROB131108:ROD131108 RXX131108:RXZ131108 SHT131108:SHV131108 SRP131108:SRR131108 TBL131108:TBN131108 TLH131108:TLJ131108 TVD131108:TVF131108 UEZ131108:UFB131108 UOV131108:UOX131108 UYR131108:UYT131108 VIN131108:VIP131108 VSJ131108:VSL131108 WCF131108:WCH131108 WMB131108:WMD131108 WVX131108:WVZ131108 P196644:R196644 JL196644:JN196644 TH196644:TJ196644 ADD196644:ADF196644 AMZ196644:ANB196644 AWV196644:AWX196644 BGR196644:BGT196644 BQN196644:BQP196644 CAJ196644:CAL196644 CKF196644:CKH196644 CUB196644:CUD196644 DDX196644:DDZ196644 DNT196644:DNV196644 DXP196644:DXR196644 EHL196644:EHN196644 ERH196644:ERJ196644 FBD196644:FBF196644 FKZ196644:FLB196644 FUV196644:FUX196644 GER196644:GET196644 GON196644:GOP196644 GYJ196644:GYL196644 HIF196644:HIH196644 HSB196644:HSD196644 IBX196644:IBZ196644 ILT196644:ILV196644 IVP196644:IVR196644 JFL196644:JFN196644 JPH196644:JPJ196644 JZD196644:JZF196644 KIZ196644:KJB196644 KSV196644:KSX196644 LCR196644:LCT196644 LMN196644:LMP196644 LWJ196644:LWL196644 MGF196644:MGH196644 MQB196644:MQD196644 MZX196644:MZZ196644 NJT196644:NJV196644 NTP196644:NTR196644 ODL196644:ODN196644 ONH196644:ONJ196644 OXD196644:OXF196644 PGZ196644:PHB196644 PQV196644:PQX196644 QAR196644:QAT196644 QKN196644:QKP196644 QUJ196644:QUL196644 REF196644:REH196644 ROB196644:ROD196644 RXX196644:RXZ196644 SHT196644:SHV196644 SRP196644:SRR196644 TBL196644:TBN196644 TLH196644:TLJ196644 TVD196644:TVF196644 UEZ196644:UFB196644 UOV196644:UOX196644 UYR196644:UYT196644 VIN196644:VIP196644 VSJ196644:VSL196644 WCF196644:WCH196644 WMB196644:WMD196644 WVX196644:WVZ196644 P262180:R262180 JL262180:JN262180 TH262180:TJ262180 ADD262180:ADF262180 AMZ262180:ANB262180 AWV262180:AWX262180 BGR262180:BGT262180 BQN262180:BQP262180 CAJ262180:CAL262180 CKF262180:CKH262180 CUB262180:CUD262180 DDX262180:DDZ262180 DNT262180:DNV262180 DXP262180:DXR262180 EHL262180:EHN262180 ERH262180:ERJ262180 FBD262180:FBF262180 FKZ262180:FLB262180 FUV262180:FUX262180 GER262180:GET262180 GON262180:GOP262180 GYJ262180:GYL262180 HIF262180:HIH262180 HSB262180:HSD262180 IBX262180:IBZ262180 ILT262180:ILV262180 IVP262180:IVR262180 JFL262180:JFN262180 JPH262180:JPJ262180 JZD262180:JZF262180 KIZ262180:KJB262180 KSV262180:KSX262180 LCR262180:LCT262180 LMN262180:LMP262180 LWJ262180:LWL262180 MGF262180:MGH262180 MQB262180:MQD262180 MZX262180:MZZ262180 NJT262180:NJV262180 NTP262180:NTR262180 ODL262180:ODN262180 ONH262180:ONJ262180 OXD262180:OXF262180 PGZ262180:PHB262180 PQV262180:PQX262180 QAR262180:QAT262180 QKN262180:QKP262180 QUJ262180:QUL262180 REF262180:REH262180 ROB262180:ROD262180 RXX262180:RXZ262180 SHT262180:SHV262180 SRP262180:SRR262180 TBL262180:TBN262180 TLH262180:TLJ262180 TVD262180:TVF262180 UEZ262180:UFB262180 UOV262180:UOX262180 UYR262180:UYT262180 VIN262180:VIP262180 VSJ262180:VSL262180 WCF262180:WCH262180 WMB262180:WMD262180 WVX262180:WVZ262180 P327716:R327716 JL327716:JN327716 TH327716:TJ327716 ADD327716:ADF327716 AMZ327716:ANB327716 AWV327716:AWX327716 BGR327716:BGT327716 BQN327716:BQP327716 CAJ327716:CAL327716 CKF327716:CKH327716 CUB327716:CUD327716 DDX327716:DDZ327716 DNT327716:DNV327716 DXP327716:DXR327716 EHL327716:EHN327716 ERH327716:ERJ327716 FBD327716:FBF327716 FKZ327716:FLB327716 FUV327716:FUX327716 GER327716:GET327716 GON327716:GOP327716 GYJ327716:GYL327716 HIF327716:HIH327716 HSB327716:HSD327716 IBX327716:IBZ327716 ILT327716:ILV327716 IVP327716:IVR327716 JFL327716:JFN327716 JPH327716:JPJ327716 JZD327716:JZF327716 KIZ327716:KJB327716 KSV327716:KSX327716 LCR327716:LCT327716 LMN327716:LMP327716 LWJ327716:LWL327716 MGF327716:MGH327716 MQB327716:MQD327716 MZX327716:MZZ327716 NJT327716:NJV327716 NTP327716:NTR327716 ODL327716:ODN327716 ONH327716:ONJ327716 OXD327716:OXF327716 PGZ327716:PHB327716 PQV327716:PQX327716 QAR327716:QAT327716 QKN327716:QKP327716 QUJ327716:QUL327716 REF327716:REH327716 ROB327716:ROD327716 RXX327716:RXZ327716 SHT327716:SHV327716 SRP327716:SRR327716 TBL327716:TBN327716 TLH327716:TLJ327716 TVD327716:TVF327716 UEZ327716:UFB327716 UOV327716:UOX327716 UYR327716:UYT327716 VIN327716:VIP327716 VSJ327716:VSL327716 WCF327716:WCH327716 WMB327716:WMD327716 WVX327716:WVZ327716 P393252:R393252 JL393252:JN393252 TH393252:TJ393252 ADD393252:ADF393252 AMZ393252:ANB393252 AWV393252:AWX393252 BGR393252:BGT393252 BQN393252:BQP393252 CAJ393252:CAL393252 CKF393252:CKH393252 CUB393252:CUD393252 DDX393252:DDZ393252 DNT393252:DNV393252 DXP393252:DXR393252 EHL393252:EHN393252 ERH393252:ERJ393252 FBD393252:FBF393252 FKZ393252:FLB393252 FUV393252:FUX393252 GER393252:GET393252 GON393252:GOP393252 GYJ393252:GYL393252 HIF393252:HIH393252 HSB393252:HSD393252 IBX393252:IBZ393252 ILT393252:ILV393252 IVP393252:IVR393252 JFL393252:JFN393252 JPH393252:JPJ393252 JZD393252:JZF393252 KIZ393252:KJB393252 KSV393252:KSX393252 LCR393252:LCT393252 LMN393252:LMP393252 LWJ393252:LWL393252 MGF393252:MGH393252 MQB393252:MQD393252 MZX393252:MZZ393252 NJT393252:NJV393252 NTP393252:NTR393252 ODL393252:ODN393252 ONH393252:ONJ393252 OXD393252:OXF393252 PGZ393252:PHB393252 PQV393252:PQX393252 QAR393252:QAT393252 QKN393252:QKP393252 QUJ393252:QUL393252 REF393252:REH393252 ROB393252:ROD393252 RXX393252:RXZ393252 SHT393252:SHV393252 SRP393252:SRR393252 TBL393252:TBN393252 TLH393252:TLJ393252 TVD393252:TVF393252 UEZ393252:UFB393252 UOV393252:UOX393252 UYR393252:UYT393252 VIN393252:VIP393252 VSJ393252:VSL393252 WCF393252:WCH393252 WMB393252:WMD393252 WVX393252:WVZ393252 P458788:R458788 JL458788:JN458788 TH458788:TJ458788 ADD458788:ADF458788 AMZ458788:ANB458788 AWV458788:AWX458788 BGR458788:BGT458788 BQN458788:BQP458788 CAJ458788:CAL458788 CKF458788:CKH458788 CUB458788:CUD458788 DDX458788:DDZ458788 DNT458788:DNV458788 DXP458788:DXR458788 EHL458788:EHN458788 ERH458788:ERJ458788 FBD458788:FBF458788 FKZ458788:FLB458788 FUV458788:FUX458788 GER458788:GET458788 GON458788:GOP458788 GYJ458788:GYL458788 HIF458788:HIH458788 HSB458788:HSD458788 IBX458788:IBZ458788 ILT458788:ILV458788 IVP458788:IVR458788 JFL458788:JFN458788 JPH458788:JPJ458788 JZD458788:JZF458788 KIZ458788:KJB458788 KSV458788:KSX458788 LCR458788:LCT458788 LMN458788:LMP458788 LWJ458788:LWL458788 MGF458788:MGH458788 MQB458788:MQD458788 MZX458788:MZZ458788 NJT458788:NJV458788 NTP458788:NTR458788 ODL458788:ODN458788 ONH458788:ONJ458788 OXD458788:OXF458788 PGZ458788:PHB458788 PQV458788:PQX458788 QAR458788:QAT458788 QKN458788:QKP458788 QUJ458788:QUL458788 REF458788:REH458788 ROB458788:ROD458788 RXX458788:RXZ458788 SHT458788:SHV458788 SRP458788:SRR458788 TBL458788:TBN458788 TLH458788:TLJ458788 TVD458788:TVF458788 UEZ458788:UFB458788 UOV458788:UOX458788 UYR458788:UYT458788 VIN458788:VIP458788 VSJ458788:VSL458788 WCF458788:WCH458788 WMB458788:WMD458788 WVX458788:WVZ458788 P524324:R524324 JL524324:JN524324 TH524324:TJ524324 ADD524324:ADF524324 AMZ524324:ANB524324 AWV524324:AWX524324 BGR524324:BGT524324 BQN524324:BQP524324 CAJ524324:CAL524324 CKF524324:CKH524324 CUB524324:CUD524324 DDX524324:DDZ524324 DNT524324:DNV524324 DXP524324:DXR524324 EHL524324:EHN524324 ERH524324:ERJ524324 FBD524324:FBF524324 FKZ524324:FLB524324 FUV524324:FUX524324 GER524324:GET524324 GON524324:GOP524324 GYJ524324:GYL524324 HIF524324:HIH524324 HSB524324:HSD524324 IBX524324:IBZ524324 ILT524324:ILV524324 IVP524324:IVR524324 JFL524324:JFN524324 JPH524324:JPJ524324 JZD524324:JZF524324 KIZ524324:KJB524324 KSV524324:KSX524324 LCR524324:LCT524324 LMN524324:LMP524324 LWJ524324:LWL524324 MGF524324:MGH524324 MQB524324:MQD524324 MZX524324:MZZ524324 NJT524324:NJV524324 NTP524324:NTR524324 ODL524324:ODN524324 ONH524324:ONJ524324 OXD524324:OXF524324 PGZ524324:PHB524324 PQV524324:PQX524324 QAR524324:QAT524324 QKN524324:QKP524324 QUJ524324:QUL524324 REF524324:REH524324 ROB524324:ROD524324 RXX524324:RXZ524324 SHT524324:SHV524324 SRP524324:SRR524324 TBL524324:TBN524324 TLH524324:TLJ524324 TVD524324:TVF524324 UEZ524324:UFB524324 UOV524324:UOX524324 UYR524324:UYT524324 VIN524324:VIP524324 VSJ524324:VSL524324 WCF524324:WCH524324 WMB524324:WMD524324 WVX524324:WVZ524324 P589860:R589860 JL589860:JN589860 TH589860:TJ589860 ADD589860:ADF589860 AMZ589860:ANB589860 AWV589860:AWX589860 BGR589860:BGT589860 BQN589860:BQP589860 CAJ589860:CAL589860 CKF589860:CKH589860 CUB589860:CUD589860 DDX589860:DDZ589860 DNT589860:DNV589860 DXP589860:DXR589860 EHL589860:EHN589860 ERH589860:ERJ589860 FBD589860:FBF589860 FKZ589860:FLB589860 FUV589860:FUX589860 GER589860:GET589860 GON589860:GOP589860 GYJ589860:GYL589860 HIF589860:HIH589860 HSB589860:HSD589860 IBX589860:IBZ589860 ILT589860:ILV589860 IVP589860:IVR589860 JFL589860:JFN589860 JPH589860:JPJ589860 JZD589860:JZF589860 KIZ589860:KJB589860 KSV589860:KSX589860 LCR589860:LCT589860 LMN589860:LMP589860 LWJ589860:LWL589860 MGF589860:MGH589860 MQB589860:MQD589860 MZX589860:MZZ589860 NJT589860:NJV589860 NTP589860:NTR589860 ODL589860:ODN589860 ONH589860:ONJ589860 OXD589860:OXF589860 PGZ589860:PHB589860 PQV589860:PQX589860 QAR589860:QAT589860 QKN589860:QKP589860 QUJ589860:QUL589860 REF589860:REH589860 ROB589860:ROD589860 RXX589860:RXZ589860 SHT589860:SHV589860 SRP589860:SRR589860 TBL589860:TBN589860 TLH589860:TLJ589860 TVD589860:TVF589860 UEZ589860:UFB589860 UOV589860:UOX589860 UYR589860:UYT589860 VIN589860:VIP589860 VSJ589860:VSL589860 WCF589860:WCH589860 WMB589860:WMD589860 WVX589860:WVZ589860 P655396:R655396 JL655396:JN655396 TH655396:TJ655396 ADD655396:ADF655396 AMZ655396:ANB655396 AWV655396:AWX655396 BGR655396:BGT655396 BQN655396:BQP655396 CAJ655396:CAL655396 CKF655396:CKH655396 CUB655396:CUD655396 DDX655396:DDZ655396 DNT655396:DNV655396 DXP655396:DXR655396 EHL655396:EHN655396 ERH655396:ERJ655396 FBD655396:FBF655396 FKZ655396:FLB655396 FUV655396:FUX655396 GER655396:GET655396 GON655396:GOP655396 GYJ655396:GYL655396 HIF655396:HIH655396 HSB655396:HSD655396 IBX655396:IBZ655396 ILT655396:ILV655396 IVP655396:IVR655396 JFL655396:JFN655396 JPH655396:JPJ655396 JZD655396:JZF655396 KIZ655396:KJB655396 KSV655396:KSX655396 LCR655396:LCT655396 LMN655396:LMP655396 LWJ655396:LWL655396 MGF655396:MGH655396 MQB655396:MQD655396 MZX655396:MZZ655396 NJT655396:NJV655396 NTP655396:NTR655396 ODL655396:ODN655396 ONH655396:ONJ655396 OXD655396:OXF655396 PGZ655396:PHB655396 PQV655396:PQX655396 QAR655396:QAT655396 QKN655396:QKP655396 QUJ655396:QUL655396 REF655396:REH655396 ROB655396:ROD655396 RXX655396:RXZ655396 SHT655396:SHV655396 SRP655396:SRR655396 TBL655396:TBN655396 TLH655396:TLJ655396 TVD655396:TVF655396 UEZ655396:UFB655396 UOV655396:UOX655396 UYR655396:UYT655396 VIN655396:VIP655396 VSJ655396:VSL655396 WCF655396:WCH655396 WMB655396:WMD655396 WVX655396:WVZ655396 P720932:R720932 JL720932:JN720932 TH720932:TJ720932 ADD720932:ADF720932 AMZ720932:ANB720932 AWV720932:AWX720932 BGR720932:BGT720932 BQN720932:BQP720932 CAJ720932:CAL720932 CKF720932:CKH720932 CUB720932:CUD720932 DDX720932:DDZ720932 DNT720932:DNV720932 DXP720932:DXR720932 EHL720932:EHN720932 ERH720932:ERJ720932 FBD720932:FBF720932 FKZ720932:FLB720932 FUV720932:FUX720932 GER720932:GET720932 GON720932:GOP720932 GYJ720932:GYL720932 HIF720932:HIH720932 HSB720932:HSD720932 IBX720932:IBZ720932 ILT720932:ILV720932 IVP720932:IVR720932 JFL720932:JFN720932 JPH720932:JPJ720932 JZD720932:JZF720932 KIZ720932:KJB720932 KSV720932:KSX720932 LCR720932:LCT720932 LMN720932:LMP720932 LWJ720932:LWL720932 MGF720932:MGH720932 MQB720932:MQD720932 MZX720932:MZZ720932 NJT720932:NJV720932 NTP720932:NTR720932 ODL720932:ODN720932 ONH720932:ONJ720932 OXD720932:OXF720932 PGZ720932:PHB720932 PQV720932:PQX720932 QAR720932:QAT720932 QKN720932:QKP720932 QUJ720932:QUL720932 REF720932:REH720932 ROB720932:ROD720932 RXX720932:RXZ720932 SHT720932:SHV720932 SRP720932:SRR720932 TBL720932:TBN720932 TLH720932:TLJ720932 TVD720932:TVF720932 UEZ720932:UFB720932 UOV720932:UOX720932 UYR720932:UYT720932 VIN720932:VIP720932 VSJ720932:VSL720932 WCF720932:WCH720932 WMB720932:WMD720932 WVX720932:WVZ720932 P786468:R786468 JL786468:JN786468 TH786468:TJ786468 ADD786468:ADF786468 AMZ786468:ANB786468 AWV786468:AWX786468 BGR786468:BGT786468 BQN786468:BQP786468 CAJ786468:CAL786468 CKF786468:CKH786468 CUB786468:CUD786468 DDX786468:DDZ786468 DNT786468:DNV786468 DXP786468:DXR786468 EHL786468:EHN786468 ERH786468:ERJ786468 FBD786468:FBF786468 FKZ786468:FLB786468 FUV786468:FUX786468 GER786468:GET786468 GON786468:GOP786468 GYJ786468:GYL786468 HIF786468:HIH786468 HSB786468:HSD786468 IBX786468:IBZ786468 ILT786468:ILV786468 IVP786468:IVR786468 JFL786468:JFN786468 JPH786468:JPJ786468 JZD786468:JZF786468 KIZ786468:KJB786468 KSV786468:KSX786468 LCR786468:LCT786468 LMN786468:LMP786468 LWJ786468:LWL786468 MGF786468:MGH786468 MQB786468:MQD786468 MZX786468:MZZ786468 NJT786468:NJV786468 NTP786468:NTR786468 ODL786468:ODN786468 ONH786468:ONJ786468 OXD786468:OXF786468 PGZ786468:PHB786468 PQV786468:PQX786468 QAR786468:QAT786468 QKN786468:QKP786468 QUJ786468:QUL786468 REF786468:REH786468 ROB786468:ROD786468 RXX786468:RXZ786468 SHT786468:SHV786468 SRP786468:SRR786468 TBL786468:TBN786468 TLH786468:TLJ786468 TVD786468:TVF786468 UEZ786468:UFB786468 UOV786468:UOX786468 UYR786468:UYT786468 VIN786468:VIP786468 VSJ786468:VSL786468 WCF786468:WCH786468 WMB786468:WMD786468 WVX786468:WVZ786468 P852004:R852004 JL852004:JN852004 TH852004:TJ852004 ADD852004:ADF852004 AMZ852004:ANB852004 AWV852004:AWX852004 BGR852004:BGT852004 BQN852004:BQP852004 CAJ852004:CAL852004 CKF852004:CKH852004 CUB852004:CUD852004 DDX852004:DDZ852004 DNT852004:DNV852004 DXP852004:DXR852004 EHL852004:EHN852004 ERH852004:ERJ852004 FBD852004:FBF852004 FKZ852004:FLB852004 FUV852004:FUX852004 GER852004:GET852004 GON852004:GOP852004 GYJ852004:GYL852004 HIF852004:HIH852004 HSB852004:HSD852004 IBX852004:IBZ852004 ILT852004:ILV852004 IVP852004:IVR852004 JFL852004:JFN852004 JPH852004:JPJ852004 JZD852004:JZF852004 KIZ852004:KJB852004 KSV852004:KSX852004 LCR852004:LCT852004 LMN852004:LMP852004 LWJ852004:LWL852004 MGF852004:MGH852004 MQB852004:MQD852004 MZX852004:MZZ852004 NJT852004:NJV852004 NTP852004:NTR852004 ODL852004:ODN852004 ONH852004:ONJ852004 OXD852004:OXF852004 PGZ852004:PHB852004 PQV852004:PQX852004 QAR852004:QAT852004 QKN852004:QKP852004 QUJ852004:QUL852004 REF852004:REH852004 ROB852004:ROD852004 RXX852004:RXZ852004 SHT852004:SHV852004 SRP852004:SRR852004 TBL852004:TBN852004 TLH852004:TLJ852004 TVD852004:TVF852004 UEZ852004:UFB852004 UOV852004:UOX852004 UYR852004:UYT852004 VIN852004:VIP852004 VSJ852004:VSL852004 WCF852004:WCH852004 WMB852004:WMD852004 WVX852004:WVZ852004 P917540:R917540 JL917540:JN917540 TH917540:TJ917540 ADD917540:ADF917540 AMZ917540:ANB917540 AWV917540:AWX917540 BGR917540:BGT917540 BQN917540:BQP917540 CAJ917540:CAL917540 CKF917540:CKH917540 CUB917540:CUD917540 DDX917540:DDZ917540 DNT917540:DNV917540 DXP917540:DXR917540 EHL917540:EHN917540 ERH917540:ERJ917540 FBD917540:FBF917540 FKZ917540:FLB917540 FUV917540:FUX917540 GER917540:GET917540 GON917540:GOP917540 GYJ917540:GYL917540 HIF917540:HIH917540 HSB917540:HSD917540 IBX917540:IBZ917540 ILT917540:ILV917540 IVP917540:IVR917540 JFL917540:JFN917540 JPH917540:JPJ917540 JZD917540:JZF917540 KIZ917540:KJB917540 KSV917540:KSX917540 LCR917540:LCT917540 LMN917540:LMP917540 LWJ917540:LWL917540 MGF917540:MGH917540 MQB917540:MQD917540 MZX917540:MZZ917540 NJT917540:NJV917540 NTP917540:NTR917540 ODL917540:ODN917540 ONH917540:ONJ917540 OXD917540:OXF917540 PGZ917540:PHB917540 PQV917540:PQX917540 QAR917540:QAT917540 QKN917540:QKP917540 QUJ917540:QUL917540 REF917540:REH917540 ROB917540:ROD917540 RXX917540:RXZ917540 SHT917540:SHV917540 SRP917540:SRR917540 TBL917540:TBN917540 TLH917540:TLJ917540 TVD917540:TVF917540 UEZ917540:UFB917540 UOV917540:UOX917540 UYR917540:UYT917540 VIN917540:VIP917540 VSJ917540:VSL917540 WCF917540:WCH917540 WMB917540:WMD917540 WVX917540:WVZ917540 P983076:R983076 JL983076:JN983076 TH983076:TJ983076 ADD983076:ADF983076 AMZ983076:ANB983076 AWV983076:AWX983076 BGR983076:BGT983076 BQN983076:BQP983076 CAJ983076:CAL983076 CKF983076:CKH983076 CUB983076:CUD983076 DDX983076:DDZ983076 DNT983076:DNV983076 DXP983076:DXR983076 EHL983076:EHN983076 ERH983076:ERJ983076 FBD983076:FBF983076 FKZ983076:FLB983076 FUV983076:FUX983076 GER983076:GET983076 GON983076:GOP983076 GYJ983076:GYL983076 HIF983076:HIH983076 HSB983076:HSD983076 IBX983076:IBZ983076 ILT983076:ILV983076 IVP983076:IVR983076 JFL983076:JFN983076 JPH983076:JPJ983076 JZD983076:JZF983076 KIZ983076:KJB983076 KSV983076:KSX983076 LCR983076:LCT983076 LMN983076:LMP983076 LWJ983076:LWL983076 MGF983076:MGH983076 MQB983076:MQD983076 MZX983076:MZZ983076 NJT983076:NJV983076 NTP983076:NTR983076 ODL983076:ODN983076 ONH983076:ONJ983076 OXD983076:OXF983076 PGZ983076:PHB983076 PQV983076:PQX983076 QAR983076:QAT983076 QKN983076:QKP983076 QUJ983076:QUL983076 REF983076:REH983076 ROB983076:ROD983076 RXX983076:RXZ983076 SHT983076:SHV983076 SRP983076:SRR983076 TBL983076:TBN983076 TLH983076:TLJ983076 TVD983076:TVF983076 UEZ983076:UFB983076 UOV983076:UOX983076 UYR983076:UYT983076 VIN983076:VIP983076 VSJ983076:VSL983076 WCF983076:WCH983076 WMB983076:WMD983076 WVX983076:WVZ983076 UEZ983100:UFB983100 JL42:JN42 TH42:TJ42 ADD42:ADF42 AMZ42:ANB42 AWV42:AWX42 BGR42:BGT42 BQN42:BQP42 CAJ42:CAL42 CKF42:CKH42 CUB42:CUD42 DDX42:DDZ42 DNT42:DNV42 DXP42:DXR42 EHL42:EHN42 ERH42:ERJ42 FBD42:FBF42 FKZ42:FLB42 FUV42:FUX42 GER42:GET42 GON42:GOP42 GYJ42:GYL42 HIF42:HIH42 HSB42:HSD42 IBX42:IBZ42 ILT42:ILV42 IVP42:IVR42 JFL42:JFN42 JPH42:JPJ42 JZD42:JZF42 KIZ42:KJB42 KSV42:KSX42 LCR42:LCT42 LMN42:LMP42 LWJ42:LWL42 MGF42:MGH42 MQB42:MQD42 MZX42:MZZ42 NJT42:NJV42 NTP42:NTR42 ODL42:ODN42 ONH42:ONJ42 OXD42:OXF42 PGZ42:PHB42 PQV42:PQX42 QAR42:QAT42 QKN42:QKP42 QUJ42:QUL42 REF42:REH42 ROB42:ROD42 RXX42:RXZ42 SHT42:SHV42 SRP42:SRR42 TBL42:TBN42 TLH42:TLJ42 TVD42:TVF42 UEZ42:UFB42 UOV42:UOX42 UYR42:UYT42 VIN42:VIP42 VSJ42:VSL42 WCF42:WCH42 WMB42:WMD42 WVX42:WVZ42 P65578:R65578 JL65578:JN65578 TH65578:TJ65578 ADD65578:ADF65578 AMZ65578:ANB65578 AWV65578:AWX65578 BGR65578:BGT65578 BQN65578:BQP65578 CAJ65578:CAL65578 CKF65578:CKH65578 CUB65578:CUD65578 DDX65578:DDZ65578 DNT65578:DNV65578 DXP65578:DXR65578 EHL65578:EHN65578 ERH65578:ERJ65578 FBD65578:FBF65578 FKZ65578:FLB65578 FUV65578:FUX65578 GER65578:GET65578 GON65578:GOP65578 GYJ65578:GYL65578 HIF65578:HIH65578 HSB65578:HSD65578 IBX65578:IBZ65578 ILT65578:ILV65578 IVP65578:IVR65578 JFL65578:JFN65578 JPH65578:JPJ65578 JZD65578:JZF65578 KIZ65578:KJB65578 KSV65578:KSX65578 LCR65578:LCT65578 LMN65578:LMP65578 LWJ65578:LWL65578 MGF65578:MGH65578 MQB65578:MQD65578 MZX65578:MZZ65578 NJT65578:NJV65578 NTP65578:NTR65578 ODL65578:ODN65578 ONH65578:ONJ65578 OXD65578:OXF65578 PGZ65578:PHB65578 PQV65578:PQX65578 QAR65578:QAT65578 QKN65578:QKP65578 QUJ65578:QUL65578 REF65578:REH65578 ROB65578:ROD65578 RXX65578:RXZ65578 SHT65578:SHV65578 SRP65578:SRR65578 TBL65578:TBN65578 TLH65578:TLJ65578 TVD65578:TVF65578 UEZ65578:UFB65578 UOV65578:UOX65578 UYR65578:UYT65578 VIN65578:VIP65578 VSJ65578:VSL65578 WCF65578:WCH65578 WMB65578:WMD65578 WVX65578:WVZ65578 P131114:R131114 JL131114:JN131114 TH131114:TJ131114 ADD131114:ADF131114 AMZ131114:ANB131114 AWV131114:AWX131114 BGR131114:BGT131114 BQN131114:BQP131114 CAJ131114:CAL131114 CKF131114:CKH131114 CUB131114:CUD131114 DDX131114:DDZ131114 DNT131114:DNV131114 DXP131114:DXR131114 EHL131114:EHN131114 ERH131114:ERJ131114 FBD131114:FBF131114 FKZ131114:FLB131114 FUV131114:FUX131114 GER131114:GET131114 GON131114:GOP131114 GYJ131114:GYL131114 HIF131114:HIH131114 HSB131114:HSD131114 IBX131114:IBZ131114 ILT131114:ILV131114 IVP131114:IVR131114 JFL131114:JFN131114 JPH131114:JPJ131114 JZD131114:JZF131114 KIZ131114:KJB131114 KSV131114:KSX131114 LCR131114:LCT131114 LMN131114:LMP131114 LWJ131114:LWL131114 MGF131114:MGH131114 MQB131114:MQD131114 MZX131114:MZZ131114 NJT131114:NJV131114 NTP131114:NTR131114 ODL131114:ODN131114 ONH131114:ONJ131114 OXD131114:OXF131114 PGZ131114:PHB131114 PQV131114:PQX131114 QAR131114:QAT131114 QKN131114:QKP131114 QUJ131114:QUL131114 REF131114:REH131114 ROB131114:ROD131114 RXX131114:RXZ131114 SHT131114:SHV131114 SRP131114:SRR131114 TBL131114:TBN131114 TLH131114:TLJ131114 TVD131114:TVF131114 UEZ131114:UFB131114 UOV131114:UOX131114 UYR131114:UYT131114 VIN131114:VIP131114 VSJ131114:VSL131114 WCF131114:WCH131114 WMB131114:WMD131114 WVX131114:WVZ131114 P196650:R196650 JL196650:JN196650 TH196650:TJ196650 ADD196650:ADF196650 AMZ196650:ANB196650 AWV196650:AWX196650 BGR196650:BGT196650 BQN196650:BQP196650 CAJ196650:CAL196650 CKF196650:CKH196650 CUB196650:CUD196650 DDX196650:DDZ196650 DNT196650:DNV196650 DXP196650:DXR196650 EHL196650:EHN196650 ERH196650:ERJ196650 FBD196650:FBF196650 FKZ196650:FLB196650 FUV196650:FUX196650 GER196650:GET196650 GON196650:GOP196650 GYJ196650:GYL196650 HIF196650:HIH196650 HSB196650:HSD196650 IBX196650:IBZ196650 ILT196650:ILV196650 IVP196650:IVR196650 JFL196650:JFN196650 JPH196650:JPJ196650 JZD196650:JZF196650 KIZ196650:KJB196650 KSV196650:KSX196650 LCR196650:LCT196650 LMN196650:LMP196650 LWJ196650:LWL196650 MGF196650:MGH196650 MQB196650:MQD196650 MZX196650:MZZ196650 NJT196650:NJV196650 NTP196650:NTR196650 ODL196650:ODN196650 ONH196650:ONJ196650 OXD196650:OXF196650 PGZ196650:PHB196650 PQV196650:PQX196650 QAR196650:QAT196650 QKN196650:QKP196650 QUJ196650:QUL196650 REF196650:REH196650 ROB196650:ROD196650 RXX196650:RXZ196650 SHT196650:SHV196650 SRP196650:SRR196650 TBL196650:TBN196650 TLH196650:TLJ196650 TVD196650:TVF196650 UEZ196650:UFB196650 UOV196650:UOX196650 UYR196650:UYT196650 VIN196650:VIP196650 VSJ196650:VSL196650 WCF196650:WCH196650 WMB196650:WMD196650 WVX196650:WVZ196650 P262186:R262186 JL262186:JN262186 TH262186:TJ262186 ADD262186:ADF262186 AMZ262186:ANB262186 AWV262186:AWX262186 BGR262186:BGT262186 BQN262186:BQP262186 CAJ262186:CAL262186 CKF262186:CKH262186 CUB262186:CUD262186 DDX262186:DDZ262186 DNT262186:DNV262186 DXP262186:DXR262186 EHL262186:EHN262186 ERH262186:ERJ262186 FBD262186:FBF262186 FKZ262186:FLB262186 FUV262186:FUX262186 GER262186:GET262186 GON262186:GOP262186 GYJ262186:GYL262186 HIF262186:HIH262186 HSB262186:HSD262186 IBX262186:IBZ262186 ILT262186:ILV262186 IVP262186:IVR262186 JFL262186:JFN262186 JPH262186:JPJ262186 JZD262186:JZF262186 KIZ262186:KJB262186 KSV262186:KSX262186 LCR262186:LCT262186 LMN262186:LMP262186 LWJ262186:LWL262186 MGF262186:MGH262186 MQB262186:MQD262186 MZX262186:MZZ262186 NJT262186:NJV262186 NTP262186:NTR262186 ODL262186:ODN262186 ONH262186:ONJ262186 OXD262186:OXF262186 PGZ262186:PHB262186 PQV262186:PQX262186 QAR262186:QAT262186 QKN262186:QKP262186 QUJ262186:QUL262186 REF262186:REH262186 ROB262186:ROD262186 RXX262186:RXZ262186 SHT262186:SHV262186 SRP262186:SRR262186 TBL262186:TBN262186 TLH262186:TLJ262186 TVD262186:TVF262186 UEZ262186:UFB262186 UOV262186:UOX262186 UYR262186:UYT262186 VIN262186:VIP262186 VSJ262186:VSL262186 WCF262186:WCH262186 WMB262186:WMD262186 WVX262186:WVZ262186 P327722:R327722 JL327722:JN327722 TH327722:TJ327722 ADD327722:ADF327722 AMZ327722:ANB327722 AWV327722:AWX327722 BGR327722:BGT327722 BQN327722:BQP327722 CAJ327722:CAL327722 CKF327722:CKH327722 CUB327722:CUD327722 DDX327722:DDZ327722 DNT327722:DNV327722 DXP327722:DXR327722 EHL327722:EHN327722 ERH327722:ERJ327722 FBD327722:FBF327722 FKZ327722:FLB327722 FUV327722:FUX327722 GER327722:GET327722 GON327722:GOP327722 GYJ327722:GYL327722 HIF327722:HIH327722 HSB327722:HSD327722 IBX327722:IBZ327722 ILT327722:ILV327722 IVP327722:IVR327722 JFL327722:JFN327722 JPH327722:JPJ327722 JZD327722:JZF327722 KIZ327722:KJB327722 KSV327722:KSX327722 LCR327722:LCT327722 LMN327722:LMP327722 LWJ327722:LWL327722 MGF327722:MGH327722 MQB327722:MQD327722 MZX327722:MZZ327722 NJT327722:NJV327722 NTP327722:NTR327722 ODL327722:ODN327722 ONH327722:ONJ327722 OXD327722:OXF327722 PGZ327722:PHB327722 PQV327722:PQX327722 QAR327722:QAT327722 QKN327722:QKP327722 QUJ327722:QUL327722 REF327722:REH327722 ROB327722:ROD327722 RXX327722:RXZ327722 SHT327722:SHV327722 SRP327722:SRR327722 TBL327722:TBN327722 TLH327722:TLJ327722 TVD327722:TVF327722 UEZ327722:UFB327722 UOV327722:UOX327722 UYR327722:UYT327722 VIN327722:VIP327722 VSJ327722:VSL327722 WCF327722:WCH327722 WMB327722:WMD327722 WVX327722:WVZ327722 P393258:R393258 JL393258:JN393258 TH393258:TJ393258 ADD393258:ADF393258 AMZ393258:ANB393258 AWV393258:AWX393258 BGR393258:BGT393258 BQN393258:BQP393258 CAJ393258:CAL393258 CKF393258:CKH393258 CUB393258:CUD393258 DDX393258:DDZ393258 DNT393258:DNV393258 DXP393258:DXR393258 EHL393258:EHN393258 ERH393258:ERJ393258 FBD393258:FBF393258 FKZ393258:FLB393258 FUV393258:FUX393258 GER393258:GET393258 GON393258:GOP393258 GYJ393258:GYL393258 HIF393258:HIH393258 HSB393258:HSD393258 IBX393258:IBZ393258 ILT393258:ILV393258 IVP393258:IVR393258 JFL393258:JFN393258 JPH393258:JPJ393258 JZD393258:JZF393258 KIZ393258:KJB393258 KSV393258:KSX393258 LCR393258:LCT393258 LMN393258:LMP393258 LWJ393258:LWL393258 MGF393258:MGH393258 MQB393258:MQD393258 MZX393258:MZZ393258 NJT393258:NJV393258 NTP393258:NTR393258 ODL393258:ODN393258 ONH393258:ONJ393258 OXD393258:OXF393258 PGZ393258:PHB393258 PQV393258:PQX393258 QAR393258:QAT393258 QKN393258:QKP393258 QUJ393258:QUL393258 REF393258:REH393258 ROB393258:ROD393258 RXX393258:RXZ393258 SHT393258:SHV393258 SRP393258:SRR393258 TBL393258:TBN393258 TLH393258:TLJ393258 TVD393258:TVF393258 UEZ393258:UFB393258 UOV393258:UOX393258 UYR393258:UYT393258 VIN393258:VIP393258 VSJ393258:VSL393258 WCF393258:WCH393258 WMB393258:WMD393258 WVX393258:WVZ393258 P458794:R458794 JL458794:JN458794 TH458794:TJ458794 ADD458794:ADF458794 AMZ458794:ANB458794 AWV458794:AWX458794 BGR458794:BGT458794 BQN458794:BQP458794 CAJ458794:CAL458794 CKF458794:CKH458794 CUB458794:CUD458794 DDX458794:DDZ458794 DNT458794:DNV458794 DXP458794:DXR458794 EHL458794:EHN458794 ERH458794:ERJ458794 FBD458794:FBF458794 FKZ458794:FLB458794 FUV458794:FUX458794 GER458794:GET458794 GON458794:GOP458794 GYJ458794:GYL458794 HIF458794:HIH458794 HSB458794:HSD458794 IBX458794:IBZ458794 ILT458794:ILV458794 IVP458794:IVR458794 JFL458794:JFN458794 JPH458794:JPJ458794 JZD458794:JZF458794 KIZ458794:KJB458794 KSV458794:KSX458794 LCR458794:LCT458794 LMN458794:LMP458794 LWJ458794:LWL458794 MGF458794:MGH458794 MQB458794:MQD458794 MZX458794:MZZ458794 NJT458794:NJV458794 NTP458794:NTR458794 ODL458794:ODN458794 ONH458794:ONJ458794 OXD458794:OXF458794 PGZ458794:PHB458794 PQV458794:PQX458794 QAR458794:QAT458794 QKN458794:QKP458794 QUJ458794:QUL458794 REF458794:REH458794 ROB458794:ROD458794 RXX458794:RXZ458794 SHT458794:SHV458794 SRP458794:SRR458794 TBL458794:TBN458794 TLH458794:TLJ458794 TVD458794:TVF458794 UEZ458794:UFB458794 UOV458794:UOX458794 UYR458794:UYT458794 VIN458794:VIP458794 VSJ458794:VSL458794 WCF458794:WCH458794 WMB458794:WMD458794 WVX458794:WVZ458794 P524330:R524330 JL524330:JN524330 TH524330:TJ524330 ADD524330:ADF524330 AMZ524330:ANB524330 AWV524330:AWX524330 BGR524330:BGT524330 BQN524330:BQP524330 CAJ524330:CAL524330 CKF524330:CKH524330 CUB524330:CUD524330 DDX524330:DDZ524330 DNT524330:DNV524330 DXP524330:DXR524330 EHL524330:EHN524330 ERH524330:ERJ524330 FBD524330:FBF524330 FKZ524330:FLB524330 FUV524330:FUX524330 GER524330:GET524330 GON524330:GOP524330 GYJ524330:GYL524330 HIF524330:HIH524330 HSB524330:HSD524330 IBX524330:IBZ524330 ILT524330:ILV524330 IVP524330:IVR524330 JFL524330:JFN524330 JPH524330:JPJ524330 JZD524330:JZF524330 KIZ524330:KJB524330 KSV524330:KSX524330 LCR524330:LCT524330 LMN524330:LMP524330 LWJ524330:LWL524330 MGF524330:MGH524330 MQB524330:MQD524330 MZX524330:MZZ524330 NJT524330:NJV524330 NTP524330:NTR524330 ODL524330:ODN524330 ONH524330:ONJ524330 OXD524330:OXF524330 PGZ524330:PHB524330 PQV524330:PQX524330 QAR524330:QAT524330 QKN524330:QKP524330 QUJ524330:QUL524330 REF524330:REH524330 ROB524330:ROD524330 RXX524330:RXZ524330 SHT524330:SHV524330 SRP524330:SRR524330 TBL524330:TBN524330 TLH524330:TLJ524330 TVD524330:TVF524330 UEZ524330:UFB524330 UOV524330:UOX524330 UYR524330:UYT524330 VIN524330:VIP524330 VSJ524330:VSL524330 WCF524330:WCH524330 WMB524330:WMD524330 WVX524330:WVZ524330 P589866:R589866 JL589866:JN589866 TH589866:TJ589866 ADD589866:ADF589866 AMZ589866:ANB589866 AWV589866:AWX589866 BGR589866:BGT589866 BQN589866:BQP589866 CAJ589866:CAL589866 CKF589866:CKH589866 CUB589866:CUD589866 DDX589866:DDZ589866 DNT589866:DNV589866 DXP589866:DXR589866 EHL589866:EHN589866 ERH589866:ERJ589866 FBD589866:FBF589866 FKZ589866:FLB589866 FUV589866:FUX589866 GER589866:GET589866 GON589866:GOP589866 GYJ589866:GYL589866 HIF589866:HIH589866 HSB589866:HSD589866 IBX589866:IBZ589866 ILT589866:ILV589866 IVP589866:IVR589866 JFL589866:JFN589866 JPH589866:JPJ589866 JZD589866:JZF589866 KIZ589866:KJB589866 KSV589866:KSX589866 LCR589866:LCT589866 LMN589866:LMP589866 LWJ589866:LWL589866 MGF589866:MGH589866 MQB589866:MQD589866 MZX589866:MZZ589866 NJT589866:NJV589866 NTP589866:NTR589866 ODL589866:ODN589866 ONH589866:ONJ589866 OXD589866:OXF589866 PGZ589866:PHB589866 PQV589866:PQX589866 QAR589866:QAT589866 QKN589866:QKP589866 QUJ589866:QUL589866 REF589866:REH589866 ROB589866:ROD589866 RXX589866:RXZ589866 SHT589866:SHV589866 SRP589866:SRR589866 TBL589866:TBN589866 TLH589866:TLJ589866 TVD589866:TVF589866 UEZ589866:UFB589866 UOV589866:UOX589866 UYR589866:UYT589866 VIN589866:VIP589866 VSJ589866:VSL589866 WCF589866:WCH589866 WMB589866:WMD589866 WVX589866:WVZ589866 P655402:R655402 JL655402:JN655402 TH655402:TJ655402 ADD655402:ADF655402 AMZ655402:ANB655402 AWV655402:AWX655402 BGR655402:BGT655402 BQN655402:BQP655402 CAJ655402:CAL655402 CKF655402:CKH655402 CUB655402:CUD655402 DDX655402:DDZ655402 DNT655402:DNV655402 DXP655402:DXR655402 EHL655402:EHN655402 ERH655402:ERJ655402 FBD655402:FBF655402 FKZ655402:FLB655402 FUV655402:FUX655402 GER655402:GET655402 GON655402:GOP655402 GYJ655402:GYL655402 HIF655402:HIH655402 HSB655402:HSD655402 IBX655402:IBZ655402 ILT655402:ILV655402 IVP655402:IVR655402 JFL655402:JFN655402 JPH655402:JPJ655402 JZD655402:JZF655402 KIZ655402:KJB655402 KSV655402:KSX655402 LCR655402:LCT655402 LMN655402:LMP655402 LWJ655402:LWL655402 MGF655402:MGH655402 MQB655402:MQD655402 MZX655402:MZZ655402 NJT655402:NJV655402 NTP655402:NTR655402 ODL655402:ODN655402 ONH655402:ONJ655402 OXD655402:OXF655402 PGZ655402:PHB655402 PQV655402:PQX655402 QAR655402:QAT655402 QKN655402:QKP655402 QUJ655402:QUL655402 REF655402:REH655402 ROB655402:ROD655402 RXX655402:RXZ655402 SHT655402:SHV655402 SRP655402:SRR655402 TBL655402:TBN655402 TLH655402:TLJ655402 TVD655402:TVF655402 UEZ655402:UFB655402 UOV655402:UOX655402 UYR655402:UYT655402 VIN655402:VIP655402 VSJ655402:VSL655402 WCF655402:WCH655402 WMB655402:WMD655402 WVX655402:WVZ655402 P720938:R720938 JL720938:JN720938 TH720938:TJ720938 ADD720938:ADF720938 AMZ720938:ANB720938 AWV720938:AWX720938 BGR720938:BGT720938 BQN720938:BQP720938 CAJ720938:CAL720938 CKF720938:CKH720938 CUB720938:CUD720938 DDX720938:DDZ720938 DNT720938:DNV720938 DXP720938:DXR720938 EHL720938:EHN720938 ERH720938:ERJ720938 FBD720938:FBF720938 FKZ720938:FLB720938 FUV720938:FUX720938 GER720938:GET720938 GON720938:GOP720938 GYJ720938:GYL720938 HIF720938:HIH720938 HSB720938:HSD720938 IBX720938:IBZ720938 ILT720938:ILV720938 IVP720938:IVR720938 JFL720938:JFN720938 JPH720938:JPJ720938 JZD720938:JZF720938 KIZ720938:KJB720938 KSV720938:KSX720938 LCR720938:LCT720938 LMN720938:LMP720938 LWJ720938:LWL720938 MGF720938:MGH720938 MQB720938:MQD720938 MZX720938:MZZ720938 NJT720938:NJV720938 NTP720938:NTR720938 ODL720938:ODN720938 ONH720938:ONJ720938 OXD720938:OXF720938 PGZ720938:PHB720938 PQV720938:PQX720938 QAR720938:QAT720938 QKN720938:QKP720938 QUJ720938:QUL720938 REF720938:REH720938 ROB720938:ROD720938 RXX720938:RXZ720938 SHT720938:SHV720938 SRP720938:SRR720938 TBL720938:TBN720938 TLH720938:TLJ720938 TVD720938:TVF720938 UEZ720938:UFB720938 UOV720938:UOX720938 UYR720938:UYT720938 VIN720938:VIP720938 VSJ720938:VSL720938 WCF720938:WCH720938 WMB720938:WMD720938 WVX720938:WVZ720938 P786474:R786474 JL786474:JN786474 TH786474:TJ786474 ADD786474:ADF786474 AMZ786474:ANB786474 AWV786474:AWX786474 BGR786474:BGT786474 BQN786474:BQP786474 CAJ786474:CAL786474 CKF786474:CKH786474 CUB786474:CUD786474 DDX786474:DDZ786474 DNT786474:DNV786474 DXP786474:DXR786474 EHL786474:EHN786474 ERH786474:ERJ786474 FBD786474:FBF786474 FKZ786474:FLB786474 FUV786474:FUX786474 GER786474:GET786474 GON786474:GOP786474 GYJ786474:GYL786474 HIF786474:HIH786474 HSB786474:HSD786474 IBX786474:IBZ786474 ILT786474:ILV786474 IVP786474:IVR786474 JFL786474:JFN786474 JPH786474:JPJ786474 JZD786474:JZF786474 KIZ786474:KJB786474 KSV786474:KSX786474 LCR786474:LCT786474 LMN786474:LMP786474 LWJ786474:LWL786474 MGF786474:MGH786474 MQB786474:MQD786474 MZX786474:MZZ786474 NJT786474:NJV786474 NTP786474:NTR786474 ODL786474:ODN786474 ONH786474:ONJ786474 OXD786474:OXF786474 PGZ786474:PHB786474 PQV786474:PQX786474 QAR786474:QAT786474 QKN786474:QKP786474 QUJ786474:QUL786474 REF786474:REH786474 ROB786474:ROD786474 RXX786474:RXZ786474 SHT786474:SHV786474 SRP786474:SRR786474 TBL786474:TBN786474 TLH786474:TLJ786474 TVD786474:TVF786474 UEZ786474:UFB786474 UOV786474:UOX786474 UYR786474:UYT786474 VIN786474:VIP786474 VSJ786474:VSL786474 WCF786474:WCH786474 WMB786474:WMD786474 WVX786474:WVZ786474 P852010:R852010 JL852010:JN852010 TH852010:TJ852010 ADD852010:ADF852010 AMZ852010:ANB852010 AWV852010:AWX852010 BGR852010:BGT852010 BQN852010:BQP852010 CAJ852010:CAL852010 CKF852010:CKH852010 CUB852010:CUD852010 DDX852010:DDZ852010 DNT852010:DNV852010 DXP852010:DXR852010 EHL852010:EHN852010 ERH852010:ERJ852010 FBD852010:FBF852010 FKZ852010:FLB852010 FUV852010:FUX852010 GER852010:GET852010 GON852010:GOP852010 GYJ852010:GYL852010 HIF852010:HIH852010 HSB852010:HSD852010 IBX852010:IBZ852010 ILT852010:ILV852010 IVP852010:IVR852010 JFL852010:JFN852010 JPH852010:JPJ852010 JZD852010:JZF852010 KIZ852010:KJB852010 KSV852010:KSX852010 LCR852010:LCT852010 LMN852010:LMP852010 LWJ852010:LWL852010 MGF852010:MGH852010 MQB852010:MQD852010 MZX852010:MZZ852010 NJT852010:NJV852010 NTP852010:NTR852010 ODL852010:ODN852010 ONH852010:ONJ852010 OXD852010:OXF852010 PGZ852010:PHB852010 PQV852010:PQX852010 QAR852010:QAT852010 QKN852010:QKP852010 QUJ852010:QUL852010 REF852010:REH852010 ROB852010:ROD852010 RXX852010:RXZ852010 SHT852010:SHV852010 SRP852010:SRR852010 TBL852010:TBN852010 TLH852010:TLJ852010 TVD852010:TVF852010 UEZ852010:UFB852010 UOV852010:UOX852010 UYR852010:UYT852010 VIN852010:VIP852010 VSJ852010:VSL852010 WCF852010:WCH852010 WMB852010:WMD852010 WVX852010:WVZ852010 P917546:R917546 JL917546:JN917546 TH917546:TJ917546 ADD917546:ADF917546 AMZ917546:ANB917546 AWV917546:AWX917546 BGR917546:BGT917546 BQN917546:BQP917546 CAJ917546:CAL917546 CKF917546:CKH917546 CUB917546:CUD917546 DDX917546:DDZ917546 DNT917546:DNV917546 DXP917546:DXR917546 EHL917546:EHN917546 ERH917546:ERJ917546 FBD917546:FBF917546 FKZ917546:FLB917546 FUV917546:FUX917546 GER917546:GET917546 GON917546:GOP917546 GYJ917546:GYL917546 HIF917546:HIH917546 HSB917546:HSD917546 IBX917546:IBZ917546 ILT917546:ILV917546 IVP917546:IVR917546 JFL917546:JFN917546 JPH917546:JPJ917546 JZD917546:JZF917546 KIZ917546:KJB917546 KSV917546:KSX917546 LCR917546:LCT917546 LMN917546:LMP917546 LWJ917546:LWL917546 MGF917546:MGH917546 MQB917546:MQD917546 MZX917546:MZZ917546 NJT917546:NJV917546 NTP917546:NTR917546 ODL917546:ODN917546 ONH917546:ONJ917546 OXD917546:OXF917546 PGZ917546:PHB917546 PQV917546:PQX917546 QAR917546:QAT917546 QKN917546:QKP917546 QUJ917546:QUL917546 REF917546:REH917546 ROB917546:ROD917546 RXX917546:RXZ917546 SHT917546:SHV917546 SRP917546:SRR917546 TBL917546:TBN917546 TLH917546:TLJ917546 TVD917546:TVF917546 UEZ917546:UFB917546 UOV917546:UOX917546 UYR917546:UYT917546 VIN917546:VIP917546 VSJ917546:VSL917546 WCF917546:WCH917546 WMB917546:WMD917546 WVX917546:WVZ917546 P983082:R983082 JL983082:JN983082 TH983082:TJ983082 ADD983082:ADF983082 AMZ983082:ANB983082 AWV983082:AWX983082 BGR983082:BGT983082 BQN983082:BQP983082 CAJ983082:CAL983082 CKF983082:CKH983082 CUB983082:CUD983082 DDX983082:DDZ983082 DNT983082:DNV983082 DXP983082:DXR983082 EHL983082:EHN983082 ERH983082:ERJ983082 FBD983082:FBF983082 FKZ983082:FLB983082 FUV983082:FUX983082 GER983082:GET983082 GON983082:GOP983082 GYJ983082:GYL983082 HIF983082:HIH983082 HSB983082:HSD983082 IBX983082:IBZ983082 ILT983082:ILV983082 IVP983082:IVR983082 JFL983082:JFN983082 JPH983082:JPJ983082 JZD983082:JZF983082 KIZ983082:KJB983082 KSV983082:KSX983082 LCR983082:LCT983082 LMN983082:LMP983082 LWJ983082:LWL983082 MGF983082:MGH983082 MQB983082:MQD983082 MZX983082:MZZ983082 NJT983082:NJV983082 NTP983082:NTR983082 ODL983082:ODN983082 ONH983082:ONJ983082 OXD983082:OXF983082 PGZ983082:PHB983082 PQV983082:PQX983082 QAR983082:QAT983082 QKN983082:QKP983082 QUJ983082:QUL983082 REF983082:REH983082 ROB983082:ROD983082 RXX983082:RXZ983082 SHT983082:SHV983082 SRP983082:SRR983082 TBL983082:TBN983082 TLH983082:TLJ983082 TVD983082:TVF983082 UEZ983082:UFB983082 UOV983082:UOX983082 UYR983082:UYT983082 VIN983082:VIP983082 VSJ983082:VSL983082 WCF983082:WCH983082 WMB983082:WMD983082 WVX983082:WVZ983082 TVD983100:TVF983100 JL45:JN45 TH45:TJ45 ADD45:ADF45 AMZ45:ANB45 AWV45:AWX45 BGR45:BGT45 BQN45:BQP45 CAJ45:CAL45 CKF45:CKH45 CUB45:CUD45 DDX45:DDZ45 DNT45:DNV45 DXP45:DXR45 EHL45:EHN45 ERH45:ERJ45 FBD45:FBF45 FKZ45:FLB45 FUV45:FUX45 GER45:GET45 GON45:GOP45 GYJ45:GYL45 HIF45:HIH45 HSB45:HSD45 IBX45:IBZ45 ILT45:ILV45 IVP45:IVR45 JFL45:JFN45 JPH45:JPJ45 JZD45:JZF45 KIZ45:KJB45 KSV45:KSX45 LCR45:LCT45 LMN45:LMP45 LWJ45:LWL45 MGF45:MGH45 MQB45:MQD45 MZX45:MZZ45 NJT45:NJV45 NTP45:NTR45 ODL45:ODN45 ONH45:ONJ45 OXD45:OXF45 PGZ45:PHB45 PQV45:PQX45 QAR45:QAT45 QKN45:QKP45 QUJ45:QUL45 REF45:REH45 ROB45:ROD45 RXX45:RXZ45 SHT45:SHV45 SRP45:SRR45 TBL45:TBN45 TLH45:TLJ45 TVD45:TVF45 UEZ45:UFB45 UOV45:UOX45 UYR45:UYT45 VIN45:VIP45 VSJ45:VSL45 WCF45:WCH45 WMB45:WMD45 WVX45:WVZ45 P65581:R65581 JL65581:JN65581 TH65581:TJ65581 ADD65581:ADF65581 AMZ65581:ANB65581 AWV65581:AWX65581 BGR65581:BGT65581 BQN65581:BQP65581 CAJ65581:CAL65581 CKF65581:CKH65581 CUB65581:CUD65581 DDX65581:DDZ65581 DNT65581:DNV65581 DXP65581:DXR65581 EHL65581:EHN65581 ERH65581:ERJ65581 FBD65581:FBF65581 FKZ65581:FLB65581 FUV65581:FUX65581 GER65581:GET65581 GON65581:GOP65581 GYJ65581:GYL65581 HIF65581:HIH65581 HSB65581:HSD65581 IBX65581:IBZ65581 ILT65581:ILV65581 IVP65581:IVR65581 JFL65581:JFN65581 JPH65581:JPJ65581 JZD65581:JZF65581 KIZ65581:KJB65581 KSV65581:KSX65581 LCR65581:LCT65581 LMN65581:LMP65581 LWJ65581:LWL65581 MGF65581:MGH65581 MQB65581:MQD65581 MZX65581:MZZ65581 NJT65581:NJV65581 NTP65581:NTR65581 ODL65581:ODN65581 ONH65581:ONJ65581 OXD65581:OXF65581 PGZ65581:PHB65581 PQV65581:PQX65581 QAR65581:QAT65581 QKN65581:QKP65581 QUJ65581:QUL65581 REF65581:REH65581 ROB65581:ROD65581 RXX65581:RXZ65581 SHT65581:SHV65581 SRP65581:SRR65581 TBL65581:TBN65581 TLH65581:TLJ65581 TVD65581:TVF65581 UEZ65581:UFB65581 UOV65581:UOX65581 UYR65581:UYT65581 VIN65581:VIP65581 VSJ65581:VSL65581 WCF65581:WCH65581 WMB65581:WMD65581 WVX65581:WVZ65581 P131117:R131117 JL131117:JN131117 TH131117:TJ131117 ADD131117:ADF131117 AMZ131117:ANB131117 AWV131117:AWX131117 BGR131117:BGT131117 BQN131117:BQP131117 CAJ131117:CAL131117 CKF131117:CKH131117 CUB131117:CUD131117 DDX131117:DDZ131117 DNT131117:DNV131117 DXP131117:DXR131117 EHL131117:EHN131117 ERH131117:ERJ131117 FBD131117:FBF131117 FKZ131117:FLB131117 FUV131117:FUX131117 GER131117:GET131117 GON131117:GOP131117 GYJ131117:GYL131117 HIF131117:HIH131117 HSB131117:HSD131117 IBX131117:IBZ131117 ILT131117:ILV131117 IVP131117:IVR131117 JFL131117:JFN131117 JPH131117:JPJ131117 JZD131117:JZF131117 KIZ131117:KJB131117 KSV131117:KSX131117 LCR131117:LCT131117 LMN131117:LMP131117 LWJ131117:LWL131117 MGF131117:MGH131117 MQB131117:MQD131117 MZX131117:MZZ131117 NJT131117:NJV131117 NTP131117:NTR131117 ODL131117:ODN131117 ONH131117:ONJ131117 OXD131117:OXF131117 PGZ131117:PHB131117 PQV131117:PQX131117 QAR131117:QAT131117 QKN131117:QKP131117 QUJ131117:QUL131117 REF131117:REH131117 ROB131117:ROD131117 RXX131117:RXZ131117 SHT131117:SHV131117 SRP131117:SRR131117 TBL131117:TBN131117 TLH131117:TLJ131117 TVD131117:TVF131117 UEZ131117:UFB131117 UOV131117:UOX131117 UYR131117:UYT131117 VIN131117:VIP131117 VSJ131117:VSL131117 WCF131117:WCH131117 WMB131117:WMD131117 WVX131117:WVZ131117 P196653:R196653 JL196653:JN196653 TH196653:TJ196653 ADD196653:ADF196653 AMZ196653:ANB196653 AWV196653:AWX196653 BGR196653:BGT196653 BQN196653:BQP196653 CAJ196653:CAL196653 CKF196653:CKH196653 CUB196653:CUD196653 DDX196653:DDZ196653 DNT196653:DNV196653 DXP196653:DXR196653 EHL196653:EHN196653 ERH196653:ERJ196653 FBD196653:FBF196653 FKZ196653:FLB196653 FUV196653:FUX196653 GER196653:GET196653 GON196653:GOP196653 GYJ196653:GYL196653 HIF196653:HIH196653 HSB196653:HSD196653 IBX196653:IBZ196653 ILT196653:ILV196653 IVP196653:IVR196653 JFL196653:JFN196653 JPH196653:JPJ196653 JZD196653:JZF196653 KIZ196653:KJB196653 KSV196653:KSX196653 LCR196653:LCT196653 LMN196653:LMP196653 LWJ196653:LWL196653 MGF196653:MGH196653 MQB196653:MQD196653 MZX196653:MZZ196653 NJT196653:NJV196653 NTP196653:NTR196653 ODL196653:ODN196653 ONH196653:ONJ196653 OXD196653:OXF196653 PGZ196653:PHB196653 PQV196653:PQX196653 QAR196653:QAT196653 QKN196653:QKP196653 QUJ196653:QUL196653 REF196653:REH196653 ROB196653:ROD196653 RXX196653:RXZ196653 SHT196653:SHV196653 SRP196653:SRR196653 TBL196653:TBN196653 TLH196653:TLJ196653 TVD196653:TVF196653 UEZ196653:UFB196653 UOV196653:UOX196653 UYR196653:UYT196653 VIN196653:VIP196653 VSJ196653:VSL196653 WCF196653:WCH196653 WMB196653:WMD196653 WVX196653:WVZ196653 P262189:R262189 JL262189:JN262189 TH262189:TJ262189 ADD262189:ADF262189 AMZ262189:ANB262189 AWV262189:AWX262189 BGR262189:BGT262189 BQN262189:BQP262189 CAJ262189:CAL262189 CKF262189:CKH262189 CUB262189:CUD262189 DDX262189:DDZ262189 DNT262189:DNV262189 DXP262189:DXR262189 EHL262189:EHN262189 ERH262189:ERJ262189 FBD262189:FBF262189 FKZ262189:FLB262189 FUV262189:FUX262189 GER262189:GET262189 GON262189:GOP262189 GYJ262189:GYL262189 HIF262189:HIH262189 HSB262189:HSD262189 IBX262189:IBZ262189 ILT262189:ILV262189 IVP262189:IVR262189 JFL262189:JFN262189 JPH262189:JPJ262189 JZD262189:JZF262189 KIZ262189:KJB262189 KSV262189:KSX262189 LCR262189:LCT262189 LMN262189:LMP262189 LWJ262189:LWL262189 MGF262189:MGH262189 MQB262189:MQD262189 MZX262189:MZZ262189 NJT262189:NJV262189 NTP262189:NTR262189 ODL262189:ODN262189 ONH262189:ONJ262189 OXD262189:OXF262189 PGZ262189:PHB262189 PQV262189:PQX262189 QAR262189:QAT262189 QKN262189:QKP262189 QUJ262189:QUL262189 REF262189:REH262189 ROB262189:ROD262189 RXX262189:RXZ262189 SHT262189:SHV262189 SRP262189:SRR262189 TBL262189:TBN262189 TLH262189:TLJ262189 TVD262189:TVF262189 UEZ262189:UFB262189 UOV262189:UOX262189 UYR262189:UYT262189 VIN262189:VIP262189 VSJ262189:VSL262189 WCF262189:WCH262189 WMB262189:WMD262189 WVX262189:WVZ262189 P327725:R327725 JL327725:JN327725 TH327725:TJ327725 ADD327725:ADF327725 AMZ327725:ANB327725 AWV327725:AWX327725 BGR327725:BGT327725 BQN327725:BQP327725 CAJ327725:CAL327725 CKF327725:CKH327725 CUB327725:CUD327725 DDX327725:DDZ327725 DNT327725:DNV327725 DXP327725:DXR327725 EHL327725:EHN327725 ERH327725:ERJ327725 FBD327725:FBF327725 FKZ327725:FLB327725 FUV327725:FUX327725 GER327725:GET327725 GON327725:GOP327725 GYJ327725:GYL327725 HIF327725:HIH327725 HSB327725:HSD327725 IBX327725:IBZ327725 ILT327725:ILV327725 IVP327725:IVR327725 JFL327725:JFN327725 JPH327725:JPJ327725 JZD327725:JZF327725 KIZ327725:KJB327725 KSV327725:KSX327725 LCR327725:LCT327725 LMN327725:LMP327725 LWJ327725:LWL327725 MGF327725:MGH327725 MQB327725:MQD327725 MZX327725:MZZ327725 NJT327725:NJV327725 NTP327725:NTR327725 ODL327725:ODN327725 ONH327725:ONJ327725 OXD327725:OXF327725 PGZ327725:PHB327725 PQV327725:PQX327725 QAR327725:QAT327725 QKN327725:QKP327725 QUJ327725:QUL327725 REF327725:REH327725 ROB327725:ROD327725 RXX327725:RXZ327725 SHT327725:SHV327725 SRP327725:SRR327725 TBL327725:TBN327725 TLH327725:TLJ327725 TVD327725:TVF327725 UEZ327725:UFB327725 UOV327725:UOX327725 UYR327725:UYT327725 VIN327725:VIP327725 VSJ327725:VSL327725 WCF327725:WCH327725 WMB327725:WMD327725 WVX327725:WVZ327725 P393261:R393261 JL393261:JN393261 TH393261:TJ393261 ADD393261:ADF393261 AMZ393261:ANB393261 AWV393261:AWX393261 BGR393261:BGT393261 BQN393261:BQP393261 CAJ393261:CAL393261 CKF393261:CKH393261 CUB393261:CUD393261 DDX393261:DDZ393261 DNT393261:DNV393261 DXP393261:DXR393261 EHL393261:EHN393261 ERH393261:ERJ393261 FBD393261:FBF393261 FKZ393261:FLB393261 FUV393261:FUX393261 GER393261:GET393261 GON393261:GOP393261 GYJ393261:GYL393261 HIF393261:HIH393261 HSB393261:HSD393261 IBX393261:IBZ393261 ILT393261:ILV393261 IVP393261:IVR393261 JFL393261:JFN393261 JPH393261:JPJ393261 JZD393261:JZF393261 KIZ393261:KJB393261 KSV393261:KSX393261 LCR393261:LCT393261 LMN393261:LMP393261 LWJ393261:LWL393261 MGF393261:MGH393261 MQB393261:MQD393261 MZX393261:MZZ393261 NJT393261:NJV393261 NTP393261:NTR393261 ODL393261:ODN393261 ONH393261:ONJ393261 OXD393261:OXF393261 PGZ393261:PHB393261 PQV393261:PQX393261 QAR393261:QAT393261 QKN393261:QKP393261 QUJ393261:QUL393261 REF393261:REH393261 ROB393261:ROD393261 RXX393261:RXZ393261 SHT393261:SHV393261 SRP393261:SRR393261 TBL393261:TBN393261 TLH393261:TLJ393261 TVD393261:TVF393261 UEZ393261:UFB393261 UOV393261:UOX393261 UYR393261:UYT393261 VIN393261:VIP393261 VSJ393261:VSL393261 WCF393261:WCH393261 WMB393261:WMD393261 WVX393261:WVZ393261 P458797:R458797 JL458797:JN458797 TH458797:TJ458797 ADD458797:ADF458797 AMZ458797:ANB458797 AWV458797:AWX458797 BGR458797:BGT458797 BQN458797:BQP458797 CAJ458797:CAL458797 CKF458797:CKH458797 CUB458797:CUD458797 DDX458797:DDZ458797 DNT458797:DNV458797 DXP458797:DXR458797 EHL458797:EHN458797 ERH458797:ERJ458797 FBD458797:FBF458797 FKZ458797:FLB458797 FUV458797:FUX458797 GER458797:GET458797 GON458797:GOP458797 GYJ458797:GYL458797 HIF458797:HIH458797 HSB458797:HSD458797 IBX458797:IBZ458797 ILT458797:ILV458797 IVP458797:IVR458797 JFL458797:JFN458797 JPH458797:JPJ458797 JZD458797:JZF458797 KIZ458797:KJB458797 KSV458797:KSX458797 LCR458797:LCT458797 LMN458797:LMP458797 LWJ458797:LWL458797 MGF458797:MGH458797 MQB458797:MQD458797 MZX458797:MZZ458797 NJT458797:NJV458797 NTP458797:NTR458797 ODL458797:ODN458797 ONH458797:ONJ458797 OXD458797:OXF458797 PGZ458797:PHB458797 PQV458797:PQX458797 QAR458797:QAT458797 QKN458797:QKP458797 QUJ458797:QUL458797 REF458797:REH458797 ROB458797:ROD458797 RXX458797:RXZ458797 SHT458797:SHV458797 SRP458797:SRR458797 TBL458797:TBN458797 TLH458797:TLJ458797 TVD458797:TVF458797 UEZ458797:UFB458797 UOV458797:UOX458797 UYR458797:UYT458797 VIN458797:VIP458797 VSJ458797:VSL458797 WCF458797:WCH458797 WMB458797:WMD458797 WVX458797:WVZ458797 P524333:R524333 JL524333:JN524333 TH524333:TJ524333 ADD524333:ADF524333 AMZ524333:ANB524333 AWV524333:AWX524333 BGR524333:BGT524333 BQN524333:BQP524333 CAJ524333:CAL524333 CKF524333:CKH524333 CUB524333:CUD524333 DDX524333:DDZ524333 DNT524333:DNV524333 DXP524333:DXR524333 EHL524333:EHN524333 ERH524333:ERJ524333 FBD524333:FBF524333 FKZ524333:FLB524333 FUV524333:FUX524333 GER524333:GET524333 GON524333:GOP524333 GYJ524333:GYL524333 HIF524333:HIH524333 HSB524333:HSD524333 IBX524333:IBZ524333 ILT524333:ILV524333 IVP524333:IVR524333 JFL524333:JFN524333 JPH524333:JPJ524333 JZD524333:JZF524333 KIZ524333:KJB524333 KSV524333:KSX524333 LCR524333:LCT524333 LMN524333:LMP524333 LWJ524333:LWL524333 MGF524333:MGH524333 MQB524333:MQD524333 MZX524333:MZZ524333 NJT524333:NJV524333 NTP524333:NTR524333 ODL524333:ODN524333 ONH524333:ONJ524333 OXD524333:OXF524333 PGZ524333:PHB524333 PQV524333:PQX524333 QAR524333:QAT524333 QKN524333:QKP524333 QUJ524333:QUL524333 REF524333:REH524333 ROB524333:ROD524333 RXX524333:RXZ524333 SHT524333:SHV524333 SRP524333:SRR524333 TBL524333:TBN524333 TLH524333:TLJ524333 TVD524333:TVF524333 UEZ524333:UFB524333 UOV524333:UOX524333 UYR524333:UYT524333 VIN524333:VIP524333 VSJ524333:VSL524333 WCF524333:WCH524333 WMB524333:WMD524333 WVX524333:WVZ524333 P589869:R589869 JL589869:JN589869 TH589869:TJ589869 ADD589869:ADF589869 AMZ589869:ANB589869 AWV589869:AWX589869 BGR589869:BGT589869 BQN589869:BQP589869 CAJ589869:CAL589869 CKF589869:CKH589869 CUB589869:CUD589869 DDX589869:DDZ589869 DNT589869:DNV589869 DXP589869:DXR589869 EHL589869:EHN589869 ERH589869:ERJ589869 FBD589869:FBF589869 FKZ589869:FLB589869 FUV589869:FUX589869 GER589869:GET589869 GON589869:GOP589869 GYJ589869:GYL589869 HIF589869:HIH589869 HSB589869:HSD589869 IBX589869:IBZ589869 ILT589869:ILV589869 IVP589869:IVR589869 JFL589869:JFN589869 JPH589869:JPJ589869 JZD589869:JZF589869 KIZ589869:KJB589869 KSV589869:KSX589869 LCR589869:LCT589869 LMN589869:LMP589869 LWJ589869:LWL589869 MGF589869:MGH589869 MQB589869:MQD589869 MZX589869:MZZ589869 NJT589869:NJV589869 NTP589869:NTR589869 ODL589869:ODN589869 ONH589869:ONJ589869 OXD589869:OXF589869 PGZ589869:PHB589869 PQV589869:PQX589869 QAR589869:QAT589869 QKN589869:QKP589869 QUJ589869:QUL589869 REF589869:REH589869 ROB589869:ROD589869 RXX589869:RXZ589869 SHT589869:SHV589869 SRP589869:SRR589869 TBL589869:TBN589869 TLH589869:TLJ589869 TVD589869:TVF589869 UEZ589869:UFB589869 UOV589869:UOX589869 UYR589869:UYT589869 VIN589869:VIP589869 VSJ589869:VSL589869 WCF589869:WCH589869 WMB589869:WMD589869 WVX589869:WVZ589869 P655405:R655405 JL655405:JN655405 TH655405:TJ655405 ADD655405:ADF655405 AMZ655405:ANB655405 AWV655405:AWX655405 BGR655405:BGT655405 BQN655405:BQP655405 CAJ655405:CAL655405 CKF655405:CKH655405 CUB655405:CUD655405 DDX655405:DDZ655405 DNT655405:DNV655405 DXP655405:DXR655405 EHL655405:EHN655405 ERH655405:ERJ655405 FBD655405:FBF655405 FKZ655405:FLB655405 FUV655405:FUX655405 GER655405:GET655405 GON655405:GOP655405 GYJ655405:GYL655405 HIF655405:HIH655405 HSB655405:HSD655405 IBX655405:IBZ655405 ILT655405:ILV655405 IVP655405:IVR655405 JFL655405:JFN655405 JPH655405:JPJ655405 JZD655405:JZF655405 KIZ655405:KJB655405 KSV655405:KSX655405 LCR655405:LCT655405 LMN655405:LMP655405 LWJ655405:LWL655405 MGF655405:MGH655405 MQB655405:MQD655405 MZX655405:MZZ655405 NJT655405:NJV655405 NTP655405:NTR655405 ODL655405:ODN655405 ONH655405:ONJ655405 OXD655405:OXF655405 PGZ655405:PHB655405 PQV655405:PQX655405 QAR655405:QAT655405 QKN655405:QKP655405 QUJ655405:QUL655405 REF655405:REH655405 ROB655405:ROD655405 RXX655405:RXZ655405 SHT655405:SHV655405 SRP655405:SRR655405 TBL655405:TBN655405 TLH655405:TLJ655405 TVD655405:TVF655405 UEZ655405:UFB655405 UOV655405:UOX655405 UYR655405:UYT655405 VIN655405:VIP655405 VSJ655405:VSL655405 WCF655405:WCH655405 WMB655405:WMD655405 WVX655405:WVZ655405 P720941:R720941 JL720941:JN720941 TH720941:TJ720941 ADD720941:ADF720941 AMZ720941:ANB720941 AWV720941:AWX720941 BGR720941:BGT720941 BQN720941:BQP720941 CAJ720941:CAL720941 CKF720941:CKH720941 CUB720941:CUD720941 DDX720941:DDZ720941 DNT720941:DNV720941 DXP720941:DXR720941 EHL720941:EHN720941 ERH720941:ERJ720941 FBD720941:FBF720941 FKZ720941:FLB720941 FUV720941:FUX720941 GER720941:GET720941 GON720941:GOP720941 GYJ720941:GYL720941 HIF720941:HIH720941 HSB720941:HSD720941 IBX720941:IBZ720941 ILT720941:ILV720941 IVP720941:IVR720941 JFL720941:JFN720941 JPH720941:JPJ720941 JZD720941:JZF720941 KIZ720941:KJB720941 KSV720941:KSX720941 LCR720941:LCT720941 LMN720941:LMP720941 LWJ720941:LWL720941 MGF720941:MGH720941 MQB720941:MQD720941 MZX720941:MZZ720941 NJT720941:NJV720941 NTP720941:NTR720941 ODL720941:ODN720941 ONH720941:ONJ720941 OXD720941:OXF720941 PGZ720941:PHB720941 PQV720941:PQX720941 QAR720941:QAT720941 QKN720941:QKP720941 QUJ720941:QUL720941 REF720941:REH720941 ROB720941:ROD720941 RXX720941:RXZ720941 SHT720941:SHV720941 SRP720941:SRR720941 TBL720941:TBN720941 TLH720941:TLJ720941 TVD720941:TVF720941 UEZ720941:UFB720941 UOV720941:UOX720941 UYR720941:UYT720941 VIN720941:VIP720941 VSJ720941:VSL720941 WCF720941:WCH720941 WMB720941:WMD720941 WVX720941:WVZ720941 P786477:R786477 JL786477:JN786477 TH786477:TJ786477 ADD786477:ADF786477 AMZ786477:ANB786477 AWV786477:AWX786477 BGR786477:BGT786477 BQN786477:BQP786477 CAJ786477:CAL786477 CKF786477:CKH786477 CUB786477:CUD786477 DDX786477:DDZ786477 DNT786477:DNV786477 DXP786477:DXR786477 EHL786477:EHN786477 ERH786477:ERJ786477 FBD786477:FBF786477 FKZ786477:FLB786477 FUV786477:FUX786477 GER786477:GET786477 GON786477:GOP786477 GYJ786477:GYL786477 HIF786477:HIH786477 HSB786477:HSD786477 IBX786477:IBZ786477 ILT786477:ILV786477 IVP786477:IVR786477 JFL786477:JFN786477 JPH786477:JPJ786477 JZD786477:JZF786477 KIZ786477:KJB786477 KSV786477:KSX786477 LCR786477:LCT786477 LMN786477:LMP786477 LWJ786477:LWL786477 MGF786477:MGH786477 MQB786477:MQD786477 MZX786477:MZZ786477 NJT786477:NJV786477 NTP786477:NTR786477 ODL786477:ODN786477 ONH786477:ONJ786477 OXD786477:OXF786477 PGZ786477:PHB786477 PQV786477:PQX786477 QAR786477:QAT786477 QKN786477:QKP786477 QUJ786477:QUL786477 REF786477:REH786477 ROB786477:ROD786477 RXX786477:RXZ786477 SHT786477:SHV786477 SRP786477:SRR786477 TBL786477:TBN786477 TLH786477:TLJ786477 TVD786477:TVF786477 UEZ786477:UFB786477 UOV786477:UOX786477 UYR786477:UYT786477 VIN786477:VIP786477 VSJ786477:VSL786477 WCF786477:WCH786477 WMB786477:WMD786477 WVX786477:WVZ786477 P852013:R852013 JL852013:JN852013 TH852013:TJ852013 ADD852013:ADF852013 AMZ852013:ANB852013 AWV852013:AWX852013 BGR852013:BGT852013 BQN852013:BQP852013 CAJ852013:CAL852013 CKF852013:CKH852013 CUB852013:CUD852013 DDX852013:DDZ852013 DNT852013:DNV852013 DXP852013:DXR852013 EHL852013:EHN852013 ERH852013:ERJ852013 FBD852013:FBF852013 FKZ852013:FLB852013 FUV852013:FUX852013 GER852013:GET852013 GON852013:GOP852013 GYJ852013:GYL852013 HIF852013:HIH852013 HSB852013:HSD852013 IBX852013:IBZ852013 ILT852013:ILV852013 IVP852013:IVR852013 JFL852013:JFN852013 JPH852013:JPJ852013 JZD852013:JZF852013 KIZ852013:KJB852013 KSV852013:KSX852013 LCR852013:LCT852013 LMN852013:LMP852013 LWJ852013:LWL852013 MGF852013:MGH852013 MQB852013:MQD852013 MZX852013:MZZ852013 NJT852013:NJV852013 NTP852013:NTR852013 ODL852013:ODN852013 ONH852013:ONJ852013 OXD852013:OXF852013 PGZ852013:PHB852013 PQV852013:PQX852013 QAR852013:QAT852013 QKN852013:QKP852013 QUJ852013:QUL852013 REF852013:REH852013 ROB852013:ROD852013 RXX852013:RXZ852013 SHT852013:SHV852013 SRP852013:SRR852013 TBL852013:TBN852013 TLH852013:TLJ852013 TVD852013:TVF852013 UEZ852013:UFB852013 UOV852013:UOX852013 UYR852013:UYT852013 VIN852013:VIP852013 VSJ852013:VSL852013 WCF852013:WCH852013 WMB852013:WMD852013 WVX852013:WVZ852013 P917549:R917549 JL917549:JN917549 TH917549:TJ917549 ADD917549:ADF917549 AMZ917549:ANB917549 AWV917549:AWX917549 BGR917549:BGT917549 BQN917549:BQP917549 CAJ917549:CAL917549 CKF917549:CKH917549 CUB917549:CUD917549 DDX917549:DDZ917549 DNT917549:DNV917549 DXP917549:DXR917549 EHL917549:EHN917549 ERH917549:ERJ917549 FBD917549:FBF917549 FKZ917549:FLB917549 FUV917549:FUX917549 GER917549:GET917549 GON917549:GOP917549 GYJ917549:GYL917549 HIF917549:HIH917549 HSB917549:HSD917549 IBX917549:IBZ917549 ILT917549:ILV917549 IVP917549:IVR917549 JFL917549:JFN917549 JPH917549:JPJ917549 JZD917549:JZF917549 KIZ917549:KJB917549 KSV917549:KSX917549 LCR917549:LCT917549 LMN917549:LMP917549 LWJ917549:LWL917549 MGF917549:MGH917549 MQB917549:MQD917549 MZX917549:MZZ917549 NJT917549:NJV917549 NTP917549:NTR917549 ODL917549:ODN917549 ONH917549:ONJ917549 OXD917549:OXF917549 PGZ917549:PHB917549 PQV917549:PQX917549 QAR917549:QAT917549 QKN917549:QKP917549 QUJ917549:QUL917549 REF917549:REH917549 ROB917549:ROD917549 RXX917549:RXZ917549 SHT917549:SHV917549 SRP917549:SRR917549 TBL917549:TBN917549 TLH917549:TLJ917549 TVD917549:TVF917549 UEZ917549:UFB917549 UOV917549:UOX917549 UYR917549:UYT917549 VIN917549:VIP917549 VSJ917549:VSL917549 WCF917549:WCH917549 WMB917549:WMD917549 WVX917549:WVZ917549 P983085:R983085 JL983085:JN983085 TH983085:TJ983085 ADD983085:ADF983085 AMZ983085:ANB983085 AWV983085:AWX983085 BGR983085:BGT983085 BQN983085:BQP983085 CAJ983085:CAL983085 CKF983085:CKH983085 CUB983085:CUD983085 DDX983085:DDZ983085 DNT983085:DNV983085 DXP983085:DXR983085 EHL983085:EHN983085 ERH983085:ERJ983085 FBD983085:FBF983085 FKZ983085:FLB983085 FUV983085:FUX983085 GER983085:GET983085 GON983085:GOP983085 GYJ983085:GYL983085 HIF983085:HIH983085 HSB983085:HSD983085 IBX983085:IBZ983085 ILT983085:ILV983085 IVP983085:IVR983085 JFL983085:JFN983085 JPH983085:JPJ983085 JZD983085:JZF983085 KIZ983085:KJB983085 KSV983085:KSX983085 LCR983085:LCT983085 LMN983085:LMP983085 LWJ983085:LWL983085 MGF983085:MGH983085 MQB983085:MQD983085 MZX983085:MZZ983085 NJT983085:NJV983085 NTP983085:NTR983085 ODL983085:ODN983085 ONH983085:ONJ983085 OXD983085:OXF983085 PGZ983085:PHB983085 PQV983085:PQX983085 QAR983085:QAT983085 QKN983085:QKP983085 QUJ983085:QUL983085 REF983085:REH983085 ROB983085:ROD983085 RXX983085:RXZ983085 SHT983085:SHV983085 SRP983085:SRR983085 TBL983085:TBN983085 TLH983085:TLJ983085 TVD983085:TVF983085 UEZ983085:UFB983085 UOV983085:UOX983085 UYR983085:UYT983085 VIN983085:VIP983085 VSJ983085:VSL983085 WCF983085:WCH983085 WMB983085:WMD983085 WVX983085:WVZ983085 TLH983100:TLJ983100 JL48:JN48 TH48:TJ48 ADD48:ADF48 AMZ48:ANB48 AWV48:AWX48 BGR48:BGT48 BQN48:BQP48 CAJ48:CAL48 CKF48:CKH48 CUB48:CUD48 DDX48:DDZ48 DNT48:DNV48 DXP48:DXR48 EHL48:EHN48 ERH48:ERJ48 FBD48:FBF48 FKZ48:FLB48 FUV48:FUX48 GER48:GET48 GON48:GOP48 GYJ48:GYL48 HIF48:HIH48 HSB48:HSD48 IBX48:IBZ48 ILT48:ILV48 IVP48:IVR48 JFL48:JFN48 JPH48:JPJ48 JZD48:JZF48 KIZ48:KJB48 KSV48:KSX48 LCR48:LCT48 LMN48:LMP48 LWJ48:LWL48 MGF48:MGH48 MQB48:MQD48 MZX48:MZZ48 NJT48:NJV48 NTP48:NTR48 ODL48:ODN48 ONH48:ONJ48 OXD48:OXF48 PGZ48:PHB48 PQV48:PQX48 QAR48:QAT48 QKN48:QKP48 QUJ48:QUL48 REF48:REH48 ROB48:ROD48 RXX48:RXZ48 SHT48:SHV48 SRP48:SRR48 TBL48:TBN48 TLH48:TLJ48 TVD48:TVF48 UEZ48:UFB48 UOV48:UOX48 UYR48:UYT48 VIN48:VIP48 VSJ48:VSL48 WCF48:WCH48 WMB48:WMD48 WVX48:WVZ48 P65584:R65584 JL65584:JN65584 TH65584:TJ65584 ADD65584:ADF65584 AMZ65584:ANB65584 AWV65584:AWX65584 BGR65584:BGT65584 BQN65584:BQP65584 CAJ65584:CAL65584 CKF65584:CKH65584 CUB65584:CUD65584 DDX65584:DDZ65584 DNT65584:DNV65584 DXP65584:DXR65584 EHL65584:EHN65584 ERH65584:ERJ65584 FBD65584:FBF65584 FKZ65584:FLB65584 FUV65584:FUX65584 GER65584:GET65584 GON65584:GOP65584 GYJ65584:GYL65584 HIF65584:HIH65584 HSB65584:HSD65584 IBX65584:IBZ65584 ILT65584:ILV65584 IVP65584:IVR65584 JFL65584:JFN65584 JPH65584:JPJ65584 JZD65584:JZF65584 KIZ65584:KJB65584 KSV65584:KSX65584 LCR65584:LCT65584 LMN65584:LMP65584 LWJ65584:LWL65584 MGF65584:MGH65584 MQB65584:MQD65584 MZX65584:MZZ65584 NJT65584:NJV65584 NTP65584:NTR65584 ODL65584:ODN65584 ONH65584:ONJ65584 OXD65584:OXF65584 PGZ65584:PHB65584 PQV65584:PQX65584 QAR65584:QAT65584 QKN65584:QKP65584 QUJ65584:QUL65584 REF65584:REH65584 ROB65584:ROD65584 RXX65584:RXZ65584 SHT65584:SHV65584 SRP65584:SRR65584 TBL65584:TBN65584 TLH65584:TLJ65584 TVD65584:TVF65584 UEZ65584:UFB65584 UOV65584:UOX65584 UYR65584:UYT65584 VIN65584:VIP65584 VSJ65584:VSL65584 WCF65584:WCH65584 WMB65584:WMD65584 WVX65584:WVZ65584 P131120:R131120 JL131120:JN131120 TH131120:TJ131120 ADD131120:ADF131120 AMZ131120:ANB131120 AWV131120:AWX131120 BGR131120:BGT131120 BQN131120:BQP131120 CAJ131120:CAL131120 CKF131120:CKH131120 CUB131120:CUD131120 DDX131120:DDZ131120 DNT131120:DNV131120 DXP131120:DXR131120 EHL131120:EHN131120 ERH131120:ERJ131120 FBD131120:FBF131120 FKZ131120:FLB131120 FUV131120:FUX131120 GER131120:GET131120 GON131120:GOP131120 GYJ131120:GYL131120 HIF131120:HIH131120 HSB131120:HSD131120 IBX131120:IBZ131120 ILT131120:ILV131120 IVP131120:IVR131120 JFL131120:JFN131120 JPH131120:JPJ131120 JZD131120:JZF131120 KIZ131120:KJB131120 KSV131120:KSX131120 LCR131120:LCT131120 LMN131120:LMP131120 LWJ131120:LWL131120 MGF131120:MGH131120 MQB131120:MQD131120 MZX131120:MZZ131120 NJT131120:NJV131120 NTP131120:NTR131120 ODL131120:ODN131120 ONH131120:ONJ131120 OXD131120:OXF131120 PGZ131120:PHB131120 PQV131120:PQX131120 QAR131120:QAT131120 QKN131120:QKP131120 QUJ131120:QUL131120 REF131120:REH131120 ROB131120:ROD131120 RXX131120:RXZ131120 SHT131120:SHV131120 SRP131120:SRR131120 TBL131120:TBN131120 TLH131120:TLJ131120 TVD131120:TVF131120 UEZ131120:UFB131120 UOV131120:UOX131120 UYR131120:UYT131120 VIN131120:VIP131120 VSJ131120:VSL131120 WCF131120:WCH131120 WMB131120:WMD131120 WVX131120:WVZ131120 P196656:R196656 JL196656:JN196656 TH196656:TJ196656 ADD196656:ADF196656 AMZ196656:ANB196656 AWV196656:AWX196656 BGR196656:BGT196656 BQN196656:BQP196656 CAJ196656:CAL196656 CKF196656:CKH196656 CUB196656:CUD196656 DDX196656:DDZ196656 DNT196656:DNV196656 DXP196656:DXR196656 EHL196656:EHN196656 ERH196656:ERJ196656 FBD196656:FBF196656 FKZ196656:FLB196656 FUV196656:FUX196656 GER196656:GET196656 GON196656:GOP196656 GYJ196656:GYL196656 HIF196656:HIH196656 HSB196656:HSD196656 IBX196656:IBZ196656 ILT196656:ILV196656 IVP196656:IVR196656 JFL196656:JFN196656 JPH196656:JPJ196656 JZD196656:JZF196656 KIZ196656:KJB196656 KSV196656:KSX196656 LCR196656:LCT196656 LMN196656:LMP196656 LWJ196656:LWL196656 MGF196656:MGH196656 MQB196656:MQD196656 MZX196656:MZZ196656 NJT196656:NJV196656 NTP196656:NTR196656 ODL196656:ODN196656 ONH196656:ONJ196656 OXD196656:OXF196656 PGZ196656:PHB196656 PQV196656:PQX196656 QAR196656:QAT196656 QKN196656:QKP196656 QUJ196656:QUL196656 REF196656:REH196656 ROB196656:ROD196656 RXX196656:RXZ196656 SHT196656:SHV196656 SRP196656:SRR196656 TBL196656:TBN196656 TLH196656:TLJ196656 TVD196656:TVF196656 UEZ196656:UFB196656 UOV196656:UOX196656 UYR196656:UYT196656 VIN196656:VIP196656 VSJ196656:VSL196656 WCF196656:WCH196656 WMB196656:WMD196656 WVX196656:WVZ196656 P262192:R262192 JL262192:JN262192 TH262192:TJ262192 ADD262192:ADF262192 AMZ262192:ANB262192 AWV262192:AWX262192 BGR262192:BGT262192 BQN262192:BQP262192 CAJ262192:CAL262192 CKF262192:CKH262192 CUB262192:CUD262192 DDX262192:DDZ262192 DNT262192:DNV262192 DXP262192:DXR262192 EHL262192:EHN262192 ERH262192:ERJ262192 FBD262192:FBF262192 FKZ262192:FLB262192 FUV262192:FUX262192 GER262192:GET262192 GON262192:GOP262192 GYJ262192:GYL262192 HIF262192:HIH262192 HSB262192:HSD262192 IBX262192:IBZ262192 ILT262192:ILV262192 IVP262192:IVR262192 JFL262192:JFN262192 JPH262192:JPJ262192 JZD262192:JZF262192 KIZ262192:KJB262192 KSV262192:KSX262192 LCR262192:LCT262192 LMN262192:LMP262192 LWJ262192:LWL262192 MGF262192:MGH262192 MQB262192:MQD262192 MZX262192:MZZ262192 NJT262192:NJV262192 NTP262192:NTR262192 ODL262192:ODN262192 ONH262192:ONJ262192 OXD262192:OXF262192 PGZ262192:PHB262192 PQV262192:PQX262192 QAR262192:QAT262192 QKN262192:QKP262192 QUJ262192:QUL262192 REF262192:REH262192 ROB262192:ROD262192 RXX262192:RXZ262192 SHT262192:SHV262192 SRP262192:SRR262192 TBL262192:TBN262192 TLH262192:TLJ262192 TVD262192:TVF262192 UEZ262192:UFB262192 UOV262192:UOX262192 UYR262192:UYT262192 VIN262192:VIP262192 VSJ262192:VSL262192 WCF262192:WCH262192 WMB262192:WMD262192 WVX262192:WVZ262192 P327728:R327728 JL327728:JN327728 TH327728:TJ327728 ADD327728:ADF327728 AMZ327728:ANB327728 AWV327728:AWX327728 BGR327728:BGT327728 BQN327728:BQP327728 CAJ327728:CAL327728 CKF327728:CKH327728 CUB327728:CUD327728 DDX327728:DDZ327728 DNT327728:DNV327728 DXP327728:DXR327728 EHL327728:EHN327728 ERH327728:ERJ327728 FBD327728:FBF327728 FKZ327728:FLB327728 FUV327728:FUX327728 GER327728:GET327728 GON327728:GOP327728 GYJ327728:GYL327728 HIF327728:HIH327728 HSB327728:HSD327728 IBX327728:IBZ327728 ILT327728:ILV327728 IVP327728:IVR327728 JFL327728:JFN327728 JPH327728:JPJ327728 JZD327728:JZF327728 KIZ327728:KJB327728 KSV327728:KSX327728 LCR327728:LCT327728 LMN327728:LMP327728 LWJ327728:LWL327728 MGF327728:MGH327728 MQB327728:MQD327728 MZX327728:MZZ327728 NJT327728:NJV327728 NTP327728:NTR327728 ODL327728:ODN327728 ONH327728:ONJ327728 OXD327728:OXF327728 PGZ327728:PHB327728 PQV327728:PQX327728 QAR327728:QAT327728 QKN327728:QKP327728 QUJ327728:QUL327728 REF327728:REH327728 ROB327728:ROD327728 RXX327728:RXZ327728 SHT327728:SHV327728 SRP327728:SRR327728 TBL327728:TBN327728 TLH327728:TLJ327728 TVD327728:TVF327728 UEZ327728:UFB327728 UOV327728:UOX327728 UYR327728:UYT327728 VIN327728:VIP327728 VSJ327728:VSL327728 WCF327728:WCH327728 WMB327728:WMD327728 WVX327728:WVZ327728 P393264:R393264 JL393264:JN393264 TH393264:TJ393264 ADD393264:ADF393264 AMZ393264:ANB393264 AWV393264:AWX393264 BGR393264:BGT393264 BQN393264:BQP393264 CAJ393264:CAL393264 CKF393264:CKH393264 CUB393264:CUD393264 DDX393264:DDZ393264 DNT393264:DNV393264 DXP393264:DXR393264 EHL393264:EHN393264 ERH393264:ERJ393264 FBD393264:FBF393264 FKZ393264:FLB393264 FUV393264:FUX393264 GER393264:GET393264 GON393264:GOP393264 GYJ393264:GYL393264 HIF393264:HIH393264 HSB393264:HSD393264 IBX393264:IBZ393264 ILT393264:ILV393264 IVP393264:IVR393264 JFL393264:JFN393264 JPH393264:JPJ393264 JZD393264:JZF393264 KIZ393264:KJB393264 KSV393264:KSX393264 LCR393264:LCT393264 LMN393264:LMP393264 LWJ393264:LWL393264 MGF393264:MGH393264 MQB393264:MQD393264 MZX393264:MZZ393264 NJT393264:NJV393264 NTP393264:NTR393264 ODL393264:ODN393264 ONH393264:ONJ393264 OXD393264:OXF393264 PGZ393264:PHB393264 PQV393264:PQX393264 QAR393264:QAT393264 QKN393264:QKP393264 QUJ393264:QUL393264 REF393264:REH393264 ROB393264:ROD393264 RXX393264:RXZ393264 SHT393264:SHV393264 SRP393264:SRR393264 TBL393264:TBN393264 TLH393264:TLJ393264 TVD393264:TVF393264 UEZ393264:UFB393264 UOV393264:UOX393264 UYR393264:UYT393264 VIN393264:VIP393264 VSJ393264:VSL393264 WCF393264:WCH393264 WMB393264:WMD393264 WVX393264:WVZ393264 P458800:R458800 JL458800:JN458800 TH458800:TJ458800 ADD458800:ADF458800 AMZ458800:ANB458800 AWV458800:AWX458800 BGR458800:BGT458800 BQN458800:BQP458800 CAJ458800:CAL458800 CKF458800:CKH458800 CUB458800:CUD458800 DDX458800:DDZ458800 DNT458800:DNV458800 DXP458800:DXR458800 EHL458800:EHN458800 ERH458800:ERJ458800 FBD458800:FBF458800 FKZ458800:FLB458800 FUV458800:FUX458800 GER458800:GET458800 GON458800:GOP458800 GYJ458800:GYL458800 HIF458800:HIH458800 HSB458800:HSD458800 IBX458800:IBZ458800 ILT458800:ILV458800 IVP458800:IVR458800 JFL458800:JFN458800 JPH458800:JPJ458800 JZD458800:JZF458800 KIZ458800:KJB458800 KSV458800:KSX458800 LCR458800:LCT458800 LMN458800:LMP458800 LWJ458800:LWL458800 MGF458800:MGH458800 MQB458800:MQD458800 MZX458800:MZZ458800 NJT458800:NJV458800 NTP458800:NTR458800 ODL458800:ODN458800 ONH458800:ONJ458800 OXD458800:OXF458800 PGZ458800:PHB458800 PQV458800:PQX458800 QAR458800:QAT458800 QKN458800:QKP458800 QUJ458800:QUL458800 REF458800:REH458800 ROB458800:ROD458800 RXX458800:RXZ458800 SHT458800:SHV458800 SRP458800:SRR458800 TBL458800:TBN458800 TLH458800:TLJ458800 TVD458800:TVF458800 UEZ458800:UFB458800 UOV458800:UOX458800 UYR458800:UYT458800 VIN458800:VIP458800 VSJ458800:VSL458800 WCF458800:WCH458800 WMB458800:WMD458800 WVX458800:WVZ458800 P524336:R524336 JL524336:JN524336 TH524336:TJ524336 ADD524336:ADF524336 AMZ524336:ANB524336 AWV524336:AWX524336 BGR524336:BGT524336 BQN524336:BQP524336 CAJ524336:CAL524336 CKF524336:CKH524336 CUB524336:CUD524336 DDX524336:DDZ524336 DNT524336:DNV524336 DXP524336:DXR524336 EHL524336:EHN524336 ERH524336:ERJ524336 FBD524336:FBF524336 FKZ524336:FLB524336 FUV524336:FUX524336 GER524336:GET524336 GON524336:GOP524336 GYJ524336:GYL524336 HIF524336:HIH524336 HSB524336:HSD524336 IBX524336:IBZ524336 ILT524336:ILV524336 IVP524336:IVR524336 JFL524336:JFN524336 JPH524336:JPJ524336 JZD524336:JZF524336 KIZ524336:KJB524336 KSV524336:KSX524336 LCR524336:LCT524336 LMN524336:LMP524336 LWJ524336:LWL524336 MGF524336:MGH524336 MQB524336:MQD524336 MZX524336:MZZ524336 NJT524336:NJV524336 NTP524336:NTR524336 ODL524336:ODN524336 ONH524336:ONJ524336 OXD524336:OXF524336 PGZ524336:PHB524336 PQV524336:PQX524336 QAR524336:QAT524336 QKN524336:QKP524336 QUJ524336:QUL524336 REF524336:REH524336 ROB524336:ROD524336 RXX524336:RXZ524336 SHT524336:SHV524336 SRP524336:SRR524336 TBL524336:TBN524336 TLH524336:TLJ524336 TVD524336:TVF524336 UEZ524336:UFB524336 UOV524336:UOX524336 UYR524336:UYT524336 VIN524336:VIP524336 VSJ524336:VSL524336 WCF524336:WCH524336 WMB524336:WMD524336 WVX524336:WVZ524336 P589872:R589872 JL589872:JN589872 TH589872:TJ589872 ADD589872:ADF589872 AMZ589872:ANB589872 AWV589872:AWX589872 BGR589872:BGT589872 BQN589872:BQP589872 CAJ589872:CAL589872 CKF589872:CKH589872 CUB589872:CUD589872 DDX589872:DDZ589872 DNT589872:DNV589872 DXP589872:DXR589872 EHL589872:EHN589872 ERH589872:ERJ589872 FBD589872:FBF589872 FKZ589872:FLB589872 FUV589872:FUX589872 GER589872:GET589872 GON589872:GOP589872 GYJ589872:GYL589872 HIF589872:HIH589872 HSB589872:HSD589872 IBX589872:IBZ589872 ILT589872:ILV589872 IVP589872:IVR589872 JFL589872:JFN589872 JPH589872:JPJ589872 JZD589872:JZF589872 KIZ589872:KJB589872 KSV589872:KSX589872 LCR589872:LCT589872 LMN589872:LMP589872 LWJ589872:LWL589872 MGF589872:MGH589872 MQB589872:MQD589872 MZX589872:MZZ589872 NJT589872:NJV589872 NTP589872:NTR589872 ODL589872:ODN589872 ONH589872:ONJ589872 OXD589872:OXF589872 PGZ589872:PHB589872 PQV589872:PQX589872 QAR589872:QAT589872 QKN589872:QKP589872 QUJ589872:QUL589872 REF589872:REH589872 ROB589872:ROD589872 RXX589872:RXZ589872 SHT589872:SHV589872 SRP589872:SRR589872 TBL589872:TBN589872 TLH589872:TLJ589872 TVD589872:TVF589872 UEZ589872:UFB589872 UOV589872:UOX589872 UYR589872:UYT589872 VIN589872:VIP589872 VSJ589872:VSL589872 WCF589872:WCH589872 WMB589872:WMD589872 WVX589872:WVZ589872 P655408:R655408 JL655408:JN655408 TH655408:TJ655408 ADD655408:ADF655408 AMZ655408:ANB655408 AWV655408:AWX655408 BGR655408:BGT655408 BQN655408:BQP655408 CAJ655408:CAL655408 CKF655408:CKH655408 CUB655408:CUD655408 DDX655408:DDZ655408 DNT655408:DNV655408 DXP655408:DXR655408 EHL655408:EHN655408 ERH655408:ERJ655408 FBD655408:FBF655408 FKZ655408:FLB655408 FUV655408:FUX655408 GER655408:GET655408 GON655408:GOP655408 GYJ655408:GYL655408 HIF655408:HIH655408 HSB655408:HSD655408 IBX655408:IBZ655408 ILT655408:ILV655408 IVP655408:IVR655408 JFL655408:JFN655408 JPH655408:JPJ655408 JZD655408:JZF655408 KIZ655408:KJB655408 KSV655408:KSX655408 LCR655408:LCT655408 LMN655408:LMP655408 LWJ655408:LWL655408 MGF655408:MGH655408 MQB655408:MQD655408 MZX655408:MZZ655408 NJT655408:NJV655408 NTP655408:NTR655408 ODL655408:ODN655408 ONH655408:ONJ655408 OXD655408:OXF655408 PGZ655408:PHB655408 PQV655408:PQX655408 QAR655408:QAT655408 QKN655408:QKP655408 QUJ655408:QUL655408 REF655408:REH655408 ROB655408:ROD655408 RXX655408:RXZ655408 SHT655408:SHV655408 SRP655408:SRR655408 TBL655408:TBN655408 TLH655408:TLJ655408 TVD655408:TVF655408 UEZ655408:UFB655408 UOV655408:UOX655408 UYR655408:UYT655408 VIN655408:VIP655408 VSJ655408:VSL655408 WCF655408:WCH655408 WMB655408:WMD655408 WVX655408:WVZ655408 P720944:R720944 JL720944:JN720944 TH720944:TJ720944 ADD720944:ADF720944 AMZ720944:ANB720944 AWV720944:AWX720944 BGR720944:BGT720944 BQN720944:BQP720944 CAJ720944:CAL720944 CKF720944:CKH720944 CUB720944:CUD720944 DDX720944:DDZ720944 DNT720944:DNV720944 DXP720944:DXR720944 EHL720944:EHN720944 ERH720944:ERJ720944 FBD720944:FBF720944 FKZ720944:FLB720944 FUV720944:FUX720944 GER720944:GET720944 GON720944:GOP720944 GYJ720944:GYL720944 HIF720944:HIH720944 HSB720944:HSD720944 IBX720944:IBZ720944 ILT720944:ILV720944 IVP720944:IVR720944 JFL720944:JFN720944 JPH720944:JPJ720944 JZD720944:JZF720944 KIZ720944:KJB720944 KSV720944:KSX720944 LCR720944:LCT720944 LMN720944:LMP720944 LWJ720944:LWL720944 MGF720944:MGH720944 MQB720944:MQD720944 MZX720944:MZZ720944 NJT720944:NJV720944 NTP720944:NTR720944 ODL720944:ODN720944 ONH720944:ONJ720944 OXD720944:OXF720944 PGZ720944:PHB720944 PQV720944:PQX720944 QAR720944:QAT720944 QKN720944:QKP720944 QUJ720944:QUL720944 REF720944:REH720944 ROB720944:ROD720944 RXX720944:RXZ720944 SHT720944:SHV720944 SRP720944:SRR720944 TBL720944:TBN720944 TLH720944:TLJ720944 TVD720944:TVF720944 UEZ720944:UFB720944 UOV720944:UOX720944 UYR720944:UYT720944 VIN720944:VIP720944 VSJ720944:VSL720944 WCF720944:WCH720944 WMB720944:WMD720944 WVX720944:WVZ720944 P786480:R786480 JL786480:JN786480 TH786480:TJ786480 ADD786480:ADF786480 AMZ786480:ANB786480 AWV786480:AWX786480 BGR786480:BGT786480 BQN786480:BQP786480 CAJ786480:CAL786480 CKF786480:CKH786480 CUB786480:CUD786480 DDX786480:DDZ786480 DNT786480:DNV786480 DXP786480:DXR786480 EHL786480:EHN786480 ERH786480:ERJ786480 FBD786480:FBF786480 FKZ786480:FLB786480 FUV786480:FUX786480 GER786480:GET786480 GON786480:GOP786480 GYJ786480:GYL786480 HIF786480:HIH786480 HSB786480:HSD786480 IBX786480:IBZ786480 ILT786480:ILV786480 IVP786480:IVR786480 JFL786480:JFN786480 JPH786480:JPJ786480 JZD786480:JZF786480 KIZ786480:KJB786480 KSV786480:KSX786480 LCR786480:LCT786480 LMN786480:LMP786480 LWJ786480:LWL786480 MGF786480:MGH786480 MQB786480:MQD786480 MZX786480:MZZ786480 NJT786480:NJV786480 NTP786480:NTR786480 ODL786480:ODN786480 ONH786480:ONJ786480 OXD786480:OXF786480 PGZ786480:PHB786480 PQV786480:PQX786480 QAR786480:QAT786480 QKN786480:QKP786480 QUJ786480:QUL786480 REF786480:REH786480 ROB786480:ROD786480 RXX786480:RXZ786480 SHT786480:SHV786480 SRP786480:SRR786480 TBL786480:TBN786480 TLH786480:TLJ786480 TVD786480:TVF786480 UEZ786480:UFB786480 UOV786480:UOX786480 UYR786480:UYT786480 VIN786480:VIP786480 VSJ786480:VSL786480 WCF786480:WCH786480 WMB786480:WMD786480 WVX786480:WVZ786480 P852016:R852016 JL852016:JN852016 TH852016:TJ852016 ADD852016:ADF852016 AMZ852016:ANB852016 AWV852016:AWX852016 BGR852016:BGT852016 BQN852016:BQP852016 CAJ852016:CAL852016 CKF852016:CKH852016 CUB852016:CUD852016 DDX852016:DDZ852016 DNT852016:DNV852016 DXP852016:DXR852016 EHL852016:EHN852016 ERH852016:ERJ852016 FBD852016:FBF852016 FKZ852016:FLB852016 FUV852016:FUX852016 GER852016:GET852016 GON852016:GOP852016 GYJ852016:GYL852016 HIF852016:HIH852016 HSB852016:HSD852016 IBX852016:IBZ852016 ILT852016:ILV852016 IVP852016:IVR852016 JFL852016:JFN852016 JPH852016:JPJ852016 JZD852016:JZF852016 KIZ852016:KJB852016 KSV852016:KSX852016 LCR852016:LCT852016 LMN852016:LMP852016 LWJ852016:LWL852016 MGF852016:MGH852016 MQB852016:MQD852016 MZX852016:MZZ852016 NJT852016:NJV852016 NTP852016:NTR852016 ODL852016:ODN852016 ONH852016:ONJ852016 OXD852016:OXF852016 PGZ852016:PHB852016 PQV852016:PQX852016 QAR852016:QAT852016 QKN852016:QKP852016 QUJ852016:QUL852016 REF852016:REH852016 ROB852016:ROD852016 RXX852016:RXZ852016 SHT852016:SHV852016 SRP852016:SRR852016 TBL852016:TBN852016 TLH852016:TLJ852016 TVD852016:TVF852016 UEZ852016:UFB852016 UOV852016:UOX852016 UYR852016:UYT852016 VIN852016:VIP852016 VSJ852016:VSL852016 WCF852016:WCH852016 WMB852016:WMD852016 WVX852016:WVZ852016 P917552:R917552 JL917552:JN917552 TH917552:TJ917552 ADD917552:ADF917552 AMZ917552:ANB917552 AWV917552:AWX917552 BGR917552:BGT917552 BQN917552:BQP917552 CAJ917552:CAL917552 CKF917552:CKH917552 CUB917552:CUD917552 DDX917552:DDZ917552 DNT917552:DNV917552 DXP917552:DXR917552 EHL917552:EHN917552 ERH917552:ERJ917552 FBD917552:FBF917552 FKZ917552:FLB917552 FUV917552:FUX917552 GER917552:GET917552 GON917552:GOP917552 GYJ917552:GYL917552 HIF917552:HIH917552 HSB917552:HSD917552 IBX917552:IBZ917552 ILT917552:ILV917552 IVP917552:IVR917552 JFL917552:JFN917552 JPH917552:JPJ917552 JZD917552:JZF917552 KIZ917552:KJB917552 KSV917552:KSX917552 LCR917552:LCT917552 LMN917552:LMP917552 LWJ917552:LWL917552 MGF917552:MGH917552 MQB917552:MQD917552 MZX917552:MZZ917552 NJT917552:NJV917552 NTP917552:NTR917552 ODL917552:ODN917552 ONH917552:ONJ917552 OXD917552:OXF917552 PGZ917552:PHB917552 PQV917552:PQX917552 QAR917552:QAT917552 QKN917552:QKP917552 QUJ917552:QUL917552 REF917552:REH917552 ROB917552:ROD917552 RXX917552:RXZ917552 SHT917552:SHV917552 SRP917552:SRR917552 TBL917552:TBN917552 TLH917552:TLJ917552 TVD917552:TVF917552 UEZ917552:UFB917552 UOV917552:UOX917552 UYR917552:UYT917552 VIN917552:VIP917552 VSJ917552:VSL917552 WCF917552:WCH917552 WMB917552:WMD917552 WVX917552:WVZ917552 P983088:R983088 JL983088:JN983088 TH983088:TJ983088 ADD983088:ADF983088 AMZ983088:ANB983088 AWV983088:AWX983088 BGR983088:BGT983088 BQN983088:BQP983088 CAJ983088:CAL983088 CKF983088:CKH983088 CUB983088:CUD983088 DDX983088:DDZ983088 DNT983088:DNV983088 DXP983088:DXR983088 EHL983088:EHN983088 ERH983088:ERJ983088 FBD983088:FBF983088 FKZ983088:FLB983088 FUV983088:FUX983088 GER983088:GET983088 GON983088:GOP983088 GYJ983088:GYL983088 HIF983088:HIH983088 HSB983088:HSD983088 IBX983088:IBZ983088 ILT983088:ILV983088 IVP983088:IVR983088 JFL983088:JFN983088 JPH983088:JPJ983088 JZD983088:JZF983088 KIZ983088:KJB983088 KSV983088:KSX983088 LCR983088:LCT983088 LMN983088:LMP983088 LWJ983088:LWL983088 MGF983088:MGH983088 MQB983088:MQD983088 MZX983088:MZZ983088 NJT983088:NJV983088 NTP983088:NTR983088 ODL983088:ODN983088 ONH983088:ONJ983088 OXD983088:OXF983088 PGZ983088:PHB983088 PQV983088:PQX983088 QAR983088:QAT983088 QKN983088:QKP983088 QUJ983088:QUL983088 REF983088:REH983088 ROB983088:ROD983088 RXX983088:RXZ983088 SHT983088:SHV983088 SRP983088:SRR983088 TBL983088:TBN983088 TLH983088:TLJ983088 TVD983088:TVF983088 UEZ983088:UFB983088 UOV983088:UOX983088 UYR983088:UYT983088 VIN983088:VIP983088 VSJ983088:VSL983088 WCF983088:WCH983088 WMB983088:WMD983088 WVX983088:WVZ983088 TBL983100:TBN983100 JL51:JN51 TH51:TJ51 ADD51:ADF51 AMZ51:ANB51 AWV51:AWX51 BGR51:BGT51 BQN51:BQP51 CAJ51:CAL51 CKF51:CKH51 CUB51:CUD51 DDX51:DDZ51 DNT51:DNV51 DXP51:DXR51 EHL51:EHN51 ERH51:ERJ51 FBD51:FBF51 FKZ51:FLB51 FUV51:FUX51 GER51:GET51 GON51:GOP51 GYJ51:GYL51 HIF51:HIH51 HSB51:HSD51 IBX51:IBZ51 ILT51:ILV51 IVP51:IVR51 JFL51:JFN51 JPH51:JPJ51 JZD51:JZF51 KIZ51:KJB51 KSV51:KSX51 LCR51:LCT51 LMN51:LMP51 LWJ51:LWL51 MGF51:MGH51 MQB51:MQD51 MZX51:MZZ51 NJT51:NJV51 NTP51:NTR51 ODL51:ODN51 ONH51:ONJ51 OXD51:OXF51 PGZ51:PHB51 PQV51:PQX51 QAR51:QAT51 QKN51:QKP51 QUJ51:QUL51 REF51:REH51 ROB51:ROD51 RXX51:RXZ51 SHT51:SHV51 SRP51:SRR51 TBL51:TBN51 TLH51:TLJ51 TVD51:TVF51 UEZ51:UFB51 UOV51:UOX51 UYR51:UYT51 VIN51:VIP51 VSJ51:VSL51 WCF51:WCH51 WMB51:WMD51 WVX51:WVZ51 P65587:R65587 JL65587:JN65587 TH65587:TJ65587 ADD65587:ADF65587 AMZ65587:ANB65587 AWV65587:AWX65587 BGR65587:BGT65587 BQN65587:BQP65587 CAJ65587:CAL65587 CKF65587:CKH65587 CUB65587:CUD65587 DDX65587:DDZ65587 DNT65587:DNV65587 DXP65587:DXR65587 EHL65587:EHN65587 ERH65587:ERJ65587 FBD65587:FBF65587 FKZ65587:FLB65587 FUV65587:FUX65587 GER65587:GET65587 GON65587:GOP65587 GYJ65587:GYL65587 HIF65587:HIH65587 HSB65587:HSD65587 IBX65587:IBZ65587 ILT65587:ILV65587 IVP65587:IVR65587 JFL65587:JFN65587 JPH65587:JPJ65587 JZD65587:JZF65587 KIZ65587:KJB65587 KSV65587:KSX65587 LCR65587:LCT65587 LMN65587:LMP65587 LWJ65587:LWL65587 MGF65587:MGH65587 MQB65587:MQD65587 MZX65587:MZZ65587 NJT65587:NJV65587 NTP65587:NTR65587 ODL65587:ODN65587 ONH65587:ONJ65587 OXD65587:OXF65587 PGZ65587:PHB65587 PQV65587:PQX65587 QAR65587:QAT65587 QKN65587:QKP65587 QUJ65587:QUL65587 REF65587:REH65587 ROB65587:ROD65587 RXX65587:RXZ65587 SHT65587:SHV65587 SRP65587:SRR65587 TBL65587:TBN65587 TLH65587:TLJ65587 TVD65587:TVF65587 UEZ65587:UFB65587 UOV65587:UOX65587 UYR65587:UYT65587 VIN65587:VIP65587 VSJ65587:VSL65587 WCF65587:WCH65587 WMB65587:WMD65587 WVX65587:WVZ65587 P131123:R131123 JL131123:JN131123 TH131123:TJ131123 ADD131123:ADF131123 AMZ131123:ANB131123 AWV131123:AWX131123 BGR131123:BGT131123 BQN131123:BQP131123 CAJ131123:CAL131123 CKF131123:CKH131123 CUB131123:CUD131123 DDX131123:DDZ131123 DNT131123:DNV131123 DXP131123:DXR131123 EHL131123:EHN131123 ERH131123:ERJ131123 FBD131123:FBF131123 FKZ131123:FLB131123 FUV131123:FUX131123 GER131123:GET131123 GON131123:GOP131123 GYJ131123:GYL131123 HIF131123:HIH131123 HSB131123:HSD131123 IBX131123:IBZ131123 ILT131123:ILV131123 IVP131123:IVR131123 JFL131123:JFN131123 JPH131123:JPJ131123 JZD131123:JZF131123 KIZ131123:KJB131123 KSV131123:KSX131123 LCR131123:LCT131123 LMN131123:LMP131123 LWJ131123:LWL131123 MGF131123:MGH131123 MQB131123:MQD131123 MZX131123:MZZ131123 NJT131123:NJV131123 NTP131123:NTR131123 ODL131123:ODN131123 ONH131123:ONJ131123 OXD131123:OXF131123 PGZ131123:PHB131123 PQV131123:PQX131123 QAR131123:QAT131123 QKN131123:QKP131123 QUJ131123:QUL131123 REF131123:REH131123 ROB131123:ROD131123 RXX131123:RXZ131123 SHT131123:SHV131123 SRP131123:SRR131123 TBL131123:TBN131123 TLH131123:TLJ131123 TVD131123:TVF131123 UEZ131123:UFB131123 UOV131123:UOX131123 UYR131123:UYT131123 VIN131123:VIP131123 VSJ131123:VSL131123 WCF131123:WCH131123 WMB131123:WMD131123 WVX131123:WVZ131123 P196659:R196659 JL196659:JN196659 TH196659:TJ196659 ADD196659:ADF196659 AMZ196659:ANB196659 AWV196659:AWX196659 BGR196659:BGT196659 BQN196659:BQP196659 CAJ196659:CAL196659 CKF196659:CKH196659 CUB196659:CUD196659 DDX196659:DDZ196659 DNT196659:DNV196659 DXP196659:DXR196659 EHL196659:EHN196659 ERH196659:ERJ196659 FBD196659:FBF196659 FKZ196659:FLB196659 FUV196659:FUX196659 GER196659:GET196659 GON196659:GOP196659 GYJ196659:GYL196659 HIF196659:HIH196659 HSB196659:HSD196659 IBX196659:IBZ196659 ILT196659:ILV196659 IVP196659:IVR196659 JFL196659:JFN196659 JPH196659:JPJ196659 JZD196659:JZF196659 KIZ196659:KJB196659 KSV196659:KSX196659 LCR196659:LCT196659 LMN196659:LMP196659 LWJ196659:LWL196659 MGF196659:MGH196659 MQB196659:MQD196659 MZX196659:MZZ196659 NJT196659:NJV196659 NTP196659:NTR196659 ODL196659:ODN196659 ONH196659:ONJ196659 OXD196659:OXF196659 PGZ196659:PHB196659 PQV196659:PQX196659 QAR196659:QAT196659 QKN196659:QKP196659 QUJ196659:QUL196659 REF196659:REH196659 ROB196659:ROD196659 RXX196659:RXZ196659 SHT196659:SHV196659 SRP196659:SRR196659 TBL196659:TBN196659 TLH196659:TLJ196659 TVD196659:TVF196659 UEZ196659:UFB196659 UOV196659:UOX196659 UYR196659:UYT196659 VIN196659:VIP196659 VSJ196659:VSL196659 WCF196659:WCH196659 WMB196659:WMD196659 WVX196659:WVZ196659 P262195:R262195 JL262195:JN262195 TH262195:TJ262195 ADD262195:ADF262195 AMZ262195:ANB262195 AWV262195:AWX262195 BGR262195:BGT262195 BQN262195:BQP262195 CAJ262195:CAL262195 CKF262195:CKH262195 CUB262195:CUD262195 DDX262195:DDZ262195 DNT262195:DNV262195 DXP262195:DXR262195 EHL262195:EHN262195 ERH262195:ERJ262195 FBD262195:FBF262195 FKZ262195:FLB262195 FUV262195:FUX262195 GER262195:GET262195 GON262195:GOP262195 GYJ262195:GYL262195 HIF262195:HIH262195 HSB262195:HSD262195 IBX262195:IBZ262195 ILT262195:ILV262195 IVP262195:IVR262195 JFL262195:JFN262195 JPH262195:JPJ262195 JZD262195:JZF262195 KIZ262195:KJB262195 KSV262195:KSX262195 LCR262195:LCT262195 LMN262195:LMP262195 LWJ262195:LWL262195 MGF262195:MGH262195 MQB262195:MQD262195 MZX262195:MZZ262195 NJT262195:NJV262195 NTP262195:NTR262195 ODL262195:ODN262195 ONH262195:ONJ262195 OXD262195:OXF262195 PGZ262195:PHB262195 PQV262195:PQX262195 QAR262195:QAT262195 QKN262195:QKP262195 QUJ262195:QUL262195 REF262195:REH262195 ROB262195:ROD262195 RXX262195:RXZ262195 SHT262195:SHV262195 SRP262195:SRR262195 TBL262195:TBN262195 TLH262195:TLJ262195 TVD262195:TVF262195 UEZ262195:UFB262195 UOV262195:UOX262195 UYR262195:UYT262195 VIN262195:VIP262195 VSJ262195:VSL262195 WCF262195:WCH262195 WMB262195:WMD262195 WVX262195:WVZ262195 P327731:R327731 JL327731:JN327731 TH327731:TJ327731 ADD327731:ADF327731 AMZ327731:ANB327731 AWV327731:AWX327731 BGR327731:BGT327731 BQN327731:BQP327731 CAJ327731:CAL327731 CKF327731:CKH327731 CUB327731:CUD327731 DDX327731:DDZ327731 DNT327731:DNV327731 DXP327731:DXR327731 EHL327731:EHN327731 ERH327731:ERJ327731 FBD327731:FBF327731 FKZ327731:FLB327731 FUV327731:FUX327731 GER327731:GET327731 GON327731:GOP327731 GYJ327731:GYL327731 HIF327731:HIH327731 HSB327731:HSD327731 IBX327731:IBZ327731 ILT327731:ILV327731 IVP327731:IVR327731 JFL327731:JFN327731 JPH327731:JPJ327731 JZD327731:JZF327731 KIZ327731:KJB327731 KSV327731:KSX327731 LCR327731:LCT327731 LMN327731:LMP327731 LWJ327731:LWL327731 MGF327731:MGH327731 MQB327731:MQD327731 MZX327731:MZZ327731 NJT327731:NJV327731 NTP327731:NTR327731 ODL327731:ODN327731 ONH327731:ONJ327731 OXD327731:OXF327731 PGZ327731:PHB327731 PQV327731:PQX327731 QAR327731:QAT327731 QKN327731:QKP327731 QUJ327731:QUL327731 REF327731:REH327731 ROB327731:ROD327731 RXX327731:RXZ327731 SHT327731:SHV327731 SRP327731:SRR327731 TBL327731:TBN327731 TLH327731:TLJ327731 TVD327731:TVF327731 UEZ327731:UFB327731 UOV327731:UOX327731 UYR327731:UYT327731 VIN327731:VIP327731 VSJ327731:VSL327731 WCF327731:WCH327731 WMB327731:WMD327731 WVX327731:WVZ327731 P393267:R393267 JL393267:JN393267 TH393267:TJ393267 ADD393267:ADF393267 AMZ393267:ANB393267 AWV393267:AWX393267 BGR393267:BGT393267 BQN393267:BQP393267 CAJ393267:CAL393267 CKF393267:CKH393267 CUB393267:CUD393267 DDX393267:DDZ393267 DNT393267:DNV393267 DXP393267:DXR393267 EHL393267:EHN393267 ERH393267:ERJ393267 FBD393267:FBF393267 FKZ393267:FLB393267 FUV393267:FUX393267 GER393267:GET393267 GON393267:GOP393267 GYJ393267:GYL393267 HIF393267:HIH393267 HSB393267:HSD393267 IBX393267:IBZ393267 ILT393267:ILV393267 IVP393267:IVR393267 JFL393267:JFN393267 JPH393267:JPJ393267 JZD393267:JZF393267 KIZ393267:KJB393267 KSV393267:KSX393267 LCR393267:LCT393267 LMN393267:LMP393267 LWJ393267:LWL393267 MGF393267:MGH393267 MQB393267:MQD393267 MZX393267:MZZ393267 NJT393267:NJV393267 NTP393267:NTR393267 ODL393267:ODN393267 ONH393267:ONJ393267 OXD393267:OXF393267 PGZ393267:PHB393267 PQV393267:PQX393267 QAR393267:QAT393267 QKN393267:QKP393267 QUJ393267:QUL393267 REF393267:REH393267 ROB393267:ROD393267 RXX393267:RXZ393267 SHT393267:SHV393267 SRP393267:SRR393267 TBL393267:TBN393267 TLH393267:TLJ393267 TVD393267:TVF393267 UEZ393267:UFB393267 UOV393267:UOX393267 UYR393267:UYT393267 VIN393267:VIP393267 VSJ393267:VSL393267 WCF393267:WCH393267 WMB393267:WMD393267 WVX393267:WVZ393267 P458803:R458803 JL458803:JN458803 TH458803:TJ458803 ADD458803:ADF458803 AMZ458803:ANB458803 AWV458803:AWX458803 BGR458803:BGT458803 BQN458803:BQP458803 CAJ458803:CAL458803 CKF458803:CKH458803 CUB458803:CUD458803 DDX458803:DDZ458803 DNT458803:DNV458803 DXP458803:DXR458803 EHL458803:EHN458803 ERH458803:ERJ458803 FBD458803:FBF458803 FKZ458803:FLB458803 FUV458803:FUX458803 GER458803:GET458803 GON458803:GOP458803 GYJ458803:GYL458803 HIF458803:HIH458803 HSB458803:HSD458803 IBX458803:IBZ458803 ILT458803:ILV458803 IVP458803:IVR458803 JFL458803:JFN458803 JPH458803:JPJ458803 JZD458803:JZF458803 KIZ458803:KJB458803 KSV458803:KSX458803 LCR458803:LCT458803 LMN458803:LMP458803 LWJ458803:LWL458803 MGF458803:MGH458803 MQB458803:MQD458803 MZX458803:MZZ458803 NJT458803:NJV458803 NTP458803:NTR458803 ODL458803:ODN458803 ONH458803:ONJ458803 OXD458803:OXF458803 PGZ458803:PHB458803 PQV458803:PQX458803 QAR458803:QAT458803 QKN458803:QKP458803 QUJ458803:QUL458803 REF458803:REH458803 ROB458803:ROD458803 RXX458803:RXZ458803 SHT458803:SHV458803 SRP458803:SRR458803 TBL458803:TBN458803 TLH458803:TLJ458803 TVD458803:TVF458803 UEZ458803:UFB458803 UOV458803:UOX458803 UYR458803:UYT458803 VIN458803:VIP458803 VSJ458803:VSL458803 WCF458803:WCH458803 WMB458803:WMD458803 WVX458803:WVZ458803 P524339:R524339 JL524339:JN524339 TH524339:TJ524339 ADD524339:ADF524339 AMZ524339:ANB524339 AWV524339:AWX524339 BGR524339:BGT524339 BQN524339:BQP524339 CAJ524339:CAL524339 CKF524339:CKH524339 CUB524339:CUD524339 DDX524339:DDZ524339 DNT524339:DNV524339 DXP524339:DXR524339 EHL524339:EHN524339 ERH524339:ERJ524339 FBD524339:FBF524339 FKZ524339:FLB524339 FUV524339:FUX524339 GER524339:GET524339 GON524339:GOP524339 GYJ524339:GYL524339 HIF524339:HIH524339 HSB524339:HSD524339 IBX524339:IBZ524339 ILT524339:ILV524339 IVP524339:IVR524339 JFL524339:JFN524339 JPH524339:JPJ524339 JZD524339:JZF524339 KIZ524339:KJB524339 KSV524339:KSX524339 LCR524339:LCT524339 LMN524339:LMP524339 LWJ524339:LWL524339 MGF524339:MGH524339 MQB524339:MQD524339 MZX524339:MZZ524339 NJT524339:NJV524339 NTP524339:NTR524339 ODL524339:ODN524339 ONH524339:ONJ524339 OXD524339:OXF524339 PGZ524339:PHB524339 PQV524339:PQX524339 QAR524339:QAT524339 QKN524339:QKP524339 QUJ524339:QUL524339 REF524339:REH524339 ROB524339:ROD524339 RXX524339:RXZ524339 SHT524339:SHV524339 SRP524339:SRR524339 TBL524339:TBN524339 TLH524339:TLJ524339 TVD524339:TVF524339 UEZ524339:UFB524339 UOV524339:UOX524339 UYR524339:UYT524339 VIN524339:VIP524339 VSJ524339:VSL524339 WCF524339:WCH524339 WMB524339:WMD524339 WVX524339:WVZ524339 P589875:R589875 JL589875:JN589875 TH589875:TJ589875 ADD589875:ADF589875 AMZ589875:ANB589875 AWV589875:AWX589875 BGR589875:BGT589875 BQN589875:BQP589875 CAJ589875:CAL589875 CKF589875:CKH589875 CUB589875:CUD589875 DDX589875:DDZ589875 DNT589875:DNV589875 DXP589875:DXR589875 EHL589875:EHN589875 ERH589875:ERJ589875 FBD589875:FBF589875 FKZ589875:FLB589875 FUV589875:FUX589875 GER589875:GET589875 GON589875:GOP589875 GYJ589875:GYL589875 HIF589875:HIH589875 HSB589875:HSD589875 IBX589875:IBZ589875 ILT589875:ILV589875 IVP589875:IVR589875 JFL589875:JFN589875 JPH589875:JPJ589875 JZD589875:JZF589875 KIZ589875:KJB589875 KSV589875:KSX589875 LCR589875:LCT589875 LMN589875:LMP589875 LWJ589875:LWL589875 MGF589875:MGH589875 MQB589875:MQD589875 MZX589875:MZZ589875 NJT589875:NJV589875 NTP589875:NTR589875 ODL589875:ODN589875 ONH589875:ONJ589875 OXD589875:OXF589875 PGZ589875:PHB589875 PQV589875:PQX589875 QAR589875:QAT589875 QKN589875:QKP589875 QUJ589875:QUL589875 REF589875:REH589875 ROB589875:ROD589875 RXX589875:RXZ589875 SHT589875:SHV589875 SRP589875:SRR589875 TBL589875:TBN589875 TLH589875:TLJ589875 TVD589875:TVF589875 UEZ589875:UFB589875 UOV589875:UOX589875 UYR589875:UYT589875 VIN589875:VIP589875 VSJ589875:VSL589875 WCF589875:WCH589875 WMB589875:WMD589875 WVX589875:WVZ589875 P655411:R655411 JL655411:JN655411 TH655411:TJ655411 ADD655411:ADF655411 AMZ655411:ANB655411 AWV655411:AWX655411 BGR655411:BGT655411 BQN655411:BQP655411 CAJ655411:CAL655411 CKF655411:CKH655411 CUB655411:CUD655411 DDX655411:DDZ655411 DNT655411:DNV655411 DXP655411:DXR655411 EHL655411:EHN655411 ERH655411:ERJ655411 FBD655411:FBF655411 FKZ655411:FLB655411 FUV655411:FUX655411 GER655411:GET655411 GON655411:GOP655411 GYJ655411:GYL655411 HIF655411:HIH655411 HSB655411:HSD655411 IBX655411:IBZ655411 ILT655411:ILV655411 IVP655411:IVR655411 JFL655411:JFN655411 JPH655411:JPJ655411 JZD655411:JZF655411 KIZ655411:KJB655411 KSV655411:KSX655411 LCR655411:LCT655411 LMN655411:LMP655411 LWJ655411:LWL655411 MGF655411:MGH655411 MQB655411:MQD655411 MZX655411:MZZ655411 NJT655411:NJV655411 NTP655411:NTR655411 ODL655411:ODN655411 ONH655411:ONJ655411 OXD655411:OXF655411 PGZ655411:PHB655411 PQV655411:PQX655411 QAR655411:QAT655411 QKN655411:QKP655411 QUJ655411:QUL655411 REF655411:REH655411 ROB655411:ROD655411 RXX655411:RXZ655411 SHT655411:SHV655411 SRP655411:SRR655411 TBL655411:TBN655411 TLH655411:TLJ655411 TVD655411:TVF655411 UEZ655411:UFB655411 UOV655411:UOX655411 UYR655411:UYT655411 VIN655411:VIP655411 VSJ655411:VSL655411 WCF655411:WCH655411 WMB655411:WMD655411 WVX655411:WVZ655411 P720947:R720947 JL720947:JN720947 TH720947:TJ720947 ADD720947:ADF720947 AMZ720947:ANB720947 AWV720947:AWX720947 BGR720947:BGT720947 BQN720947:BQP720947 CAJ720947:CAL720947 CKF720947:CKH720947 CUB720947:CUD720947 DDX720947:DDZ720947 DNT720947:DNV720947 DXP720947:DXR720947 EHL720947:EHN720947 ERH720947:ERJ720947 FBD720947:FBF720947 FKZ720947:FLB720947 FUV720947:FUX720947 GER720947:GET720947 GON720947:GOP720947 GYJ720947:GYL720947 HIF720947:HIH720947 HSB720947:HSD720947 IBX720947:IBZ720947 ILT720947:ILV720947 IVP720947:IVR720947 JFL720947:JFN720947 JPH720947:JPJ720947 JZD720947:JZF720947 KIZ720947:KJB720947 KSV720947:KSX720947 LCR720947:LCT720947 LMN720947:LMP720947 LWJ720947:LWL720947 MGF720947:MGH720947 MQB720947:MQD720947 MZX720947:MZZ720947 NJT720947:NJV720947 NTP720947:NTR720947 ODL720947:ODN720947 ONH720947:ONJ720947 OXD720947:OXF720947 PGZ720947:PHB720947 PQV720947:PQX720947 QAR720947:QAT720947 QKN720947:QKP720947 QUJ720947:QUL720947 REF720947:REH720947 ROB720947:ROD720947 RXX720947:RXZ720947 SHT720947:SHV720947 SRP720947:SRR720947 TBL720947:TBN720947 TLH720947:TLJ720947 TVD720947:TVF720947 UEZ720947:UFB720947 UOV720947:UOX720947 UYR720947:UYT720947 VIN720947:VIP720947 VSJ720947:VSL720947 WCF720947:WCH720947 WMB720947:WMD720947 WVX720947:WVZ720947 P786483:R786483 JL786483:JN786483 TH786483:TJ786483 ADD786483:ADF786483 AMZ786483:ANB786483 AWV786483:AWX786483 BGR786483:BGT786483 BQN786483:BQP786483 CAJ786483:CAL786483 CKF786483:CKH786483 CUB786483:CUD786483 DDX786483:DDZ786483 DNT786483:DNV786483 DXP786483:DXR786483 EHL786483:EHN786483 ERH786483:ERJ786483 FBD786483:FBF786483 FKZ786483:FLB786483 FUV786483:FUX786483 GER786483:GET786483 GON786483:GOP786483 GYJ786483:GYL786483 HIF786483:HIH786483 HSB786483:HSD786483 IBX786483:IBZ786483 ILT786483:ILV786483 IVP786483:IVR786483 JFL786483:JFN786483 JPH786483:JPJ786483 JZD786483:JZF786483 KIZ786483:KJB786483 KSV786483:KSX786483 LCR786483:LCT786483 LMN786483:LMP786483 LWJ786483:LWL786483 MGF786483:MGH786483 MQB786483:MQD786483 MZX786483:MZZ786483 NJT786483:NJV786483 NTP786483:NTR786483 ODL786483:ODN786483 ONH786483:ONJ786483 OXD786483:OXF786483 PGZ786483:PHB786483 PQV786483:PQX786483 QAR786483:QAT786483 QKN786483:QKP786483 QUJ786483:QUL786483 REF786483:REH786483 ROB786483:ROD786483 RXX786483:RXZ786483 SHT786483:SHV786483 SRP786483:SRR786483 TBL786483:TBN786483 TLH786483:TLJ786483 TVD786483:TVF786483 UEZ786483:UFB786483 UOV786483:UOX786483 UYR786483:UYT786483 VIN786483:VIP786483 VSJ786483:VSL786483 WCF786483:WCH786483 WMB786483:WMD786483 WVX786483:WVZ786483 P852019:R852019 JL852019:JN852019 TH852019:TJ852019 ADD852019:ADF852019 AMZ852019:ANB852019 AWV852019:AWX852019 BGR852019:BGT852019 BQN852019:BQP852019 CAJ852019:CAL852019 CKF852019:CKH852019 CUB852019:CUD852019 DDX852019:DDZ852019 DNT852019:DNV852019 DXP852019:DXR852019 EHL852019:EHN852019 ERH852019:ERJ852019 FBD852019:FBF852019 FKZ852019:FLB852019 FUV852019:FUX852019 GER852019:GET852019 GON852019:GOP852019 GYJ852019:GYL852019 HIF852019:HIH852019 HSB852019:HSD852019 IBX852019:IBZ852019 ILT852019:ILV852019 IVP852019:IVR852019 JFL852019:JFN852019 JPH852019:JPJ852019 JZD852019:JZF852019 KIZ852019:KJB852019 KSV852019:KSX852019 LCR852019:LCT852019 LMN852019:LMP852019 LWJ852019:LWL852019 MGF852019:MGH852019 MQB852019:MQD852019 MZX852019:MZZ852019 NJT852019:NJV852019 NTP852019:NTR852019 ODL852019:ODN852019 ONH852019:ONJ852019 OXD852019:OXF852019 PGZ852019:PHB852019 PQV852019:PQX852019 QAR852019:QAT852019 QKN852019:QKP852019 QUJ852019:QUL852019 REF852019:REH852019 ROB852019:ROD852019 RXX852019:RXZ852019 SHT852019:SHV852019 SRP852019:SRR852019 TBL852019:TBN852019 TLH852019:TLJ852019 TVD852019:TVF852019 UEZ852019:UFB852019 UOV852019:UOX852019 UYR852019:UYT852019 VIN852019:VIP852019 VSJ852019:VSL852019 WCF852019:WCH852019 WMB852019:WMD852019 WVX852019:WVZ852019 P917555:R917555 JL917555:JN917555 TH917555:TJ917555 ADD917555:ADF917555 AMZ917555:ANB917555 AWV917555:AWX917555 BGR917555:BGT917555 BQN917555:BQP917555 CAJ917555:CAL917555 CKF917555:CKH917555 CUB917555:CUD917555 DDX917555:DDZ917555 DNT917555:DNV917555 DXP917555:DXR917555 EHL917555:EHN917555 ERH917555:ERJ917555 FBD917555:FBF917555 FKZ917555:FLB917555 FUV917555:FUX917555 GER917555:GET917555 GON917555:GOP917555 GYJ917555:GYL917555 HIF917555:HIH917555 HSB917555:HSD917555 IBX917555:IBZ917555 ILT917555:ILV917555 IVP917555:IVR917555 JFL917555:JFN917555 JPH917555:JPJ917555 JZD917555:JZF917555 KIZ917555:KJB917555 KSV917555:KSX917555 LCR917555:LCT917555 LMN917555:LMP917555 LWJ917555:LWL917555 MGF917555:MGH917555 MQB917555:MQD917555 MZX917555:MZZ917555 NJT917555:NJV917555 NTP917555:NTR917555 ODL917555:ODN917555 ONH917555:ONJ917555 OXD917555:OXF917555 PGZ917555:PHB917555 PQV917555:PQX917555 QAR917555:QAT917555 QKN917555:QKP917555 QUJ917555:QUL917555 REF917555:REH917555 ROB917555:ROD917555 RXX917555:RXZ917555 SHT917555:SHV917555 SRP917555:SRR917555 TBL917555:TBN917555 TLH917555:TLJ917555 TVD917555:TVF917555 UEZ917555:UFB917555 UOV917555:UOX917555 UYR917555:UYT917555 VIN917555:VIP917555 VSJ917555:VSL917555 WCF917555:WCH917555 WMB917555:WMD917555 WVX917555:WVZ917555 P983091:R983091 JL983091:JN983091 TH983091:TJ983091 ADD983091:ADF983091 AMZ983091:ANB983091 AWV983091:AWX983091 BGR983091:BGT983091 BQN983091:BQP983091 CAJ983091:CAL983091 CKF983091:CKH983091 CUB983091:CUD983091 DDX983091:DDZ983091 DNT983091:DNV983091 DXP983091:DXR983091 EHL983091:EHN983091 ERH983091:ERJ983091 FBD983091:FBF983091 FKZ983091:FLB983091 FUV983091:FUX983091 GER983091:GET983091 GON983091:GOP983091 GYJ983091:GYL983091 HIF983091:HIH983091 HSB983091:HSD983091 IBX983091:IBZ983091 ILT983091:ILV983091 IVP983091:IVR983091 JFL983091:JFN983091 JPH983091:JPJ983091 JZD983091:JZF983091 KIZ983091:KJB983091 KSV983091:KSX983091 LCR983091:LCT983091 LMN983091:LMP983091 LWJ983091:LWL983091 MGF983091:MGH983091 MQB983091:MQD983091 MZX983091:MZZ983091 NJT983091:NJV983091 NTP983091:NTR983091 ODL983091:ODN983091 ONH983091:ONJ983091 OXD983091:OXF983091 PGZ983091:PHB983091 PQV983091:PQX983091 QAR983091:QAT983091 QKN983091:QKP983091 QUJ983091:QUL983091 REF983091:REH983091 ROB983091:ROD983091 RXX983091:RXZ983091 SHT983091:SHV983091 SRP983091:SRR983091 TBL983091:TBN983091 TLH983091:TLJ983091 TVD983091:TVF983091 UEZ983091:UFB983091 UOV983091:UOX983091 UYR983091:UYT983091 VIN983091:VIP983091 VSJ983091:VSL983091 WCF983091:WCH983091 WMB983091:WMD983091 WVX983091:WVZ983091 SRP983100:SRR983100 JL54:JN54 TH54:TJ54 ADD54:ADF54 AMZ54:ANB54 AWV54:AWX54 BGR54:BGT54 BQN54:BQP54 CAJ54:CAL54 CKF54:CKH54 CUB54:CUD54 DDX54:DDZ54 DNT54:DNV54 DXP54:DXR54 EHL54:EHN54 ERH54:ERJ54 FBD54:FBF54 FKZ54:FLB54 FUV54:FUX54 GER54:GET54 GON54:GOP54 GYJ54:GYL54 HIF54:HIH54 HSB54:HSD54 IBX54:IBZ54 ILT54:ILV54 IVP54:IVR54 JFL54:JFN54 JPH54:JPJ54 JZD54:JZF54 KIZ54:KJB54 KSV54:KSX54 LCR54:LCT54 LMN54:LMP54 LWJ54:LWL54 MGF54:MGH54 MQB54:MQD54 MZX54:MZZ54 NJT54:NJV54 NTP54:NTR54 ODL54:ODN54 ONH54:ONJ54 OXD54:OXF54 PGZ54:PHB54 PQV54:PQX54 QAR54:QAT54 QKN54:QKP54 QUJ54:QUL54 REF54:REH54 ROB54:ROD54 RXX54:RXZ54 SHT54:SHV54 SRP54:SRR54 TBL54:TBN54 TLH54:TLJ54 TVD54:TVF54 UEZ54:UFB54 UOV54:UOX54 UYR54:UYT54 VIN54:VIP54 VSJ54:VSL54 WCF54:WCH54 WMB54:WMD54 WVX54:WVZ54 P65590:R65590 JL65590:JN65590 TH65590:TJ65590 ADD65590:ADF65590 AMZ65590:ANB65590 AWV65590:AWX65590 BGR65590:BGT65590 BQN65590:BQP65590 CAJ65590:CAL65590 CKF65590:CKH65590 CUB65590:CUD65590 DDX65590:DDZ65590 DNT65590:DNV65590 DXP65590:DXR65590 EHL65590:EHN65590 ERH65590:ERJ65590 FBD65590:FBF65590 FKZ65590:FLB65590 FUV65590:FUX65590 GER65590:GET65590 GON65590:GOP65590 GYJ65590:GYL65590 HIF65590:HIH65590 HSB65590:HSD65590 IBX65590:IBZ65590 ILT65590:ILV65590 IVP65590:IVR65590 JFL65590:JFN65590 JPH65590:JPJ65590 JZD65590:JZF65590 KIZ65590:KJB65590 KSV65590:KSX65590 LCR65590:LCT65590 LMN65590:LMP65590 LWJ65590:LWL65590 MGF65590:MGH65590 MQB65590:MQD65590 MZX65590:MZZ65590 NJT65590:NJV65590 NTP65590:NTR65590 ODL65590:ODN65590 ONH65590:ONJ65590 OXD65590:OXF65590 PGZ65590:PHB65590 PQV65590:PQX65590 QAR65590:QAT65590 QKN65590:QKP65590 QUJ65590:QUL65590 REF65590:REH65590 ROB65590:ROD65590 RXX65590:RXZ65590 SHT65590:SHV65590 SRP65590:SRR65590 TBL65590:TBN65590 TLH65590:TLJ65590 TVD65590:TVF65590 UEZ65590:UFB65590 UOV65590:UOX65590 UYR65590:UYT65590 VIN65590:VIP65590 VSJ65590:VSL65590 WCF65590:WCH65590 WMB65590:WMD65590 WVX65590:WVZ65590 P131126:R131126 JL131126:JN131126 TH131126:TJ131126 ADD131126:ADF131126 AMZ131126:ANB131126 AWV131126:AWX131126 BGR131126:BGT131126 BQN131126:BQP131126 CAJ131126:CAL131126 CKF131126:CKH131126 CUB131126:CUD131126 DDX131126:DDZ131126 DNT131126:DNV131126 DXP131126:DXR131126 EHL131126:EHN131126 ERH131126:ERJ131126 FBD131126:FBF131126 FKZ131126:FLB131126 FUV131126:FUX131126 GER131126:GET131126 GON131126:GOP131126 GYJ131126:GYL131126 HIF131126:HIH131126 HSB131126:HSD131126 IBX131126:IBZ131126 ILT131126:ILV131126 IVP131126:IVR131126 JFL131126:JFN131126 JPH131126:JPJ131126 JZD131126:JZF131126 KIZ131126:KJB131126 KSV131126:KSX131126 LCR131126:LCT131126 LMN131126:LMP131126 LWJ131126:LWL131126 MGF131126:MGH131126 MQB131126:MQD131126 MZX131126:MZZ131126 NJT131126:NJV131126 NTP131126:NTR131126 ODL131126:ODN131126 ONH131126:ONJ131126 OXD131126:OXF131126 PGZ131126:PHB131126 PQV131126:PQX131126 QAR131126:QAT131126 QKN131126:QKP131126 QUJ131126:QUL131126 REF131126:REH131126 ROB131126:ROD131126 RXX131126:RXZ131126 SHT131126:SHV131126 SRP131126:SRR131126 TBL131126:TBN131126 TLH131126:TLJ131126 TVD131126:TVF131126 UEZ131126:UFB131126 UOV131126:UOX131126 UYR131126:UYT131126 VIN131126:VIP131126 VSJ131126:VSL131126 WCF131126:WCH131126 WMB131126:WMD131126 WVX131126:WVZ131126 P196662:R196662 JL196662:JN196662 TH196662:TJ196662 ADD196662:ADF196662 AMZ196662:ANB196662 AWV196662:AWX196662 BGR196662:BGT196662 BQN196662:BQP196662 CAJ196662:CAL196662 CKF196662:CKH196662 CUB196662:CUD196662 DDX196662:DDZ196662 DNT196662:DNV196662 DXP196662:DXR196662 EHL196662:EHN196662 ERH196662:ERJ196662 FBD196662:FBF196662 FKZ196662:FLB196662 FUV196662:FUX196662 GER196662:GET196662 GON196662:GOP196662 GYJ196662:GYL196662 HIF196662:HIH196662 HSB196662:HSD196662 IBX196662:IBZ196662 ILT196662:ILV196662 IVP196662:IVR196662 JFL196662:JFN196662 JPH196662:JPJ196662 JZD196662:JZF196662 KIZ196662:KJB196662 KSV196662:KSX196662 LCR196662:LCT196662 LMN196662:LMP196662 LWJ196662:LWL196662 MGF196662:MGH196662 MQB196662:MQD196662 MZX196662:MZZ196662 NJT196662:NJV196662 NTP196662:NTR196662 ODL196662:ODN196662 ONH196662:ONJ196662 OXD196662:OXF196662 PGZ196662:PHB196662 PQV196662:PQX196662 QAR196662:QAT196662 QKN196662:QKP196662 QUJ196662:QUL196662 REF196662:REH196662 ROB196662:ROD196662 RXX196662:RXZ196662 SHT196662:SHV196662 SRP196662:SRR196662 TBL196662:TBN196662 TLH196662:TLJ196662 TVD196662:TVF196662 UEZ196662:UFB196662 UOV196662:UOX196662 UYR196662:UYT196662 VIN196662:VIP196662 VSJ196662:VSL196662 WCF196662:WCH196662 WMB196662:WMD196662 WVX196662:WVZ196662 P262198:R262198 JL262198:JN262198 TH262198:TJ262198 ADD262198:ADF262198 AMZ262198:ANB262198 AWV262198:AWX262198 BGR262198:BGT262198 BQN262198:BQP262198 CAJ262198:CAL262198 CKF262198:CKH262198 CUB262198:CUD262198 DDX262198:DDZ262198 DNT262198:DNV262198 DXP262198:DXR262198 EHL262198:EHN262198 ERH262198:ERJ262198 FBD262198:FBF262198 FKZ262198:FLB262198 FUV262198:FUX262198 GER262198:GET262198 GON262198:GOP262198 GYJ262198:GYL262198 HIF262198:HIH262198 HSB262198:HSD262198 IBX262198:IBZ262198 ILT262198:ILV262198 IVP262198:IVR262198 JFL262198:JFN262198 JPH262198:JPJ262198 JZD262198:JZF262198 KIZ262198:KJB262198 KSV262198:KSX262198 LCR262198:LCT262198 LMN262198:LMP262198 LWJ262198:LWL262198 MGF262198:MGH262198 MQB262198:MQD262198 MZX262198:MZZ262198 NJT262198:NJV262198 NTP262198:NTR262198 ODL262198:ODN262198 ONH262198:ONJ262198 OXD262198:OXF262198 PGZ262198:PHB262198 PQV262198:PQX262198 QAR262198:QAT262198 QKN262198:QKP262198 QUJ262198:QUL262198 REF262198:REH262198 ROB262198:ROD262198 RXX262198:RXZ262198 SHT262198:SHV262198 SRP262198:SRR262198 TBL262198:TBN262198 TLH262198:TLJ262198 TVD262198:TVF262198 UEZ262198:UFB262198 UOV262198:UOX262198 UYR262198:UYT262198 VIN262198:VIP262198 VSJ262198:VSL262198 WCF262198:WCH262198 WMB262198:WMD262198 WVX262198:WVZ262198 P327734:R327734 JL327734:JN327734 TH327734:TJ327734 ADD327734:ADF327734 AMZ327734:ANB327734 AWV327734:AWX327734 BGR327734:BGT327734 BQN327734:BQP327734 CAJ327734:CAL327734 CKF327734:CKH327734 CUB327734:CUD327734 DDX327734:DDZ327734 DNT327734:DNV327734 DXP327734:DXR327734 EHL327734:EHN327734 ERH327734:ERJ327734 FBD327734:FBF327734 FKZ327734:FLB327734 FUV327734:FUX327734 GER327734:GET327734 GON327734:GOP327734 GYJ327734:GYL327734 HIF327734:HIH327734 HSB327734:HSD327734 IBX327734:IBZ327734 ILT327734:ILV327734 IVP327734:IVR327734 JFL327734:JFN327734 JPH327734:JPJ327734 JZD327734:JZF327734 KIZ327734:KJB327734 KSV327734:KSX327734 LCR327734:LCT327734 LMN327734:LMP327734 LWJ327734:LWL327734 MGF327734:MGH327734 MQB327734:MQD327734 MZX327734:MZZ327734 NJT327734:NJV327734 NTP327734:NTR327734 ODL327734:ODN327734 ONH327734:ONJ327734 OXD327734:OXF327734 PGZ327734:PHB327734 PQV327734:PQX327734 QAR327734:QAT327734 QKN327734:QKP327734 QUJ327734:QUL327734 REF327734:REH327734 ROB327734:ROD327734 RXX327734:RXZ327734 SHT327734:SHV327734 SRP327734:SRR327734 TBL327734:TBN327734 TLH327734:TLJ327734 TVD327734:TVF327734 UEZ327734:UFB327734 UOV327734:UOX327734 UYR327734:UYT327734 VIN327734:VIP327734 VSJ327734:VSL327734 WCF327734:WCH327734 WMB327734:WMD327734 WVX327734:WVZ327734 P393270:R393270 JL393270:JN393270 TH393270:TJ393270 ADD393270:ADF393270 AMZ393270:ANB393270 AWV393270:AWX393270 BGR393270:BGT393270 BQN393270:BQP393270 CAJ393270:CAL393270 CKF393270:CKH393270 CUB393270:CUD393270 DDX393270:DDZ393270 DNT393270:DNV393270 DXP393270:DXR393270 EHL393270:EHN393270 ERH393270:ERJ393270 FBD393270:FBF393270 FKZ393270:FLB393270 FUV393270:FUX393270 GER393270:GET393270 GON393270:GOP393270 GYJ393270:GYL393270 HIF393270:HIH393270 HSB393270:HSD393270 IBX393270:IBZ393270 ILT393270:ILV393270 IVP393270:IVR393270 JFL393270:JFN393270 JPH393270:JPJ393270 JZD393270:JZF393270 KIZ393270:KJB393270 KSV393270:KSX393270 LCR393270:LCT393270 LMN393270:LMP393270 LWJ393270:LWL393270 MGF393270:MGH393270 MQB393270:MQD393270 MZX393270:MZZ393270 NJT393270:NJV393270 NTP393270:NTR393270 ODL393270:ODN393270 ONH393270:ONJ393270 OXD393270:OXF393270 PGZ393270:PHB393270 PQV393270:PQX393270 QAR393270:QAT393270 QKN393270:QKP393270 QUJ393270:QUL393270 REF393270:REH393270 ROB393270:ROD393270 RXX393270:RXZ393270 SHT393270:SHV393270 SRP393270:SRR393270 TBL393270:TBN393270 TLH393270:TLJ393270 TVD393270:TVF393270 UEZ393270:UFB393270 UOV393270:UOX393270 UYR393270:UYT393270 VIN393270:VIP393270 VSJ393270:VSL393270 WCF393270:WCH393270 WMB393270:WMD393270 WVX393270:WVZ393270 P458806:R458806 JL458806:JN458806 TH458806:TJ458806 ADD458806:ADF458806 AMZ458806:ANB458806 AWV458806:AWX458806 BGR458806:BGT458806 BQN458806:BQP458806 CAJ458806:CAL458806 CKF458806:CKH458806 CUB458806:CUD458806 DDX458806:DDZ458806 DNT458806:DNV458806 DXP458806:DXR458806 EHL458806:EHN458806 ERH458806:ERJ458806 FBD458806:FBF458806 FKZ458806:FLB458806 FUV458806:FUX458806 GER458806:GET458806 GON458806:GOP458806 GYJ458806:GYL458806 HIF458806:HIH458806 HSB458806:HSD458806 IBX458806:IBZ458806 ILT458806:ILV458806 IVP458806:IVR458806 JFL458806:JFN458806 JPH458806:JPJ458806 JZD458806:JZF458806 KIZ458806:KJB458806 KSV458806:KSX458806 LCR458806:LCT458806 LMN458806:LMP458806 LWJ458806:LWL458806 MGF458806:MGH458806 MQB458806:MQD458806 MZX458806:MZZ458806 NJT458806:NJV458806 NTP458806:NTR458806 ODL458806:ODN458806 ONH458806:ONJ458806 OXD458806:OXF458806 PGZ458806:PHB458806 PQV458806:PQX458806 QAR458806:QAT458806 QKN458806:QKP458806 QUJ458806:QUL458806 REF458806:REH458806 ROB458806:ROD458806 RXX458806:RXZ458806 SHT458806:SHV458806 SRP458806:SRR458806 TBL458806:TBN458806 TLH458806:TLJ458806 TVD458806:TVF458806 UEZ458806:UFB458806 UOV458806:UOX458806 UYR458806:UYT458806 VIN458806:VIP458806 VSJ458806:VSL458806 WCF458806:WCH458806 WMB458806:WMD458806 WVX458806:WVZ458806 P524342:R524342 JL524342:JN524342 TH524342:TJ524342 ADD524342:ADF524342 AMZ524342:ANB524342 AWV524342:AWX524342 BGR524342:BGT524342 BQN524342:BQP524342 CAJ524342:CAL524342 CKF524342:CKH524342 CUB524342:CUD524342 DDX524342:DDZ524342 DNT524342:DNV524342 DXP524342:DXR524342 EHL524342:EHN524342 ERH524342:ERJ524342 FBD524342:FBF524342 FKZ524342:FLB524342 FUV524342:FUX524342 GER524342:GET524342 GON524342:GOP524342 GYJ524342:GYL524342 HIF524342:HIH524342 HSB524342:HSD524342 IBX524342:IBZ524342 ILT524342:ILV524342 IVP524342:IVR524342 JFL524342:JFN524342 JPH524342:JPJ524342 JZD524342:JZF524342 KIZ524342:KJB524342 KSV524342:KSX524342 LCR524342:LCT524342 LMN524342:LMP524342 LWJ524342:LWL524342 MGF524342:MGH524342 MQB524342:MQD524342 MZX524342:MZZ524342 NJT524342:NJV524342 NTP524342:NTR524342 ODL524342:ODN524342 ONH524342:ONJ524342 OXD524342:OXF524342 PGZ524342:PHB524342 PQV524342:PQX524342 QAR524342:QAT524342 QKN524342:QKP524342 QUJ524342:QUL524342 REF524342:REH524342 ROB524342:ROD524342 RXX524342:RXZ524342 SHT524342:SHV524342 SRP524342:SRR524342 TBL524342:TBN524342 TLH524342:TLJ524342 TVD524342:TVF524342 UEZ524342:UFB524342 UOV524342:UOX524342 UYR524342:UYT524342 VIN524342:VIP524342 VSJ524342:VSL524342 WCF524342:WCH524342 WMB524342:WMD524342 WVX524342:WVZ524342 P589878:R589878 JL589878:JN589878 TH589878:TJ589878 ADD589878:ADF589878 AMZ589878:ANB589878 AWV589878:AWX589878 BGR589878:BGT589878 BQN589878:BQP589878 CAJ589878:CAL589878 CKF589878:CKH589878 CUB589878:CUD589878 DDX589878:DDZ589878 DNT589878:DNV589878 DXP589878:DXR589878 EHL589878:EHN589878 ERH589878:ERJ589878 FBD589878:FBF589878 FKZ589878:FLB589878 FUV589878:FUX589878 GER589878:GET589878 GON589878:GOP589878 GYJ589878:GYL589878 HIF589878:HIH589878 HSB589878:HSD589878 IBX589878:IBZ589878 ILT589878:ILV589878 IVP589878:IVR589878 JFL589878:JFN589878 JPH589878:JPJ589878 JZD589878:JZF589878 KIZ589878:KJB589878 KSV589878:KSX589878 LCR589878:LCT589878 LMN589878:LMP589878 LWJ589878:LWL589878 MGF589878:MGH589878 MQB589878:MQD589878 MZX589878:MZZ589878 NJT589878:NJV589878 NTP589878:NTR589878 ODL589878:ODN589878 ONH589878:ONJ589878 OXD589878:OXF589878 PGZ589878:PHB589878 PQV589878:PQX589878 QAR589878:QAT589878 QKN589878:QKP589878 QUJ589878:QUL589878 REF589878:REH589878 ROB589878:ROD589878 RXX589878:RXZ589878 SHT589878:SHV589878 SRP589878:SRR589878 TBL589878:TBN589878 TLH589878:TLJ589878 TVD589878:TVF589878 UEZ589878:UFB589878 UOV589878:UOX589878 UYR589878:UYT589878 VIN589878:VIP589878 VSJ589878:VSL589878 WCF589878:WCH589878 WMB589878:WMD589878 WVX589878:WVZ589878 P655414:R655414 JL655414:JN655414 TH655414:TJ655414 ADD655414:ADF655414 AMZ655414:ANB655414 AWV655414:AWX655414 BGR655414:BGT655414 BQN655414:BQP655414 CAJ655414:CAL655414 CKF655414:CKH655414 CUB655414:CUD655414 DDX655414:DDZ655414 DNT655414:DNV655414 DXP655414:DXR655414 EHL655414:EHN655414 ERH655414:ERJ655414 FBD655414:FBF655414 FKZ655414:FLB655414 FUV655414:FUX655414 GER655414:GET655414 GON655414:GOP655414 GYJ655414:GYL655414 HIF655414:HIH655414 HSB655414:HSD655414 IBX655414:IBZ655414 ILT655414:ILV655414 IVP655414:IVR655414 JFL655414:JFN655414 JPH655414:JPJ655414 JZD655414:JZF655414 KIZ655414:KJB655414 KSV655414:KSX655414 LCR655414:LCT655414 LMN655414:LMP655414 LWJ655414:LWL655414 MGF655414:MGH655414 MQB655414:MQD655414 MZX655414:MZZ655414 NJT655414:NJV655414 NTP655414:NTR655414 ODL655414:ODN655414 ONH655414:ONJ655414 OXD655414:OXF655414 PGZ655414:PHB655414 PQV655414:PQX655414 QAR655414:QAT655414 QKN655414:QKP655414 QUJ655414:QUL655414 REF655414:REH655414 ROB655414:ROD655414 RXX655414:RXZ655414 SHT655414:SHV655414 SRP655414:SRR655414 TBL655414:TBN655414 TLH655414:TLJ655414 TVD655414:TVF655414 UEZ655414:UFB655414 UOV655414:UOX655414 UYR655414:UYT655414 VIN655414:VIP655414 VSJ655414:VSL655414 WCF655414:WCH655414 WMB655414:WMD655414 WVX655414:WVZ655414 P720950:R720950 JL720950:JN720950 TH720950:TJ720950 ADD720950:ADF720950 AMZ720950:ANB720950 AWV720950:AWX720950 BGR720950:BGT720950 BQN720950:BQP720950 CAJ720950:CAL720950 CKF720950:CKH720950 CUB720950:CUD720950 DDX720950:DDZ720950 DNT720950:DNV720950 DXP720950:DXR720950 EHL720950:EHN720950 ERH720950:ERJ720950 FBD720950:FBF720950 FKZ720950:FLB720950 FUV720950:FUX720950 GER720950:GET720950 GON720950:GOP720950 GYJ720950:GYL720950 HIF720950:HIH720950 HSB720950:HSD720950 IBX720950:IBZ720950 ILT720950:ILV720950 IVP720950:IVR720950 JFL720950:JFN720950 JPH720950:JPJ720950 JZD720950:JZF720950 KIZ720950:KJB720950 KSV720950:KSX720950 LCR720950:LCT720950 LMN720950:LMP720950 LWJ720950:LWL720950 MGF720950:MGH720950 MQB720950:MQD720950 MZX720950:MZZ720950 NJT720950:NJV720950 NTP720950:NTR720950 ODL720950:ODN720950 ONH720950:ONJ720950 OXD720950:OXF720950 PGZ720950:PHB720950 PQV720950:PQX720950 QAR720950:QAT720950 QKN720950:QKP720950 QUJ720950:QUL720950 REF720950:REH720950 ROB720950:ROD720950 RXX720950:RXZ720950 SHT720950:SHV720950 SRP720950:SRR720950 TBL720950:TBN720950 TLH720950:TLJ720950 TVD720950:TVF720950 UEZ720950:UFB720950 UOV720950:UOX720950 UYR720950:UYT720950 VIN720950:VIP720950 VSJ720950:VSL720950 WCF720950:WCH720950 WMB720950:WMD720950 WVX720950:WVZ720950 P786486:R786486 JL786486:JN786486 TH786486:TJ786486 ADD786486:ADF786486 AMZ786486:ANB786486 AWV786486:AWX786486 BGR786486:BGT786486 BQN786486:BQP786486 CAJ786486:CAL786486 CKF786486:CKH786486 CUB786486:CUD786486 DDX786486:DDZ786486 DNT786486:DNV786486 DXP786486:DXR786486 EHL786486:EHN786486 ERH786486:ERJ786486 FBD786486:FBF786486 FKZ786486:FLB786486 FUV786486:FUX786486 GER786486:GET786486 GON786486:GOP786486 GYJ786486:GYL786486 HIF786486:HIH786486 HSB786486:HSD786486 IBX786486:IBZ786486 ILT786486:ILV786486 IVP786486:IVR786486 JFL786486:JFN786486 JPH786486:JPJ786486 JZD786486:JZF786486 KIZ786486:KJB786486 KSV786486:KSX786486 LCR786486:LCT786486 LMN786486:LMP786486 LWJ786486:LWL786486 MGF786486:MGH786486 MQB786486:MQD786486 MZX786486:MZZ786486 NJT786486:NJV786486 NTP786486:NTR786486 ODL786486:ODN786486 ONH786486:ONJ786486 OXD786486:OXF786486 PGZ786486:PHB786486 PQV786486:PQX786486 QAR786486:QAT786486 QKN786486:QKP786486 QUJ786486:QUL786486 REF786486:REH786486 ROB786486:ROD786486 RXX786486:RXZ786486 SHT786486:SHV786486 SRP786486:SRR786486 TBL786486:TBN786486 TLH786486:TLJ786486 TVD786486:TVF786486 UEZ786486:UFB786486 UOV786486:UOX786486 UYR786486:UYT786486 VIN786486:VIP786486 VSJ786486:VSL786486 WCF786486:WCH786486 WMB786486:WMD786486 WVX786486:WVZ786486 P852022:R852022 JL852022:JN852022 TH852022:TJ852022 ADD852022:ADF852022 AMZ852022:ANB852022 AWV852022:AWX852022 BGR852022:BGT852022 BQN852022:BQP852022 CAJ852022:CAL852022 CKF852022:CKH852022 CUB852022:CUD852022 DDX852022:DDZ852022 DNT852022:DNV852022 DXP852022:DXR852022 EHL852022:EHN852022 ERH852022:ERJ852022 FBD852022:FBF852022 FKZ852022:FLB852022 FUV852022:FUX852022 GER852022:GET852022 GON852022:GOP852022 GYJ852022:GYL852022 HIF852022:HIH852022 HSB852022:HSD852022 IBX852022:IBZ852022 ILT852022:ILV852022 IVP852022:IVR852022 JFL852022:JFN852022 JPH852022:JPJ852022 JZD852022:JZF852022 KIZ852022:KJB852022 KSV852022:KSX852022 LCR852022:LCT852022 LMN852022:LMP852022 LWJ852022:LWL852022 MGF852022:MGH852022 MQB852022:MQD852022 MZX852022:MZZ852022 NJT852022:NJV852022 NTP852022:NTR852022 ODL852022:ODN852022 ONH852022:ONJ852022 OXD852022:OXF852022 PGZ852022:PHB852022 PQV852022:PQX852022 QAR852022:QAT852022 QKN852022:QKP852022 QUJ852022:QUL852022 REF852022:REH852022 ROB852022:ROD852022 RXX852022:RXZ852022 SHT852022:SHV852022 SRP852022:SRR852022 TBL852022:TBN852022 TLH852022:TLJ852022 TVD852022:TVF852022 UEZ852022:UFB852022 UOV852022:UOX852022 UYR852022:UYT852022 VIN852022:VIP852022 VSJ852022:VSL852022 WCF852022:WCH852022 WMB852022:WMD852022 WVX852022:WVZ852022 P917558:R917558 JL917558:JN917558 TH917558:TJ917558 ADD917558:ADF917558 AMZ917558:ANB917558 AWV917558:AWX917558 BGR917558:BGT917558 BQN917558:BQP917558 CAJ917558:CAL917558 CKF917558:CKH917558 CUB917558:CUD917558 DDX917558:DDZ917558 DNT917558:DNV917558 DXP917558:DXR917558 EHL917558:EHN917558 ERH917558:ERJ917558 FBD917558:FBF917558 FKZ917558:FLB917558 FUV917558:FUX917558 GER917558:GET917558 GON917558:GOP917558 GYJ917558:GYL917558 HIF917558:HIH917558 HSB917558:HSD917558 IBX917558:IBZ917558 ILT917558:ILV917558 IVP917558:IVR917558 JFL917558:JFN917558 JPH917558:JPJ917558 JZD917558:JZF917558 KIZ917558:KJB917558 KSV917558:KSX917558 LCR917558:LCT917558 LMN917558:LMP917558 LWJ917558:LWL917558 MGF917558:MGH917558 MQB917558:MQD917558 MZX917558:MZZ917558 NJT917558:NJV917558 NTP917558:NTR917558 ODL917558:ODN917558 ONH917558:ONJ917558 OXD917558:OXF917558 PGZ917558:PHB917558 PQV917558:PQX917558 QAR917558:QAT917558 QKN917558:QKP917558 QUJ917558:QUL917558 REF917558:REH917558 ROB917558:ROD917558 RXX917558:RXZ917558 SHT917558:SHV917558 SRP917558:SRR917558 TBL917558:TBN917558 TLH917558:TLJ917558 TVD917558:TVF917558 UEZ917558:UFB917558 UOV917558:UOX917558 UYR917558:UYT917558 VIN917558:VIP917558 VSJ917558:VSL917558 WCF917558:WCH917558 WMB917558:WMD917558 WVX917558:WVZ917558 P983094:R983094 JL983094:JN983094 TH983094:TJ983094 ADD983094:ADF983094 AMZ983094:ANB983094 AWV983094:AWX983094 BGR983094:BGT983094 BQN983094:BQP983094 CAJ983094:CAL983094 CKF983094:CKH983094 CUB983094:CUD983094 DDX983094:DDZ983094 DNT983094:DNV983094 DXP983094:DXR983094 EHL983094:EHN983094 ERH983094:ERJ983094 FBD983094:FBF983094 FKZ983094:FLB983094 FUV983094:FUX983094 GER983094:GET983094 GON983094:GOP983094 GYJ983094:GYL983094 HIF983094:HIH983094 HSB983094:HSD983094 IBX983094:IBZ983094 ILT983094:ILV983094 IVP983094:IVR983094 JFL983094:JFN983094 JPH983094:JPJ983094 JZD983094:JZF983094 KIZ983094:KJB983094 KSV983094:KSX983094 LCR983094:LCT983094 LMN983094:LMP983094 LWJ983094:LWL983094 MGF983094:MGH983094 MQB983094:MQD983094 MZX983094:MZZ983094 NJT983094:NJV983094 NTP983094:NTR983094 ODL983094:ODN983094 ONH983094:ONJ983094 OXD983094:OXF983094 PGZ983094:PHB983094 PQV983094:PQX983094 QAR983094:QAT983094 QKN983094:QKP983094 QUJ983094:QUL983094 REF983094:REH983094 ROB983094:ROD983094 RXX983094:RXZ983094 SHT983094:SHV983094 SRP983094:SRR983094 TBL983094:TBN983094 TLH983094:TLJ983094 TVD983094:TVF983094 UEZ983094:UFB983094 UOV983094:UOX983094 UYR983094:UYT983094 VIN983094:VIP983094 VSJ983094:VSL983094 WCF983094:WCH983094 WMB983094:WMD983094 WVX983094:WVZ983094 SHT983100:SHV983100 JL57:JN57 TH57:TJ57 ADD57:ADF57 AMZ57:ANB57 AWV57:AWX57 BGR57:BGT57 BQN57:BQP57 CAJ57:CAL57 CKF57:CKH57 CUB57:CUD57 DDX57:DDZ57 DNT57:DNV57 DXP57:DXR57 EHL57:EHN57 ERH57:ERJ57 FBD57:FBF57 FKZ57:FLB57 FUV57:FUX57 GER57:GET57 GON57:GOP57 GYJ57:GYL57 HIF57:HIH57 HSB57:HSD57 IBX57:IBZ57 ILT57:ILV57 IVP57:IVR57 JFL57:JFN57 JPH57:JPJ57 JZD57:JZF57 KIZ57:KJB57 KSV57:KSX57 LCR57:LCT57 LMN57:LMP57 LWJ57:LWL57 MGF57:MGH57 MQB57:MQD57 MZX57:MZZ57 NJT57:NJV57 NTP57:NTR57 ODL57:ODN57 ONH57:ONJ57 OXD57:OXF57 PGZ57:PHB57 PQV57:PQX57 QAR57:QAT57 QKN57:QKP57 QUJ57:QUL57 REF57:REH57 ROB57:ROD57 RXX57:RXZ57 SHT57:SHV57 SRP57:SRR57 TBL57:TBN57 TLH57:TLJ57 TVD57:TVF57 UEZ57:UFB57 UOV57:UOX57 UYR57:UYT57 VIN57:VIP57 VSJ57:VSL57 WCF57:WCH57 WMB57:WMD57 WVX57:WVZ57 P65593:R65593 JL65593:JN65593 TH65593:TJ65593 ADD65593:ADF65593 AMZ65593:ANB65593 AWV65593:AWX65593 BGR65593:BGT65593 BQN65593:BQP65593 CAJ65593:CAL65593 CKF65593:CKH65593 CUB65593:CUD65593 DDX65593:DDZ65593 DNT65593:DNV65593 DXP65593:DXR65593 EHL65593:EHN65593 ERH65593:ERJ65593 FBD65593:FBF65593 FKZ65593:FLB65593 FUV65593:FUX65593 GER65593:GET65593 GON65593:GOP65593 GYJ65593:GYL65593 HIF65593:HIH65593 HSB65593:HSD65593 IBX65593:IBZ65593 ILT65593:ILV65593 IVP65593:IVR65593 JFL65593:JFN65593 JPH65593:JPJ65593 JZD65593:JZF65593 KIZ65593:KJB65593 KSV65593:KSX65593 LCR65593:LCT65593 LMN65593:LMP65593 LWJ65593:LWL65593 MGF65593:MGH65593 MQB65593:MQD65593 MZX65593:MZZ65593 NJT65593:NJV65593 NTP65593:NTR65593 ODL65593:ODN65593 ONH65593:ONJ65593 OXD65593:OXF65593 PGZ65593:PHB65593 PQV65593:PQX65593 QAR65593:QAT65593 QKN65593:QKP65593 QUJ65593:QUL65593 REF65593:REH65593 ROB65593:ROD65593 RXX65593:RXZ65593 SHT65593:SHV65593 SRP65593:SRR65593 TBL65593:TBN65593 TLH65593:TLJ65593 TVD65593:TVF65593 UEZ65593:UFB65593 UOV65593:UOX65593 UYR65593:UYT65593 VIN65593:VIP65593 VSJ65593:VSL65593 WCF65593:WCH65593 WMB65593:WMD65593 WVX65593:WVZ65593 P131129:R131129 JL131129:JN131129 TH131129:TJ131129 ADD131129:ADF131129 AMZ131129:ANB131129 AWV131129:AWX131129 BGR131129:BGT131129 BQN131129:BQP131129 CAJ131129:CAL131129 CKF131129:CKH131129 CUB131129:CUD131129 DDX131129:DDZ131129 DNT131129:DNV131129 DXP131129:DXR131129 EHL131129:EHN131129 ERH131129:ERJ131129 FBD131129:FBF131129 FKZ131129:FLB131129 FUV131129:FUX131129 GER131129:GET131129 GON131129:GOP131129 GYJ131129:GYL131129 HIF131129:HIH131129 HSB131129:HSD131129 IBX131129:IBZ131129 ILT131129:ILV131129 IVP131129:IVR131129 JFL131129:JFN131129 JPH131129:JPJ131129 JZD131129:JZF131129 KIZ131129:KJB131129 KSV131129:KSX131129 LCR131129:LCT131129 LMN131129:LMP131129 LWJ131129:LWL131129 MGF131129:MGH131129 MQB131129:MQD131129 MZX131129:MZZ131129 NJT131129:NJV131129 NTP131129:NTR131129 ODL131129:ODN131129 ONH131129:ONJ131129 OXD131129:OXF131129 PGZ131129:PHB131129 PQV131129:PQX131129 QAR131129:QAT131129 QKN131129:QKP131129 QUJ131129:QUL131129 REF131129:REH131129 ROB131129:ROD131129 RXX131129:RXZ131129 SHT131129:SHV131129 SRP131129:SRR131129 TBL131129:TBN131129 TLH131129:TLJ131129 TVD131129:TVF131129 UEZ131129:UFB131129 UOV131129:UOX131129 UYR131129:UYT131129 VIN131129:VIP131129 VSJ131129:VSL131129 WCF131129:WCH131129 WMB131129:WMD131129 WVX131129:WVZ131129 P196665:R196665 JL196665:JN196665 TH196665:TJ196665 ADD196665:ADF196665 AMZ196665:ANB196665 AWV196665:AWX196665 BGR196665:BGT196665 BQN196665:BQP196665 CAJ196665:CAL196665 CKF196665:CKH196665 CUB196665:CUD196665 DDX196665:DDZ196665 DNT196665:DNV196665 DXP196665:DXR196665 EHL196665:EHN196665 ERH196665:ERJ196665 FBD196665:FBF196665 FKZ196665:FLB196665 FUV196665:FUX196665 GER196665:GET196665 GON196665:GOP196665 GYJ196665:GYL196665 HIF196665:HIH196665 HSB196665:HSD196665 IBX196665:IBZ196665 ILT196665:ILV196665 IVP196665:IVR196665 JFL196665:JFN196665 JPH196665:JPJ196665 JZD196665:JZF196665 KIZ196665:KJB196665 KSV196665:KSX196665 LCR196665:LCT196665 LMN196665:LMP196665 LWJ196665:LWL196665 MGF196665:MGH196665 MQB196665:MQD196665 MZX196665:MZZ196665 NJT196665:NJV196665 NTP196665:NTR196665 ODL196665:ODN196665 ONH196665:ONJ196665 OXD196665:OXF196665 PGZ196665:PHB196665 PQV196665:PQX196665 QAR196665:QAT196665 QKN196665:QKP196665 QUJ196665:QUL196665 REF196665:REH196665 ROB196665:ROD196665 RXX196665:RXZ196665 SHT196665:SHV196665 SRP196665:SRR196665 TBL196665:TBN196665 TLH196665:TLJ196665 TVD196665:TVF196665 UEZ196665:UFB196665 UOV196665:UOX196665 UYR196665:UYT196665 VIN196665:VIP196665 VSJ196665:VSL196665 WCF196665:WCH196665 WMB196665:WMD196665 WVX196665:WVZ196665 P262201:R262201 JL262201:JN262201 TH262201:TJ262201 ADD262201:ADF262201 AMZ262201:ANB262201 AWV262201:AWX262201 BGR262201:BGT262201 BQN262201:BQP262201 CAJ262201:CAL262201 CKF262201:CKH262201 CUB262201:CUD262201 DDX262201:DDZ262201 DNT262201:DNV262201 DXP262201:DXR262201 EHL262201:EHN262201 ERH262201:ERJ262201 FBD262201:FBF262201 FKZ262201:FLB262201 FUV262201:FUX262201 GER262201:GET262201 GON262201:GOP262201 GYJ262201:GYL262201 HIF262201:HIH262201 HSB262201:HSD262201 IBX262201:IBZ262201 ILT262201:ILV262201 IVP262201:IVR262201 JFL262201:JFN262201 JPH262201:JPJ262201 JZD262201:JZF262201 KIZ262201:KJB262201 KSV262201:KSX262201 LCR262201:LCT262201 LMN262201:LMP262201 LWJ262201:LWL262201 MGF262201:MGH262201 MQB262201:MQD262201 MZX262201:MZZ262201 NJT262201:NJV262201 NTP262201:NTR262201 ODL262201:ODN262201 ONH262201:ONJ262201 OXD262201:OXF262201 PGZ262201:PHB262201 PQV262201:PQX262201 QAR262201:QAT262201 QKN262201:QKP262201 QUJ262201:QUL262201 REF262201:REH262201 ROB262201:ROD262201 RXX262201:RXZ262201 SHT262201:SHV262201 SRP262201:SRR262201 TBL262201:TBN262201 TLH262201:TLJ262201 TVD262201:TVF262201 UEZ262201:UFB262201 UOV262201:UOX262201 UYR262201:UYT262201 VIN262201:VIP262201 VSJ262201:VSL262201 WCF262201:WCH262201 WMB262201:WMD262201 WVX262201:WVZ262201 P327737:R327737 JL327737:JN327737 TH327737:TJ327737 ADD327737:ADF327737 AMZ327737:ANB327737 AWV327737:AWX327737 BGR327737:BGT327737 BQN327737:BQP327737 CAJ327737:CAL327737 CKF327737:CKH327737 CUB327737:CUD327737 DDX327737:DDZ327737 DNT327737:DNV327737 DXP327737:DXR327737 EHL327737:EHN327737 ERH327737:ERJ327737 FBD327737:FBF327737 FKZ327737:FLB327737 FUV327737:FUX327737 GER327737:GET327737 GON327737:GOP327737 GYJ327737:GYL327737 HIF327737:HIH327737 HSB327737:HSD327737 IBX327737:IBZ327737 ILT327737:ILV327737 IVP327737:IVR327737 JFL327737:JFN327737 JPH327737:JPJ327737 JZD327737:JZF327737 KIZ327737:KJB327737 KSV327737:KSX327737 LCR327737:LCT327737 LMN327737:LMP327737 LWJ327737:LWL327737 MGF327737:MGH327737 MQB327737:MQD327737 MZX327737:MZZ327737 NJT327737:NJV327737 NTP327737:NTR327737 ODL327737:ODN327737 ONH327737:ONJ327737 OXD327737:OXF327737 PGZ327737:PHB327737 PQV327737:PQX327737 QAR327737:QAT327737 QKN327737:QKP327737 QUJ327737:QUL327737 REF327737:REH327737 ROB327737:ROD327737 RXX327737:RXZ327737 SHT327737:SHV327737 SRP327737:SRR327737 TBL327737:TBN327737 TLH327737:TLJ327737 TVD327737:TVF327737 UEZ327737:UFB327737 UOV327737:UOX327737 UYR327737:UYT327737 VIN327737:VIP327737 VSJ327737:VSL327737 WCF327737:WCH327737 WMB327737:WMD327737 WVX327737:WVZ327737 P393273:R393273 JL393273:JN393273 TH393273:TJ393273 ADD393273:ADF393273 AMZ393273:ANB393273 AWV393273:AWX393273 BGR393273:BGT393273 BQN393273:BQP393273 CAJ393273:CAL393273 CKF393273:CKH393273 CUB393273:CUD393273 DDX393273:DDZ393273 DNT393273:DNV393273 DXP393273:DXR393273 EHL393273:EHN393273 ERH393273:ERJ393273 FBD393273:FBF393273 FKZ393273:FLB393273 FUV393273:FUX393273 GER393273:GET393273 GON393273:GOP393273 GYJ393273:GYL393273 HIF393273:HIH393273 HSB393273:HSD393273 IBX393273:IBZ393273 ILT393273:ILV393273 IVP393273:IVR393273 JFL393273:JFN393273 JPH393273:JPJ393273 JZD393273:JZF393273 KIZ393273:KJB393273 KSV393273:KSX393273 LCR393273:LCT393273 LMN393273:LMP393273 LWJ393273:LWL393273 MGF393273:MGH393273 MQB393273:MQD393273 MZX393273:MZZ393273 NJT393273:NJV393273 NTP393273:NTR393273 ODL393273:ODN393273 ONH393273:ONJ393273 OXD393273:OXF393273 PGZ393273:PHB393273 PQV393273:PQX393273 QAR393273:QAT393273 QKN393273:QKP393273 QUJ393273:QUL393273 REF393273:REH393273 ROB393273:ROD393273 RXX393273:RXZ393273 SHT393273:SHV393273 SRP393273:SRR393273 TBL393273:TBN393273 TLH393273:TLJ393273 TVD393273:TVF393273 UEZ393273:UFB393273 UOV393273:UOX393273 UYR393273:UYT393273 VIN393273:VIP393273 VSJ393273:VSL393273 WCF393273:WCH393273 WMB393273:WMD393273 WVX393273:WVZ393273 P458809:R458809 JL458809:JN458809 TH458809:TJ458809 ADD458809:ADF458809 AMZ458809:ANB458809 AWV458809:AWX458809 BGR458809:BGT458809 BQN458809:BQP458809 CAJ458809:CAL458809 CKF458809:CKH458809 CUB458809:CUD458809 DDX458809:DDZ458809 DNT458809:DNV458809 DXP458809:DXR458809 EHL458809:EHN458809 ERH458809:ERJ458809 FBD458809:FBF458809 FKZ458809:FLB458809 FUV458809:FUX458809 GER458809:GET458809 GON458809:GOP458809 GYJ458809:GYL458809 HIF458809:HIH458809 HSB458809:HSD458809 IBX458809:IBZ458809 ILT458809:ILV458809 IVP458809:IVR458809 JFL458809:JFN458809 JPH458809:JPJ458809 JZD458809:JZF458809 KIZ458809:KJB458809 KSV458809:KSX458809 LCR458809:LCT458809 LMN458809:LMP458809 LWJ458809:LWL458809 MGF458809:MGH458809 MQB458809:MQD458809 MZX458809:MZZ458809 NJT458809:NJV458809 NTP458809:NTR458809 ODL458809:ODN458809 ONH458809:ONJ458809 OXD458809:OXF458809 PGZ458809:PHB458809 PQV458809:PQX458809 QAR458809:QAT458809 QKN458809:QKP458809 QUJ458809:QUL458809 REF458809:REH458809 ROB458809:ROD458809 RXX458809:RXZ458809 SHT458809:SHV458809 SRP458809:SRR458809 TBL458809:TBN458809 TLH458809:TLJ458809 TVD458809:TVF458809 UEZ458809:UFB458809 UOV458809:UOX458809 UYR458809:UYT458809 VIN458809:VIP458809 VSJ458809:VSL458809 WCF458809:WCH458809 WMB458809:WMD458809 WVX458809:WVZ458809 P524345:R524345 JL524345:JN524345 TH524345:TJ524345 ADD524345:ADF524345 AMZ524345:ANB524345 AWV524345:AWX524345 BGR524345:BGT524345 BQN524345:BQP524345 CAJ524345:CAL524345 CKF524345:CKH524345 CUB524345:CUD524345 DDX524345:DDZ524345 DNT524345:DNV524345 DXP524345:DXR524345 EHL524345:EHN524345 ERH524345:ERJ524345 FBD524345:FBF524345 FKZ524345:FLB524345 FUV524345:FUX524345 GER524345:GET524345 GON524345:GOP524345 GYJ524345:GYL524345 HIF524345:HIH524345 HSB524345:HSD524345 IBX524345:IBZ524345 ILT524345:ILV524345 IVP524345:IVR524345 JFL524345:JFN524345 JPH524345:JPJ524345 JZD524345:JZF524345 KIZ524345:KJB524345 KSV524345:KSX524345 LCR524345:LCT524345 LMN524345:LMP524345 LWJ524345:LWL524345 MGF524345:MGH524345 MQB524345:MQD524345 MZX524345:MZZ524345 NJT524345:NJV524345 NTP524345:NTR524345 ODL524345:ODN524345 ONH524345:ONJ524345 OXD524345:OXF524345 PGZ524345:PHB524345 PQV524345:PQX524345 QAR524345:QAT524345 QKN524345:QKP524345 QUJ524345:QUL524345 REF524345:REH524345 ROB524345:ROD524345 RXX524345:RXZ524345 SHT524345:SHV524345 SRP524345:SRR524345 TBL524345:TBN524345 TLH524345:TLJ524345 TVD524345:TVF524345 UEZ524345:UFB524345 UOV524345:UOX524345 UYR524345:UYT524345 VIN524345:VIP524345 VSJ524345:VSL524345 WCF524345:WCH524345 WMB524345:WMD524345 WVX524345:WVZ524345 P589881:R589881 JL589881:JN589881 TH589881:TJ589881 ADD589881:ADF589881 AMZ589881:ANB589881 AWV589881:AWX589881 BGR589881:BGT589881 BQN589881:BQP589881 CAJ589881:CAL589881 CKF589881:CKH589881 CUB589881:CUD589881 DDX589881:DDZ589881 DNT589881:DNV589881 DXP589881:DXR589881 EHL589881:EHN589881 ERH589881:ERJ589881 FBD589881:FBF589881 FKZ589881:FLB589881 FUV589881:FUX589881 GER589881:GET589881 GON589881:GOP589881 GYJ589881:GYL589881 HIF589881:HIH589881 HSB589881:HSD589881 IBX589881:IBZ589881 ILT589881:ILV589881 IVP589881:IVR589881 JFL589881:JFN589881 JPH589881:JPJ589881 JZD589881:JZF589881 KIZ589881:KJB589881 KSV589881:KSX589881 LCR589881:LCT589881 LMN589881:LMP589881 LWJ589881:LWL589881 MGF589881:MGH589881 MQB589881:MQD589881 MZX589881:MZZ589881 NJT589881:NJV589881 NTP589881:NTR589881 ODL589881:ODN589881 ONH589881:ONJ589881 OXD589881:OXF589881 PGZ589881:PHB589881 PQV589881:PQX589881 QAR589881:QAT589881 QKN589881:QKP589881 QUJ589881:QUL589881 REF589881:REH589881 ROB589881:ROD589881 RXX589881:RXZ589881 SHT589881:SHV589881 SRP589881:SRR589881 TBL589881:TBN589881 TLH589881:TLJ589881 TVD589881:TVF589881 UEZ589881:UFB589881 UOV589881:UOX589881 UYR589881:UYT589881 VIN589881:VIP589881 VSJ589881:VSL589881 WCF589881:WCH589881 WMB589881:WMD589881 WVX589881:WVZ589881 P655417:R655417 JL655417:JN655417 TH655417:TJ655417 ADD655417:ADF655417 AMZ655417:ANB655417 AWV655417:AWX655417 BGR655417:BGT655417 BQN655417:BQP655417 CAJ655417:CAL655417 CKF655417:CKH655417 CUB655417:CUD655417 DDX655417:DDZ655417 DNT655417:DNV655417 DXP655417:DXR655417 EHL655417:EHN655417 ERH655417:ERJ655417 FBD655417:FBF655417 FKZ655417:FLB655417 FUV655417:FUX655417 GER655417:GET655417 GON655417:GOP655417 GYJ655417:GYL655417 HIF655417:HIH655417 HSB655417:HSD655417 IBX655417:IBZ655417 ILT655417:ILV655417 IVP655417:IVR655417 JFL655417:JFN655417 JPH655417:JPJ655417 JZD655417:JZF655417 KIZ655417:KJB655417 KSV655417:KSX655417 LCR655417:LCT655417 LMN655417:LMP655417 LWJ655417:LWL655417 MGF655417:MGH655417 MQB655417:MQD655417 MZX655417:MZZ655417 NJT655417:NJV655417 NTP655417:NTR655417 ODL655417:ODN655417 ONH655417:ONJ655417 OXD655417:OXF655417 PGZ655417:PHB655417 PQV655417:PQX655417 QAR655417:QAT655417 QKN655417:QKP655417 QUJ655417:QUL655417 REF655417:REH655417 ROB655417:ROD655417 RXX655417:RXZ655417 SHT655417:SHV655417 SRP655417:SRR655417 TBL655417:TBN655417 TLH655417:TLJ655417 TVD655417:TVF655417 UEZ655417:UFB655417 UOV655417:UOX655417 UYR655417:UYT655417 VIN655417:VIP655417 VSJ655417:VSL655417 WCF655417:WCH655417 WMB655417:WMD655417 WVX655417:WVZ655417 P720953:R720953 JL720953:JN720953 TH720953:TJ720953 ADD720953:ADF720953 AMZ720953:ANB720953 AWV720953:AWX720953 BGR720953:BGT720953 BQN720953:BQP720953 CAJ720953:CAL720953 CKF720953:CKH720953 CUB720953:CUD720953 DDX720953:DDZ720953 DNT720953:DNV720953 DXP720953:DXR720953 EHL720953:EHN720953 ERH720953:ERJ720953 FBD720953:FBF720953 FKZ720953:FLB720953 FUV720953:FUX720953 GER720953:GET720953 GON720953:GOP720953 GYJ720953:GYL720953 HIF720953:HIH720953 HSB720953:HSD720953 IBX720953:IBZ720953 ILT720953:ILV720953 IVP720953:IVR720953 JFL720953:JFN720953 JPH720953:JPJ720953 JZD720953:JZF720953 KIZ720953:KJB720953 KSV720953:KSX720953 LCR720953:LCT720953 LMN720953:LMP720953 LWJ720953:LWL720953 MGF720953:MGH720953 MQB720953:MQD720953 MZX720953:MZZ720953 NJT720953:NJV720953 NTP720953:NTR720953 ODL720953:ODN720953 ONH720953:ONJ720953 OXD720953:OXF720953 PGZ720953:PHB720953 PQV720953:PQX720953 QAR720953:QAT720953 QKN720953:QKP720953 QUJ720953:QUL720953 REF720953:REH720953 ROB720953:ROD720953 RXX720953:RXZ720953 SHT720953:SHV720953 SRP720953:SRR720953 TBL720953:TBN720953 TLH720953:TLJ720953 TVD720953:TVF720953 UEZ720953:UFB720953 UOV720953:UOX720953 UYR720953:UYT720953 VIN720953:VIP720953 VSJ720953:VSL720953 WCF720953:WCH720953 WMB720953:WMD720953 WVX720953:WVZ720953 P786489:R786489 JL786489:JN786489 TH786489:TJ786489 ADD786489:ADF786489 AMZ786489:ANB786489 AWV786489:AWX786489 BGR786489:BGT786489 BQN786489:BQP786489 CAJ786489:CAL786489 CKF786489:CKH786489 CUB786489:CUD786489 DDX786489:DDZ786489 DNT786489:DNV786489 DXP786489:DXR786489 EHL786489:EHN786489 ERH786489:ERJ786489 FBD786489:FBF786489 FKZ786489:FLB786489 FUV786489:FUX786489 GER786489:GET786489 GON786489:GOP786489 GYJ786489:GYL786489 HIF786489:HIH786489 HSB786489:HSD786489 IBX786489:IBZ786489 ILT786489:ILV786489 IVP786489:IVR786489 JFL786489:JFN786489 JPH786489:JPJ786489 JZD786489:JZF786489 KIZ786489:KJB786489 KSV786489:KSX786489 LCR786489:LCT786489 LMN786489:LMP786489 LWJ786489:LWL786489 MGF786489:MGH786489 MQB786489:MQD786489 MZX786489:MZZ786489 NJT786489:NJV786489 NTP786489:NTR786489 ODL786489:ODN786489 ONH786489:ONJ786489 OXD786489:OXF786489 PGZ786489:PHB786489 PQV786489:PQX786489 QAR786489:QAT786489 QKN786489:QKP786489 QUJ786489:QUL786489 REF786489:REH786489 ROB786489:ROD786489 RXX786489:RXZ786489 SHT786489:SHV786489 SRP786489:SRR786489 TBL786489:TBN786489 TLH786489:TLJ786489 TVD786489:TVF786489 UEZ786489:UFB786489 UOV786489:UOX786489 UYR786489:UYT786489 VIN786489:VIP786489 VSJ786489:VSL786489 WCF786489:WCH786489 WMB786489:WMD786489 WVX786489:WVZ786489 P852025:R852025 JL852025:JN852025 TH852025:TJ852025 ADD852025:ADF852025 AMZ852025:ANB852025 AWV852025:AWX852025 BGR852025:BGT852025 BQN852025:BQP852025 CAJ852025:CAL852025 CKF852025:CKH852025 CUB852025:CUD852025 DDX852025:DDZ852025 DNT852025:DNV852025 DXP852025:DXR852025 EHL852025:EHN852025 ERH852025:ERJ852025 FBD852025:FBF852025 FKZ852025:FLB852025 FUV852025:FUX852025 GER852025:GET852025 GON852025:GOP852025 GYJ852025:GYL852025 HIF852025:HIH852025 HSB852025:HSD852025 IBX852025:IBZ852025 ILT852025:ILV852025 IVP852025:IVR852025 JFL852025:JFN852025 JPH852025:JPJ852025 JZD852025:JZF852025 KIZ852025:KJB852025 KSV852025:KSX852025 LCR852025:LCT852025 LMN852025:LMP852025 LWJ852025:LWL852025 MGF852025:MGH852025 MQB852025:MQD852025 MZX852025:MZZ852025 NJT852025:NJV852025 NTP852025:NTR852025 ODL852025:ODN852025 ONH852025:ONJ852025 OXD852025:OXF852025 PGZ852025:PHB852025 PQV852025:PQX852025 QAR852025:QAT852025 QKN852025:QKP852025 QUJ852025:QUL852025 REF852025:REH852025 ROB852025:ROD852025 RXX852025:RXZ852025 SHT852025:SHV852025 SRP852025:SRR852025 TBL852025:TBN852025 TLH852025:TLJ852025 TVD852025:TVF852025 UEZ852025:UFB852025 UOV852025:UOX852025 UYR852025:UYT852025 VIN852025:VIP852025 VSJ852025:VSL852025 WCF852025:WCH852025 WMB852025:WMD852025 WVX852025:WVZ852025 P917561:R917561 JL917561:JN917561 TH917561:TJ917561 ADD917561:ADF917561 AMZ917561:ANB917561 AWV917561:AWX917561 BGR917561:BGT917561 BQN917561:BQP917561 CAJ917561:CAL917561 CKF917561:CKH917561 CUB917561:CUD917561 DDX917561:DDZ917561 DNT917561:DNV917561 DXP917561:DXR917561 EHL917561:EHN917561 ERH917561:ERJ917561 FBD917561:FBF917561 FKZ917561:FLB917561 FUV917561:FUX917561 GER917561:GET917561 GON917561:GOP917561 GYJ917561:GYL917561 HIF917561:HIH917561 HSB917561:HSD917561 IBX917561:IBZ917561 ILT917561:ILV917561 IVP917561:IVR917561 JFL917561:JFN917561 JPH917561:JPJ917561 JZD917561:JZF917561 KIZ917561:KJB917561 KSV917561:KSX917561 LCR917561:LCT917561 LMN917561:LMP917561 LWJ917561:LWL917561 MGF917561:MGH917561 MQB917561:MQD917561 MZX917561:MZZ917561 NJT917561:NJV917561 NTP917561:NTR917561 ODL917561:ODN917561 ONH917561:ONJ917561 OXD917561:OXF917561 PGZ917561:PHB917561 PQV917561:PQX917561 QAR917561:QAT917561 QKN917561:QKP917561 QUJ917561:QUL917561 REF917561:REH917561 ROB917561:ROD917561 RXX917561:RXZ917561 SHT917561:SHV917561 SRP917561:SRR917561 TBL917561:TBN917561 TLH917561:TLJ917561 TVD917561:TVF917561 UEZ917561:UFB917561 UOV917561:UOX917561 UYR917561:UYT917561 VIN917561:VIP917561 VSJ917561:VSL917561 WCF917561:WCH917561 WMB917561:WMD917561 WVX917561:WVZ917561 P983097:R983097 JL983097:JN983097 TH983097:TJ983097 ADD983097:ADF983097 AMZ983097:ANB983097 AWV983097:AWX983097 BGR983097:BGT983097 BQN983097:BQP983097 CAJ983097:CAL983097 CKF983097:CKH983097 CUB983097:CUD983097 DDX983097:DDZ983097 DNT983097:DNV983097 DXP983097:DXR983097 EHL983097:EHN983097 ERH983097:ERJ983097 FBD983097:FBF983097 FKZ983097:FLB983097 FUV983097:FUX983097 GER983097:GET983097 GON983097:GOP983097 GYJ983097:GYL983097 HIF983097:HIH983097 HSB983097:HSD983097 IBX983097:IBZ983097 ILT983097:ILV983097 IVP983097:IVR983097 JFL983097:JFN983097 JPH983097:JPJ983097 JZD983097:JZF983097 KIZ983097:KJB983097 KSV983097:KSX983097 LCR983097:LCT983097 LMN983097:LMP983097 LWJ983097:LWL983097 MGF983097:MGH983097 MQB983097:MQD983097 MZX983097:MZZ983097 NJT983097:NJV983097 NTP983097:NTR983097 ODL983097:ODN983097 ONH983097:ONJ983097 OXD983097:OXF983097 PGZ983097:PHB983097 PQV983097:PQX983097 QAR983097:QAT983097 QKN983097:QKP983097 QUJ983097:QUL983097 REF983097:REH983097 ROB983097:ROD983097 RXX983097:RXZ983097 SHT983097:SHV983097 SRP983097:SRR983097 TBL983097:TBN983097 TLH983097:TLJ983097 TVD983097:TVF983097 UEZ983097:UFB983097 UOV983097:UOX983097 UYR983097:UYT983097 VIN983097:VIP983097 VSJ983097:VSL983097 WCF983097:WCH983097 WMB983097:WMD983097 WVX983097:WVZ983097 RXX983100:RXZ983100 JL60:JN60 TH60:TJ60 ADD60:ADF60 AMZ60:ANB60 AWV60:AWX60 BGR60:BGT60 BQN60:BQP60 CAJ60:CAL60 CKF60:CKH60 CUB60:CUD60 DDX60:DDZ60 DNT60:DNV60 DXP60:DXR60 EHL60:EHN60 ERH60:ERJ60 FBD60:FBF60 FKZ60:FLB60 FUV60:FUX60 GER60:GET60 GON60:GOP60 GYJ60:GYL60 HIF60:HIH60 HSB60:HSD60 IBX60:IBZ60 ILT60:ILV60 IVP60:IVR60 JFL60:JFN60 JPH60:JPJ60 JZD60:JZF60 KIZ60:KJB60 KSV60:KSX60 LCR60:LCT60 LMN60:LMP60 LWJ60:LWL60 MGF60:MGH60 MQB60:MQD60 MZX60:MZZ60 NJT60:NJV60 NTP60:NTR60 ODL60:ODN60 ONH60:ONJ60 OXD60:OXF60 PGZ60:PHB60 PQV60:PQX60 QAR60:QAT60 QKN60:QKP60 QUJ60:QUL60 REF60:REH60 ROB60:ROD60 RXX60:RXZ60 SHT60:SHV60 SRP60:SRR60 TBL60:TBN60 TLH60:TLJ60 TVD60:TVF60 UEZ60:UFB60 UOV60:UOX60 UYR60:UYT60 VIN60:VIP60 VSJ60:VSL60 WCF60:WCH60 WMB60:WMD60 WVX60:WVZ60 P65596:R65596 JL65596:JN65596 TH65596:TJ65596 ADD65596:ADF65596 AMZ65596:ANB65596 AWV65596:AWX65596 BGR65596:BGT65596 BQN65596:BQP65596 CAJ65596:CAL65596 CKF65596:CKH65596 CUB65596:CUD65596 DDX65596:DDZ65596 DNT65596:DNV65596 DXP65596:DXR65596 EHL65596:EHN65596 ERH65596:ERJ65596 FBD65596:FBF65596 FKZ65596:FLB65596 FUV65596:FUX65596 GER65596:GET65596 GON65596:GOP65596 GYJ65596:GYL65596 HIF65596:HIH65596 HSB65596:HSD65596 IBX65596:IBZ65596 ILT65596:ILV65596 IVP65596:IVR65596 JFL65596:JFN65596 JPH65596:JPJ65596 JZD65596:JZF65596 KIZ65596:KJB65596 KSV65596:KSX65596 LCR65596:LCT65596 LMN65596:LMP65596 LWJ65596:LWL65596 MGF65596:MGH65596 MQB65596:MQD65596 MZX65596:MZZ65596 NJT65596:NJV65596 NTP65596:NTR65596 ODL65596:ODN65596 ONH65596:ONJ65596 OXD65596:OXF65596 PGZ65596:PHB65596 PQV65596:PQX65596 QAR65596:QAT65596 QKN65596:QKP65596 QUJ65596:QUL65596 REF65596:REH65596 ROB65596:ROD65596 RXX65596:RXZ65596 SHT65596:SHV65596 SRP65596:SRR65596 TBL65596:TBN65596 TLH65596:TLJ65596 TVD65596:TVF65596 UEZ65596:UFB65596 UOV65596:UOX65596 UYR65596:UYT65596 VIN65596:VIP65596 VSJ65596:VSL65596 WCF65596:WCH65596 WMB65596:WMD65596 WVX65596:WVZ65596 P131132:R131132 JL131132:JN131132 TH131132:TJ131132 ADD131132:ADF131132 AMZ131132:ANB131132 AWV131132:AWX131132 BGR131132:BGT131132 BQN131132:BQP131132 CAJ131132:CAL131132 CKF131132:CKH131132 CUB131132:CUD131132 DDX131132:DDZ131132 DNT131132:DNV131132 DXP131132:DXR131132 EHL131132:EHN131132 ERH131132:ERJ131132 FBD131132:FBF131132 FKZ131132:FLB131132 FUV131132:FUX131132 GER131132:GET131132 GON131132:GOP131132 GYJ131132:GYL131132 HIF131132:HIH131132 HSB131132:HSD131132 IBX131132:IBZ131132 ILT131132:ILV131132 IVP131132:IVR131132 JFL131132:JFN131132 JPH131132:JPJ131132 JZD131132:JZF131132 KIZ131132:KJB131132 KSV131132:KSX131132 LCR131132:LCT131132 LMN131132:LMP131132 LWJ131132:LWL131132 MGF131132:MGH131132 MQB131132:MQD131132 MZX131132:MZZ131132 NJT131132:NJV131132 NTP131132:NTR131132 ODL131132:ODN131132 ONH131132:ONJ131132 OXD131132:OXF131132 PGZ131132:PHB131132 PQV131132:PQX131132 QAR131132:QAT131132 QKN131132:QKP131132 QUJ131132:QUL131132 REF131132:REH131132 ROB131132:ROD131132 RXX131132:RXZ131132 SHT131132:SHV131132 SRP131132:SRR131132 TBL131132:TBN131132 TLH131132:TLJ131132 TVD131132:TVF131132 UEZ131132:UFB131132 UOV131132:UOX131132 UYR131132:UYT131132 VIN131132:VIP131132 VSJ131132:VSL131132 WCF131132:WCH131132 WMB131132:WMD131132 WVX131132:WVZ131132 P196668:R196668 JL196668:JN196668 TH196668:TJ196668 ADD196668:ADF196668 AMZ196668:ANB196668 AWV196668:AWX196668 BGR196668:BGT196668 BQN196668:BQP196668 CAJ196668:CAL196668 CKF196668:CKH196668 CUB196668:CUD196668 DDX196668:DDZ196668 DNT196668:DNV196668 DXP196668:DXR196668 EHL196668:EHN196668 ERH196668:ERJ196668 FBD196668:FBF196668 FKZ196668:FLB196668 FUV196668:FUX196668 GER196668:GET196668 GON196668:GOP196668 GYJ196668:GYL196668 HIF196668:HIH196668 HSB196668:HSD196668 IBX196668:IBZ196668 ILT196668:ILV196668 IVP196668:IVR196668 JFL196668:JFN196668 JPH196668:JPJ196668 JZD196668:JZF196668 KIZ196668:KJB196668 KSV196668:KSX196668 LCR196668:LCT196668 LMN196668:LMP196668 LWJ196668:LWL196668 MGF196668:MGH196668 MQB196668:MQD196668 MZX196668:MZZ196668 NJT196668:NJV196668 NTP196668:NTR196668 ODL196668:ODN196668 ONH196668:ONJ196668 OXD196668:OXF196668 PGZ196668:PHB196668 PQV196668:PQX196668 QAR196668:QAT196668 QKN196668:QKP196668 QUJ196668:QUL196668 REF196668:REH196668 ROB196668:ROD196668 RXX196668:RXZ196668 SHT196668:SHV196668 SRP196668:SRR196668 TBL196668:TBN196668 TLH196668:TLJ196668 TVD196668:TVF196668 UEZ196668:UFB196668 UOV196668:UOX196668 UYR196668:UYT196668 VIN196668:VIP196668 VSJ196668:VSL196668 WCF196668:WCH196668 WMB196668:WMD196668 WVX196668:WVZ196668 P262204:R262204 JL262204:JN262204 TH262204:TJ262204 ADD262204:ADF262204 AMZ262204:ANB262204 AWV262204:AWX262204 BGR262204:BGT262204 BQN262204:BQP262204 CAJ262204:CAL262204 CKF262204:CKH262204 CUB262204:CUD262204 DDX262204:DDZ262204 DNT262204:DNV262204 DXP262204:DXR262204 EHL262204:EHN262204 ERH262204:ERJ262204 FBD262204:FBF262204 FKZ262204:FLB262204 FUV262204:FUX262204 GER262204:GET262204 GON262204:GOP262204 GYJ262204:GYL262204 HIF262204:HIH262204 HSB262204:HSD262204 IBX262204:IBZ262204 ILT262204:ILV262204 IVP262204:IVR262204 JFL262204:JFN262204 JPH262204:JPJ262204 JZD262204:JZF262204 KIZ262204:KJB262204 KSV262204:KSX262204 LCR262204:LCT262204 LMN262204:LMP262204 LWJ262204:LWL262204 MGF262204:MGH262204 MQB262204:MQD262204 MZX262204:MZZ262204 NJT262204:NJV262204 NTP262204:NTR262204 ODL262204:ODN262204 ONH262204:ONJ262204 OXD262204:OXF262204 PGZ262204:PHB262204 PQV262204:PQX262204 QAR262204:QAT262204 QKN262204:QKP262204 QUJ262204:QUL262204 REF262204:REH262204 ROB262204:ROD262204 RXX262204:RXZ262204 SHT262204:SHV262204 SRP262204:SRR262204 TBL262204:TBN262204 TLH262204:TLJ262204 TVD262204:TVF262204 UEZ262204:UFB262204 UOV262204:UOX262204 UYR262204:UYT262204 VIN262204:VIP262204 VSJ262204:VSL262204 WCF262204:WCH262204 WMB262204:WMD262204 WVX262204:WVZ262204 P327740:R327740 JL327740:JN327740 TH327740:TJ327740 ADD327740:ADF327740 AMZ327740:ANB327740 AWV327740:AWX327740 BGR327740:BGT327740 BQN327740:BQP327740 CAJ327740:CAL327740 CKF327740:CKH327740 CUB327740:CUD327740 DDX327740:DDZ327740 DNT327740:DNV327740 DXP327740:DXR327740 EHL327740:EHN327740 ERH327740:ERJ327740 FBD327740:FBF327740 FKZ327740:FLB327740 FUV327740:FUX327740 GER327740:GET327740 GON327740:GOP327740 GYJ327740:GYL327740 HIF327740:HIH327740 HSB327740:HSD327740 IBX327740:IBZ327740 ILT327740:ILV327740 IVP327740:IVR327740 JFL327740:JFN327740 JPH327740:JPJ327740 JZD327740:JZF327740 KIZ327740:KJB327740 KSV327740:KSX327740 LCR327740:LCT327740 LMN327740:LMP327740 LWJ327740:LWL327740 MGF327740:MGH327740 MQB327740:MQD327740 MZX327740:MZZ327740 NJT327740:NJV327740 NTP327740:NTR327740 ODL327740:ODN327740 ONH327740:ONJ327740 OXD327740:OXF327740 PGZ327740:PHB327740 PQV327740:PQX327740 QAR327740:QAT327740 QKN327740:QKP327740 QUJ327740:QUL327740 REF327740:REH327740 ROB327740:ROD327740 RXX327740:RXZ327740 SHT327740:SHV327740 SRP327740:SRR327740 TBL327740:TBN327740 TLH327740:TLJ327740 TVD327740:TVF327740 UEZ327740:UFB327740 UOV327740:UOX327740 UYR327740:UYT327740 VIN327740:VIP327740 VSJ327740:VSL327740 WCF327740:WCH327740 WMB327740:WMD327740 WVX327740:WVZ327740 P393276:R393276 JL393276:JN393276 TH393276:TJ393276 ADD393276:ADF393276 AMZ393276:ANB393276 AWV393276:AWX393276 BGR393276:BGT393276 BQN393276:BQP393276 CAJ393276:CAL393276 CKF393276:CKH393276 CUB393276:CUD393276 DDX393276:DDZ393276 DNT393276:DNV393276 DXP393276:DXR393276 EHL393276:EHN393276 ERH393276:ERJ393276 FBD393276:FBF393276 FKZ393276:FLB393276 FUV393276:FUX393276 GER393276:GET393276 GON393276:GOP393276 GYJ393276:GYL393276 HIF393276:HIH393276 HSB393276:HSD393276 IBX393276:IBZ393276 ILT393276:ILV393276 IVP393276:IVR393276 JFL393276:JFN393276 JPH393276:JPJ393276 JZD393276:JZF393276 KIZ393276:KJB393276 KSV393276:KSX393276 LCR393276:LCT393276 LMN393276:LMP393276 LWJ393276:LWL393276 MGF393276:MGH393276 MQB393276:MQD393276 MZX393276:MZZ393276 NJT393276:NJV393276 NTP393276:NTR393276 ODL393276:ODN393276 ONH393276:ONJ393276 OXD393276:OXF393276 PGZ393276:PHB393276 PQV393276:PQX393276 QAR393276:QAT393276 QKN393276:QKP393276 QUJ393276:QUL393276 REF393276:REH393276 ROB393276:ROD393276 RXX393276:RXZ393276 SHT393276:SHV393276 SRP393276:SRR393276 TBL393276:TBN393276 TLH393276:TLJ393276 TVD393276:TVF393276 UEZ393276:UFB393276 UOV393276:UOX393276 UYR393276:UYT393276 VIN393276:VIP393276 VSJ393276:VSL393276 WCF393276:WCH393276 WMB393276:WMD393276 WVX393276:WVZ393276 P458812:R458812 JL458812:JN458812 TH458812:TJ458812 ADD458812:ADF458812 AMZ458812:ANB458812 AWV458812:AWX458812 BGR458812:BGT458812 BQN458812:BQP458812 CAJ458812:CAL458812 CKF458812:CKH458812 CUB458812:CUD458812 DDX458812:DDZ458812 DNT458812:DNV458812 DXP458812:DXR458812 EHL458812:EHN458812 ERH458812:ERJ458812 FBD458812:FBF458812 FKZ458812:FLB458812 FUV458812:FUX458812 GER458812:GET458812 GON458812:GOP458812 GYJ458812:GYL458812 HIF458812:HIH458812 HSB458812:HSD458812 IBX458812:IBZ458812 ILT458812:ILV458812 IVP458812:IVR458812 JFL458812:JFN458812 JPH458812:JPJ458812 JZD458812:JZF458812 KIZ458812:KJB458812 KSV458812:KSX458812 LCR458812:LCT458812 LMN458812:LMP458812 LWJ458812:LWL458812 MGF458812:MGH458812 MQB458812:MQD458812 MZX458812:MZZ458812 NJT458812:NJV458812 NTP458812:NTR458812 ODL458812:ODN458812 ONH458812:ONJ458812 OXD458812:OXF458812 PGZ458812:PHB458812 PQV458812:PQX458812 QAR458812:QAT458812 QKN458812:QKP458812 QUJ458812:QUL458812 REF458812:REH458812 ROB458812:ROD458812 RXX458812:RXZ458812 SHT458812:SHV458812 SRP458812:SRR458812 TBL458812:TBN458812 TLH458812:TLJ458812 TVD458812:TVF458812 UEZ458812:UFB458812 UOV458812:UOX458812 UYR458812:UYT458812 VIN458812:VIP458812 VSJ458812:VSL458812 WCF458812:WCH458812 WMB458812:WMD458812 WVX458812:WVZ458812 P524348:R524348 JL524348:JN524348 TH524348:TJ524348 ADD524348:ADF524348 AMZ524348:ANB524348 AWV524348:AWX524348 BGR524348:BGT524348 BQN524348:BQP524348 CAJ524348:CAL524348 CKF524348:CKH524348 CUB524348:CUD524348 DDX524348:DDZ524348 DNT524348:DNV524348 DXP524348:DXR524348 EHL524348:EHN524348 ERH524348:ERJ524348 FBD524348:FBF524348 FKZ524348:FLB524348 FUV524348:FUX524348 GER524348:GET524348 GON524348:GOP524348 GYJ524348:GYL524348 HIF524348:HIH524348 HSB524348:HSD524348 IBX524348:IBZ524348 ILT524348:ILV524348 IVP524348:IVR524348 JFL524348:JFN524348 JPH524348:JPJ524348 JZD524348:JZF524348 KIZ524348:KJB524348 KSV524348:KSX524348 LCR524348:LCT524348 LMN524348:LMP524348 LWJ524348:LWL524348 MGF524348:MGH524348 MQB524348:MQD524348 MZX524348:MZZ524348 NJT524348:NJV524348 NTP524348:NTR524348 ODL524348:ODN524348 ONH524348:ONJ524348 OXD524348:OXF524348 PGZ524348:PHB524348 PQV524348:PQX524348 QAR524348:QAT524348 QKN524348:QKP524348 QUJ524348:QUL524348 REF524348:REH524348 ROB524348:ROD524348 RXX524348:RXZ524348 SHT524348:SHV524348 SRP524348:SRR524348 TBL524348:TBN524348 TLH524348:TLJ524348 TVD524348:TVF524348 UEZ524348:UFB524348 UOV524348:UOX524348 UYR524348:UYT524348 VIN524348:VIP524348 VSJ524348:VSL524348 WCF524348:WCH524348 WMB524348:WMD524348 WVX524348:WVZ524348 P589884:R589884 JL589884:JN589884 TH589884:TJ589884 ADD589884:ADF589884 AMZ589884:ANB589884 AWV589884:AWX589884 BGR589884:BGT589884 BQN589884:BQP589884 CAJ589884:CAL589884 CKF589884:CKH589884 CUB589884:CUD589884 DDX589884:DDZ589884 DNT589884:DNV589884 DXP589884:DXR589884 EHL589884:EHN589884 ERH589884:ERJ589884 FBD589884:FBF589884 FKZ589884:FLB589884 FUV589884:FUX589884 GER589884:GET589884 GON589884:GOP589884 GYJ589884:GYL589884 HIF589884:HIH589884 HSB589884:HSD589884 IBX589884:IBZ589884 ILT589884:ILV589884 IVP589884:IVR589884 JFL589884:JFN589884 JPH589884:JPJ589884 JZD589884:JZF589884 KIZ589884:KJB589884 KSV589884:KSX589884 LCR589884:LCT589884 LMN589884:LMP589884 LWJ589884:LWL589884 MGF589884:MGH589884 MQB589884:MQD589884 MZX589884:MZZ589884 NJT589884:NJV589884 NTP589884:NTR589884 ODL589884:ODN589884 ONH589884:ONJ589884 OXD589884:OXF589884 PGZ589884:PHB589884 PQV589884:PQX589884 QAR589884:QAT589884 QKN589884:QKP589884 QUJ589884:QUL589884 REF589884:REH589884 ROB589884:ROD589884 RXX589884:RXZ589884 SHT589884:SHV589884 SRP589884:SRR589884 TBL589884:TBN589884 TLH589884:TLJ589884 TVD589884:TVF589884 UEZ589884:UFB589884 UOV589884:UOX589884 UYR589884:UYT589884 VIN589884:VIP589884 VSJ589884:VSL589884 WCF589884:WCH589884 WMB589884:WMD589884 WVX589884:WVZ589884 P655420:R655420 JL655420:JN655420 TH655420:TJ655420 ADD655420:ADF655420 AMZ655420:ANB655420 AWV655420:AWX655420 BGR655420:BGT655420 BQN655420:BQP655420 CAJ655420:CAL655420 CKF655420:CKH655420 CUB655420:CUD655420 DDX655420:DDZ655420 DNT655420:DNV655420 DXP655420:DXR655420 EHL655420:EHN655420 ERH655420:ERJ655420 FBD655420:FBF655420 FKZ655420:FLB655420 FUV655420:FUX655420 GER655420:GET655420 GON655420:GOP655420 GYJ655420:GYL655420 HIF655420:HIH655420 HSB655420:HSD655420 IBX655420:IBZ655420 ILT655420:ILV655420 IVP655420:IVR655420 JFL655420:JFN655420 JPH655420:JPJ655420 JZD655420:JZF655420 KIZ655420:KJB655420 KSV655420:KSX655420 LCR655420:LCT655420 LMN655420:LMP655420 LWJ655420:LWL655420 MGF655420:MGH655420 MQB655420:MQD655420 MZX655420:MZZ655420 NJT655420:NJV655420 NTP655420:NTR655420 ODL655420:ODN655420 ONH655420:ONJ655420 OXD655420:OXF655420 PGZ655420:PHB655420 PQV655420:PQX655420 QAR655420:QAT655420 QKN655420:QKP655420 QUJ655420:QUL655420 REF655420:REH655420 ROB655420:ROD655420 RXX655420:RXZ655420 SHT655420:SHV655420 SRP655420:SRR655420 TBL655420:TBN655420 TLH655420:TLJ655420 TVD655420:TVF655420 UEZ655420:UFB655420 UOV655420:UOX655420 UYR655420:UYT655420 VIN655420:VIP655420 VSJ655420:VSL655420 WCF655420:WCH655420 WMB655420:WMD655420 WVX655420:WVZ655420 P720956:R720956 JL720956:JN720956 TH720956:TJ720956 ADD720956:ADF720956 AMZ720956:ANB720956 AWV720956:AWX720956 BGR720956:BGT720956 BQN720956:BQP720956 CAJ720956:CAL720956 CKF720956:CKH720956 CUB720956:CUD720956 DDX720956:DDZ720956 DNT720956:DNV720956 DXP720956:DXR720956 EHL720956:EHN720956 ERH720956:ERJ720956 FBD720956:FBF720956 FKZ720956:FLB720956 FUV720956:FUX720956 GER720956:GET720956 GON720956:GOP720956 GYJ720956:GYL720956 HIF720956:HIH720956 HSB720956:HSD720956 IBX720956:IBZ720956 ILT720956:ILV720956 IVP720956:IVR720956 JFL720956:JFN720956 JPH720956:JPJ720956 JZD720956:JZF720956 KIZ720956:KJB720956 KSV720956:KSX720956 LCR720956:LCT720956 LMN720956:LMP720956 LWJ720956:LWL720956 MGF720956:MGH720956 MQB720956:MQD720956 MZX720956:MZZ720956 NJT720956:NJV720956 NTP720956:NTR720956 ODL720956:ODN720956 ONH720956:ONJ720956 OXD720956:OXF720956 PGZ720956:PHB720956 PQV720956:PQX720956 QAR720956:QAT720956 QKN720956:QKP720956 QUJ720956:QUL720956 REF720956:REH720956 ROB720956:ROD720956 RXX720956:RXZ720956 SHT720956:SHV720956 SRP720956:SRR720956 TBL720956:TBN720956 TLH720956:TLJ720956 TVD720956:TVF720956 UEZ720956:UFB720956 UOV720956:UOX720956 UYR720956:UYT720956 VIN720956:VIP720956 VSJ720956:VSL720956 WCF720956:WCH720956 WMB720956:WMD720956 WVX720956:WVZ720956 P786492:R786492 JL786492:JN786492 TH786492:TJ786492 ADD786492:ADF786492 AMZ786492:ANB786492 AWV786492:AWX786492 BGR786492:BGT786492 BQN786492:BQP786492 CAJ786492:CAL786492 CKF786492:CKH786492 CUB786492:CUD786492 DDX786492:DDZ786492 DNT786492:DNV786492 DXP786492:DXR786492 EHL786492:EHN786492 ERH786492:ERJ786492 FBD786492:FBF786492 FKZ786492:FLB786492 FUV786492:FUX786492 GER786492:GET786492 GON786492:GOP786492 GYJ786492:GYL786492 HIF786492:HIH786492 HSB786492:HSD786492 IBX786492:IBZ786492 ILT786492:ILV786492 IVP786492:IVR786492 JFL786492:JFN786492 JPH786492:JPJ786492 JZD786492:JZF786492 KIZ786492:KJB786492 KSV786492:KSX786492 LCR786492:LCT786492 LMN786492:LMP786492 LWJ786492:LWL786492 MGF786492:MGH786492 MQB786492:MQD786492 MZX786492:MZZ786492 NJT786492:NJV786492 NTP786492:NTR786492 ODL786492:ODN786492 ONH786492:ONJ786492 OXD786492:OXF786492 PGZ786492:PHB786492 PQV786492:PQX786492 QAR786492:QAT786492 QKN786492:QKP786492 QUJ786492:QUL786492 REF786492:REH786492 ROB786492:ROD786492 RXX786492:RXZ786492 SHT786492:SHV786492 SRP786492:SRR786492 TBL786492:TBN786492 TLH786492:TLJ786492 TVD786492:TVF786492 UEZ786492:UFB786492 UOV786492:UOX786492 UYR786492:UYT786492 VIN786492:VIP786492 VSJ786492:VSL786492 WCF786492:WCH786492 WMB786492:WMD786492 WVX786492:WVZ786492 P852028:R852028 JL852028:JN852028 TH852028:TJ852028 ADD852028:ADF852028 AMZ852028:ANB852028 AWV852028:AWX852028 BGR852028:BGT852028 BQN852028:BQP852028 CAJ852028:CAL852028 CKF852028:CKH852028 CUB852028:CUD852028 DDX852028:DDZ852028 DNT852028:DNV852028 DXP852028:DXR852028 EHL852028:EHN852028 ERH852028:ERJ852028 FBD852028:FBF852028 FKZ852028:FLB852028 FUV852028:FUX852028 GER852028:GET852028 GON852028:GOP852028 GYJ852028:GYL852028 HIF852028:HIH852028 HSB852028:HSD852028 IBX852028:IBZ852028 ILT852028:ILV852028 IVP852028:IVR852028 JFL852028:JFN852028 JPH852028:JPJ852028 JZD852028:JZF852028 KIZ852028:KJB852028 KSV852028:KSX852028 LCR852028:LCT852028 LMN852028:LMP852028 LWJ852028:LWL852028 MGF852028:MGH852028 MQB852028:MQD852028 MZX852028:MZZ852028 NJT852028:NJV852028 NTP852028:NTR852028 ODL852028:ODN852028 ONH852028:ONJ852028 OXD852028:OXF852028 PGZ852028:PHB852028 PQV852028:PQX852028 QAR852028:QAT852028 QKN852028:QKP852028 QUJ852028:QUL852028 REF852028:REH852028 ROB852028:ROD852028 RXX852028:RXZ852028 SHT852028:SHV852028 SRP852028:SRR852028 TBL852028:TBN852028 TLH852028:TLJ852028 TVD852028:TVF852028 UEZ852028:UFB852028 UOV852028:UOX852028 UYR852028:UYT852028 VIN852028:VIP852028 VSJ852028:VSL852028 WCF852028:WCH852028 WMB852028:WMD852028 WVX852028:WVZ852028 P917564:R917564 JL917564:JN917564 TH917564:TJ917564 ADD917564:ADF917564 AMZ917564:ANB917564 AWV917564:AWX917564 BGR917564:BGT917564 BQN917564:BQP917564 CAJ917564:CAL917564 CKF917564:CKH917564 CUB917564:CUD917564 DDX917564:DDZ917564 DNT917564:DNV917564 DXP917564:DXR917564 EHL917564:EHN917564 ERH917564:ERJ917564 FBD917564:FBF917564 FKZ917564:FLB917564 FUV917564:FUX917564 GER917564:GET917564 GON917564:GOP917564 GYJ917564:GYL917564 HIF917564:HIH917564 HSB917564:HSD917564 IBX917564:IBZ917564 ILT917564:ILV917564 IVP917564:IVR917564 JFL917564:JFN917564 JPH917564:JPJ917564 JZD917564:JZF917564 KIZ917564:KJB917564 KSV917564:KSX917564 LCR917564:LCT917564 LMN917564:LMP917564 LWJ917564:LWL917564 MGF917564:MGH917564 MQB917564:MQD917564 MZX917564:MZZ917564 NJT917564:NJV917564 NTP917564:NTR917564 ODL917564:ODN917564 ONH917564:ONJ917564 OXD917564:OXF917564 PGZ917564:PHB917564 PQV917564:PQX917564 QAR917564:QAT917564 QKN917564:QKP917564 QUJ917564:QUL917564 REF917564:REH917564 ROB917564:ROD917564 RXX917564:RXZ917564 SHT917564:SHV917564 SRP917564:SRR917564 TBL917564:TBN917564 TLH917564:TLJ917564 TVD917564:TVF917564 UEZ917564:UFB917564 UOV917564:UOX917564 UYR917564:UYT917564 VIN917564:VIP917564 VSJ917564:VSL917564 WCF917564:WCH917564 WMB917564:WMD917564 WVX917564:WVZ917564 P983100:R983100 JL983100:JN983100 TH983100:TJ983100 ADD983100:ADF983100 AMZ983100:ANB983100 AWV983100:AWX983100 BGR983100:BGT983100 BQN983100:BQP983100 CAJ983100:CAL983100 CKF983100:CKH983100 CUB983100:CUD983100 DDX983100:DDZ983100 DNT983100:DNV983100 DXP983100:DXR983100 EHL983100:EHN983100 ERH983100:ERJ983100 FBD983100:FBF983100 FKZ983100:FLB983100 FUV983100:FUX983100 GER983100:GET983100 GON983100:GOP983100 GYJ983100:GYL983100 HIF983100:HIH983100 HSB983100:HSD983100 IBX983100:IBZ983100 ILT983100:ILV983100 IVP983100:IVR983100 JFL983100:JFN983100 JPH983100:JPJ983100 JZD983100:JZF983100 KIZ983100:KJB983100 KSV983100:KSX983100 LCR983100:LCT983100 LMN983100:LMP983100 LWJ983100:LWL983100 MGF983100:MGH983100 MQB983100:MQD983100 MZX983100:MZZ983100 NJT983100:NJV983100 NTP983100:NTR983100 ODL983100:ODN983100 ONH983100:ONJ983100 OXD983100:OXF983100 PGZ983100:PHB983100 PQV983100:PQX983100 QAR983100:QAT983100 QKN983100:QKP983100 QUJ983100:QUL983100 REF983100:REH983100 ROB983100:ROD983100</xm:sqref>
        </x14:dataValidation>
        <x14:dataValidation type="list" allowBlank="1" showInputMessage="1" showErrorMessage="1">
          <x14:formula1>
            <xm:f>"　,24,25,26,27,28,29,30,31,32,33"</xm:f>
          </x14:formula1>
          <xm:sqref>WWS983076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WMW983076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WDA983076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VTE983076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VJI983076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UZM983076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UPQ983076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UFU983076 KG18 UC18 ADY18 ANU18 AXQ18 BHM18 BRI18 CBE18 CLA18 CUW18 DES18 DOO18 DYK18 EIG18 ESC18 FBY18 FLU18 FVQ18 GFM18 GPI18 GZE18 HJA18 HSW18 ICS18 IMO18 IWK18 JGG18 JQC18 JZY18 KJU18 KTQ18 LDM18 LNI18 LXE18 MHA18 MQW18 NAS18 NKO18 NUK18 OEG18 OOC18 OXY18 PHU18 PRQ18 QBM18 QLI18 QVE18 RFA18 ROW18 RYS18 SIO18 SSK18 TCG18 TMC18 TVY18 UFU18 UPQ18 UZM18 VJI18 VTE18 WDA18 WMW18 WWS18 AK65554 KG65554 UC65554 ADY65554 ANU65554 AXQ65554 BHM65554 BRI65554 CBE65554 CLA65554 CUW65554 DES65554 DOO65554 DYK65554 EIG65554 ESC65554 FBY65554 FLU65554 FVQ65554 GFM65554 GPI65554 GZE65554 HJA65554 HSW65554 ICS65554 IMO65554 IWK65554 JGG65554 JQC65554 JZY65554 KJU65554 KTQ65554 LDM65554 LNI65554 LXE65554 MHA65554 MQW65554 NAS65554 NKO65554 NUK65554 OEG65554 OOC65554 OXY65554 PHU65554 PRQ65554 QBM65554 QLI65554 QVE65554 RFA65554 ROW65554 RYS65554 SIO65554 SSK65554 TCG65554 TMC65554 TVY65554 UFU65554 UPQ65554 UZM65554 VJI65554 VTE65554 WDA65554 WMW65554 WWS65554 AK131090 KG131090 UC131090 ADY131090 ANU131090 AXQ131090 BHM131090 BRI131090 CBE131090 CLA131090 CUW131090 DES131090 DOO131090 DYK131090 EIG131090 ESC131090 FBY131090 FLU131090 FVQ131090 GFM131090 GPI131090 GZE131090 HJA131090 HSW131090 ICS131090 IMO131090 IWK131090 JGG131090 JQC131090 JZY131090 KJU131090 KTQ131090 LDM131090 LNI131090 LXE131090 MHA131090 MQW131090 NAS131090 NKO131090 NUK131090 OEG131090 OOC131090 OXY131090 PHU131090 PRQ131090 QBM131090 QLI131090 QVE131090 RFA131090 ROW131090 RYS131090 SIO131090 SSK131090 TCG131090 TMC131090 TVY131090 UFU131090 UPQ131090 UZM131090 VJI131090 VTE131090 WDA131090 WMW131090 WWS131090 AK196626 KG196626 UC196626 ADY196626 ANU196626 AXQ196626 BHM196626 BRI196626 CBE196626 CLA196626 CUW196626 DES196626 DOO196626 DYK196626 EIG196626 ESC196626 FBY196626 FLU196626 FVQ196626 GFM196626 GPI196626 GZE196626 HJA196626 HSW196626 ICS196626 IMO196626 IWK196626 JGG196626 JQC196626 JZY196626 KJU196626 KTQ196626 LDM196626 LNI196626 LXE196626 MHA196626 MQW196626 NAS196626 NKO196626 NUK196626 OEG196626 OOC196626 OXY196626 PHU196626 PRQ196626 QBM196626 QLI196626 QVE196626 RFA196626 ROW196626 RYS196626 SIO196626 SSK196626 TCG196626 TMC196626 TVY196626 UFU196626 UPQ196626 UZM196626 VJI196626 VTE196626 WDA196626 WMW196626 WWS196626 AK262162 KG262162 UC262162 ADY262162 ANU262162 AXQ262162 BHM262162 BRI262162 CBE262162 CLA262162 CUW262162 DES262162 DOO262162 DYK262162 EIG262162 ESC262162 FBY262162 FLU262162 FVQ262162 GFM262162 GPI262162 GZE262162 HJA262162 HSW262162 ICS262162 IMO262162 IWK262162 JGG262162 JQC262162 JZY262162 KJU262162 KTQ262162 LDM262162 LNI262162 LXE262162 MHA262162 MQW262162 NAS262162 NKO262162 NUK262162 OEG262162 OOC262162 OXY262162 PHU262162 PRQ262162 QBM262162 QLI262162 QVE262162 RFA262162 ROW262162 RYS262162 SIO262162 SSK262162 TCG262162 TMC262162 TVY262162 UFU262162 UPQ262162 UZM262162 VJI262162 VTE262162 WDA262162 WMW262162 WWS262162 AK327698 KG327698 UC327698 ADY327698 ANU327698 AXQ327698 BHM327698 BRI327698 CBE327698 CLA327698 CUW327698 DES327698 DOO327698 DYK327698 EIG327698 ESC327698 FBY327698 FLU327698 FVQ327698 GFM327698 GPI327698 GZE327698 HJA327698 HSW327698 ICS327698 IMO327698 IWK327698 JGG327698 JQC327698 JZY327698 KJU327698 KTQ327698 LDM327698 LNI327698 LXE327698 MHA327698 MQW327698 NAS327698 NKO327698 NUK327698 OEG327698 OOC327698 OXY327698 PHU327698 PRQ327698 QBM327698 QLI327698 QVE327698 RFA327698 ROW327698 RYS327698 SIO327698 SSK327698 TCG327698 TMC327698 TVY327698 UFU327698 UPQ327698 UZM327698 VJI327698 VTE327698 WDA327698 WMW327698 WWS327698 AK393234 KG393234 UC393234 ADY393234 ANU393234 AXQ393234 BHM393234 BRI393234 CBE393234 CLA393234 CUW393234 DES393234 DOO393234 DYK393234 EIG393234 ESC393234 FBY393234 FLU393234 FVQ393234 GFM393234 GPI393234 GZE393234 HJA393234 HSW393234 ICS393234 IMO393234 IWK393234 JGG393234 JQC393234 JZY393234 KJU393234 KTQ393234 LDM393234 LNI393234 LXE393234 MHA393234 MQW393234 NAS393234 NKO393234 NUK393234 OEG393234 OOC393234 OXY393234 PHU393234 PRQ393234 QBM393234 QLI393234 QVE393234 RFA393234 ROW393234 RYS393234 SIO393234 SSK393234 TCG393234 TMC393234 TVY393234 UFU393234 UPQ393234 UZM393234 VJI393234 VTE393234 WDA393234 WMW393234 WWS393234 AK458770 KG458770 UC458770 ADY458770 ANU458770 AXQ458770 BHM458770 BRI458770 CBE458770 CLA458770 CUW458770 DES458770 DOO458770 DYK458770 EIG458770 ESC458770 FBY458770 FLU458770 FVQ458770 GFM458770 GPI458770 GZE458770 HJA458770 HSW458770 ICS458770 IMO458770 IWK458770 JGG458770 JQC458770 JZY458770 KJU458770 KTQ458770 LDM458770 LNI458770 LXE458770 MHA458770 MQW458770 NAS458770 NKO458770 NUK458770 OEG458770 OOC458770 OXY458770 PHU458770 PRQ458770 QBM458770 QLI458770 QVE458770 RFA458770 ROW458770 RYS458770 SIO458770 SSK458770 TCG458770 TMC458770 TVY458770 UFU458770 UPQ458770 UZM458770 VJI458770 VTE458770 WDA458770 WMW458770 WWS458770 AK524306 KG524306 UC524306 ADY524306 ANU524306 AXQ524306 BHM524306 BRI524306 CBE524306 CLA524306 CUW524306 DES524306 DOO524306 DYK524306 EIG524306 ESC524306 FBY524306 FLU524306 FVQ524306 GFM524306 GPI524306 GZE524306 HJA524306 HSW524306 ICS524306 IMO524306 IWK524306 JGG524306 JQC524306 JZY524306 KJU524306 KTQ524306 LDM524306 LNI524306 LXE524306 MHA524306 MQW524306 NAS524306 NKO524306 NUK524306 OEG524306 OOC524306 OXY524306 PHU524306 PRQ524306 QBM524306 QLI524306 QVE524306 RFA524306 ROW524306 RYS524306 SIO524306 SSK524306 TCG524306 TMC524306 TVY524306 UFU524306 UPQ524306 UZM524306 VJI524306 VTE524306 WDA524306 WMW524306 WWS524306 AK589842 KG589842 UC589842 ADY589842 ANU589842 AXQ589842 BHM589842 BRI589842 CBE589842 CLA589842 CUW589842 DES589842 DOO589842 DYK589842 EIG589842 ESC589842 FBY589842 FLU589842 FVQ589842 GFM589842 GPI589842 GZE589842 HJA589842 HSW589842 ICS589842 IMO589842 IWK589842 JGG589842 JQC589842 JZY589842 KJU589842 KTQ589842 LDM589842 LNI589842 LXE589842 MHA589842 MQW589842 NAS589842 NKO589842 NUK589842 OEG589842 OOC589842 OXY589842 PHU589842 PRQ589842 QBM589842 QLI589842 QVE589842 RFA589842 ROW589842 RYS589842 SIO589842 SSK589842 TCG589842 TMC589842 TVY589842 UFU589842 UPQ589842 UZM589842 VJI589842 VTE589842 WDA589842 WMW589842 WWS589842 AK655378 KG655378 UC655378 ADY655378 ANU655378 AXQ655378 BHM655378 BRI655378 CBE655378 CLA655378 CUW655378 DES655378 DOO655378 DYK655378 EIG655378 ESC655378 FBY655378 FLU655378 FVQ655378 GFM655378 GPI655378 GZE655378 HJA655378 HSW655378 ICS655378 IMO655378 IWK655378 JGG655378 JQC655378 JZY655378 KJU655378 KTQ655378 LDM655378 LNI655378 LXE655378 MHA655378 MQW655378 NAS655378 NKO655378 NUK655378 OEG655378 OOC655378 OXY655378 PHU655378 PRQ655378 QBM655378 QLI655378 QVE655378 RFA655378 ROW655378 RYS655378 SIO655378 SSK655378 TCG655378 TMC655378 TVY655378 UFU655378 UPQ655378 UZM655378 VJI655378 VTE655378 WDA655378 WMW655378 WWS655378 AK720914 KG720914 UC720914 ADY720914 ANU720914 AXQ720914 BHM720914 BRI720914 CBE720914 CLA720914 CUW720914 DES720914 DOO720914 DYK720914 EIG720914 ESC720914 FBY720914 FLU720914 FVQ720914 GFM720914 GPI720914 GZE720914 HJA720914 HSW720914 ICS720914 IMO720914 IWK720914 JGG720914 JQC720914 JZY720914 KJU720914 KTQ720914 LDM720914 LNI720914 LXE720914 MHA720914 MQW720914 NAS720914 NKO720914 NUK720914 OEG720914 OOC720914 OXY720914 PHU720914 PRQ720914 QBM720914 QLI720914 QVE720914 RFA720914 ROW720914 RYS720914 SIO720914 SSK720914 TCG720914 TMC720914 TVY720914 UFU720914 UPQ720914 UZM720914 VJI720914 VTE720914 WDA720914 WMW720914 WWS720914 AK786450 KG786450 UC786450 ADY786450 ANU786450 AXQ786450 BHM786450 BRI786450 CBE786450 CLA786450 CUW786450 DES786450 DOO786450 DYK786450 EIG786450 ESC786450 FBY786450 FLU786450 FVQ786450 GFM786450 GPI786450 GZE786450 HJA786450 HSW786450 ICS786450 IMO786450 IWK786450 JGG786450 JQC786450 JZY786450 KJU786450 KTQ786450 LDM786450 LNI786450 LXE786450 MHA786450 MQW786450 NAS786450 NKO786450 NUK786450 OEG786450 OOC786450 OXY786450 PHU786450 PRQ786450 QBM786450 QLI786450 QVE786450 RFA786450 ROW786450 RYS786450 SIO786450 SSK786450 TCG786450 TMC786450 TVY786450 UFU786450 UPQ786450 UZM786450 VJI786450 VTE786450 WDA786450 WMW786450 WWS786450 AK851986 KG851986 UC851986 ADY851986 ANU851986 AXQ851986 BHM851986 BRI851986 CBE851986 CLA851986 CUW851986 DES851986 DOO851986 DYK851986 EIG851986 ESC851986 FBY851986 FLU851986 FVQ851986 GFM851986 GPI851986 GZE851986 HJA851986 HSW851986 ICS851986 IMO851986 IWK851986 JGG851986 JQC851986 JZY851986 KJU851986 KTQ851986 LDM851986 LNI851986 LXE851986 MHA851986 MQW851986 NAS851986 NKO851986 NUK851986 OEG851986 OOC851986 OXY851986 PHU851986 PRQ851986 QBM851986 QLI851986 QVE851986 RFA851986 ROW851986 RYS851986 SIO851986 SSK851986 TCG851986 TMC851986 TVY851986 UFU851986 UPQ851986 UZM851986 VJI851986 VTE851986 WDA851986 WMW851986 WWS851986 AK917522 KG917522 UC917522 ADY917522 ANU917522 AXQ917522 BHM917522 BRI917522 CBE917522 CLA917522 CUW917522 DES917522 DOO917522 DYK917522 EIG917522 ESC917522 FBY917522 FLU917522 FVQ917522 GFM917522 GPI917522 GZE917522 HJA917522 HSW917522 ICS917522 IMO917522 IWK917522 JGG917522 JQC917522 JZY917522 KJU917522 KTQ917522 LDM917522 LNI917522 LXE917522 MHA917522 MQW917522 NAS917522 NKO917522 NUK917522 OEG917522 OOC917522 OXY917522 PHU917522 PRQ917522 QBM917522 QLI917522 QVE917522 RFA917522 ROW917522 RYS917522 SIO917522 SSK917522 TCG917522 TMC917522 TVY917522 UFU917522 UPQ917522 UZM917522 VJI917522 VTE917522 WDA917522 WMW917522 WWS917522 AK983058 KG983058 UC983058 ADY983058 ANU983058 AXQ983058 BHM983058 BRI983058 CBE983058 CLA983058 CUW983058 DES983058 DOO983058 DYK983058 EIG983058 ESC983058 FBY983058 FLU983058 FVQ983058 GFM983058 GPI983058 GZE983058 HJA983058 HSW983058 ICS983058 IMO983058 IWK983058 JGG983058 JQC983058 JZY983058 KJU983058 KTQ983058 LDM983058 LNI983058 LXE983058 MHA983058 MQW983058 NAS983058 NKO983058 NUK983058 OEG983058 OOC983058 OXY983058 PHU983058 PRQ983058 QBM983058 QLI983058 QVE983058 RFA983058 ROW983058 RYS983058 SIO983058 SSK983058 TCG983058 TMC983058 TVY983058 UFU983058 UPQ983058 UZM983058 VJI983058 VTE983058 WDA983058 WMW983058 WWS983058 TVY983076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AK65557 KG65557 UC65557 ADY65557 ANU65557 AXQ65557 BHM65557 BRI65557 CBE65557 CLA65557 CUW65557 DES65557 DOO65557 DYK65557 EIG65557 ESC65557 FBY65557 FLU65557 FVQ65557 GFM65557 GPI65557 GZE65557 HJA65557 HSW65557 ICS65557 IMO65557 IWK65557 JGG65557 JQC65557 JZY65557 KJU65557 KTQ65557 LDM65557 LNI65557 LXE65557 MHA65557 MQW65557 NAS65557 NKO65557 NUK65557 OEG65557 OOC65557 OXY65557 PHU65557 PRQ65557 QBM65557 QLI65557 QVE65557 RFA65557 ROW65557 RYS65557 SIO65557 SSK65557 TCG65557 TMC65557 TVY65557 UFU65557 UPQ65557 UZM65557 VJI65557 VTE65557 WDA65557 WMW65557 WWS65557 AK131093 KG131093 UC131093 ADY131093 ANU131093 AXQ131093 BHM131093 BRI131093 CBE131093 CLA131093 CUW131093 DES131093 DOO131093 DYK131093 EIG131093 ESC131093 FBY131093 FLU131093 FVQ131093 GFM131093 GPI131093 GZE131093 HJA131093 HSW131093 ICS131093 IMO131093 IWK131093 JGG131093 JQC131093 JZY131093 KJU131093 KTQ131093 LDM131093 LNI131093 LXE131093 MHA131093 MQW131093 NAS131093 NKO131093 NUK131093 OEG131093 OOC131093 OXY131093 PHU131093 PRQ131093 QBM131093 QLI131093 QVE131093 RFA131093 ROW131093 RYS131093 SIO131093 SSK131093 TCG131093 TMC131093 TVY131093 UFU131093 UPQ131093 UZM131093 VJI131093 VTE131093 WDA131093 WMW131093 WWS131093 AK196629 KG196629 UC196629 ADY196629 ANU196629 AXQ196629 BHM196629 BRI196629 CBE196629 CLA196629 CUW196629 DES196629 DOO196629 DYK196629 EIG196629 ESC196629 FBY196629 FLU196629 FVQ196629 GFM196629 GPI196629 GZE196629 HJA196629 HSW196629 ICS196629 IMO196629 IWK196629 JGG196629 JQC196629 JZY196629 KJU196629 KTQ196629 LDM196629 LNI196629 LXE196629 MHA196629 MQW196629 NAS196629 NKO196629 NUK196629 OEG196629 OOC196629 OXY196629 PHU196629 PRQ196629 QBM196629 QLI196629 QVE196629 RFA196629 ROW196629 RYS196629 SIO196629 SSK196629 TCG196629 TMC196629 TVY196629 UFU196629 UPQ196629 UZM196629 VJI196629 VTE196629 WDA196629 WMW196629 WWS196629 AK262165 KG262165 UC262165 ADY262165 ANU262165 AXQ262165 BHM262165 BRI262165 CBE262165 CLA262165 CUW262165 DES262165 DOO262165 DYK262165 EIG262165 ESC262165 FBY262165 FLU262165 FVQ262165 GFM262165 GPI262165 GZE262165 HJA262165 HSW262165 ICS262165 IMO262165 IWK262165 JGG262165 JQC262165 JZY262165 KJU262165 KTQ262165 LDM262165 LNI262165 LXE262165 MHA262165 MQW262165 NAS262165 NKO262165 NUK262165 OEG262165 OOC262165 OXY262165 PHU262165 PRQ262165 QBM262165 QLI262165 QVE262165 RFA262165 ROW262165 RYS262165 SIO262165 SSK262165 TCG262165 TMC262165 TVY262165 UFU262165 UPQ262165 UZM262165 VJI262165 VTE262165 WDA262165 WMW262165 WWS262165 AK327701 KG327701 UC327701 ADY327701 ANU327701 AXQ327701 BHM327701 BRI327701 CBE327701 CLA327701 CUW327701 DES327701 DOO327701 DYK327701 EIG327701 ESC327701 FBY327701 FLU327701 FVQ327701 GFM327701 GPI327701 GZE327701 HJA327701 HSW327701 ICS327701 IMO327701 IWK327701 JGG327701 JQC327701 JZY327701 KJU327701 KTQ327701 LDM327701 LNI327701 LXE327701 MHA327701 MQW327701 NAS327701 NKO327701 NUK327701 OEG327701 OOC327701 OXY327701 PHU327701 PRQ327701 QBM327701 QLI327701 QVE327701 RFA327701 ROW327701 RYS327701 SIO327701 SSK327701 TCG327701 TMC327701 TVY327701 UFU327701 UPQ327701 UZM327701 VJI327701 VTE327701 WDA327701 WMW327701 WWS327701 AK393237 KG393237 UC393237 ADY393237 ANU393237 AXQ393237 BHM393237 BRI393237 CBE393237 CLA393237 CUW393237 DES393237 DOO393237 DYK393237 EIG393237 ESC393237 FBY393237 FLU393237 FVQ393237 GFM393237 GPI393237 GZE393237 HJA393237 HSW393237 ICS393237 IMO393237 IWK393237 JGG393237 JQC393237 JZY393237 KJU393237 KTQ393237 LDM393237 LNI393237 LXE393237 MHA393237 MQW393237 NAS393237 NKO393237 NUK393237 OEG393237 OOC393237 OXY393237 PHU393237 PRQ393237 QBM393237 QLI393237 QVE393237 RFA393237 ROW393237 RYS393237 SIO393237 SSK393237 TCG393237 TMC393237 TVY393237 UFU393237 UPQ393237 UZM393237 VJI393237 VTE393237 WDA393237 WMW393237 WWS393237 AK458773 KG458773 UC458773 ADY458773 ANU458773 AXQ458773 BHM458773 BRI458773 CBE458773 CLA458773 CUW458773 DES458773 DOO458773 DYK458773 EIG458773 ESC458773 FBY458773 FLU458773 FVQ458773 GFM458773 GPI458773 GZE458773 HJA458773 HSW458773 ICS458773 IMO458773 IWK458773 JGG458773 JQC458773 JZY458773 KJU458773 KTQ458773 LDM458773 LNI458773 LXE458773 MHA458773 MQW458773 NAS458773 NKO458773 NUK458773 OEG458773 OOC458773 OXY458773 PHU458773 PRQ458773 QBM458773 QLI458773 QVE458773 RFA458773 ROW458773 RYS458773 SIO458773 SSK458773 TCG458773 TMC458773 TVY458773 UFU458773 UPQ458773 UZM458773 VJI458773 VTE458773 WDA458773 WMW458773 WWS458773 AK524309 KG524309 UC524309 ADY524309 ANU524309 AXQ524309 BHM524309 BRI524309 CBE524309 CLA524309 CUW524309 DES524309 DOO524309 DYK524309 EIG524309 ESC524309 FBY524309 FLU524309 FVQ524309 GFM524309 GPI524309 GZE524309 HJA524309 HSW524309 ICS524309 IMO524309 IWK524309 JGG524309 JQC524309 JZY524309 KJU524309 KTQ524309 LDM524309 LNI524309 LXE524309 MHA524309 MQW524309 NAS524309 NKO524309 NUK524309 OEG524309 OOC524309 OXY524309 PHU524309 PRQ524309 QBM524309 QLI524309 QVE524309 RFA524309 ROW524309 RYS524309 SIO524309 SSK524309 TCG524309 TMC524309 TVY524309 UFU524309 UPQ524309 UZM524309 VJI524309 VTE524309 WDA524309 WMW524309 WWS524309 AK589845 KG589845 UC589845 ADY589845 ANU589845 AXQ589845 BHM589845 BRI589845 CBE589845 CLA589845 CUW589845 DES589845 DOO589845 DYK589845 EIG589845 ESC589845 FBY589845 FLU589845 FVQ589845 GFM589845 GPI589845 GZE589845 HJA589845 HSW589845 ICS589845 IMO589845 IWK589845 JGG589845 JQC589845 JZY589845 KJU589845 KTQ589845 LDM589845 LNI589845 LXE589845 MHA589845 MQW589845 NAS589845 NKO589845 NUK589845 OEG589845 OOC589845 OXY589845 PHU589845 PRQ589845 QBM589845 QLI589845 QVE589845 RFA589845 ROW589845 RYS589845 SIO589845 SSK589845 TCG589845 TMC589845 TVY589845 UFU589845 UPQ589845 UZM589845 VJI589845 VTE589845 WDA589845 WMW589845 WWS589845 AK655381 KG655381 UC655381 ADY655381 ANU655381 AXQ655381 BHM655381 BRI655381 CBE655381 CLA655381 CUW655381 DES655381 DOO655381 DYK655381 EIG655381 ESC655381 FBY655381 FLU655381 FVQ655381 GFM655381 GPI655381 GZE655381 HJA655381 HSW655381 ICS655381 IMO655381 IWK655381 JGG655381 JQC655381 JZY655381 KJU655381 KTQ655381 LDM655381 LNI655381 LXE655381 MHA655381 MQW655381 NAS655381 NKO655381 NUK655381 OEG655381 OOC655381 OXY655381 PHU655381 PRQ655381 QBM655381 QLI655381 QVE655381 RFA655381 ROW655381 RYS655381 SIO655381 SSK655381 TCG655381 TMC655381 TVY655381 UFU655381 UPQ655381 UZM655381 VJI655381 VTE655381 WDA655381 WMW655381 WWS655381 AK720917 KG720917 UC720917 ADY720917 ANU720917 AXQ720917 BHM720917 BRI720917 CBE720917 CLA720917 CUW720917 DES720917 DOO720917 DYK720917 EIG720917 ESC720917 FBY720917 FLU720917 FVQ720917 GFM720917 GPI720917 GZE720917 HJA720917 HSW720917 ICS720917 IMO720917 IWK720917 JGG720917 JQC720917 JZY720917 KJU720917 KTQ720917 LDM720917 LNI720917 LXE720917 MHA720917 MQW720917 NAS720917 NKO720917 NUK720917 OEG720917 OOC720917 OXY720917 PHU720917 PRQ720917 QBM720917 QLI720917 QVE720917 RFA720917 ROW720917 RYS720917 SIO720917 SSK720917 TCG720917 TMC720917 TVY720917 UFU720917 UPQ720917 UZM720917 VJI720917 VTE720917 WDA720917 WMW720917 WWS720917 AK786453 KG786453 UC786453 ADY786453 ANU786453 AXQ786453 BHM786453 BRI786453 CBE786453 CLA786453 CUW786453 DES786453 DOO786453 DYK786453 EIG786453 ESC786453 FBY786453 FLU786453 FVQ786453 GFM786453 GPI786453 GZE786453 HJA786453 HSW786453 ICS786453 IMO786453 IWK786453 JGG786453 JQC786453 JZY786453 KJU786453 KTQ786453 LDM786453 LNI786453 LXE786453 MHA786453 MQW786453 NAS786453 NKO786453 NUK786453 OEG786453 OOC786453 OXY786453 PHU786453 PRQ786453 QBM786453 QLI786453 QVE786453 RFA786453 ROW786453 RYS786453 SIO786453 SSK786453 TCG786453 TMC786453 TVY786453 UFU786453 UPQ786453 UZM786453 VJI786453 VTE786453 WDA786453 WMW786453 WWS786453 AK851989 KG851989 UC851989 ADY851989 ANU851989 AXQ851989 BHM851989 BRI851989 CBE851989 CLA851989 CUW851989 DES851989 DOO851989 DYK851989 EIG851989 ESC851989 FBY851989 FLU851989 FVQ851989 GFM851989 GPI851989 GZE851989 HJA851989 HSW851989 ICS851989 IMO851989 IWK851989 JGG851989 JQC851989 JZY851989 KJU851989 KTQ851989 LDM851989 LNI851989 LXE851989 MHA851989 MQW851989 NAS851989 NKO851989 NUK851989 OEG851989 OOC851989 OXY851989 PHU851989 PRQ851989 QBM851989 QLI851989 QVE851989 RFA851989 ROW851989 RYS851989 SIO851989 SSK851989 TCG851989 TMC851989 TVY851989 UFU851989 UPQ851989 UZM851989 VJI851989 VTE851989 WDA851989 WMW851989 WWS851989 AK917525 KG917525 UC917525 ADY917525 ANU917525 AXQ917525 BHM917525 BRI917525 CBE917525 CLA917525 CUW917525 DES917525 DOO917525 DYK917525 EIG917525 ESC917525 FBY917525 FLU917525 FVQ917525 GFM917525 GPI917525 GZE917525 HJA917525 HSW917525 ICS917525 IMO917525 IWK917525 JGG917525 JQC917525 JZY917525 KJU917525 KTQ917525 LDM917525 LNI917525 LXE917525 MHA917525 MQW917525 NAS917525 NKO917525 NUK917525 OEG917525 OOC917525 OXY917525 PHU917525 PRQ917525 QBM917525 QLI917525 QVE917525 RFA917525 ROW917525 RYS917525 SIO917525 SSK917525 TCG917525 TMC917525 TVY917525 UFU917525 UPQ917525 UZM917525 VJI917525 VTE917525 WDA917525 WMW917525 WWS917525 AK983061 KG983061 UC983061 ADY983061 ANU983061 AXQ983061 BHM983061 BRI983061 CBE983061 CLA983061 CUW983061 DES983061 DOO983061 DYK983061 EIG983061 ESC983061 FBY983061 FLU983061 FVQ983061 GFM983061 GPI983061 GZE983061 HJA983061 HSW983061 ICS983061 IMO983061 IWK983061 JGG983061 JQC983061 JZY983061 KJU983061 KTQ983061 LDM983061 LNI983061 LXE983061 MHA983061 MQW983061 NAS983061 NKO983061 NUK983061 OEG983061 OOC983061 OXY983061 PHU983061 PRQ983061 QBM983061 QLI983061 QVE983061 RFA983061 ROW983061 RYS983061 SIO983061 SSK983061 TCG983061 TMC983061 TVY983061 UFU983061 UPQ983061 UZM983061 VJI983061 VTE983061 WDA983061 WMW983061 WWS983061 TMC983076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TCG983076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SSK983076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SIO983076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RYS983076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AP394"/>
  <sheetViews>
    <sheetView showGridLines="0" view="pageBreakPreview" zoomScaleNormal="100" workbookViewId="0">
      <selection activeCell="AK60" sqref="AK60"/>
    </sheetView>
  </sheetViews>
  <sheetFormatPr defaultColWidth="9" defaultRowHeight="13.2" x14ac:dyDescent="0.2"/>
  <cols>
    <col min="1" max="19" width="2.6640625" style="1" customWidth="1"/>
    <col min="20" max="20" width="2.77734375" style="1" customWidth="1"/>
    <col min="21" max="21" width="2.6640625" style="1" customWidth="1"/>
    <col min="22" max="22" width="2.77734375" style="55" customWidth="1"/>
    <col min="23" max="36" width="2.6640625" style="1" customWidth="1"/>
    <col min="37" max="37" width="2.77734375" style="1" customWidth="1"/>
    <col min="38" max="38" width="2.6640625" style="1" customWidth="1"/>
    <col min="39" max="39" width="2.77734375" style="1" customWidth="1"/>
    <col min="40" max="40" width="2.6640625" style="1" customWidth="1"/>
    <col min="41" max="41" width="2.77734375" style="55" customWidth="1"/>
    <col min="42" max="65" width="2.6640625" style="1" customWidth="1"/>
    <col min="66" max="16384" width="9" style="1"/>
  </cols>
  <sheetData>
    <row r="1" spans="1:42" ht="21" customHeight="1" x14ac:dyDescent="0.2">
      <c r="A1" s="77" t="s">
        <v>72</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row>
    <row r="2" spans="1:42" ht="38.25" customHeight="1" thickBot="1" x14ac:dyDescent="0.25">
      <c r="A2" s="828" t="s">
        <v>292</v>
      </c>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row>
    <row r="3" spans="1:42" s="12" customFormat="1" ht="24" customHeight="1" thickBot="1" x14ac:dyDescent="0.25">
      <c r="A3" s="1499" t="s">
        <v>14</v>
      </c>
      <c r="B3" s="1500"/>
      <c r="C3" s="1500"/>
      <c r="D3" s="1500"/>
      <c r="E3" s="1500"/>
      <c r="F3" s="1500"/>
      <c r="G3" s="1501"/>
      <c r="H3" s="1502" t="s">
        <v>320</v>
      </c>
      <c r="I3" s="1503"/>
      <c r="J3" s="1504" t="s">
        <v>321</v>
      </c>
      <c r="K3" s="1503"/>
      <c r="L3" s="1504" t="s">
        <v>322</v>
      </c>
      <c r="M3" s="1503"/>
      <c r="N3" s="1535" t="s">
        <v>322</v>
      </c>
      <c r="O3" s="1536"/>
      <c r="P3" s="1535" t="s">
        <v>322</v>
      </c>
      <c r="Q3" s="1536"/>
      <c r="R3" s="1535" t="s">
        <v>322</v>
      </c>
      <c r="S3" s="1536"/>
      <c r="T3" s="1535" t="s">
        <v>322</v>
      </c>
      <c r="U3" s="1536"/>
      <c r="V3" s="1535" t="s">
        <v>322</v>
      </c>
      <c r="W3" s="1536"/>
      <c r="X3" s="1535" t="s">
        <v>322</v>
      </c>
      <c r="Y3" s="1536"/>
      <c r="Z3" s="1535" t="s">
        <v>322</v>
      </c>
      <c r="AA3" s="1537"/>
      <c r="AB3" s="1481" t="s">
        <v>10</v>
      </c>
      <c r="AC3" s="1482"/>
      <c r="AD3" s="1482"/>
      <c r="AE3" s="1482"/>
      <c r="AF3" s="1482"/>
      <c r="AG3" s="1483"/>
      <c r="AH3" s="1487" t="s">
        <v>291</v>
      </c>
      <c r="AI3" s="1488"/>
      <c r="AJ3" s="1488"/>
      <c r="AK3" s="1488"/>
      <c r="AL3" s="1488"/>
      <c r="AM3" s="1488"/>
      <c r="AN3" s="1488"/>
      <c r="AO3" s="1488"/>
      <c r="AP3" s="1489"/>
    </row>
    <row r="4" spans="1:42" s="12" customFormat="1" ht="30" customHeight="1" thickBot="1" x14ac:dyDescent="0.25">
      <c r="A4" s="1493" t="s">
        <v>293</v>
      </c>
      <c r="B4" s="1494"/>
      <c r="C4" s="1494"/>
      <c r="D4" s="1494"/>
      <c r="E4" s="1494"/>
      <c r="F4" s="1494"/>
      <c r="G4" s="1495"/>
      <c r="H4" s="1538" t="s">
        <v>338</v>
      </c>
      <c r="I4" s="1539"/>
      <c r="J4" s="1539"/>
      <c r="K4" s="1539"/>
      <c r="L4" s="1539"/>
      <c r="M4" s="1539"/>
      <c r="N4" s="1539"/>
      <c r="O4" s="1539"/>
      <c r="P4" s="1539"/>
      <c r="Q4" s="1539"/>
      <c r="R4" s="1539"/>
      <c r="S4" s="1539"/>
      <c r="T4" s="1539"/>
      <c r="U4" s="1539"/>
      <c r="V4" s="1539"/>
      <c r="W4" s="1539"/>
      <c r="X4" s="1539"/>
      <c r="Y4" s="1539"/>
      <c r="Z4" s="1539"/>
      <c r="AA4" s="1540"/>
      <c r="AB4" s="1484"/>
      <c r="AC4" s="1485"/>
      <c r="AD4" s="1485"/>
      <c r="AE4" s="1485"/>
      <c r="AF4" s="1485"/>
      <c r="AG4" s="1486"/>
      <c r="AH4" s="1490"/>
      <c r="AI4" s="1491"/>
      <c r="AJ4" s="1491"/>
      <c r="AK4" s="1491"/>
      <c r="AL4" s="1491"/>
      <c r="AM4" s="1491"/>
      <c r="AN4" s="1491"/>
      <c r="AO4" s="1491"/>
      <c r="AP4" s="1492"/>
    </row>
    <row r="5" spans="1:42" s="12" customFormat="1" ht="4.5" customHeight="1" thickBot="1" x14ac:dyDescent="0.25">
      <c r="A5" s="313"/>
      <c r="B5" s="314"/>
      <c r="C5" s="314"/>
      <c r="D5" s="314"/>
      <c r="E5" s="315"/>
      <c r="F5" s="315"/>
      <c r="G5" s="315"/>
      <c r="H5" s="316"/>
      <c r="I5" s="316"/>
      <c r="J5" s="316"/>
      <c r="K5" s="316"/>
      <c r="L5" s="316"/>
      <c r="M5" s="316"/>
      <c r="N5" s="316"/>
      <c r="O5" s="316"/>
      <c r="P5" s="316"/>
      <c r="Q5" s="316"/>
      <c r="R5" s="316"/>
      <c r="S5" s="316"/>
      <c r="T5" s="316"/>
      <c r="U5" s="316"/>
      <c r="V5" s="316"/>
      <c r="W5" s="316"/>
      <c r="X5" s="316"/>
      <c r="Y5" s="316"/>
      <c r="Z5" s="316"/>
      <c r="AA5" s="316"/>
      <c r="AB5" s="317"/>
      <c r="AC5" s="317"/>
      <c r="AD5" s="317"/>
      <c r="AE5" s="317"/>
      <c r="AF5" s="317"/>
      <c r="AG5" s="317"/>
      <c r="AH5" s="318"/>
      <c r="AI5" s="318"/>
      <c r="AJ5" s="318"/>
      <c r="AK5" s="318"/>
      <c r="AL5" s="318"/>
      <c r="AM5" s="318"/>
      <c r="AN5" s="318"/>
      <c r="AO5" s="318"/>
      <c r="AP5" s="318"/>
    </row>
    <row r="6" spans="1:42" s="312" customFormat="1" ht="30" customHeight="1" x14ac:dyDescent="0.2">
      <c r="A6" s="1460" t="s">
        <v>294</v>
      </c>
      <c r="B6" s="830"/>
      <c r="C6" s="830"/>
      <c r="D6" s="830"/>
      <c r="E6" s="830"/>
      <c r="F6" s="830"/>
      <c r="G6" s="830"/>
      <c r="H6" s="830"/>
      <c r="I6" s="830"/>
      <c r="J6" s="830"/>
      <c r="K6" s="830"/>
      <c r="L6" s="830"/>
      <c r="M6" s="830"/>
      <c r="N6" s="1529">
        <f>IF($F11=0,0,P13)</f>
        <v>2</v>
      </c>
      <c r="O6" s="1530"/>
      <c r="P6" s="1530"/>
      <c r="Q6" s="1530"/>
      <c r="R6" s="1463" t="s">
        <v>323</v>
      </c>
      <c r="S6" s="1463"/>
      <c r="T6" s="1464"/>
      <c r="V6" s="1465" t="s">
        <v>296</v>
      </c>
      <c r="W6" s="1465"/>
      <c r="X6" s="1465"/>
      <c r="Y6" s="1465"/>
      <c r="Z6" s="1465"/>
      <c r="AA6" s="1465"/>
      <c r="AB6" s="1465"/>
      <c r="AC6" s="1465"/>
      <c r="AD6" s="1465"/>
      <c r="AE6" s="1465"/>
      <c r="AF6" s="1465"/>
      <c r="AG6" s="1465"/>
      <c r="AH6" s="1465"/>
      <c r="AI6" s="1465"/>
      <c r="AJ6" s="1465"/>
      <c r="AK6" s="1465"/>
      <c r="AL6" s="1465"/>
      <c r="AM6" s="1465"/>
      <c r="AN6" s="1465"/>
      <c r="AO6" s="1465"/>
      <c r="AP6" s="1465"/>
    </row>
    <row r="7" spans="1:42" s="312" customFormat="1" ht="30" customHeight="1" thickBot="1" x14ac:dyDescent="0.25">
      <c r="A7" s="1466" t="s">
        <v>297</v>
      </c>
      <c r="B7" s="1467"/>
      <c r="C7" s="1467"/>
      <c r="D7" s="1467"/>
      <c r="E7" s="1467"/>
      <c r="F7" s="1467"/>
      <c r="G7" s="1467"/>
      <c r="H7" s="1467"/>
      <c r="I7" s="1467"/>
      <c r="J7" s="1467"/>
      <c r="K7" s="1467"/>
      <c r="L7" s="1467"/>
      <c r="M7" s="1467"/>
      <c r="N7" s="1531">
        <f>IF($F11=0,0,AK13)</f>
        <v>9</v>
      </c>
      <c r="O7" s="1532"/>
      <c r="P7" s="1532"/>
      <c r="Q7" s="1532"/>
      <c r="R7" s="1470" t="s">
        <v>323</v>
      </c>
      <c r="S7" s="1470"/>
      <c r="T7" s="1471"/>
      <c r="V7" s="1465"/>
      <c r="W7" s="1465"/>
      <c r="X7" s="1465"/>
      <c r="Y7" s="1465"/>
      <c r="Z7" s="1465"/>
      <c r="AA7" s="1465"/>
      <c r="AB7" s="1465"/>
      <c r="AC7" s="1465"/>
      <c r="AD7" s="1465"/>
      <c r="AE7" s="1465"/>
      <c r="AF7" s="1465"/>
      <c r="AG7" s="1465"/>
      <c r="AH7" s="1465"/>
      <c r="AI7" s="1465"/>
      <c r="AJ7" s="1465"/>
      <c r="AK7" s="1465"/>
      <c r="AL7" s="1465"/>
      <c r="AM7" s="1465"/>
      <c r="AN7" s="1465"/>
      <c r="AO7" s="1465"/>
      <c r="AP7" s="1465"/>
    </row>
    <row r="8" spans="1:42" s="312" customFormat="1" ht="30" customHeight="1" thickTop="1" thickBot="1" x14ac:dyDescent="0.25">
      <c r="A8" s="1472" t="s">
        <v>298</v>
      </c>
      <c r="B8" s="1473"/>
      <c r="C8" s="1473"/>
      <c r="D8" s="1473"/>
      <c r="E8" s="1473"/>
      <c r="F8" s="1473"/>
      <c r="G8" s="1473"/>
      <c r="H8" s="1473"/>
      <c r="I8" s="1473"/>
      <c r="J8" s="1473"/>
      <c r="K8" s="1473"/>
      <c r="L8" s="1473"/>
      <c r="M8" s="1473"/>
      <c r="N8" s="1533">
        <f>N6+N7</f>
        <v>11</v>
      </c>
      <c r="O8" s="1534"/>
      <c r="P8" s="1534"/>
      <c r="Q8" s="1534"/>
      <c r="R8" s="1476" t="s">
        <v>323</v>
      </c>
      <c r="S8" s="1476"/>
      <c r="T8" s="1477"/>
      <c r="V8" s="1465"/>
      <c r="W8" s="1465"/>
      <c r="X8" s="1465"/>
      <c r="Y8" s="1465"/>
      <c r="Z8" s="1465"/>
      <c r="AA8" s="1465"/>
      <c r="AB8" s="1465"/>
      <c r="AC8" s="1465"/>
      <c r="AD8" s="1465"/>
      <c r="AE8" s="1465"/>
      <c r="AF8" s="1465"/>
      <c r="AG8" s="1465"/>
      <c r="AH8" s="1465"/>
      <c r="AI8" s="1465"/>
      <c r="AJ8" s="1465"/>
      <c r="AK8" s="1465"/>
      <c r="AL8" s="1465"/>
      <c r="AM8" s="1465"/>
      <c r="AN8" s="1465"/>
      <c r="AO8" s="1465"/>
      <c r="AP8" s="1465"/>
    </row>
    <row r="9" spans="1:42" s="312" customFormat="1" ht="5.25" customHeight="1" x14ac:dyDescent="0.2">
      <c r="A9" s="319"/>
      <c r="B9" s="319"/>
      <c r="C9" s="319"/>
      <c r="D9" s="319"/>
      <c r="E9" s="319"/>
      <c r="F9" s="319"/>
      <c r="G9" s="319"/>
      <c r="H9" s="319"/>
      <c r="I9" s="319"/>
      <c r="J9" s="319"/>
      <c r="K9" s="319"/>
    </row>
    <row r="10" spans="1:42" s="12" customFormat="1" ht="24.75" customHeight="1" thickBot="1" x14ac:dyDescent="0.25">
      <c r="A10" s="1425" t="s">
        <v>300</v>
      </c>
      <c r="B10" s="1425"/>
      <c r="C10" s="1425"/>
      <c r="D10" s="1425"/>
      <c r="E10" s="1425"/>
      <c r="F10" s="1425"/>
      <c r="G10" s="1425"/>
      <c r="H10" s="1425"/>
      <c r="I10" s="1437"/>
      <c r="J10" s="1437"/>
      <c r="K10" s="1437"/>
      <c r="L10" s="1437"/>
      <c r="M10" s="1437"/>
      <c r="N10" s="1437"/>
      <c r="O10" s="1437"/>
      <c r="P10" s="1437"/>
      <c r="Q10" s="1437"/>
      <c r="R10" s="1437"/>
      <c r="S10" s="1437"/>
      <c r="T10" s="1437"/>
      <c r="U10" s="316"/>
      <c r="V10" s="1425" t="s">
        <v>301</v>
      </c>
      <c r="W10" s="1425"/>
      <c r="X10" s="1425"/>
      <c r="Y10" s="1425"/>
      <c r="Z10" s="1425"/>
      <c r="AA10" s="1425"/>
      <c r="AB10" s="1425"/>
      <c r="AC10" s="1425"/>
      <c r="AD10" s="320"/>
      <c r="AE10" s="320"/>
      <c r="AF10" s="320"/>
      <c r="AG10" s="320"/>
      <c r="AH10" s="320"/>
      <c r="AI10" s="320"/>
      <c r="AJ10" s="320"/>
      <c r="AK10" s="320"/>
      <c r="AL10" s="320"/>
      <c r="AM10" s="320"/>
      <c r="AN10" s="320"/>
      <c r="AO10" s="320"/>
      <c r="AP10" s="321"/>
    </row>
    <row r="11" spans="1:42" s="12" customFormat="1" ht="43.5" customHeight="1" thickBot="1" x14ac:dyDescent="0.25">
      <c r="A11" s="1456" t="s">
        <v>302</v>
      </c>
      <c r="B11" s="1457"/>
      <c r="C11" s="1457"/>
      <c r="D11" s="1457"/>
      <c r="E11" s="1458"/>
      <c r="F11" s="1450" t="s">
        <v>324</v>
      </c>
      <c r="G11" s="1451"/>
      <c r="H11" s="1451"/>
      <c r="I11" s="1440" t="s">
        <v>4</v>
      </c>
      <c r="J11" s="1441"/>
      <c r="K11" s="1452" t="s">
        <v>303</v>
      </c>
      <c r="L11" s="1453"/>
      <c r="M11" s="1453"/>
      <c r="N11" s="1453"/>
      <c r="O11" s="1454"/>
      <c r="P11" s="1525">
        <f>COUNTA(C17:O37)</f>
        <v>3</v>
      </c>
      <c r="Q11" s="1528"/>
      <c r="R11" s="1528"/>
      <c r="S11" s="1440" t="s">
        <v>4</v>
      </c>
      <c r="T11" s="1441"/>
      <c r="U11" s="322"/>
      <c r="V11" s="1459" t="s">
        <v>304</v>
      </c>
      <c r="W11" s="1457"/>
      <c r="X11" s="1457"/>
      <c r="Y11" s="1457"/>
      <c r="Z11" s="1458"/>
      <c r="AA11" s="1526" t="s">
        <v>325</v>
      </c>
      <c r="AB11" s="1527"/>
      <c r="AC11" s="1527"/>
      <c r="AD11" s="1440" t="s">
        <v>4</v>
      </c>
      <c r="AE11" s="1441"/>
      <c r="AF11" s="1452" t="s">
        <v>305</v>
      </c>
      <c r="AG11" s="1453"/>
      <c r="AH11" s="1453"/>
      <c r="AI11" s="1453"/>
      <c r="AJ11" s="1454"/>
      <c r="AK11" s="1525">
        <f>COUNTA(C41:O61)</f>
        <v>3</v>
      </c>
      <c r="AL11" s="1528"/>
      <c r="AM11" s="1528"/>
      <c r="AN11" s="1440" t="s">
        <v>4</v>
      </c>
      <c r="AO11" s="1441"/>
      <c r="AP11" s="75"/>
    </row>
    <row r="12" spans="1:42" s="12" customFormat="1" ht="4.5" customHeight="1" thickBot="1" x14ac:dyDescent="0.25">
      <c r="A12" s="1455"/>
      <c r="B12" s="1455"/>
      <c r="C12" s="1455"/>
      <c r="D12" s="1455"/>
      <c r="E12" s="1455"/>
      <c r="F12" s="1455"/>
      <c r="G12" s="1455"/>
      <c r="H12" s="1455"/>
      <c r="I12" s="316"/>
      <c r="J12" s="316"/>
      <c r="K12" s="316"/>
      <c r="L12" s="316"/>
      <c r="M12" s="316"/>
      <c r="N12" s="316"/>
      <c r="O12" s="316"/>
      <c r="P12" s="320"/>
      <c r="Q12" s="320"/>
      <c r="R12" s="320"/>
      <c r="S12" s="320"/>
      <c r="T12" s="320"/>
      <c r="U12" s="316"/>
      <c r="V12" s="316"/>
      <c r="W12" s="316"/>
      <c r="X12" s="316"/>
      <c r="Y12" s="316"/>
      <c r="Z12" s="316"/>
      <c r="AA12" s="316"/>
      <c r="AB12" s="317"/>
      <c r="AC12" s="317"/>
      <c r="AD12" s="317"/>
      <c r="AE12" s="317"/>
      <c r="AF12" s="317"/>
      <c r="AG12" s="317"/>
      <c r="AH12" s="321"/>
      <c r="AI12" s="321"/>
      <c r="AJ12" s="321"/>
      <c r="AK12" s="321"/>
      <c r="AL12" s="321"/>
      <c r="AM12" s="321"/>
      <c r="AN12" s="321"/>
      <c r="AO12" s="321"/>
      <c r="AP12" s="321"/>
    </row>
    <row r="13" spans="1:42" s="12" customFormat="1" ht="39.9" customHeight="1" thickBot="1" x14ac:dyDescent="0.25">
      <c r="A13" s="1444" t="s">
        <v>306</v>
      </c>
      <c r="B13" s="1445"/>
      <c r="C13" s="1445"/>
      <c r="D13" s="1445"/>
      <c r="E13" s="1446"/>
      <c r="F13" s="1525">
        <f>IF($F11=0,0,ROUND($P11/F11*100,0))</f>
        <v>10</v>
      </c>
      <c r="G13" s="1524"/>
      <c r="H13" s="1524"/>
      <c r="I13" s="1440" t="s">
        <v>307</v>
      </c>
      <c r="J13" s="1441"/>
      <c r="K13" s="323" t="s">
        <v>308</v>
      </c>
      <c r="L13" s="1448" t="s">
        <v>309</v>
      </c>
      <c r="M13" s="1448"/>
      <c r="N13" s="1448" t="s">
        <v>310</v>
      </c>
      <c r="O13" s="1449"/>
      <c r="P13" s="1523">
        <f>IF($F11=0,0,ROUND(F13*0.2,0))</f>
        <v>2</v>
      </c>
      <c r="Q13" s="1524"/>
      <c r="R13" s="1524"/>
      <c r="S13" s="1440" t="s">
        <v>307</v>
      </c>
      <c r="T13" s="1441"/>
      <c r="U13" s="324"/>
      <c r="V13" s="1444" t="s">
        <v>311</v>
      </c>
      <c r="W13" s="1445"/>
      <c r="X13" s="1445"/>
      <c r="Y13" s="1445"/>
      <c r="Z13" s="1446"/>
      <c r="AA13" s="1525">
        <f>IF($AA11=0,0,ROUND($AK11/AA11*100,0))</f>
        <v>11</v>
      </c>
      <c r="AB13" s="1524"/>
      <c r="AC13" s="1524"/>
      <c r="AD13" s="1440" t="s">
        <v>307</v>
      </c>
      <c r="AE13" s="1441"/>
      <c r="AF13" s="323" t="s">
        <v>308</v>
      </c>
      <c r="AG13" s="1448" t="s">
        <v>312</v>
      </c>
      <c r="AH13" s="1448"/>
      <c r="AI13" s="1448" t="s">
        <v>310</v>
      </c>
      <c r="AJ13" s="1449"/>
      <c r="AK13" s="1523">
        <f>IF($F11=0,0,ROUND(AA13*0.8,0))</f>
        <v>9</v>
      </c>
      <c r="AL13" s="1524"/>
      <c r="AM13" s="1524"/>
      <c r="AN13" s="1440" t="s">
        <v>307</v>
      </c>
      <c r="AO13" s="1441"/>
      <c r="AP13" s="75"/>
    </row>
    <row r="14" spans="1:42" s="12" customFormat="1" ht="15" customHeight="1" x14ac:dyDescent="0.2">
      <c r="A14" s="1442" t="s">
        <v>313</v>
      </c>
      <c r="B14" s="1442"/>
      <c r="C14" s="1442"/>
      <c r="D14" s="1442"/>
      <c r="E14" s="1442"/>
      <c r="F14" s="1442"/>
      <c r="G14" s="1442"/>
      <c r="H14" s="1442"/>
      <c r="I14" s="1442"/>
      <c r="J14" s="1442"/>
      <c r="K14" s="325"/>
      <c r="L14" s="325"/>
      <c r="M14" s="1443" t="s">
        <v>314</v>
      </c>
      <c r="N14" s="1443"/>
      <c r="O14" s="1443"/>
      <c r="P14" s="1443"/>
      <c r="Q14" s="1443"/>
      <c r="R14" s="1443"/>
      <c r="S14" s="1443"/>
      <c r="T14" s="1443"/>
      <c r="U14" s="325"/>
      <c r="V14" s="1442" t="s">
        <v>313</v>
      </c>
      <c r="W14" s="1442"/>
      <c r="X14" s="1442"/>
      <c r="Y14" s="1442"/>
      <c r="Z14" s="1442"/>
      <c r="AA14" s="1442"/>
      <c r="AB14" s="1442"/>
      <c r="AC14" s="1442"/>
      <c r="AD14" s="1442"/>
      <c r="AE14" s="1442"/>
      <c r="AF14" s="325"/>
      <c r="AG14" s="325"/>
      <c r="AH14" s="325"/>
      <c r="AI14" s="1443" t="s">
        <v>315</v>
      </c>
      <c r="AJ14" s="1443"/>
      <c r="AK14" s="1443"/>
      <c r="AL14" s="1443"/>
      <c r="AM14" s="1443"/>
      <c r="AN14" s="1443"/>
      <c r="AO14" s="1443"/>
      <c r="AP14" s="321"/>
    </row>
    <row r="15" spans="1:42" s="12" customFormat="1" ht="21" customHeight="1" thickBot="1" x14ac:dyDescent="0.25">
      <c r="A15" s="1425" t="s">
        <v>300</v>
      </c>
      <c r="B15" s="1425"/>
      <c r="C15" s="1425"/>
      <c r="D15" s="1425"/>
      <c r="E15" s="1425"/>
      <c r="F15" s="1425"/>
      <c r="G15" s="1425"/>
      <c r="H15" s="1425"/>
      <c r="I15" s="1437"/>
      <c r="J15" s="1437"/>
      <c r="K15" s="1437"/>
      <c r="L15" s="1437"/>
      <c r="M15" s="1437"/>
      <c r="N15" s="1437"/>
      <c r="O15" s="1437"/>
      <c r="P15" s="1437"/>
      <c r="Q15" s="1437"/>
      <c r="R15" s="1437"/>
      <c r="S15" s="1437"/>
      <c r="T15" s="1437"/>
      <c r="U15" s="326"/>
      <c r="V15" s="326"/>
      <c r="W15" s="326"/>
      <c r="X15" s="326"/>
      <c r="Y15" s="326"/>
      <c r="Z15" s="326"/>
      <c r="AA15" s="326"/>
      <c r="AB15" s="326"/>
      <c r="AC15" s="326"/>
      <c r="AD15" s="326"/>
      <c r="AE15" s="311"/>
      <c r="AF15" s="311"/>
      <c r="AG15" s="311"/>
      <c r="AH15" s="327"/>
      <c r="AI15" s="327"/>
      <c r="AJ15" s="327"/>
      <c r="AK15" s="327"/>
      <c r="AL15" s="327"/>
      <c r="AM15" s="327"/>
      <c r="AN15" s="327"/>
      <c r="AO15" s="327"/>
      <c r="AP15" s="321"/>
    </row>
    <row r="16" spans="1:42" ht="30.9" customHeight="1" thickBot="1" x14ac:dyDescent="0.25">
      <c r="A16" s="1427" t="s">
        <v>19</v>
      </c>
      <c r="B16" s="1428"/>
      <c r="C16" s="1428"/>
      <c r="D16" s="1428"/>
      <c r="E16" s="1428"/>
      <c r="F16" s="1428"/>
      <c r="G16" s="1428"/>
      <c r="H16" s="1428"/>
      <c r="I16" s="1428"/>
      <c r="J16" s="1428"/>
      <c r="K16" s="1428"/>
      <c r="L16" s="1428"/>
      <c r="M16" s="1428"/>
      <c r="N16" s="1428"/>
      <c r="O16" s="1429"/>
      <c r="P16" s="1403" t="s">
        <v>68</v>
      </c>
      <c r="Q16" s="1404"/>
      <c r="R16" s="1404"/>
      <c r="S16" s="1404"/>
      <c r="T16" s="1404"/>
      <c r="U16" s="1404"/>
      <c r="V16" s="1404"/>
      <c r="W16" s="1405"/>
      <c r="X16" s="1430" t="s">
        <v>67</v>
      </c>
      <c r="Y16" s="1431"/>
      <c r="Z16" s="1431"/>
      <c r="AA16" s="1431"/>
      <c r="AB16" s="1431"/>
      <c r="AC16" s="1431"/>
      <c r="AD16" s="1432"/>
      <c r="AE16" s="1403" t="s">
        <v>66</v>
      </c>
      <c r="AF16" s="1404"/>
      <c r="AG16" s="1404"/>
      <c r="AH16" s="1404"/>
      <c r="AI16" s="1404"/>
      <c r="AJ16" s="1404"/>
      <c r="AK16" s="1404"/>
      <c r="AL16" s="1404"/>
      <c r="AM16" s="1404"/>
      <c r="AN16" s="1404"/>
      <c r="AO16" s="1404"/>
      <c r="AP16" s="1405"/>
    </row>
    <row r="17" spans="1:42" ht="3" customHeight="1" x14ac:dyDescent="0.2">
      <c r="A17" s="1410">
        <v>1</v>
      </c>
      <c r="B17" s="1411"/>
      <c r="C17" s="1521" t="s">
        <v>326</v>
      </c>
      <c r="D17" s="1521"/>
      <c r="E17" s="1521"/>
      <c r="F17" s="1521"/>
      <c r="G17" s="1521"/>
      <c r="H17" s="1521"/>
      <c r="I17" s="1521"/>
      <c r="J17" s="1521"/>
      <c r="K17" s="1521"/>
      <c r="L17" s="1521"/>
      <c r="M17" s="1521"/>
      <c r="N17" s="1521"/>
      <c r="O17" s="1522"/>
      <c r="P17" s="73"/>
      <c r="Q17" s="64"/>
      <c r="R17" s="64"/>
      <c r="S17" s="64"/>
      <c r="T17" s="64"/>
      <c r="U17" s="64"/>
      <c r="V17" s="72"/>
      <c r="W17" s="62"/>
      <c r="X17" s="1510" t="s">
        <v>339</v>
      </c>
      <c r="Y17" s="1511"/>
      <c r="Z17" s="1511"/>
      <c r="AA17" s="1511"/>
      <c r="AB17" s="1511"/>
      <c r="AC17" s="1511"/>
      <c r="AD17" s="1512"/>
      <c r="AE17" s="305"/>
      <c r="AF17" s="305"/>
      <c r="AG17" s="305"/>
      <c r="AH17" s="305"/>
      <c r="AI17" s="64"/>
      <c r="AJ17" s="64"/>
      <c r="AK17" s="64"/>
      <c r="AL17" s="64"/>
      <c r="AM17" s="64"/>
      <c r="AN17" s="64"/>
      <c r="AO17" s="72"/>
      <c r="AP17" s="62"/>
    </row>
    <row r="18" spans="1:42" ht="30.9" customHeight="1" x14ac:dyDescent="0.2">
      <c r="A18" s="1389"/>
      <c r="B18" s="1390"/>
      <c r="C18" s="1519"/>
      <c r="D18" s="1519"/>
      <c r="E18" s="1519"/>
      <c r="F18" s="1519"/>
      <c r="G18" s="1519"/>
      <c r="H18" s="1519"/>
      <c r="I18" s="1519"/>
      <c r="J18" s="1519"/>
      <c r="K18" s="1519"/>
      <c r="L18" s="1519"/>
      <c r="M18" s="1519"/>
      <c r="N18" s="1519"/>
      <c r="O18" s="1520"/>
      <c r="P18" s="1516" t="s">
        <v>327</v>
      </c>
      <c r="Q18" s="1516"/>
      <c r="R18" s="1516"/>
      <c r="S18" s="64" t="s">
        <v>3</v>
      </c>
      <c r="T18" s="331">
        <v>4</v>
      </c>
      <c r="U18" s="64" t="s">
        <v>2</v>
      </c>
      <c r="V18" s="331">
        <v>1</v>
      </c>
      <c r="W18" s="62" t="s">
        <v>0</v>
      </c>
      <c r="X18" s="1510"/>
      <c r="Y18" s="1511"/>
      <c r="Z18" s="1511"/>
      <c r="AA18" s="1511"/>
      <c r="AB18" s="1511"/>
      <c r="AC18" s="1511"/>
      <c r="AD18" s="1512"/>
      <c r="AE18" s="303"/>
      <c r="AF18" s="1517" t="s">
        <v>65</v>
      </c>
      <c r="AG18" s="1518"/>
      <c r="AH18" s="65" t="s">
        <v>328</v>
      </c>
      <c r="AI18" s="786" t="s">
        <v>63</v>
      </c>
      <c r="AJ18" s="786"/>
      <c r="AK18" s="649"/>
      <c r="AL18" s="64" t="s">
        <v>3</v>
      </c>
      <c r="AM18" s="309"/>
      <c r="AN18" s="64" t="s">
        <v>2</v>
      </c>
      <c r="AO18" s="309" t="s">
        <v>1</v>
      </c>
      <c r="AP18" s="62" t="s">
        <v>0</v>
      </c>
    </row>
    <row r="19" spans="1:42" ht="3" customHeight="1" x14ac:dyDescent="0.2">
      <c r="A19" s="1389"/>
      <c r="B19" s="1390"/>
      <c r="C19" s="1519"/>
      <c r="D19" s="1519"/>
      <c r="E19" s="1519"/>
      <c r="F19" s="1519"/>
      <c r="G19" s="1519"/>
      <c r="H19" s="1519"/>
      <c r="I19" s="1519"/>
      <c r="J19" s="1519"/>
      <c r="K19" s="1519"/>
      <c r="L19" s="1519"/>
      <c r="M19" s="1519"/>
      <c r="N19" s="1519"/>
      <c r="O19" s="1520"/>
      <c r="P19" s="332"/>
      <c r="Q19" s="333"/>
      <c r="R19" s="333"/>
      <c r="S19" s="60"/>
      <c r="T19" s="333"/>
      <c r="U19" s="60"/>
      <c r="V19" s="334"/>
      <c r="W19" s="58"/>
      <c r="X19" s="1513"/>
      <c r="Y19" s="1514"/>
      <c r="Z19" s="1514"/>
      <c r="AA19" s="1514"/>
      <c r="AB19" s="1514"/>
      <c r="AC19" s="1514"/>
      <c r="AD19" s="1515"/>
      <c r="AE19" s="306"/>
      <c r="AF19" s="306"/>
      <c r="AG19" s="306"/>
      <c r="AH19" s="306"/>
      <c r="AI19" s="60"/>
      <c r="AJ19" s="60"/>
      <c r="AK19" s="60"/>
      <c r="AL19" s="60"/>
      <c r="AM19" s="60"/>
      <c r="AN19" s="60"/>
      <c r="AO19" s="59"/>
      <c r="AP19" s="58"/>
    </row>
    <row r="20" spans="1:42" ht="3" customHeight="1" x14ac:dyDescent="0.2">
      <c r="A20" s="1389">
        <v>2</v>
      </c>
      <c r="B20" s="1390"/>
      <c r="C20" s="1519" t="s">
        <v>329</v>
      </c>
      <c r="D20" s="1519"/>
      <c r="E20" s="1519"/>
      <c r="F20" s="1519"/>
      <c r="G20" s="1519"/>
      <c r="H20" s="1519"/>
      <c r="I20" s="1519"/>
      <c r="J20" s="1519"/>
      <c r="K20" s="1519"/>
      <c r="L20" s="1519"/>
      <c r="M20" s="1519"/>
      <c r="N20" s="1519"/>
      <c r="O20" s="1520"/>
      <c r="P20" s="335"/>
      <c r="Q20" s="336"/>
      <c r="R20" s="336"/>
      <c r="S20" s="68"/>
      <c r="T20" s="336"/>
      <c r="U20" s="68"/>
      <c r="V20" s="337"/>
      <c r="W20" s="66"/>
      <c r="X20" s="1507" t="s">
        <v>330</v>
      </c>
      <c r="Y20" s="1508"/>
      <c r="Z20" s="1508"/>
      <c r="AA20" s="1508"/>
      <c r="AB20" s="1508"/>
      <c r="AC20" s="1508"/>
      <c r="AD20" s="1509"/>
      <c r="AE20" s="304"/>
      <c r="AF20" s="304"/>
      <c r="AG20" s="304"/>
      <c r="AH20" s="304"/>
      <c r="AI20" s="68"/>
      <c r="AJ20" s="68"/>
      <c r="AK20" s="68"/>
      <c r="AL20" s="68"/>
      <c r="AM20" s="68"/>
      <c r="AN20" s="68"/>
      <c r="AO20" s="67"/>
      <c r="AP20" s="66"/>
    </row>
    <row r="21" spans="1:42" ht="30.9" customHeight="1" x14ac:dyDescent="0.2">
      <c r="A21" s="1389"/>
      <c r="B21" s="1390"/>
      <c r="C21" s="1519"/>
      <c r="D21" s="1519"/>
      <c r="E21" s="1519"/>
      <c r="F21" s="1519"/>
      <c r="G21" s="1519"/>
      <c r="H21" s="1519"/>
      <c r="I21" s="1519"/>
      <c r="J21" s="1519"/>
      <c r="K21" s="1519"/>
      <c r="L21" s="1519"/>
      <c r="M21" s="1519"/>
      <c r="N21" s="1519"/>
      <c r="O21" s="1520"/>
      <c r="P21" s="1516" t="s">
        <v>331</v>
      </c>
      <c r="Q21" s="1516"/>
      <c r="R21" s="1516"/>
      <c r="S21" s="64" t="s">
        <v>3</v>
      </c>
      <c r="T21" s="331">
        <v>11</v>
      </c>
      <c r="U21" s="64" t="s">
        <v>2</v>
      </c>
      <c r="V21" s="331">
        <v>1</v>
      </c>
      <c r="W21" s="62" t="s">
        <v>0</v>
      </c>
      <c r="X21" s="1510"/>
      <c r="Y21" s="1511"/>
      <c r="Z21" s="1511"/>
      <c r="AA21" s="1511"/>
      <c r="AB21" s="1511"/>
      <c r="AC21" s="1511"/>
      <c r="AD21" s="1512"/>
      <c r="AE21" s="303"/>
      <c r="AF21" s="786" t="s">
        <v>65</v>
      </c>
      <c r="AG21" s="786"/>
      <c r="AH21" s="65" t="s">
        <v>316</v>
      </c>
      <c r="AI21" s="1517" t="s">
        <v>63</v>
      </c>
      <c r="AJ21" s="1518"/>
      <c r="AK21" s="331">
        <v>25</v>
      </c>
      <c r="AL21" s="64" t="s">
        <v>3</v>
      </c>
      <c r="AM21" s="338">
        <v>8</v>
      </c>
      <c r="AN21" s="64" t="s">
        <v>2</v>
      </c>
      <c r="AO21" s="331">
        <v>31</v>
      </c>
      <c r="AP21" s="62" t="s">
        <v>0</v>
      </c>
    </row>
    <row r="22" spans="1:42" ht="3" customHeight="1" x14ac:dyDescent="0.2">
      <c r="A22" s="1389"/>
      <c r="B22" s="1390"/>
      <c r="C22" s="1519"/>
      <c r="D22" s="1519"/>
      <c r="E22" s="1519"/>
      <c r="F22" s="1519"/>
      <c r="G22" s="1519"/>
      <c r="H22" s="1519"/>
      <c r="I22" s="1519"/>
      <c r="J22" s="1519"/>
      <c r="K22" s="1519"/>
      <c r="L22" s="1519"/>
      <c r="M22" s="1519"/>
      <c r="N22" s="1519"/>
      <c r="O22" s="1520"/>
      <c r="P22" s="332"/>
      <c r="Q22" s="333"/>
      <c r="R22" s="333"/>
      <c r="S22" s="60"/>
      <c r="T22" s="333"/>
      <c r="U22" s="60"/>
      <c r="V22" s="334"/>
      <c r="W22" s="58"/>
      <c r="X22" s="1513"/>
      <c r="Y22" s="1514"/>
      <c r="Z22" s="1514"/>
      <c r="AA22" s="1514"/>
      <c r="AB22" s="1514"/>
      <c r="AC22" s="1514"/>
      <c r="AD22" s="1515"/>
      <c r="AE22" s="306"/>
      <c r="AF22" s="306"/>
      <c r="AG22" s="306"/>
      <c r="AH22" s="306"/>
      <c r="AI22" s="60"/>
      <c r="AJ22" s="60"/>
      <c r="AK22" s="60"/>
      <c r="AL22" s="60"/>
      <c r="AM22" s="60"/>
      <c r="AN22" s="60"/>
      <c r="AO22" s="59"/>
      <c r="AP22" s="58"/>
    </row>
    <row r="23" spans="1:42" ht="3" customHeight="1" x14ac:dyDescent="0.2">
      <c r="A23" s="1389">
        <v>3</v>
      </c>
      <c r="B23" s="1390"/>
      <c r="C23" s="1519" t="s">
        <v>332</v>
      </c>
      <c r="D23" s="1519"/>
      <c r="E23" s="1519"/>
      <c r="F23" s="1519"/>
      <c r="G23" s="1519"/>
      <c r="H23" s="1519"/>
      <c r="I23" s="1519"/>
      <c r="J23" s="1519"/>
      <c r="K23" s="1519"/>
      <c r="L23" s="1519"/>
      <c r="M23" s="1519"/>
      <c r="N23" s="1519"/>
      <c r="O23" s="1520"/>
      <c r="P23" s="335"/>
      <c r="Q23" s="336"/>
      <c r="R23" s="336"/>
      <c r="S23" s="68"/>
      <c r="T23" s="336"/>
      <c r="U23" s="68"/>
      <c r="V23" s="337"/>
      <c r="W23" s="66"/>
      <c r="X23" s="1507" t="s">
        <v>330</v>
      </c>
      <c r="Y23" s="1508"/>
      <c r="Z23" s="1508"/>
      <c r="AA23" s="1508"/>
      <c r="AB23" s="1508"/>
      <c r="AC23" s="1508"/>
      <c r="AD23" s="1509"/>
      <c r="AE23" s="304"/>
      <c r="AF23" s="304"/>
      <c r="AG23" s="304"/>
      <c r="AH23" s="304"/>
      <c r="AI23" s="68"/>
      <c r="AJ23" s="68"/>
      <c r="AK23" s="68"/>
      <c r="AL23" s="68"/>
      <c r="AM23" s="68"/>
      <c r="AN23" s="68"/>
      <c r="AO23" s="67"/>
      <c r="AP23" s="66"/>
    </row>
    <row r="24" spans="1:42" ht="30.9" customHeight="1" x14ac:dyDescent="0.2">
      <c r="A24" s="1389"/>
      <c r="B24" s="1390"/>
      <c r="C24" s="1519"/>
      <c r="D24" s="1519"/>
      <c r="E24" s="1519"/>
      <c r="F24" s="1519"/>
      <c r="G24" s="1519"/>
      <c r="H24" s="1519"/>
      <c r="I24" s="1519"/>
      <c r="J24" s="1519"/>
      <c r="K24" s="1519"/>
      <c r="L24" s="1519"/>
      <c r="M24" s="1519"/>
      <c r="N24" s="1519"/>
      <c r="O24" s="1520"/>
      <c r="P24" s="1516" t="s">
        <v>327</v>
      </c>
      <c r="Q24" s="1516"/>
      <c r="R24" s="1516"/>
      <c r="S24" s="64" t="s">
        <v>3</v>
      </c>
      <c r="T24" s="331">
        <v>9</v>
      </c>
      <c r="U24" s="64" t="s">
        <v>2</v>
      </c>
      <c r="V24" s="331">
        <v>30</v>
      </c>
      <c r="W24" s="62" t="s">
        <v>0</v>
      </c>
      <c r="X24" s="1510"/>
      <c r="Y24" s="1511"/>
      <c r="Z24" s="1511"/>
      <c r="AA24" s="1511"/>
      <c r="AB24" s="1511"/>
      <c r="AC24" s="1511"/>
      <c r="AD24" s="1512"/>
      <c r="AE24" s="303"/>
      <c r="AF24" s="1517" t="s">
        <v>65</v>
      </c>
      <c r="AG24" s="1518"/>
      <c r="AH24" s="65" t="s">
        <v>316</v>
      </c>
      <c r="AI24" s="786" t="s">
        <v>63</v>
      </c>
      <c r="AJ24" s="786"/>
      <c r="AK24" s="650"/>
      <c r="AL24" s="64" t="s">
        <v>3</v>
      </c>
      <c r="AM24" s="309"/>
      <c r="AN24" s="64" t="s">
        <v>2</v>
      </c>
      <c r="AO24" s="309" t="s">
        <v>1</v>
      </c>
      <c r="AP24" s="62" t="s">
        <v>0</v>
      </c>
    </row>
    <row r="25" spans="1:42" ht="3" customHeight="1" x14ac:dyDescent="0.2">
      <c r="A25" s="1389"/>
      <c r="B25" s="1390"/>
      <c r="C25" s="1519"/>
      <c r="D25" s="1519"/>
      <c r="E25" s="1519"/>
      <c r="F25" s="1519"/>
      <c r="G25" s="1519"/>
      <c r="H25" s="1519"/>
      <c r="I25" s="1519"/>
      <c r="J25" s="1519"/>
      <c r="K25" s="1519"/>
      <c r="L25" s="1519"/>
      <c r="M25" s="1519"/>
      <c r="N25" s="1519"/>
      <c r="O25" s="1520"/>
      <c r="P25" s="61"/>
      <c r="Q25" s="60"/>
      <c r="R25" s="60"/>
      <c r="S25" s="60"/>
      <c r="T25" s="60"/>
      <c r="U25" s="60"/>
      <c r="V25" s="59"/>
      <c r="W25" s="58"/>
      <c r="X25" s="1513"/>
      <c r="Y25" s="1514"/>
      <c r="Z25" s="1514"/>
      <c r="AA25" s="1514"/>
      <c r="AB25" s="1514"/>
      <c r="AC25" s="1514"/>
      <c r="AD25" s="1515"/>
      <c r="AE25" s="306"/>
      <c r="AF25" s="306"/>
      <c r="AG25" s="306"/>
      <c r="AH25" s="306"/>
      <c r="AI25" s="60"/>
      <c r="AJ25" s="60"/>
      <c r="AK25" s="60"/>
      <c r="AL25" s="60"/>
      <c r="AM25" s="60"/>
      <c r="AN25" s="60"/>
      <c r="AO25" s="59"/>
      <c r="AP25" s="58"/>
    </row>
    <row r="26" spans="1:42" ht="3" customHeight="1" x14ac:dyDescent="0.2">
      <c r="A26" s="1389">
        <v>4</v>
      </c>
      <c r="B26" s="1390"/>
      <c r="C26" s="1391"/>
      <c r="D26" s="1391"/>
      <c r="E26" s="1391"/>
      <c r="F26" s="1391"/>
      <c r="G26" s="1391"/>
      <c r="H26" s="1391"/>
      <c r="I26" s="1391"/>
      <c r="J26" s="1391"/>
      <c r="K26" s="1391"/>
      <c r="L26" s="1391"/>
      <c r="M26" s="1391"/>
      <c r="N26" s="1391"/>
      <c r="O26" s="1392"/>
      <c r="P26" s="69"/>
      <c r="Q26" s="68"/>
      <c r="R26" s="68"/>
      <c r="S26" s="68"/>
      <c r="T26" s="68"/>
      <c r="U26" s="68"/>
      <c r="V26" s="67"/>
      <c r="W26" s="66"/>
      <c r="X26" s="1393"/>
      <c r="Y26" s="1394"/>
      <c r="Z26" s="1394"/>
      <c r="AA26" s="1394"/>
      <c r="AB26" s="1394"/>
      <c r="AC26" s="1394"/>
      <c r="AD26" s="1395"/>
      <c r="AE26" s="304"/>
      <c r="AF26" s="304"/>
      <c r="AG26" s="304"/>
      <c r="AH26" s="304"/>
      <c r="AI26" s="68"/>
      <c r="AJ26" s="68"/>
      <c r="AK26" s="68"/>
      <c r="AL26" s="68"/>
      <c r="AM26" s="68"/>
      <c r="AN26" s="68"/>
      <c r="AO26" s="67"/>
      <c r="AP26" s="66"/>
    </row>
    <row r="27" spans="1:42" ht="30.9" customHeight="1" x14ac:dyDescent="0.2">
      <c r="A27" s="1389"/>
      <c r="B27" s="1390"/>
      <c r="C27" s="1391"/>
      <c r="D27" s="1391"/>
      <c r="E27" s="1391"/>
      <c r="F27" s="1391"/>
      <c r="G27" s="1391"/>
      <c r="H27" s="1391"/>
      <c r="I27" s="1391"/>
      <c r="J27" s="1391"/>
      <c r="K27" s="1391"/>
      <c r="L27" s="1391"/>
      <c r="M27" s="1391"/>
      <c r="N27" s="1391"/>
      <c r="O27" s="1392"/>
      <c r="P27" s="1402"/>
      <c r="Q27" s="1370"/>
      <c r="R27" s="1370"/>
      <c r="S27" s="64" t="s">
        <v>3</v>
      </c>
      <c r="T27" s="309"/>
      <c r="U27" s="64" t="s">
        <v>2</v>
      </c>
      <c r="V27" s="309"/>
      <c r="W27" s="62" t="s">
        <v>0</v>
      </c>
      <c r="X27" s="1396"/>
      <c r="Y27" s="1397"/>
      <c r="Z27" s="1397"/>
      <c r="AA27" s="1397"/>
      <c r="AB27" s="1397"/>
      <c r="AC27" s="1397"/>
      <c r="AD27" s="1398"/>
      <c r="AE27" s="303"/>
      <c r="AF27" s="786" t="s">
        <v>65</v>
      </c>
      <c r="AG27" s="786"/>
      <c r="AH27" s="65" t="s">
        <v>316</v>
      </c>
      <c r="AI27" s="786" t="s">
        <v>63</v>
      </c>
      <c r="AJ27" s="786"/>
      <c r="AK27" s="309"/>
      <c r="AL27" s="64" t="s">
        <v>3</v>
      </c>
      <c r="AM27" s="63"/>
      <c r="AN27" s="64" t="s">
        <v>2</v>
      </c>
      <c r="AO27" s="63"/>
      <c r="AP27" s="62" t="s">
        <v>0</v>
      </c>
    </row>
    <row r="28" spans="1:42" ht="3" customHeight="1" x14ac:dyDescent="0.2">
      <c r="A28" s="1389"/>
      <c r="B28" s="1390"/>
      <c r="C28" s="1391"/>
      <c r="D28" s="1391"/>
      <c r="E28" s="1391"/>
      <c r="F28" s="1391"/>
      <c r="G28" s="1391"/>
      <c r="H28" s="1391"/>
      <c r="I28" s="1391"/>
      <c r="J28" s="1391"/>
      <c r="K28" s="1391"/>
      <c r="L28" s="1391"/>
      <c r="M28" s="1391"/>
      <c r="N28" s="1391"/>
      <c r="O28" s="1392"/>
      <c r="P28" s="61"/>
      <c r="Q28" s="60"/>
      <c r="R28" s="60"/>
      <c r="S28" s="60"/>
      <c r="T28" s="60"/>
      <c r="U28" s="60"/>
      <c r="V28" s="59"/>
      <c r="W28" s="58"/>
      <c r="X28" s="1399"/>
      <c r="Y28" s="1400"/>
      <c r="Z28" s="1400"/>
      <c r="AA28" s="1400"/>
      <c r="AB28" s="1400"/>
      <c r="AC28" s="1400"/>
      <c r="AD28" s="1401"/>
      <c r="AE28" s="306"/>
      <c r="AF28" s="306"/>
      <c r="AG28" s="306"/>
      <c r="AH28" s="306"/>
      <c r="AI28" s="60"/>
      <c r="AJ28" s="60"/>
      <c r="AK28" s="60"/>
      <c r="AL28" s="60"/>
      <c r="AM28" s="60"/>
      <c r="AN28" s="60"/>
      <c r="AO28" s="59"/>
      <c r="AP28" s="58"/>
    </row>
    <row r="29" spans="1:42" ht="3" customHeight="1" x14ac:dyDescent="0.2">
      <c r="A29" s="1389">
        <v>5</v>
      </c>
      <c r="B29" s="1390"/>
      <c r="C29" s="1391"/>
      <c r="D29" s="1391"/>
      <c r="E29" s="1391"/>
      <c r="F29" s="1391"/>
      <c r="G29" s="1391"/>
      <c r="H29" s="1391"/>
      <c r="I29" s="1391"/>
      <c r="J29" s="1391"/>
      <c r="K29" s="1391"/>
      <c r="L29" s="1391"/>
      <c r="M29" s="1391"/>
      <c r="N29" s="1391"/>
      <c r="O29" s="1392"/>
      <c r="P29" s="69"/>
      <c r="Q29" s="68"/>
      <c r="R29" s="68"/>
      <c r="S29" s="68"/>
      <c r="T29" s="68"/>
      <c r="U29" s="68"/>
      <c r="V29" s="67"/>
      <c r="W29" s="66"/>
      <c r="X29" s="1393"/>
      <c r="Y29" s="1394"/>
      <c r="Z29" s="1394"/>
      <c r="AA29" s="1394"/>
      <c r="AB29" s="1394"/>
      <c r="AC29" s="1394"/>
      <c r="AD29" s="1395"/>
      <c r="AE29" s="304"/>
      <c r="AF29" s="304"/>
      <c r="AG29" s="304"/>
      <c r="AH29" s="304"/>
      <c r="AI29" s="68"/>
      <c r="AJ29" s="68"/>
      <c r="AK29" s="68"/>
      <c r="AL29" s="68"/>
      <c r="AM29" s="68"/>
      <c r="AN29" s="68"/>
      <c r="AO29" s="67"/>
      <c r="AP29" s="66"/>
    </row>
    <row r="30" spans="1:42" ht="30.9" customHeight="1" x14ac:dyDescent="0.2">
      <c r="A30" s="1389"/>
      <c r="B30" s="1390"/>
      <c r="C30" s="1391"/>
      <c r="D30" s="1391"/>
      <c r="E30" s="1391"/>
      <c r="F30" s="1391"/>
      <c r="G30" s="1391"/>
      <c r="H30" s="1391"/>
      <c r="I30" s="1391"/>
      <c r="J30" s="1391"/>
      <c r="K30" s="1391"/>
      <c r="L30" s="1391"/>
      <c r="M30" s="1391"/>
      <c r="N30" s="1391"/>
      <c r="O30" s="1392"/>
      <c r="P30" s="1505"/>
      <c r="Q30" s="1506"/>
      <c r="R30" s="1506"/>
      <c r="S30" s="64" t="s">
        <v>3</v>
      </c>
      <c r="T30" s="309"/>
      <c r="U30" s="64" t="s">
        <v>2</v>
      </c>
      <c r="V30" s="309"/>
      <c r="W30" s="62" t="s">
        <v>0</v>
      </c>
      <c r="X30" s="1396"/>
      <c r="Y30" s="1397"/>
      <c r="Z30" s="1397"/>
      <c r="AA30" s="1397"/>
      <c r="AB30" s="1397"/>
      <c r="AC30" s="1397"/>
      <c r="AD30" s="1398"/>
      <c r="AE30" s="303"/>
      <c r="AF30" s="786" t="s">
        <v>65</v>
      </c>
      <c r="AG30" s="786"/>
      <c r="AH30" s="65" t="s">
        <v>316</v>
      </c>
      <c r="AI30" s="786" t="s">
        <v>63</v>
      </c>
      <c r="AJ30" s="786"/>
      <c r="AK30" s="309"/>
      <c r="AL30" s="64" t="s">
        <v>3</v>
      </c>
      <c r="AM30" s="63"/>
      <c r="AN30" s="64" t="s">
        <v>2</v>
      </c>
      <c r="AO30" s="63"/>
      <c r="AP30" s="62" t="s">
        <v>0</v>
      </c>
    </row>
    <row r="31" spans="1:42" ht="3" customHeight="1" x14ac:dyDescent="0.2">
      <c r="A31" s="1433"/>
      <c r="B31" s="1434"/>
      <c r="C31" s="1435"/>
      <c r="D31" s="1435"/>
      <c r="E31" s="1435"/>
      <c r="F31" s="1435"/>
      <c r="G31" s="1435"/>
      <c r="H31" s="1435"/>
      <c r="I31" s="1435"/>
      <c r="J31" s="1435"/>
      <c r="K31" s="1435"/>
      <c r="L31" s="1435"/>
      <c r="M31" s="1435"/>
      <c r="N31" s="1435"/>
      <c r="O31" s="1436"/>
      <c r="P31" s="73"/>
      <c r="Q31" s="64"/>
      <c r="R31" s="64"/>
      <c r="S31" s="64"/>
      <c r="T31" s="64"/>
      <c r="U31" s="64"/>
      <c r="V31" s="72"/>
      <c r="W31" s="62"/>
      <c r="X31" s="1396"/>
      <c r="Y31" s="1397"/>
      <c r="Z31" s="1397"/>
      <c r="AA31" s="1397"/>
      <c r="AB31" s="1397"/>
      <c r="AC31" s="1397"/>
      <c r="AD31" s="1398"/>
      <c r="AE31" s="305"/>
      <c r="AF31" s="305"/>
      <c r="AG31" s="305"/>
      <c r="AH31" s="305"/>
      <c r="AI31" s="64"/>
      <c r="AJ31" s="64"/>
      <c r="AK31" s="64"/>
      <c r="AL31" s="64"/>
      <c r="AM31" s="64"/>
      <c r="AN31" s="64"/>
      <c r="AO31" s="72"/>
      <c r="AP31" s="62"/>
    </row>
    <row r="32" spans="1:42" ht="3" customHeight="1" x14ac:dyDescent="0.2">
      <c r="A32" s="1389">
        <v>6</v>
      </c>
      <c r="B32" s="1390"/>
      <c r="C32" s="1391"/>
      <c r="D32" s="1391"/>
      <c r="E32" s="1391"/>
      <c r="F32" s="1391"/>
      <c r="G32" s="1391"/>
      <c r="H32" s="1391"/>
      <c r="I32" s="1391"/>
      <c r="J32" s="1391"/>
      <c r="K32" s="1391"/>
      <c r="L32" s="1391"/>
      <c r="M32" s="1391"/>
      <c r="N32" s="1391"/>
      <c r="O32" s="1392"/>
      <c r="P32" s="69"/>
      <c r="Q32" s="68"/>
      <c r="R32" s="68"/>
      <c r="S32" s="68"/>
      <c r="T32" s="68"/>
      <c r="U32" s="68"/>
      <c r="V32" s="67"/>
      <c r="W32" s="66"/>
      <c r="X32" s="1393"/>
      <c r="Y32" s="1394"/>
      <c r="Z32" s="1394"/>
      <c r="AA32" s="1394"/>
      <c r="AB32" s="1394"/>
      <c r="AC32" s="1394"/>
      <c r="AD32" s="1395"/>
      <c r="AE32" s="304"/>
      <c r="AF32" s="304"/>
      <c r="AG32" s="304"/>
      <c r="AH32" s="304"/>
      <c r="AI32" s="68"/>
      <c r="AJ32" s="68"/>
      <c r="AK32" s="68"/>
      <c r="AL32" s="68"/>
      <c r="AM32" s="68"/>
      <c r="AN32" s="68"/>
      <c r="AO32" s="67"/>
      <c r="AP32" s="66"/>
    </row>
    <row r="33" spans="1:42" ht="30.9" customHeight="1" x14ac:dyDescent="0.2">
      <c r="A33" s="1389"/>
      <c r="B33" s="1390"/>
      <c r="C33" s="1391"/>
      <c r="D33" s="1391"/>
      <c r="E33" s="1391"/>
      <c r="F33" s="1391"/>
      <c r="G33" s="1391"/>
      <c r="H33" s="1391"/>
      <c r="I33" s="1391"/>
      <c r="J33" s="1391"/>
      <c r="K33" s="1391"/>
      <c r="L33" s="1391"/>
      <c r="M33" s="1391"/>
      <c r="N33" s="1391"/>
      <c r="O33" s="1392"/>
      <c r="P33" s="1505"/>
      <c r="Q33" s="1506"/>
      <c r="R33" s="1506"/>
      <c r="S33" s="64" t="s">
        <v>3</v>
      </c>
      <c r="T33" s="309"/>
      <c r="U33" s="64" t="s">
        <v>2</v>
      </c>
      <c r="V33" s="309"/>
      <c r="W33" s="62" t="s">
        <v>0</v>
      </c>
      <c r="X33" s="1396"/>
      <c r="Y33" s="1397"/>
      <c r="Z33" s="1397"/>
      <c r="AA33" s="1397"/>
      <c r="AB33" s="1397"/>
      <c r="AC33" s="1397"/>
      <c r="AD33" s="1398"/>
      <c r="AE33" s="303"/>
      <c r="AF33" s="786" t="s">
        <v>65</v>
      </c>
      <c r="AG33" s="786"/>
      <c r="AH33" s="65" t="s">
        <v>316</v>
      </c>
      <c r="AI33" s="786" t="s">
        <v>63</v>
      </c>
      <c r="AJ33" s="786"/>
      <c r="AK33" s="309"/>
      <c r="AL33" s="64" t="s">
        <v>3</v>
      </c>
      <c r="AM33" s="63"/>
      <c r="AN33" s="64" t="s">
        <v>2</v>
      </c>
      <c r="AO33" s="63"/>
      <c r="AP33" s="62" t="s">
        <v>0</v>
      </c>
    </row>
    <row r="34" spans="1:42" ht="3" customHeight="1" x14ac:dyDescent="0.2">
      <c r="A34" s="1389"/>
      <c r="B34" s="1390"/>
      <c r="C34" s="1391"/>
      <c r="D34" s="1391"/>
      <c r="E34" s="1391"/>
      <c r="F34" s="1391"/>
      <c r="G34" s="1391"/>
      <c r="H34" s="1391"/>
      <c r="I34" s="1391"/>
      <c r="J34" s="1391"/>
      <c r="K34" s="1391"/>
      <c r="L34" s="1391"/>
      <c r="M34" s="1391"/>
      <c r="N34" s="1391"/>
      <c r="O34" s="1392"/>
      <c r="P34" s="61"/>
      <c r="Q34" s="60"/>
      <c r="R34" s="60"/>
      <c r="S34" s="60"/>
      <c r="T34" s="60"/>
      <c r="U34" s="60"/>
      <c r="V34" s="59"/>
      <c r="W34" s="58"/>
      <c r="X34" s="1399"/>
      <c r="Y34" s="1400"/>
      <c r="Z34" s="1400"/>
      <c r="AA34" s="1400"/>
      <c r="AB34" s="1400"/>
      <c r="AC34" s="1400"/>
      <c r="AD34" s="1401"/>
      <c r="AE34" s="306"/>
      <c r="AF34" s="306"/>
      <c r="AG34" s="306"/>
      <c r="AH34" s="306"/>
      <c r="AI34" s="60"/>
      <c r="AJ34" s="60"/>
      <c r="AK34" s="60"/>
      <c r="AL34" s="60"/>
      <c r="AM34" s="60"/>
      <c r="AN34" s="60"/>
      <c r="AO34" s="59"/>
      <c r="AP34" s="58"/>
    </row>
    <row r="35" spans="1:42" ht="3" customHeight="1" x14ac:dyDescent="0.2">
      <c r="A35" s="1389">
        <v>7</v>
      </c>
      <c r="B35" s="1390"/>
      <c r="C35" s="1391"/>
      <c r="D35" s="1391"/>
      <c r="E35" s="1391"/>
      <c r="F35" s="1391"/>
      <c r="G35" s="1391"/>
      <c r="H35" s="1391"/>
      <c r="I35" s="1391"/>
      <c r="J35" s="1391"/>
      <c r="K35" s="1391"/>
      <c r="L35" s="1391"/>
      <c r="M35" s="1391"/>
      <c r="N35" s="1391"/>
      <c r="O35" s="1392"/>
      <c r="P35" s="69"/>
      <c r="Q35" s="68"/>
      <c r="R35" s="68"/>
      <c r="S35" s="68"/>
      <c r="T35" s="68"/>
      <c r="U35" s="68"/>
      <c r="V35" s="67"/>
      <c r="W35" s="66"/>
      <c r="X35" s="1393"/>
      <c r="Y35" s="1394"/>
      <c r="Z35" s="1394"/>
      <c r="AA35" s="1394"/>
      <c r="AB35" s="1394"/>
      <c r="AC35" s="1394"/>
      <c r="AD35" s="1395"/>
      <c r="AE35" s="304"/>
      <c r="AF35" s="304"/>
      <c r="AG35" s="304"/>
      <c r="AH35" s="304"/>
      <c r="AI35" s="68"/>
      <c r="AJ35" s="68"/>
      <c r="AK35" s="68"/>
      <c r="AL35" s="68"/>
      <c r="AM35" s="68"/>
      <c r="AN35" s="68"/>
      <c r="AO35" s="67"/>
      <c r="AP35" s="66"/>
    </row>
    <row r="36" spans="1:42" ht="30.9" customHeight="1" x14ac:dyDescent="0.2">
      <c r="A36" s="1389"/>
      <c r="B36" s="1390"/>
      <c r="C36" s="1391"/>
      <c r="D36" s="1391"/>
      <c r="E36" s="1391"/>
      <c r="F36" s="1391"/>
      <c r="G36" s="1391"/>
      <c r="H36" s="1391"/>
      <c r="I36" s="1391"/>
      <c r="J36" s="1391"/>
      <c r="K36" s="1391"/>
      <c r="L36" s="1391"/>
      <c r="M36" s="1391"/>
      <c r="N36" s="1391"/>
      <c r="O36" s="1392"/>
      <c r="P36" s="1505"/>
      <c r="Q36" s="1506"/>
      <c r="R36" s="1506"/>
      <c r="S36" s="64" t="s">
        <v>3</v>
      </c>
      <c r="T36" s="309"/>
      <c r="U36" s="64" t="s">
        <v>2</v>
      </c>
      <c r="V36" s="309"/>
      <c r="W36" s="62" t="s">
        <v>0</v>
      </c>
      <c r="X36" s="1396"/>
      <c r="Y36" s="1397"/>
      <c r="Z36" s="1397"/>
      <c r="AA36" s="1397"/>
      <c r="AB36" s="1397"/>
      <c r="AC36" s="1397"/>
      <c r="AD36" s="1398"/>
      <c r="AE36" s="303"/>
      <c r="AF36" s="786" t="s">
        <v>65</v>
      </c>
      <c r="AG36" s="786"/>
      <c r="AH36" s="65" t="s">
        <v>316</v>
      </c>
      <c r="AI36" s="786" t="s">
        <v>63</v>
      </c>
      <c r="AJ36" s="786"/>
      <c r="AK36" s="309"/>
      <c r="AL36" s="64" t="s">
        <v>3</v>
      </c>
      <c r="AM36" s="63"/>
      <c r="AN36" s="64" t="s">
        <v>2</v>
      </c>
      <c r="AO36" s="63"/>
      <c r="AP36" s="62" t="s">
        <v>0</v>
      </c>
    </row>
    <row r="37" spans="1:42" ht="3" customHeight="1" thickBot="1" x14ac:dyDescent="0.25">
      <c r="A37" s="1389"/>
      <c r="B37" s="1390"/>
      <c r="C37" s="1391"/>
      <c r="D37" s="1391"/>
      <c r="E37" s="1391"/>
      <c r="F37" s="1391"/>
      <c r="G37" s="1391"/>
      <c r="H37" s="1391"/>
      <c r="I37" s="1391"/>
      <c r="J37" s="1391"/>
      <c r="K37" s="1391"/>
      <c r="L37" s="1391"/>
      <c r="M37" s="1391"/>
      <c r="N37" s="1391"/>
      <c r="O37" s="1392"/>
      <c r="P37" s="61"/>
      <c r="Q37" s="60"/>
      <c r="R37" s="60"/>
      <c r="S37" s="60"/>
      <c r="T37" s="60"/>
      <c r="U37" s="60"/>
      <c r="V37" s="59"/>
      <c r="W37" s="58"/>
      <c r="X37" s="1399"/>
      <c r="Y37" s="1400"/>
      <c r="Z37" s="1400"/>
      <c r="AA37" s="1400"/>
      <c r="AB37" s="1400"/>
      <c r="AC37" s="1400"/>
      <c r="AD37" s="1401"/>
      <c r="AE37" s="306"/>
      <c r="AF37" s="306"/>
      <c r="AG37" s="306"/>
      <c r="AH37" s="306"/>
      <c r="AI37" s="60"/>
      <c r="AJ37" s="60"/>
      <c r="AK37" s="60"/>
      <c r="AL37" s="60"/>
      <c r="AM37" s="60"/>
      <c r="AN37" s="60"/>
      <c r="AO37" s="59"/>
      <c r="AP37" s="58"/>
    </row>
    <row r="38" spans="1:42" s="12" customFormat="1" ht="9.75" customHeight="1" x14ac:dyDescent="0.2">
      <c r="A38" s="1424" t="s">
        <v>317</v>
      </c>
      <c r="B38" s="1424"/>
      <c r="C38" s="1424"/>
      <c r="D38" s="1424"/>
      <c r="E38" s="1424"/>
      <c r="F38" s="1424"/>
      <c r="G38" s="1424"/>
      <c r="H38" s="1424"/>
      <c r="I38" s="328"/>
      <c r="J38" s="328"/>
      <c r="K38" s="329"/>
      <c r="L38" s="329"/>
      <c r="M38" s="329"/>
      <c r="N38" s="329"/>
      <c r="O38" s="329"/>
      <c r="P38" s="329"/>
      <c r="Q38" s="329"/>
      <c r="R38" s="329"/>
      <c r="S38" s="329"/>
      <c r="T38" s="329"/>
      <c r="U38" s="329"/>
      <c r="V38" s="329"/>
      <c r="W38" s="329"/>
      <c r="X38" s="329"/>
      <c r="Y38" s="329"/>
      <c r="Z38" s="329"/>
      <c r="AA38" s="329"/>
      <c r="AB38" s="329"/>
      <c r="AC38" s="329"/>
      <c r="AD38" s="329"/>
      <c r="AE38" s="310"/>
      <c r="AF38" s="310"/>
      <c r="AG38" s="310"/>
      <c r="AH38" s="74"/>
      <c r="AI38" s="74"/>
      <c r="AJ38" s="74"/>
      <c r="AK38" s="74"/>
      <c r="AL38" s="74"/>
      <c r="AM38" s="74"/>
      <c r="AN38" s="74"/>
      <c r="AO38" s="74"/>
      <c r="AP38" s="321"/>
    </row>
    <row r="39" spans="1:42" s="12" customFormat="1" ht="17.25" customHeight="1" thickBot="1" x14ac:dyDescent="0.25">
      <c r="A39" s="1425"/>
      <c r="B39" s="1425"/>
      <c r="C39" s="1425"/>
      <c r="D39" s="1425"/>
      <c r="E39" s="1425"/>
      <c r="F39" s="1425"/>
      <c r="G39" s="1425"/>
      <c r="H39" s="1425"/>
      <c r="I39" s="330"/>
      <c r="J39" s="320"/>
      <c r="K39" s="1426"/>
      <c r="L39" s="1426"/>
      <c r="M39" s="1426"/>
      <c r="N39" s="1426"/>
      <c r="O39" s="1426"/>
      <c r="P39" s="1426"/>
      <c r="Q39" s="1426"/>
      <c r="R39" s="1426"/>
      <c r="S39" s="1426"/>
      <c r="T39" s="1426"/>
      <c r="U39" s="1426"/>
      <c r="V39" s="1426"/>
      <c r="W39" s="1426"/>
      <c r="X39" s="1426"/>
      <c r="Y39" s="1426"/>
      <c r="Z39" s="1426"/>
      <c r="AA39" s="1426"/>
      <c r="AB39" s="1426"/>
      <c r="AC39" s="1426"/>
      <c r="AD39" s="1426"/>
      <c r="AE39" s="311"/>
      <c r="AF39" s="311"/>
      <c r="AG39" s="311"/>
      <c r="AH39" s="327"/>
      <c r="AI39" s="327"/>
      <c r="AJ39" s="327"/>
      <c r="AK39" s="327"/>
      <c r="AL39" s="327"/>
      <c r="AM39" s="327"/>
      <c r="AN39" s="327"/>
      <c r="AO39" s="321"/>
      <c r="AP39" s="321"/>
    </row>
    <row r="40" spans="1:42" ht="30.75" customHeight="1" thickBot="1" x14ac:dyDescent="0.25">
      <c r="A40" s="1427" t="s">
        <v>19</v>
      </c>
      <c r="B40" s="1428"/>
      <c r="C40" s="1428"/>
      <c r="D40" s="1428"/>
      <c r="E40" s="1428"/>
      <c r="F40" s="1428"/>
      <c r="G40" s="1428"/>
      <c r="H40" s="1428"/>
      <c r="I40" s="1428"/>
      <c r="J40" s="1428"/>
      <c r="K40" s="1428"/>
      <c r="L40" s="1428"/>
      <c r="M40" s="1428"/>
      <c r="N40" s="1428"/>
      <c r="O40" s="1429"/>
      <c r="P40" s="1403" t="s">
        <v>68</v>
      </c>
      <c r="Q40" s="1404"/>
      <c r="R40" s="1404"/>
      <c r="S40" s="1404"/>
      <c r="T40" s="1404"/>
      <c r="U40" s="1404"/>
      <c r="V40" s="1404"/>
      <c r="W40" s="1405"/>
      <c r="X40" s="1430" t="s">
        <v>67</v>
      </c>
      <c r="Y40" s="1431"/>
      <c r="Z40" s="1431"/>
      <c r="AA40" s="1431"/>
      <c r="AB40" s="1431"/>
      <c r="AC40" s="1431"/>
      <c r="AD40" s="1432"/>
      <c r="AE40" s="1403" t="s">
        <v>66</v>
      </c>
      <c r="AF40" s="1404"/>
      <c r="AG40" s="1404"/>
      <c r="AH40" s="1404"/>
      <c r="AI40" s="1404"/>
      <c r="AJ40" s="1404"/>
      <c r="AK40" s="1404"/>
      <c r="AL40" s="1404"/>
      <c r="AM40" s="1404"/>
      <c r="AN40" s="1404"/>
      <c r="AO40" s="1404"/>
      <c r="AP40" s="1405"/>
    </row>
    <row r="41" spans="1:42" ht="3" customHeight="1" x14ac:dyDescent="0.2">
      <c r="A41" s="1406">
        <v>1</v>
      </c>
      <c r="B41" s="1407"/>
      <c r="C41" s="1419" t="s">
        <v>333</v>
      </c>
      <c r="D41" s="1419"/>
      <c r="E41" s="1419"/>
      <c r="F41" s="1419"/>
      <c r="G41" s="1419"/>
      <c r="H41" s="1419"/>
      <c r="I41" s="1419"/>
      <c r="J41" s="1419"/>
      <c r="K41" s="1419"/>
      <c r="L41" s="1419"/>
      <c r="M41" s="1419"/>
      <c r="N41" s="1419"/>
      <c r="O41" s="1420"/>
      <c r="P41" s="73"/>
      <c r="Q41" s="64"/>
      <c r="R41" s="64"/>
      <c r="S41" s="64"/>
      <c r="T41" s="64"/>
      <c r="U41" s="64"/>
      <c r="V41" s="72"/>
      <c r="W41" s="62"/>
      <c r="X41" s="1510" t="s">
        <v>339</v>
      </c>
      <c r="Y41" s="1511"/>
      <c r="Z41" s="1511"/>
      <c r="AA41" s="1511"/>
      <c r="AB41" s="1511"/>
      <c r="AC41" s="1511"/>
      <c r="AD41" s="1512"/>
      <c r="AE41" s="305"/>
      <c r="AF41" s="305"/>
      <c r="AG41" s="305"/>
      <c r="AH41" s="305"/>
      <c r="AI41" s="64"/>
      <c r="AJ41" s="64"/>
      <c r="AK41" s="64"/>
      <c r="AL41" s="64"/>
      <c r="AM41" s="64"/>
      <c r="AN41" s="64"/>
      <c r="AO41" s="72"/>
      <c r="AP41" s="62"/>
    </row>
    <row r="42" spans="1:42" ht="30.9" customHeight="1" x14ac:dyDescent="0.2">
      <c r="A42" s="1408"/>
      <c r="B42" s="1409"/>
      <c r="C42" s="1391"/>
      <c r="D42" s="1391"/>
      <c r="E42" s="1391"/>
      <c r="F42" s="1391"/>
      <c r="G42" s="1391"/>
      <c r="H42" s="1391"/>
      <c r="I42" s="1391"/>
      <c r="J42" s="1391"/>
      <c r="K42" s="1391"/>
      <c r="L42" s="1391"/>
      <c r="M42" s="1391"/>
      <c r="N42" s="1391"/>
      <c r="O42" s="1392"/>
      <c r="P42" s="1516" t="s">
        <v>334</v>
      </c>
      <c r="Q42" s="1516"/>
      <c r="R42" s="1516"/>
      <c r="S42" s="64" t="s">
        <v>3</v>
      </c>
      <c r="T42" s="331">
        <v>4</v>
      </c>
      <c r="U42" s="64" t="s">
        <v>2</v>
      </c>
      <c r="V42" s="331">
        <v>1</v>
      </c>
      <c r="W42" s="62" t="s">
        <v>0</v>
      </c>
      <c r="X42" s="1510"/>
      <c r="Y42" s="1511"/>
      <c r="Z42" s="1511"/>
      <c r="AA42" s="1511"/>
      <c r="AB42" s="1511"/>
      <c r="AC42" s="1511"/>
      <c r="AD42" s="1512"/>
      <c r="AE42" s="303"/>
      <c r="AF42" s="1517" t="s">
        <v>65</v>
      </c>
      <c r="AG42" s="1518"/>
      <c r="AH42" s="65" t="s">
        <v>316</v>
      </c>
      <c r="AI42" s="786" t="s">
        <v>63</v>
      </c>
      <c r="AJ42" s="786"/>
      <c r="AK42" s="309" t="s">
        <v>1</v>
      </c>
      <c r="AL42" s="64" t="s">
        <v>3</v>
      </c>
      <c r="AM42" s="309"/>
      <c r="AN42" s="64" t="s">
        <v>2</v>
      </c>
      <c r="AO42" s="309" t="s">
        <v>1</v>
      </c>
      <c r="AP42" s="62" t="s">
        <v>0</v>
      </c>
    </row>
    <row r="43" spans="1:42" ht="3" customHeight="1" x14ac:dyDescent="0.2">
      <c r="A43" s="1410"/>
      <c r="B43" s="1411"/>
      <c r="C43" s="1391"/>
      <c r="D43" s="1391"/>
      <c r="E43" s="1391"/>
      <c r="F43" s="1391"/>
      <c r="G43" s="1391"/>
      <c r="H43" s="1391"/>
      <c r="I43" s="1391"/>
      <c r="J43" s="1391"/>
      <c r="K43" s="1391"/>
      <c r="L43" s="1391"/>
      <c r="M43" s="1391"/>
      <c r="N43" s="1391"/>
      <c r="O43" s="1392"/>
      <c r="P43" s="332"/>
      <c r="Q43" s="333"/>
      <c r="R43" s="333"/>
      <c r="S43" s="60"/>
      <c r="T43" s="333"/>
      <c r="U43" s="60"/>
      <c r="V43" s="334"/>
      <c r="W43" s="58"/>
      <c r="X43" s="1513"/>
      <c r="Y43" s="1514"/>
      <c r="Z43" s="1514"/>
      <c r="AA43" s="1514"/>
      <c r="AB43" s="1514"/>
      <c r="AC43" s="1514"/>
      <c r="AD43" s="1515"/>
      <c r="AE43" s="306"/>
      <c r="AF43" s="306"/>
      <c r="AG43" s="306"/>
      <c r="AH43" s="306"/>
      <c r="AI43" s="60"/>
      <c r="AJ43" s="60"/>
      <c r="AK43" s="60"/>
      <c r="AL43" s="60"/>
      <c r="AM43" s="60"/>
      <c r="AN43" s="60"/>
      <c r="AO43" s="59"/>
      <c r="AP43" s="58"/>
    </row>
    <row r="44" spans="1:42" ht="3" customHeight="1" x14ac:dyDescent="0.2">
      <c r="A44" s="1389">
        <v>2</v>
      </c>
      <c r="B44" s="1390"/>
      <c r="C44" s="1391" t="s">
        <v>335</v>
      </c>
      <c r="D44" s="1391"/>
      <c r="E44" s="1391"/>
      <c r="F44" s="1391"/>
      <c r="G44" s="1391"/>
      <c r="H44" s="1391"/>
      <c r="I44" s="1391"/>
      <c r="J44" s="1391"/>
      <c r="K44" s="1391"/>
      <c r="L44" s="1391"/>
      <c r="M44" s="1391"/>
      <c r="N44" s="1391"/>
      <c r="O44" s="1392"/>
      <c r="P44" s="335"/>
      <c r="Q44" s="336"/>
      <c r="R44" s="336"/>
      <c r="S44" s="68"/>
      <c r="T44" s="336"/>
      <c r="U44" s="68"/>
      <c r="V44" s="337"/>
      <c r="W44" s="66"/>
      <c r="X44" s="1507" t="s">
        <v>330</v>
      </c>
      <c r="Y44" s="1508"/>
      <c r="Z44" s="1508"/>
      <c r="AA44" s="1508"/>
      <c r="AB44" s="1508"/>
      <c r="AC44" s="1508"/>
      <c r="AD44" s="1509"/>
      <c r="AE44" s="304"/>
      <c r="AF44" s="304"/>
      <c r="AG44" s="304"/>
      <c r="AH44" s="304"/>
      <c r="AI44" s="68"/>
      <c r="AJ44" s="68"/>
      <c r="AK44" s="68"/>
      <c r="AL44" s="68"/>
      <c r="AM44" s="68"/>
      <c r="AN44" s="68"/>
      <c r="AO44" s="67"/>
      <c r="AP44" s="66"/>
    </row>
    <row r="45" spans="1:42" ht="30.9" customHeight="1" x14ac:dyDescent="0.2">
      <c r="A45" s="1389"/>
      <c r="B45" s="1390"/>
      <c r="C45" s="1391"/>
      <c r="D45" s="1391"/>
      <c r="E45" s="1391"/>
      <c r="F45" s="1391"/>
      <c r="G45" s="1391"/>
      <c r="H45" s="1391"/>
      <c r="I45" s="1391"/>
      <c r="J45" s="1391"/>
      <c r="K45" s="1391"/>
      <c r="L45" s="1391"/>
      <c r="M45" s="1391"/>
      <c r="N45" s="1391"/>
      <c r="O45" s="1392"/>
      <c r="P45" s="1516" t="s">
        <v>327</v>
      </c>
      <c r="Q45" s="1516"/>
      <c r="R45" s="1516"/>
      <c r="S45" s="64" t="s">
        <v>3</v>
      </c>
      <c r="T45" s="331">
        <v>11</v>
      </c>
      <c r="U45" s="64" t="s">
        <v>2</v>
      </c>
      <c r="V45" s="331">
        <v>1</v>
      </c>
      <c r="W45" s="62" t="s">
        <v>0</v>
      </c>
      <c r="X45" s="1510"/>
      <c r="Y45" s="1511"/>
      <c r="Z45" s="1511"/>
      <c r="AA45" s="1511"/>
      <c r="AB45" s="1511"/>
      <c r="AC45" s="1511"/>
      <c r="AD45" s="1512"/>
      <c r="AE45" s="303"/>
      <c r="AF45" s="786" t="s">
        <v>65</v>
      </c>
      <c r="AG45" s="786"/>
      <c r="AH45" s="65" t="s">
        <v>316</v>
      </c>
      <c r="AI45" s="1517" t="s">
        <v>63</v>
      </c>
      <c r="AJ45" s="1518"/>
      <c r="AK45" s="331">
        <v>25</v>
      </c>
      <c r="AL45" s="64" t="s">
        <v>3</v>
      </c>
      <c r="AM45" s="338">
        <v>8</v>
      </c>
      <c r="AN45" s="64" t="s">
        <v>2</v>
      </c>
      <c r="AO45" s="331">
        <v>31</v>
      </c>
      <c r="AP45" s="62" t="s">
        <v>0</v>
      </c>
    </row>
    <row r="46" spans="1:42" ht="3" customHeight="1" x14ac:dyDescent="0.2">
      <c r="A46" s="1389"/>
      <c r="B46" s="1390"/>
      <c r="C46" s="1391"/>
      <c r="D46" s="1391"/>
      <c r="E46" s="1391"/>
      <c r="F46" s="1391"/>
      <c r="G46" s="1391"/>
      <c r="H46" s="1391"/>
      <c r="I46" s="1391"/>
      <c r="J46" s="1391"/>
      <c r="K46" s="1391"/>
      <c r="L46" s="1391"/>
      <c r="M46" s="1391"/>
      <c r="N46" s="1391"/>
      <c r="O46" s="1392"/>
      <c r="P46" s="332"/>
      <c r="Q46" s="333"/>
      <c r="R46" s="333"/>
      <c r="S46" s="60"/>
      <c r="T46" s="333"/>
      <c r="U46" s="60"/>
      <c r="V46" s="334"/>
      <c r="W46" s="58"/>
      <c r="X46" s="1513"/>
      <c r="Y46" s="1514"/>
      <c r="Z46" s="1514"/>
      <c r="AA46" s="1514"/>
      <c r="AB46" s="1514"/>
      <c r="AC46" s="1514"/>
      <c r="AD46" s="1515"/>
      <c r="AE46" s="306"/>
      <c r="AF46" s="306"/>
      <c r="AG46" s="306"/>
      <c r="AH46" s="306"/>
      <c r="AI46" s="60"/>
      <c r="AJ46" s="60"/>
      <c r="AK46" s="60"/>
      <c r="AL46" s="60"/>
      <c r="AM46" s="60"/>
      <c r="AN46" s="60"/>
      <c r="AO46" s="59"/>
      <c r="AP46" s="58"/>
    </row>
    <row r="47" spans="1:42" ht="3" customHeight="1" x14ac:dyDescent="0.2">
      <c r="A47" s="1389">
        <v>3</v>
      </c>
      <c r="B47" s="1390"/>
      <c r="C47" s="1391" t="s">
        <v>336</v>
      </c>
      <c r="D47" s="1391"/>
      <c r="E47" s="1391"/>
      <c r="F47" s="1391"/>
      <c r="G47" s="1391"/>
      <c r="H47" s="1391"/>
      <c r="I47" s="1391"/>
      <c r="J47" s="1391"/>
      <c r="K47" s="1391"/>
      <c r="L47" s="1391"/>
      <c r="M47" s="1391"/>
      <c r="N47" s="1391"/>
      <c r="O47" s="1392"/>
      <c r="P47" s="335"/>
      <c r="Q47" s="336"/>
      <c r="R47" s="336"/>
      <c r="S47" s="68"/>
      <c r="T47" s="336"/>
      <c r="U47" s="68"/>
      <c r="V47" s="337"/>
      <c r="W47" s="66"/>
      <c r="X47" s="1507" t="s">
        <v>330</v>
      </c>
      <c r="Y47" s="1508"/>
      <c r="Z47" s="1508"/>
      <c r="AA47" s="1508"/>
      <c r="AB47" s="1508"/>
      <c r="AC47" s="1508"/>
      <c r="AD47" s="1509"/>
      <c r="AE47" s="304"/>
      <c r="AF47" s="304"/>
      <c r="AG47" s="304"/>
      <c r="AH47" s="304"/>
      <c r="AI47" s="68"/>
      <c r="AJ47" s="68"/>
      <c r="AK47" s="68"/>
      <c r="AL47" s="68"/>
      <c r="AM47" s="68"/>
      <c r="AN47" s="68"/>
      <c r="AO47" s="67"/>
      <c r="AP47" s="66"/>
    </row>
    <row r="48" spans="1:42" ht="30.9" customHeight="1" x14ac:dyDescent="0.2">
      <c r="A48" s="1389"/>
      <c r="B48" s="1390"/>
      <c r="C48" s="1391"/>
      <c r="D48" s="1391"/>
      <c r="E48" s="1391"/>
      <c r="F48" s="1391"/>
      <c r="G48" s="1391"/>
      <c r="H48" s="1391"/>
      <c r="I48" s="1391"/>
      <c r="J48" s="1391"/>
      <c r="K48" s="1391"/>
      <c r="L48" s="1391"/>
      <c r="M48" s="1391"/>
      <c r="N48" s="1391"/>
      <c r="O48" s="1392"/>
      <c r="P48" s="1516" t="s">
        <v>327</v>
      </c>
      <c r="Q48" s="1516"/>
      <c r="R48" s="1516"/>
      <c r="S48" s="64" t="s">
        <v>3</v>
      </c>
      <c r="T48" s="331">
        <v>10</v>
      </c>
      <c r="U48" s="64" t="s">
        <v>2</v>
      </c>
      <c r="V48" s="331">
        <v>1</v>
      </c>
      <c r="W48" s="62" t="s">
        <v>0</v>
      </c>
      <c r="X48" s="1510"/>
      <c r="Y48" s="1511"/>
      <c r="Z48" s="1511"/>
      <c r="AA48" s="1511"/>
      <c r="AB48" s="1511"/>
      <c r="AC48" s="1511"/>
      <c r="AD48" s="1512"/>
      <c r="AE48" s="303"/>
      <c r="AF48" s="1517" t="s">
        <v>65</v>
      </c>
      <c r="AG48" s="1518"/>
      <c r="AH48" s="65" t="s">
        <v>316</v>
      </c>
      <c r="AI48" s="786" t="s">
        <v>63</v>
      </c>
      <c r="AJ48" s="786"/>
      <c r="AK48" s="309" t="s">
        <v>1</v>
      </c>
      <c r="AL48" s="64" t="s">
        <v>3</v>
      </c>
      <c r="AM48" s="309"/>
      <c r="AN48" s="64" t="s">
        <v>2</v>
      </c>
      <c r="AO48" s="309" t="s">
        <v>1</v>
      </c>
      <c r="AP48" s="62" t="s">
        <v>0</v>
      </c>
    </row>
    <row r="49" spans="1:42" ht="3" customHeight="1" x14ac:dyDescent="0.2">
      <c r="A49" s="1389"/>
      <c r="B49" s="1390"/>
      <c r="C49" s="1391"/>
      <c r="D49" s="1391"/>
      <c r="E49" s="1391"/>
      <c r="F49" s="1391"/>
      <c r="G49" s="1391"/>
      <c r="H49" s="1391"/>
      <c r="I49" s="1391"/>
      <c r="J49" s="1391"/>
      <c r="K49" s="1391"/>
      <c r="L49" s="1391"/>
      <c r="M49" s="1391"/>
      <c r="N49" s="1391"/>
      <c r="O49" s="1392"/>
      <c r="P49" s="61"/>
      <c r="Q49" s="60"/>
      <c r="R49" s="60"/>
      <c r="S49" s="60"/>
      <c r="T49" s="333"/>
      <c r="U49" s="60"/>
      <c r="V49" s="59"/>
      <c r="W49" s="58"/>
      <c r="X49" s="1513"/>
      <c r="Y49" s="1514"/>
      <c r="Z49" s="1514"/>
      <c r="AA49" s="1514"/>
      <c r="AB49" s="1514"/>
      <c r="AC49" s="1514"/>
      <c r="AD49" s="1515"/>
      <c r="AE49" s="306"/>
      <c r="AF49" s="306"/>
      <c r="AG49" s="306"/>
      <c r="AH49" s="306"/>
      <c r="AI49" s="60"/>
      <c r="AJ49" s="60"/>
      <c r="AK49" s="60"/>
      <c r="AL49" s="60"/>
      <c r="AM49" s="60"/>
      <c r="AN49" s="60"/>
      <c r="AO49" s="59"/>
      <c r="AP49" s="58"/>
    </row>
    <row r="50" spans="1:42" ht="3" customHeight="1" x14ac:dyDescent="0.2">
      <c r="A50" s="1389">
        <v>4</v>
      </c>
      <c r="B50" s="1390"/>
      <c r="C50" s="1391"/>
      <c r="D50" s="1391"/>
      <c r="E50" s="1391"/>
      <c r="F50" s="1391"/>
      <c r="G50" s="1391"/>
      <c r="H50" s="1391"/>
      <c r="I50" s="1391"/>
      <c r="J50" s="1391"/>
      <c r="K50" s="1391"/>
      <c r="L50" s="1391"/>
      <c r="M50" s="1391"/>
      <c r="N50" s="1391"/>
      <c r="O50" s="1392"/>
      <c r="P50" s="69"/>
      <c r="Q50" s="68"/>
      <c r="R50" s="68"/>
      <c r="S50" s="68"/>
      <c r="T50" s="336"/>
      <c r="U50" s="68"/>
      <c r="V50" s="67"/>
      <c r="W50" s="66"/>
      <c r="X50" s="1507"/>
      <c r="Y50" s="1508"/>
      <c r="Z50" s="1508"/>
      <c r="AA50" s="1508"/>
      <c r="AB50" s="1508"/>
      <c r="AC50" s="1508"/>
      <c r="AD50" s="1509"/>
      <c r="AE50" s="304"/>
      <c r="AF50" s="304"/>
      <c r="AG50" s="304"/>
      <c r="AH50" s="304"/>
      <c r="AI50" s="68"/>
      <c r="AJ50" s="68"/>
      <c r="AK50" s="68"/>
      <c r="AL50" s="68"/>
      <c r="AM50" s="68"/>
      <c r="AN50" s="68"/>
      <c r="AO50" s="67"/>
      <c r="AP50" s="66"/>
    </row>
    <row r="51" spans="1:42" ht="30.9" customHeight="1" x14ac:dyDescent="0.2">
      <c r="A51" s="1389"/>
      <c r="B51" s="1390"/>
      <c r="C51" s="1391"/>
      <c r="D51" s="1391"/>
      <c r="E51" s="1391"/>
      <c r="F51" s="1391"/>
      <c r="G51" s="1391"/>
      <c r="H51" s="1391"/>
      <c r="I51" s="1391"/>
      <c r="J51" s="1391"/>
      <c r="K51" s="1391"/>
      <c r="L51" s="1391"/>
      <c r="M51" s="1391"/>
      <c r="N51" s="1391"/>
      <c r="O51" s="1392"/>
      <c r="P51" s="1505"/>
      <c r="Q51" s="1506"/>
      <c r="R51" s="1506"/>
      <c r="S51" s="64" t="s">
        <v>3</v>
      </c>
      <c r="T51" s="331"/>
      <c r="U51" s="64" t="s">
        <v>2</v>
      </c>
      <c r="V51" s="309"/>
      <c r="W51" s="62" t="s">
        <v>0</v>
      </c>
      <c r="X51" s="1510"/>
      <c r="Y51" s="1511"/>
      <c r="Z51" s="1511"/>
      <c r="AA51" s="1511"/>
      <c r="AB51" s="1511"/>
      <c r="AC51" s="1511"/>
      <c r="AD51" s="1512"/>
      <c r="AE51" s="303"/>
      <c r="AF51" s="786" t="s">
        <v>65</v>
      </c>
      <c r="AG51" s="786"/>
      <c r="AH51" s="65" t="s">
        <v>316</v>
      </c>
      <c r="AI51" s="786" t="s">
        <v>63</v>
      </c>
      <c r="AJ51" s="786"/>
      <c r="AK51" s="309"/>
      <c r="AL51" s="64" t="s">
        <v>3</v>
      </c>
      <c r="AM51" s="63"/>
      <c r="AN51" s="64" t="s">
        <v>2</v>
      </c>
      <c r="AO51" s="63"/>
      <c r="AP51" s="62" t="s">
        <v>0</v>
      </c>
    </row>
    <row r="52" spans="1:42" ht="3" customHeight="1" x14ac:dyDescent="0.2">
      <c r="A52" s="1389"/>
      <c r="B52" s="1390"/>
      <c r="C52" s="1391"/>
      <c r="D52" s="1391"/>
      <c r="E52" s="1391"/>
      <c r="F52" s="1391"/>
      <c r="G52" s="1391"/>
      <c r="H52" s="1391"/>
      <c r="I52" s="1391"/>
      <c r="J52" s="1391"/>
      <c r="K52" s="1391"/>
      <c r="L52" s="1391"/>
      <c r="M52" s="1391"/>
      <c r="N52" s="1391"/>
      <c r="O52" s="1392"/>
      <c r="P52" s="61"/>
      <c r="Q52" s="60"/>
      <c r="R52" s="60"/>
      <c r="S52" s="60"/>
      <c r="T52" s="60"/>
      <c r="U52" s="60"/>
      <c r="V52" s="59"/>
      <c r="W52" s="58"/>
      <c r="X52" s="1513"/>
      <c r="Y52" s="1514"/>
      <c r="Z52" s="1514"/>
      <c r="AA52" s="1514"/>
      <c r="AB52" s="1514"/>
      <c r="AC52" s="1514"/>
      <c r="AD52" s="1515"/>
      <c r="AE52" s="71"/>
      <c r="AF52" s="306"/>
      <c r="AG52" s="306"/>
      <c r="AH52" s="306"/>
      <c r="AI52" s="60"/>
      <c r="AJ52" s="60"/>
      <c r="AK52" s="60"/>
      <c r="AL52" s="60"/>
      <c r="AM52" s="60"/>
      <c r="AN52" s="60"/>
      <c r="AO52" s="59"/>
      <c r="AP52" s="58"/>
    </row>
    <row r="53" spans="1:42" ht="3" customHeight="1" x14ac:dyDescent="0.2">
      <c r="A53" s="1389">
        <v>5</v>
      </c>
      <c r="B53" s="1390"/>
      <c r="C53" s="1391"/>
      <c r="D53" s="1391"/>
      <c r="E53" s="1391"/>
      <c r="F53" s="1391"/>
      <c r="G53" s="1391"/>
      <c r="H53" s="1391"/>
      <c r="I53" s="1391"/>
      <c r="J53" s="1391"/>
      <c r="K53" s="1391"/>
      <c r="L53" s="1391"/>
      <c r="M53" s="1391"/>
      <c r="N53" s="1391"/>
      <c r="O53" s="1392"/>
      <c r="P53" s="69"/>
      <c r="Q53" s="68"/>
      <c r="R53" s="68"/>
      <c r="S53" s="68"/>
      <c r="T53" s="68"/>
      <c r="U53" s="68"/>
      <c r="V53" s="67"/>
      <c r="W53" s="66"/>
      <c r="X53" s="1393"/>
      <c r="Y53" s="1394"/>
      <c r="Z53" s="1394"/>
      <c r="AA53" s="1394"/>
      <c r="AB53" s="1394"/>
      <c r="AC53" s="1394"/>
      <c r="AD53" s="1395"/>
      <c r="AE53" s="70"/>
      <c r="AF53" s="307"/>
      <c r="AG53" s="307"/>
      <c r="AH53" s="307"/>
      <c r="AI53" s="68"/>
      <c r="AJ53" s="68"/>
      <c r="AK53" s="68"/>
      <c r="AL53" s="68"/>
      <c r="AM53" s="68"/>
      <c r="AN53" s="68"/>
      <c r="AO53" s="67"/>
      <c r="AP53" s="66"/>
    </row>
    <row r="54" spans="1:42" ht="30.9" customHeight="1" x14ac:dyDescent="0.2">
      <c r="A54" s="1389"/>
      <c r="B54" s="1390"/>
      <c r="C54" s="1391"/>
      <c r="D54" s="1391"/>
      <c r="E54" s="1391"/>
      <c r="F54" s="1391"/>
      <c r="G54" s="1391"/>
      <c r="H54" s="1391"/>
      <c r="I54" s="1391"/>
      <c r="J54" s="1391"/>
      <c r="K54" s="1391"/>
      <c r="L54" s="1391"/>
      <c r="M54" s="1391"/>
      <c r="N54" s="1391"/>
      <c r="O54" s="1392"/>
      <c r="P54" s="1505"/>
      <c r="Q54" s="1506"/>
      <c r="R54" s="1506"/>
      <c r="S54" s="64" t="s">
        <v>3</v>
      </c>
      <c r="T54" s="309"/>
      <c r="U54" s="64" t="s">
        <v>2</v>
      </c>
      <c r="V54" s="309"/>
      <c r="W54" s="62" t="s">
        <v>0</v>
      </c>
      <c r="X54" s="1396"/>
      <c r="Y54" s="1397"/>
      <c r="Z54" s="1397"/>
      <c r="AA54" s="1397"/>
      <c r="AB54" s="1397"/>
      <c r="AC54" s="1397"/>
      <c r="AD54" s="1398"/>
      <c r="AE54" s="303"/>
      <c r="AF54" s="786" t="s">
        <v>65</v>
      </c>
      <c r="AG54" s="786"/>
      <c r="AH54" s="65" t="s">
        <v>316</v>
      </c>
      <c r="AI54" s="786" t="s">
        <v>63</v>
      </c>
      <c r="AJ54" s="786"/>
      <c r="AK54" s="309"/>
      <c r="AL54" s="64" t="s">
        <v>3</v>
      </c>
      <c r="AM54" s="63"/>
      <c r="AN54" s="64" t="s">
        <v>2</v>
      </c>
      <c r="AO54" s="63"/>
      <c r="AP54" s="62" t="s">
        <v>0</v>
      </c>
    </row>
    <row r="55" spans="1:42" ht="3" customHeight="1" x14ac:dyDescent="0.2">
      <c r="A55" s="1389"/>
      <c r="B55" s="1390"/>
      <c r="C55" s="1391"/>
      <c r="D55" s="1391"/>
      <c r="E55" s="1391"/>
      <c r="F55" s="1391"/>
      <c r="G55" s="1391"/>
      <c r="H55" s="1391"/>
      <c r="I55" s="1391"/>
      <c r="J55" s="1391"/>
      <c r="K55" s="1391"/>
      <c r="L55" s="1391"/>
      <c r="M55" s="1391"/>
      <c r="N55" s="1391"/>
      <c r="O55" s="1392"/>
      <c r="P55" s="61"/>
      <c r="Q55" s="60"/>
      <c r="R55" s="60"/>
      <c r="S55" s="60"/>
      <c r="T55" s="60"/>
      <c r="U55" s="60"/>
      <c r="V55" s="59"/>
      <c r="W55" s="58"/>
      <c r="X55" s="1399"/>
      <c r="Y55" s="1400"/>
      <c r="Z55" s="1400"/>
      <c r="AA55" s="1400"/>
      <c r="AB55" s="1400"/>
      <c r="AC55" s="1400"/>
      <c r="AD55" s="1401"/>
      <c r="AE55" s="308"/>
      <c r="AF55" s="308"/>
      <c r="AG55" s="308"/>
      <c r="AH55" s="308"/>
      <c r="AI55" s="60"/>
      <c r="AJ55" s="60"/>
      <c r="AK55" s="60"/>
      <c r="AL55" s="60"/>
      <c r="AM55" s="60"/>
      <c r="AN55" s="60"/>
      <c r="AO55" s="59"/>
      <c r="AP55" s="58"/>
    </row>
    <row r="56" spans="1:42" ht="3" customHeight="1" x14ac:dyDescent="0.2">
      <c r="A56" s="1389">
        <v>6</v>
      </c>
      <c r="B56" s="1390"/>
      <c r="C56" s="1391"/>
      <c r="D56" s="1391"/>
      <c r="E56" s="1391"/>
      <c r="F56" s="1391"/>
      <c r="G56" s="1391"/>
      <c r="H56" s="1391"/>
      <c r="I56" s="1391"/>
      <c r="J56" s="1391"/>
      <c r="K56" s="1391"/>
      <c r="L56" s="1391"/>
      <c r="M56" s="1391"/>
      <c r="N56" s="1391"/>
      <c r="O56" s="1392"/>
      <c r="P56" s="69"/>
      <c r="Q56" s="68"/>
      <c r="R56" s="68"/>
      <c r="S56" s="68"/>
      <c r="T56" s="68"/>
      <c r="U56" s="68"/>
      <c r="V56" s="67"/>
      <c r="W56" s="66"/>
      <c r="X56" s="1393"/>
      <c r="Y56" s="1394"/>
      <c r="Z56" s="1394"/>
      <c r="AA56" s="1394"/>
      <c r="AB56" s="1394"/>
      <c r="AC56" s="1394"/>
      <c r="AD56" s="1395"/>
      <c r="AE56" s="304"/>
      <c r="AF56" s="304"/>
      <c r="AG56" s="304"/>
      <c r="AH56" s="304"/>
      <c r="AI56" s="68"/>
      <c r="AJ56" s="68"/>
      <c r="AK56" s="68"/>
      <c r="AL56" s="68"/>
      <c r="AM56" s="68"/>
      <c r="AN56" s="68"/>
      <c r="AO56" s="67"/>
      <c r="AP56" s="66"/>
    </row>
    <row r="57" spans="1:42" ht="30.9" customHeight="1" x14ac:dyDescent="0.2">
      <c r="A57" s="1389"/>
      <c r="B57" s="1390"/>
      <c r="C57" s="1391"/>
      <c r="D57" s="1391"/>
      <c r="E57" s="1391"/>
      <c r="F57" s="1391"/>
      <c r="G57" s="1391"/>
      <c r="H57" s="1391"/>
      <c r="I57" s="1391"/>
      <c r="J57" s="1391"/>
      <c r="K57" s="1391"/>
      <c r="L57" s="1391"/>
      <c r="M57" s="1391"/>
      <c r="N57" s="1391"/>
      <c r="O57" s="1392"/>
      <c r="P57" s="1505"/>
      <c r="Q57" s="1506"/>
      <c r="R57" s="1506"/>
      <c r="S57" s="64" t="s">
        <v>3</v>
      </c>
      <c r="T57" s="309"/>
      <c r="U57" s="64" t="s">
        <v>2</v>
      </c>
      <c r="V57" s="309"/>
      <c r="W57" s="62" t="s">
        <v>0</v>
      </c>
      <c r="X57" s="1396"/>
      <c r="Y57" s="1397"/>
      <c r="Z57" s="1397"/>
      <c r="AA57" s="1397"/>
      <c r="AB57" s="1397"/>
      <c r="AC57" s="1397"/>
      <c r="AD57" s="1398"/>
      <c r="AE57" s="303"/>
      <c r="AF57" s="786" t="s">
        <v>65</v>
      </c>
      <c r="AG57" s="786"/>
      <c r="AH57" s="65" t="s">
        <v>316</v>
      </c>
      <c r="AI57" s="786" t="s">
        <v>63</v>
      </c>
      <c r="AJ57" s="786"/>
      <c r="AK57" s="309"/>
      <c r="AL57" s="64" t="s">
        <v>3</v>
      </c>
      <c r="AM57" s="63"/>
      <c r="AN57" s="64" t="s">
        <v>2</v>
      </c>
      <c r="AO57" s="63"/>
      <c r="AP57" s="62" t="s">
        <v>0</v>
      </c>
    </row>
    <row r="58" spans="1:42" ht="3" customHeight="1" x14ac:dyDescent="0.2">
      <c r="A58" s="1389"/>
      <c r="B58" s="1390"/>
      <c r="C58" s="1391"/>
      <c r="D58" s="1391"/>
      <c r="E58" s="1391"/>
      <c r="F58" s="1391"/>
      <c r="G58" s="1391"/>
      <c r="H58" s="1391"/>
      <c r="I58" s="1391"/>
      <c r="J58" s="1391"/>
      <c r="K58" s="1391"/>
      <c r="L58" s="1391"/>
      <c r="M58" s="1391"/>
      <c r="N58" s="1391"/>
      <c r="O58" s="1392"/>
      <c r="P58" s="61"/>
      <c r="Q58" s="60"/>
      <c r="R58" s="60"/>
      <c r="S58" s="60"/>
      <c r="T58" s="60"/>
      <c r="U58" s="60"/>
      <c r="V58" s="59"/>
      <c r="W58" s="58"/>
      <c r="X58" s="1399"/>
      <c r="Y58" s="1400"/>
      <c r="Z58" s="1400"/>
      <c r="AA58" s="1400"/>
      <c r="AB58" s="1400"/>
      <c r="AC58" s="1400"/>
      <c r="AD58" s="1401"/>
      <c r="AE58" s="306"/>
      <c r="AF58" s="306"/>
      <c r="AG58" s="306"/>
      <c r="AH58" s="306"/>
      <c r="AI58" s="60"/>
      <c r="AJ58" s="60"/>
      <c r="AK58" s="60"/>
      <c r="AL58" s="60"/>
      <c r="AM58" s="60"/>
      <c r="AN58" s="60"/>
      <c r="AO58" s="59"/>
      <c r="AP58" s="58"/>
    </row>
    <row r="59" spans="1:42" ht="3" customHeight="1" x14ac:dyDescent="0.2">
      <c r="A59" s="1389">
        <v>7</v>
      </c>
      <c r="B59" s="1390"/>
      <c r="C59" s="1391"/>
      <c r="D59" s="1391"/>
      <c r="E59" s="1391"/>
      <c r="F59" s="1391"/>
      <c r="G59" s="1391"/>
      <c r="H59" s="1391"/>
      <c r="I59" s="1391"/>
      <c r="J59" s="1391"/>
      <c r="K59" s="1391"/>
      <c r="L59" s="1391"/>
      <c r="M59" s="1391"/>
      <c r="N59" s="1391"/>
      <c r="O59" s="1392"/>
      <c r="P59" s="69"/>
      <c r="Q59" s="68"/>
      <c r="R59" s="68"/>
      <c r="S59" s="68"/>
      <c r="T59" s="68"/>
      <c r="U59" s="68"/>
      <c r="V59" s="67"/>
      <c r="W59" s="66"/>
      <c r="X59" s="1393"/>
      <c r="Y59" s="1394"/>
      <c r="Z59" s="1394"/>
      <c r="AA59" s="1394"/>
      <c r="AB59" s="1394"/>
      <c r="AC59" s="1394"/>
      <c r="AD59" s="1395"/>
      <c r="AE59" s="304"/>
      <c r="AF59" s="304"/>
      <c r="AG59" s="304"/>
      <c r="AH59" s="304"/>
      <c r="AI59" s="68"/>
      <c r="AJ59" s="68"/>
      <c r="AK59" s="68"/>
      <c r="AL59" s="68"/>
      <c r="AM59" s="68"/>
      <c r="AN59" s="68"/>
      <c r="AO59" s="67"/>
      <c r="AP59" s="66"/>
    </row>
    <row r="60" spans="1:42" ht="30.9" customHeight="1" x14ac:dyDescent="0.2">
      <c r="A60" s="1389"/>
      <c r="B60" s="1390"/>
      <c r="C60" s="1391"/>
      <c r="D60" s="1391"/>
      <c r="E60" s="1391"/>
      <c r="F60" s="1391"/>
      <c r="G60" s="1391"/>
      <c r="H60" s="1391"/>
      <c r="I60" s="1391"/>
      <c r="J60" s="1391"/>
      <c r="K60" s="1391"/>
      <c r="L60" s="1391"/>
      <c r="M60" s="1391"/>
      <c r="N60" s="1391"/>
      <c r="O60" s="1392"/>
      <c r="P60" s="1505"/>
      <c r="Q60" s="1506"/>
      <c r="R60" s="1506"/>
      <c r="S60" s="64" t="s">
        <v>3</v>
      </c>
      <c r="T60" s="309"/>
      <c r="U60" s="64" t="s">
        <v>2</v>
      </c>
      <c r="V60" s="309"/>
      <c r="W60" s="62" t="s">
        <v>0</v>
      </c>
      <c r="X60" s="1396"/>
      <c r="Y60" s="1397"/>
      <c r="Z60" s="1397"/>
      <c r="AA60" s="1397"/>
      <c r="AB60" s="1397"/>
      <c r="AC60" s="1397"/>
      <c r="AD60" s="1398"/>
      <c r="AE60" s="303"/>
      <c r="AF60" s="786" t="s">
        <v>65</v>
      </c>
      <c r="AG60" s="786"/>
      <c r="AH60" s="65" t="s">
        <v>316</v>
      </c>
      <c r="AI60" s="786" t="s">
        <v>63</v>
      </c>
      <c r="AJ60" s="786"/>
      <c r="AK60" s="309"/>
      <c r="AL60" s="64" t="s">
        <v>3</v>
      </c>
      <c r="AM60" s="63"/>
      <c r="AN60" s="64" t="s">
        <v>2</v>
      </c>
      <c r="AO60" s="63"/>
      <c r="AP60" s="62" t="s">
        <v>0</v>
      </c>
    </row>
    <row r="61" spans="1:42" ht="3" customHeight="1" thickBot="1" x14ac:dyDescent="0.25">
      <c r="A61" s="1389"/>
      <c r="B61" s="1390"/>
      <c r="C61" s="1391"/>
      <c r="D61" s="1391"/>
      <c r="E61" s="1391"/>
      <c r="F61" s="1391"/>
      <c r="G61" s="1391"/>
      <c r="H61" s="1391"/>
      <c r="I61" s="1391"/>
      <c r="J61" s="1391"/>
      <c r="K61" s="1391"/>
      <c r="L61" s="1391"/>
      <c r="M61" s="1391"/>
      <c r="N61" s="1391"/>
      <c r="O61" s="1392"/>
      <c r="P61" s="61"/>
      <c r="Q61" s="60"/>
      <c r="R61" s="60"/>
      <c r="S61" s="60"/>
      <c r="T61" s="60"/>
      <c r="U61" s="60"/>
      <c r="V61" s="59"/>
      <c r="W61" s="58"/>
      <c r="X61" s="1399"/>
      <c r="Y61" s="1400"/>
      <c r="Z61" s="1400"/>
      <c r="AA61" s="1400"/>
      <c r="AB61" s="1400"/>
      <c r="AC61" s="1400"/>
      <c r="AD61" s="1401"/>
      <c r="AE61" s="306"/>
      <c r="AF61" s="306"/>
      <c r="AG61" s="306"/>
      <c r="AH61" s="306"/>
      <c r="AI61" s="60"/>
      <c r="AJ61" s="60"/>
      <c r="AK61" s="60"/>
      <c r="AL61" s="60"/>
      <c r="AM61" s="60"/>
      <c r="AN61" s="60"/>
      <c r="AO61" s="59"/>
      <c r="AP61" s="58"/>
    </row>
    <row r="62" spans="1:42" s="57" customFormat="1" ht="14.4" x14ac:dyDescent="0.2">
      <c r="A62" s="1386" t="s">
        <v>62</v>
      </c>
      <c r="B62" s="1386"/>
      <c r="C62" s="1386"/>
      <c r="D62" s="1386"/>
      <c r="E62" s="1386"/>
      <c r="F62" s="1386"/>
      <c r="G62" s="1386"/>
      <c r="H62" s="1386"/>
      <c r="I62" s="1386"/>
      <c r="J62" s="1386"/>
      <c r="K62" s="1386"/>
      <c r="L62" s="1386"/>
      <c r="M62" s="1386"/>
      <c r="N62" s="1386"/>
      <c r="O62" s="1386"/>
      <c r="P62" s="1386"/>
      <c r="Q62" s="1386"/>
      <c r="R62" s="1386"/>
      <c r="S62" s="1386"/>
      <c r="T62" s="1386"/>
      <c r="U62" s="1386"/>
      <c r="V62" s="1386"/>
      <c r="W62" s="1386"/>
      <c r="X62" s="1386"/>
      <c r="Y62" s="1386"/>
      <c r="Z62" s="1386"/>
      <c r="AA62" s="1386"/>
      <c r="AB62" s="1386"/>
      <c r="AC62" s="1386"/>
      <c r="AD62" s="1386"/>
      <c r="AE62" s="1386"/>
      <c r="AF62" s="1386"/>
      <c r="AG62" s="1386"/>
      <c r="AH62" s="1386"/>
      <c r="AI62" s="1386"/>
      <c r="AJ62" s="1386"/>
      <c r="AK62" s="1386"/>
      <c r="AL62" s="1386"/>
      <c r="AM62" s="1386"/>
      <c r="AN62" s="1386"/>
      <c r="AO62" s="1386"/>
      <c r="AP62" s="1386"/>
    </row>
    <row r="63" spans="1:42" s="57" customFormat="1" ht="14.4" x14ac:dyDescent="0.2">
      <c r="A63" s="1387" t="s">
        <v>337</v>
      </c>
      <c r="B63" s="1387"/>
      <c r="C63" s="1387"/>
      <c r="D63" s="1387"/>
      <c r="E63" s="1387"/>
      <c r="F63" s="1387"/>
      <c r="G63" s="1387"/>
      <c r="H63" s="1387"/>
      <c r="I63" s="1387"/>
      <c r="J63" s="1387"/>
      <c r="K63" s="1387"/>
      <c r="L63" s="1387"/>
      <c r="M63" s="1387"/>
      <c r="N63" s="1387"/>
      <c r="O63" s="1387"/>
      <c r="P63" s="1387"/>
      <c r="Q63" s="1387"/>
      <c r="R63" s="1387"/>
      <c r="S63" s="1387"/>
      <c r="T63" s="1387"/>
      <c r="U63" s="1387"/>
      <c r="V63" s="1387"/>
      <c r="W63" s="1387"/>
      <c r="X63" s="1387"/>
      <c r="Y63" s="1387"/>
      <c r="Z63" s="1387"/>
      <c r="AA63" s="1387"/>
      <c r="AB63" s="1387"/>
      <c r="AC63" s="1387"/>
      <c r="AD63" s="1387"/>
      <c r="AE63" s="1387"/>
      <c r="AF63" s="1387"/>
      <c r="AG63" s="1387"/>
      <c r="AH63" s="1387"/>
      <c r="AI63" s="1387"/>
      <c r="AJ63" s="1387"/>
      <c r="AK63" s="1387"/>
      <c r="AL63" s="1387"/>
      <c r="AM63" s="1387"/>
      <c r="AN63" s="1387"/>
      <c r="AO63" s="1387"/>
      <c r="AP63" s="1387"/>
    </row>
    <row r="64" spans="1:42" ht="21" customHeight="1" x14ac:dyDescent="0.2">
      <c r="A64" s="1388" t="s">
        <v>319</v>
      </c>
      <c r="B64" s="1388"/>
      <c r="C64" s="1388"/>
      <c r="D64" s="1388"/>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c r="AA64" s="1388"/>
      <c r="AB64" s="1388"/>
      <c r="AC64" s="1388"/>
      <c r="AD64" s="1388"/>
      <c r="AE64" s="1388"/>
      <c r="AF64" s="1388"/>
      <c r="AG64" s="1388"/>
      <c r="AH64" s="1388"/>
      <c r="AI64" s="1388"/>
      <c r="AJ64" s="1388"/>
      <c r="AK64" s="1388"/>
      <c r="AL64" s="1388"/>
      <c r="AM64" s="1388"/>
      <c r="AN64" s="1388"/>
      <c r="AO64" s="1388"/>
      <c r="AP64" s="1388"/>
    </row>
    <row r="65" spans="11:13" ht="21" customHeight="1" x14ac:dyDescent="0.2">
      <c r="K65" s="56"/>
      <c r="L65" s="56"/>
      <c r="M65" s="56"/>
    </row>
    <row r="66" spans="11:13" ht="21" customHeight="1" x14ac:dyDescent="0.2">
      <c r="K66" s="56"/>
      <c r="L66" s="56"/>
      <c r="M66" s="56"/>
    </row>
    <row r="67" spans="11:13" ht="21" customHeight="1" x14ac:dyDescent="0.2">
      <c r="K67" s="56"/>
      <c r="L67" s="56"/>
      <c r="M67" s="56"/>
    </row>
    <row r="68" spans="11:13" ht="21" customHeight="1" x14ac:dyDescent="0.2">
      <c r="K68" s="56"/>
      <c r="L68" s="56"/>
      <c r="M68" s="56"/>
    </row>
    <row r="69" spans="11:13" ht="21" customHeight="1" x14ac:dyDescent="0.2">
      <c r="K69" s="56"/>
      <c r="L69" s="56"/>
      <c r="M69" s="56"/>
    </row>
    <row r="70" spans="11:13" ht="21" customHeight="1" x14ac:dyDescent="0.2">
      <c r="K70" s="56"/>
      <c r="L70" s="56"/>
      <c r="M70" s="56"/>
    </row>
    <row r="71" spans="11:13" ht="21" customHeight="1" x14ac:dyDescent="0.2">
      <c r="K71" s="56"/>
      <c r="L71" s="56"/>
      <c r="M71" s="56"/>
    </row>
    <row r="72" spans="11:13" ht="21" customHeight="1" x14ac:dyDescent="0.2">
      <c r="K72" s="56"/>
      <c r="L72" s="56"/>
      <c r="M72" s="56"/>
    </row>
    <row r="73" spans="11:13" ht="21" customHeight="1" x14ac:dyDescent="0.2">
      <c r="K73" s="56"/>
      <c r="L73" s="56"/>
      <c r="M73" s="56"/>
    </row>
    <row r="74" spans="11:13" ht="21" customHeight="1" x14ac:dyDescent="0.2">
      <c r="K74" s="56"/>
      <c r="L74" s="56"/>
      <c r="M74" s="56"/>
    </row>
    <row r="75" spans="11:13" ht="21" customHeight="1" x14ac:dyDescent="0.2">
      <c r="K75" s="56"/>
      <c r="L75" s="56"/>
      <c r="M75" s="56"/>
    </row>
    <row r="76" spans="11:13" ht="21" customHeight="1" x14ac:dyDescent="0.2"/>
    <row r="77" spans="11:13" ht="21" customHeight="1" x14ac:dyDescent="0.2"/>
    <row r="78" spans="11:13" ht="21" customHeight="1" x14ac:dyDescent="0.2"/>
    <row r="79" spans="11:13" ht="21" customHeight="1" x14ac:dyDescent="0.2"/>
    <row r="80" spans="11:13"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row r="356" ht="21" customHeight="1" x14ac:dyDescent="0.2"/>
    <row r="357" ht="21" customHeight="1" x14ac:dyDescent="0.2"/>
    <row r="358" ht="21" customHeight="1" x14ac:dyDescent="0.2"/>
    <row r="359" ht="21" customHeight="1" x14ac:dyDescent="0.2"/>
    <row r="360" ht="21" customHeight="1" x14ac:dyDescent="0.2"/>
    <row r="361" ht="21" customHeight="1" x14ac:dyDescent="0.2"/>
    <row r="362" ht="21" customHeight="1" x14ac:dyDescent="0.2"/>
    <row r="363" ht="21" customHeight="1" x14ac:dyDescent="0.2"/>
    <row r="364" ht="21" customHeight="1" x14ac:dyDescent="0.2"/>
    <row r="365" ht="21" customHeight="1" x14ac:dyDescent="0.2"/>
    <row r="366" ht="21" customHeight="1" x14ac:dyDescent="0.2"/>
    <row r="367" ht="21" customHeight="1" x14ac:dyDescent="0.2"/>
    <row r="368" ht="21" customHeight="1" x14ac:dyDescent="0.2"/>
    <row r="369" ht="21" customHeight="1" x14ac:dyDescent="0.2"/>
    <row r="370" ht="21" customHeight="1" x14ac:dyDescent="0.2"/>
    <row r="371" ht="21" customHeight="1" x14ac:dyDescent="0.2"/>
    <row r="372" ht="21" customHeight="1" x14ac:dyDescent="0.2"/>
    <row r="373" ht="21" customHeight="1" x14ac:dyDescent="0.2"/>
    <row r="374" ht="21" customHeight="1" x14ac:dyDescent="0.2"/>
    <row r="375" ht="21" customHeight="1" x14ac:dyDescent="0.2"/>
    <row r="376" ht="21" customHeight="1" x14ac:dyDescent="0.2"/>
    <row r="377" ht="21" customHeight="1" x14ac:dyDescent="0.2"/>
    <row r="378" ht="21" customHeight="1" x14ac:dyDescent="0.2"/>
    <row r="379" ht="21" customHeight="1" x14ac:dyDescent="0.2"/>
    <row r="380" ht="21" customHeight="1" x14ac:dyDescent="0.2"/>
    <row r="381" ht="21" customHeight="1" x14ac:dyDescent="0.2"/>
    <row r="382" ht="21" customHeight="1" x14ac:dyDescent="0.2"/>
    <row r="383" ht="21" customHeight="1" x14ac:dyDescent="0.2"/>
    <row r="384" ht="21" customHeight="1" x14ac:dyDescent="0.2"/>
    <row r="385" ht="21" customHeight="1" x14ac:dyDescent="0.2"/>
    <row r="386" ht="21" customHeight="1" x14ac:dyDescent="0.2"/>
    <row r="387" ht="21" customHeight="1" x14ac:dyDescent="0.2"/>
    <row r="388" ht="21" customHeight="1" x14ac:dyDescent="0.2"/>
    <row r="389" ht="21" customHeight="1" x14ac:dyDescent="0.2"/>
    <row r="390" ht="21" customHeight="1" x14ac:dyDescent="0.2"/>
    <row r="391" ht="21" customHeight="1" x14ac:dyDescent="0.2"/>
    <row r="392" ht="21" customHeight="1" x14ac:dyDescent="0.2"/>
    <row r="393" ht="21" customHeight="1" x14ac:dyDescent="0.2"/>
    <row r="394" ht="21" customHeight="1" x14ac:dyDescent="0.2"/>
  </sheetData>
  <mergeCells count="160">
    <mergeCell ref="X3:Y3"/>
    <mergeCell ref="Z3:AA3"/>
    <mergeCell ref="AB3:AG4"/>
    <mergeCell ref="AH3:AP4"/>
    <mergeCell ref="A4:G4"/>
    <mergeCell ref="H4:AA4"/>
    <mergeCell ref="A2:AP2"/>
    <mergeCell ref="A3:G3"/>
    <mergeCell ref="H3:I3"/>
    <mergeCell ref="J3:K3"/>
    <mergeCell ref="L3:M3"/>
    <mergeCell ref="N3:O3"/>
    <mergeCell ref="P3:Q3"/>
    <mergeCell ref="R3:S3"/>
    <mergeCell ref="T3:U3"/>
    <mergeCell ref="V3:W3"/>
    <mergeCell ref="A6:M6"/>
    <mergeCell ref="N6:Q6"/>
    <mergeCell ref="R6:T6"/>
    <mergeCell ref="V6:AP8"/>
    <mergeCell ref="A7:M7"/>
    <mergeCell ref="N7:Q7"/>
    <mergeCell ref="R7:T7"/>
    <mergeCell ref="A8:M8"/>
    <mergeCell ref="N8:Q8"/>
    <mergeCell ref="R8:T8"/>
    <mergeCell ref="AA11:AC11"/>
    <mergeCell ref="AD11:AE11"/>
    <mergeCell ref="AF11:AJ11"/>
    <mergeCell ref="AK11:AM11"/>
    <mergeCell ref="AN11:AO11"/>
    <mergeCell ref="A12:H12"/>
    <mergeCell ref="A10:H10"/>
    <mergeCell ref="I10:T10"/>
    <mergeCell ref="V10:AC10"/>
    <mergeCell ref="A11:E11"/>
    <mergeCell ref="F11:H11"/>
    <mergeCell ref="I11:J11"/>
    <mergeCell ref="K11:O11"/>
    <mergeCell ref="P11:R11"/>
    <mergeCell ref="S11:T11"/>
    <mergeCell ref="V11:Z11"/>
    <mergeCell ref="A15:H15"/>
    <mergeCell ref="I15:T15"/>
    <mergeCell ref="A16:O16"/>
    <mergeCell ref="P16:W16"/>
    <mergeCell ref="X16:AD16"/>
    <mergeCell ref="AE16:AP16"/>
    <mergeCell ref="AK13:AM13"/>
    <mergeCell ref="AN13:AO13"/>
    <mergeCell ref="A14:J14"/>
    <mergeCell ref="M14:T14"/>
    <mergeCell ref="V14:AE14"/>
    <mergeCell ref="AI14:AO14"/>
    <mergeCell ref="S13:T13"/>
    <mergeCell ref="V13:Z13"/>
    <mergeCell ref="AA13:AC13"/>
    <mergeCell ref="AD13:AE13"/>
    <mergeCell ref="AG13:AH13"/>
    <mergeCell ref="AI13:AJ13"/>
    <mergeCell ref="A13:E13"/>
    <mergeCell ref="F13:H13"/>
    <mergeCell ref="I13:J13"/>
    <mergeCell ref="L13:M13"/>
    <mergeCell ref="N13:O13"/>
    <mergeCell ref="P13:R13"/>
    <mergeCell ref="A20:B22"/>
    <mergeCell ref="C20:O22"/>
    <mergeCell ref="X20:AD22"/>
    <mergeCell ref="P21:R21"/>
    <mergeCell ref="AF21:AG21"/>
    <mergeCell ref="AI21:AJ21"/>
    <mergeCell ref="A17:B19"/>
    <mergeCell ref="C17:O19"/>
    <mergeCell ref="X17:AD19"/>
    <mergeCell ref="P18:R18"/>
    <mergeCell ref="AF18:AG18"/>
    <mergeCell ref="AI18:AJ18"/>
    <mergeCell ref="A26:B28"/>
    <mergeCell ref="C26:O28"/>
    <mergeCell ref="X26:AD28"/>
    <mergeCell ref="P27:R27"/>
    <mergeCell ref="AF27:AG27"/>
    <mergeCell ref="AI27:AJ27"/>
    <mergeCell ref="A23:B25"/>
    <mergeCell ref="C23:O25"/>
    <mergeCell ref="X23:AD25"/>
    <mergeCell ref="P24:R24"/>
    <mergeCell ref="AF24:AG24"/>
    <mergeCell ref="AI24:AJ24"/>
    <mergeCell ref="AF36:AG36"/>
    <mergeCell ref="AI36:AJ36"/>
    <mergeCell ref="A32:B34"/>
    <mergeCell ref="C32:O34"/>
    <mergeCell ref="X32:AD34"/>
    <mergeCell ref="P33:R33"/>
    <mergeCell ref="AF33:AG33"/>
    <mergeCell ref="AI33:AJ33"/>
    <mergeCell ref="A29:B31"/>
    <mergeCell ref="C29:O31"/>
    <mergeCell ref="X29:AD31"/>
    <mergeCell ref="P30:R30"/>
    <mergeCell ref="AF30:AG30"/>
    <mergeCell ref="AI30:AJ30"/>
    <mergeCell ref="A38:H39"/>
    <mergeCell ref="K39:T39"/>
    <mergeCell ref="U39:AD39"/>
    <mergeCell ref="A40:O40"/>
    <mergeCell ref="P40:W40"/>
    <mergeCell ref="X40:AD40"/>
    <mergeCell ref="A35:B37"/>
    <mergeCell ref="C35:O37"/>
    <mergeCell ref="X35:AD37"/>
    <mergeCell ref="P36:R36"/>
    <mergeCell ref="A44:B46"/>
    <mergeCell ref="C44:O46"/>
    <mergeCell ref="X44:AD46"/>
    <mergeCell ref="P45:R45"/>
    <mergeCell ref="AF45:AG45"/>
    <mergeCell ref="AI45:AJ45"/>
    <mergeCell ref="AE40:AP40"/>
    <mergeCell ref="A41:B43"/>
    <mergeCell ref="C41:O43"/>
    <mergeCell ref="X41:AD43"/>
    <mergeCell ref="P42:R42"/>
    <mergeCell ref="AF42:AG42"/>
    <mergeCell ref="AI42:AJ42"/>
    <mergeCell ref="A50:B52"/>
    <mergeCell ref="C50:O52"/>
    <mergeCell ref="X50:AD52"/>
    <mergeCell ref="P51:R51"/>
    <mergeCell ref="AF51:AG51"/>
    <mergeCell ref="AI51:AJ51"/>
    <mergeCell ref="A47:B49"/>
    <mergeCell ref="C47:O49"/>
    <mergeCell ref="X47:AD49"/>
    <mergeCell ref="P48:R48"/>
    <mergeCell ref="AF48:AG48"/>
    <mergeCell ref="AI48:AJ48"/>
    <mergeCell ref="A56:B58"/>
    <mergeCell ref="C56:O58"/>
    <mergeCell ref="X56:AD58"/>
    <mergeCell ref="P57:R57"/>
    <mergeCell ref="AF57:AG57"/>
    <mergeCell ref="AI57:AJ57"/>
    <mergeCell ref="A53:B55"/>
    <mergeCell ref="C53:O55"/>
    <mergeCell ref="X53:AD55"/>
    <mergeCell ref="P54:R54"/>
    <mergeCell ref="AF54:AG54"/>
    <mergeCell ref="AI54:AJ54"/>
    <mergeCell ref="A62:AP62"/>
    <mergeCell ref="A63:AP63"/>
    <mergeCell ref="A64:AP64"/>
    <mergeCell ref="A59:B61"/>
    <mergeCell ref="C59:O61"/>
    <mergeCell ref="X59:AD61"/>
    <mergeCell ref="P60:R60"/>
    <mergeCell ref="AF60:AG60"/>
    <mergeCell ref="AI60:AJ60"/>
  </mergeCells>
  <phoneticPr fontId="2"/>
  <conditionalFormatting sqref="P13">
    <cfRule type="cellIs" dxfId="24" priority="6" stopIfTrue="1" operator="equal">
      <formula>0</formula>
    </cfRule>
  </conditionalFormatting>
  <conditionalFormatting sqref="P11:R11">
    <cfRule type="cellIs" dxfId="23" priority="5" stopIfTrue="1" operator="equal">
      <formula>0</formula>
    </cfRule>
  </conditionalFormatting>
  <conditionalFormatting sqref="AK11:AM11">
    <cfRule type="cellIs" dxfId="22" priority="4" stopIfTrue="1" operator="equal">
      <formula>0</formula>
    </cfRule>
  </conditionalFormatting>
  <conditionalFormatting sqref="F13">
    <cfRule type="cellIs" dxfId="21" priority="3" stopIfTrue="1" operator="equal">
      <formula>0</formula>
    </cfRule>
  </conditionalFormatting>
  <conditionalFormatting sqref="AA13">
    <cfRule type="cellIs" dxfId="20" priority="2" stopIfTrue="1" operator="equal">
      <formula>0</formula>
    </cfRule>
  </conditionalFormatting>
  <conditionalFormatting sqref="AK13">
    <cfRule type="cellIs" dxfId="19" priority="1" stopIfTrue="1" operator="equal">
      <formula>0</formula>
    </cfRule>
  </conditionalFormatting>
  <dataValidations count="3">
    <dataValidation imeMode="fullAlpha" allowBlank="1" showInputMessage="1" showErrorMessage="1" sqref="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J3:Z3 JF3:JV3 TB3:TR3 ACX3:ADN3 AMT3:ANJ3 AWP3:AXF3 BGL3:BHB3 BQH3:BQX3 CAD3:CAT3 CJZ3:CKP3 CTV3:CUL3 DDR3:DEH3 DNN3:DOD3 DXJ3:DXZ3 EHF3:EHV3 ERB3:ERR3 FAX3:FBN3 FKT3:FLJ3 FUP3:FVF3 GEL3:GFB3 GOH3:GOX3 GYD3:GYT3 HHZ3:HIP3 HRV3:HSL3 IBR3:ICH3 ILN3:IMD3 IVJ3:IVZ3 JFF3:JFV3 JPB3:JPR3 JYX3:JZN3 KIT3:KJJ3 KSP3:KTF3 LCL3:LDB3 LMH3:LMX3 LWD3:LWT3 MFZ3:MGP3 MPV3:MQL3 MZR3:NAH3 NJN3:NKD3 NTJ3:NTZ3 ODF3:ODV3 ONB3:ONR3 OWX3:OXN3 PGT3:PHJ3 PQP3:PRF3 QAL3:QBB3 QKH3:QKX3 QUD3:QUT3 RDZ3:REP3 RNV3:ROL3 RXR3:RYH3 SHN3:SID3 SRJ3:SRZ3 TBF3:TBV3 TLB3:TLR3 TUX3:TVN3 UET3:UFJ3 UOP3:UPF3 UYL3:UZB3 VIH3:VIX3 VSD3:VST3 WBZ3:WCP3 WLV3:WML3 WVR3:WWH3 J65539:Z65539 JF65539:JV65539 TB65539:TR65539 ACX65539:ADN65539 AMT65539:ANJ65539 AWP65539:AXF65539 BGL65539:BHB65539 BQH65539:BQX65539 CAD65539:CAT65539 CJZ65539:CKP65539 CTV65539:CUL65539 DDR65539:DEH65539 DNN65539:DOD65539 DXJ65539:DXZ65539 EHF65539:EHV65539 ERB65539:ERR65539 FAX65539:FBN65539 FKT65539:FLJ65539 FUP65539:FVF65539 GEL65539:GFB65539 GOH65539:GOX65539 GYD65539:GYT65539 HHZ65539:HIP65539 HRV65539:HSL65539 IBR65539:ICH65539 ILN65539:IMD65539 IVJ65539:IVZ65539 JFF65539:JFV65539 JPB65539:JPR65539 JYX65539:JZN65539 KIT65539:KJJ65539 KSP65539:KTF65539 LCL65539:LDB65539 LMH65539:LMX65539 LWD65539:LWT65539 MFZ65539:MGP65539 MPV65539:MQL65539 MZR65539:NAH65539 NJN65539:NKD65539 NTJ65539:NTZ65539 ODF65539:ODV65539 ONB65539:ONR65539 OWX65539:OXN65539 PGT65539:PHJ65539 PQP65539:PRF65539 QAL65539:QBB65539 QKH65539:QKX65539 QUD65539:QUT65539 RDZ65539:REP65539 RNV65539:ROL65539 RXR65539:RYH65539 SHN65539:SID65539 SRJ65539:SRZ65539 TBF65539:TBV65539 TLB65539:TLR65539 TUX65539:TVN65539 UET65539:UFJ65539 UOP65539:UPF65539 UYL65539:UZB65539 VIH65539:VIX65539 VSD65539:VST65539 WBZ65539:WCP65539 WLV65539:WML65539 WVR65539:WWH65539 J131075:Z131075 JF131075:JV131075 TB131075:TR131075 ACX131075:ADN131075 AMT131075:ANJ131075 AWP131075:AXF131075 BGL131075:BHB131075 BQH131075:BQX131075 CAD131075:CAT131075 CJZ131075:CKP131075 CTV131075:CUL131075 DDR131075:DEH131075 DNN131075:DOD131075 DXJ131075:DXZ131075 EHF131075:EHV131075 ERB131075:ERR131075 FAX131075:FBN131075 FKT131075:FLJ131075 FUP131075:FVF131075 GEL131075:GFB131075 GOH131075:GOX131075 GYD131075:GYT131075 HHZ131075:HIP131075 HRV131075:HSL131075 IBR131075:ICH131075 ILN131075:IMD131075 IVJ131075:IVZ131075 JFF131075:JFV131075 JPB131075:JPR131075 JYX131075:JZN131075 KIT131075:KJJ131075 KSP131075:KTF131075 LCL131075:LDB131075 LMH131075:LMX131075 LWD131075:LWT131075 MFZ131075:MGP131075 MPV131075:MQL131075 MZR131075:NAH131075 NJN131075:NKD131075 NTJ131075:NTZ131075 ODF131075:ODV131075 ONB131075:ONR131075 OWX131075:OXN131075 PGT131075:PHJ131075 PQP131075:PRF131075 QAL131075:QBB131075 QKH131075:QKX131075 QUD131075:QUT131075 RDZ131075:REP131075 RNV131075:ROL131075 RXR131075:RYH131075 SHN131075:SID131075 SRJ131075:SRZ131075 TBF131075:TBV131075 TLB131075:TLR131075 TUX131075:TVN131075 UET131075:UFJ131075 UOP131075:UPF131075 UYL131075:UZB131075 VIH131075:VIX131075 VSD131075:VST131075 WBZ131075:WCP131075 WLV131075:WML131075 WVR131075:WWH131075 J196611:Z196611 JF196611:JV196611 TB196611:TR196611 ACX196611:ADN196611 AMT196611:ANJ196611 AWP196611:AXF196611 BGL196611:BHB196611 BQH196611:BQX196611 CAD196611:CAT196611 CJZ196611:CKP196611 CTV196611:CUL196611 DDR196611:DEH196611 DNN196611:DOD196611 DXJ196611:DXZ196611 EHF196611:EHV196611 ERB196611:ERR196611 FAX196611:FBN196611 FKT196611:FLJ196611 FUP196611:FVF196611 GEL196611:GFB196611 GOH196611:GOX196611 GYD196611:GYT196611 HHZ196611:HIP196611 HRV196611:HSL196611 IBR196611:ICH196611 ILN196611:IMD196611 IVJ196611:IVZ196611 JFF196611:JFV196611 JPB196611:JPR196611 JYX196611:JZN196611 KIT196611:KJJ196611 KSP196611:KTF196611 LCL196611:LDB196611 LMH196611:LMX196611 LWD196611:LWT196611 MFZ196611:MGP196611 MPV196611:MQL196611 MZR196611:NAH196611 NJN196611:NKD196611 NTJ196611:NTZ196611 ODF196611:ODV196611 ONB196611:ONR196611 OWX196611:OXN196611 PGT196611:PHJ196611 PQP196611:PRF196611 QAL196611:QBB196611 QKH196611:QKX196611 QUD196611:QUT196611 RDZ196611:REP196611 RNV196611:ROL196611 RXR196611:RYH196611 SHN196611:SID196611 SRJ196611:SRZ196611 TBF196611:TBV196611 TLB196611:TLR196611 TUX196611:TVN196611 UET196611:UFJ196611 UOP196611:UPF196611 UYL196611:UZB196611 VIH196611:VIX196611 VSD196611:VST196611 WBZ196611:WCP196611 WLV196611:WML196611 WVR196611:WWH196611 J262147:Z262147 JF262147:JV262147 TB262147:TR262147 ACX262147:ADN262147 AMT262147:ANJ262147 AWP262147:AXF262147 BGL262147:BHB262147 BQH262147:BQX262147 CAD262147:CAT262147 CJZ262147:CKP262147 CTV262147:CUL262147 DDR262147:DEH262147 DNN262147:DOD262147 DXJ262147:DXZ262147 EHF262147:EHV262147 ERB262147:ERR262147 FAX262147:FBN262147 FKT262147:FLJ262147 FUP262147:FVF262147 GEL262147:GFB262147 GOH262147:GOX262147 GYD262147:GYT262147 HHZ262147:HIP262147 HRV262147:HSL262147 IBR262147:ICH262147 ILN262147:IMD262147 IVJ262147:IVZ262147 JFF262147:JFV262147 JPB262147:JPR262147 JYX262147:JZN262147 KIT262147:KJJ262147 KSP262147:KTF262147 LCL262147:LDB262147 LMH262147:LMX262147 LWD262147:LWT262147 MFZ262147:MGP262147 MPV262147:MQL262147 MZR262147:NAH262147 NJN262147:NKD262147 NTJ262147:NTZ262147 ODF262147:ODV262147 ONB262147:ONR262147 OWX262147:OXN262147 PGT262147:PHJ262147 PQP262147:PRF262147 QAL262147:QBB262147 QKH262147:QKX262147 QUD262147:QUT262147 RDZ262147:REP262147 RNV262147:ROL262147 RXR262147:RYH262147 SHN262147:SID262147 SRJ262147:SRZ262147 TBF262147:TBV262147 TLB262147:TLR262147 TUX262147:TVN262147 UET262147:UFJ262147 UOP262147:UPF262147 UYL262147:UZB262147 VIH262147:VIX262147 VSD262147:VST262147 WBZ262147:WCP262147 WLV262147:WML262147 WVR262147:WWH262147 J327683:Z327683 JF327683:JV327683 TB327683:TR327683 ACX327683:ADN327683 AMT327683:ANJ327683 AWP327683:AXF327683 BGL327683:BHB327683 BQH327683:BQX327683 CAD327683:CAT327683 CJZ327683:CKP327683 CTV327683:CUL327683 DDR327683:DEH327683 DNN327683:DOD327683 DXJ327683:DXZ327683 EHF327683:EHV327683 ERB327683:ERR327683 FAX327683:FBN327683 FKT327683:FLJ327683 FUP327683:FVF327683 GEL327683:GFB327683 GOH327683:GOX327683 GYD327683:GYT327683 HHZ327683:HIP327683 HRV327683:HSL327683 IBR327683:ICH327683 ILN327683:IMD327683 IVJ327683:IVZ327683 JFF327683:JFV327683 JPB327683:JPR327683 JYX327683:JZN327683 KIT327683:KJJ327683 KSP327683:KTF327683 LCL327683:LDB327683 LMH327683:LMX327683 LWD327683:LWT327683 MFZ327683:MGP327683 MPV327683:MQL327683 MZR327683:NAH327683 NJN327683:NKD327683 NTJ327683:NTZ327683 ODF327683:ODV327683 ONB327683:ONR327683 OWX327683:OXN327683 PGT327683:PHJ327683 PQP327683:PRF327683 QAL327683:QBB327683 QKH327683:QKX327683 QUD327683:QUT327683 RDZ327683:REP327683 RNV327683:ROL327683 RXR327683:RYH327683 SHN327683:SID327683 SRJ327683:SRZ327683 TBF327683:TBV327683 TLB327683:TLR327683 TUX327683:TVN327683 UET327683:UFJ327683 UOP327683:UPF327683 UYL327683:UZB327683 VIH327683:VIX327683 VSD327683:VST327683 WBZ327683:WCP327683 WLV327683:WML327683 WVR327683:WWH327683 J393219:Z393219 JF393219:JV393219 TB393219:TR393219 ACX393219:ADN393219 AMT393219:ANJ393219 AWP393219:AXF393219 BGL393219:BHB393219 BQH393219:BQX393219 CAD393219:CAT393219 CJZ393219:CKP393219 CTV393219:CUL393219 DDR393219:DEH393219 DNN393219:DOD393219 DXJ393219:DXZ393219 EHF393219:EHV393219 ERB393219:ERR393219 FAX393219:FBN393219 FKT393219:FLJ393219 FUP393219:FVF393219 GEL393219:GFB393219 GOH393219:GOX393219 GYD393219:GYT393219 HHZ393219:HIP393219 HRV393219:HSL393219 IBR393219:ICH393219 ILN393219:IMD393219 IVJ393219:IVZ393219 JFF393219:JFV393219 JPB393219:JPR393219 JYX393219:JZN393219 KIT393219:KJJ393219 KSP393219:KTF393219 LCL393219:LDB393219 LMH393219:LMX393219 LWD393219:LWT393219 MFZ393219:MGP393219 MPV393219:MQL393219 MZR393219:NAH393219 NJN393219:NKD393219 NTJ393219:NTZ393219 ODF393219:ODV393219 ONB393219:ONR393219 OWX393219:OXN393219 PGT393219:PHJ393219 PQP393219:PRF393219 QAL393219:QBB393219 QKH393219:QKX393219 QUD393219:QUT393219 RDZ393219:REP393219 RNV393219:ROL393219 RXR393219:RYH393219 SHN393219:SID393219 SRJ393219:SRZ393219 TBF393219:TBV393219 TLB393219:TLR393219 TUX393219:TVN393219 UET393219:UFJ393219 UOP393219:UPF393219 UYL393219:UZB393219 VIH393219:VIX393219 VSD393219:VST393219 WBZ393219:WCP393219 WLV393219:WML393219 WVR393219:WWH393219 J458755:Z458755 JF458755:JV458755 TB458755:TR458755 ACX458755:ADN458755 AMT458755:ANJ458755 AWP458755:AXF458755 BGL458755:BHB458755 BQH458755:BQX458755 CAD458755:CAT458755 CJZ458755:CKP458755 CTV458755:CUL458755 DDR458755:DEH458755 DNN458755:DOD458755 DXJ458755:DXZ458755 EHF458755:EHV458755 ERB458755:ERR458755 FAX458755:FBN458755 FKT458755:FLJ458755 FUP458755:FVF458755 GEL458755:GFB458755 GOH458755:GOX458755 GYD458755:GYT458755 HHZ458755:HIP458755 HRV458755:HSL458755 IBR458755:ICH458755 ILN458755:IMD458755 IVJ458755:IVZ458755 JFF458755:JFV458755 JPB458755:JPR458755 JYX458755:JZN458755 KIT458755:KJJ458755 KSP458755:KTF458755 LCL458755:LDB458755 LMH458755:LMX458755 LWD458755:LWT458755 MFZ458755:MGP458755 MPV458755:MQL458755 MZR458755:NAH458755 NJN458755:NKD458755 NTJ458755:NTZ458755 ODF458755:ODV458755 ONB458755:ONR458755 OWX458755:OXN458755 PGT458755:PHJ458755 PQP458755:PRF458755 QAL458755:QBB458755 QKH458755:QKX458755 QUD458755:QUT458755 RDZ458755:REP458755 RNV458755:ROL458755 RXR458755:RYH458755 SHN458755:SID458755 SRJ458755:SRZ458755 TBF458755:TBV458755 TLB458755:TLR458755 TUX458755:TVN458755 UET458755:UFJ458755 UOP458755:UPF458755 UYL458755:UZB458755 VIH458755:VIX458755 VSD458755:VST458755 WBZ458755:WCP458755 WLV458755:WML458755 WVR458755:WWH458755 J524291:Z524291 JF524291:JV524291 TB524291:TR524291 ACX524291:ADN524291 AMT524291:ANJ524291 AWP524291:AXF524291 BGL524291:BHB524291 BQH524291:BQX524291 CAD524291:CAT524291 CJZ524291:CKP524291 CTV524291:CUL524291 DDR524291:DEH524291 DNN524291:DOD524291 DXJ524291:DXZ524291 EHF524291:EHV524291 ERB524291:ERR524291 FAX524291:FBN524291 FKT524291:FLJ524291 FUP524291:FVF524291 GEL524291:GFB524291 GOH524291:GOX524291 GYD524291:GYT524291 HHZ524291:HIP524291 HRV524291:HSL524291 IBR524291:ICH524291 ILN524291:IMD524291 IVJ524291:IVZ524291 JFF524291:JFV524291 JPB524291:JPR524291 JYX524291:JZN524291 KIT524291:KJJ524291 KSP524291:KTF524291 LCL524291:LDB524291 LMH524291:LMX524291 LWD524291:LWT524291 MFZ524291:MGP524291 MPV524291:MQL524291 MZR524291:NAH524291 NJN524291:NKD524291 NTJ524291:NTZ524291 ODF524291:ODV524291 ONB524291:ONR524291 OWX524291:OXN524291 PGT524291:PHJ524291 PQP524291:PRF524291 QAL524291:QBB524291 QKH524291:QKX524291 QUD524291:QUT524291 RDZ524291:REP524291 RNV524291:ROL524291 RXR524291:RYH524291 SHN524291:SID524291 SRJ524291:SRZ524291 TBF524291:TBV524291 TLB524291:TLR524291 TUX524291:TVN524291 UET524291:UFJ524291 UOP524291:UPF524291 UYL524291:UZB524291 VIH524291:VIX524291 VSD524291:VST524291 WBZ524291:WCP524291 WLV524291:WML524291 WVR524291:WWH524291 J589827:Z589827 JF589827:JV589827 TB589827:TR589827 ACX589827:ADN589827 AMT589827:ANJ589827 AWP589827:AXF589827 BGL589827:BHB589827 BQH589827:BQX589827 CAD589827:CAT589827 CJZ589827:CKP589827 CTV589827:CUL589827 DDR589827:DEH589827 DNN589827:DOD589827 DXJ589827:DXZ589827 EHF589827:EHV589827 ERB589827:ERR589827 FAX589827:FBN589827 FKT589827:FLJ589827 FUP589827:FVF589827 GEL589827:GFB589827 GOH589827:GOX589827 GYD589827:GYT589827 HHZ589827:HIP589827 HRV589827:HSL589827 IBR589827:ICH589827 ILN589827:IMD589827 IVJ589827:IVZ589827 JFF589827:JFV589827 JPB589827:JPR589827 JYX589827:JZN589827 KIT589827:KJJ589827 KSP589827:KTF589827 LCL589827:LDB589827 LMH589827:LMX589827 LWD589827:LWT589827 MFZ589827:MGP589827 MPV589827:MQL589827 MZR589827:NAH589827 NJN589827:NKD589827 NTJ589827:NTZ589827 ODF589827:ODV589827 ONB589827:ONR589827 OWX589827:OXN589827 PGT589827:PHJ589827 PQP589827:PRF589827 QAL589827:QBB589827 QKH589827:QKX589827 QUD589827:QUT589827 RDZ589827:REP589827 RNV589827:ROL589827 RXR589827:RYH589827 SHN589827:SID589827 SRJ589827:SRZ589827 TBF589827:TBV589827 TLB589827:TLR589827 TUX589827:TVN589827 UET589827:UFJ589827 UOP589827:UPF589827 UYL589827:UZB589827 VIH589827:VIX589827 VSD589827:VST589827 WBZ589827:WCP589827 WLV589827:WML589827 WVR589827:WWH589827 J655363:Z655363 JF655363:JV655363 TB655363:TR655363 ACX655363:ADN655363 AMT655363:ANJ655363 AWP655363:AXF655363 BGL655363:BHB655363 BQH655363:BQX655363 CAD655363:CAT655363 CJZ655363:CKP655363 CTV655363:CUL655363 DDR655363:DEH655363 DNN655363:DOD655363 DXJ655363:DXZ655363 EHF655363:EHV655363 ERB655363:ERR655363 FAX655363:FBN655363 FKT655363:FLJ655363 FUP655363:FVF655363 GEL655363:GFB655363 GOH655363:GOX655363 GYD655363:GYT655363 HHZ655363:HIP655363 HRV655363:HSL655363 IBR655363:ICH655363 ILN655363:IMD655363 IVJ655363:IVZ655363 JFF655363:JFV655363 JPB655363:JPR655363 JYX655363:JZN655363 KIT655363:KJJ655363 KSP655363:KTF655363 LCL655363:LDB655363 LMH655363:LMX655363 LWD655363:LWT655363 MFZ655363:MGP655363 MPV655363:MQL655363 MZR655363:NAH655363 NJN655363:NKD655363 NTJ655363:NTZ655363 ODF655363:ODV655363 ONB655363:ONR655363 OWX655363:OXN655363 PGT655363:PHJ655363 PQP655363:PRF655363 QAL655363:QBB655363 QKH655363:QKX655363 QUD655363:QUT655363 RDZ655363:REP655363 RNV655363:ROL655363 RXR655363:RYH655363 SHN655363:SID655363 SRJ655363:SRZ655363 TBF655363:TBV655363 TLB655363:TLR655363 TUX655363:TVN655363 UET655363:UFJ655363 UOP655363:UPF655363 UYL655363:UZB655363 VIH655363:VIX655363 VSD655363:VST655363 WBZ655363:WCP655363 WLV655363:WML655363 WVR655363:WWH655363 J720899:Z720899 JF720899:JV720899 TB720899:TR720899 ACX720899:ADN720899 AMT720899:ANJ720899 AWP720899:AXF720899 BGL720899:BHB720899 BQH720899:BQX720899 CAD720899:CAT720899 CJZ720899:CKP720899 CTV720899:CUL720899 DDR720899:DEH720899 DNN720899:DOD720899 DXJ720899:DXZ720899 EHF720899:EHV720899 ERB720899:ERR720899 FAX720899:FBN720899 FKT720899:FLJ720899 FUP720899:FVF720899 GEL720899:GFB720899 GOH720899:GOX720899 GYD720899:GYT720899 HHZ720899:HIP720899 HRV720899:HSL720899 IBR720899:ICH720899 ILN720899:IMD720899 IVJ720899:IVZ720899 JFF720899:JFV720899 JPB720899:JPR720899 JYX720899:JZN720899 KIT720899:KJJ720899 KSP720899:KTF720899 LCL720899:LDB720899 LMH720899:LMX720899 LWD720899:LWT720899 MFZ720899:MGP720899 MPV720899:MQL720899 MZR720899:NAH720899 NJN720899:NKD720899 NTJ720899:NTZ720899 ODF720899:ODV720899 ONB720899:ONR720899 OWX720899:OXN720899 PGT720899:PHJ720899 PQP720899:PRF720899 QAL720899:QBB720899 QKH720899:QKX720899 QUD720899:QUT720899 RDZ720899:REP720899 RNV720899:ROL720899 RXR720899:RYH720899 SHN720899:SID720899 SRJ720899:SRZ720899 TBF720899:TBV720899 TLB720899:TLR720899 TUX720899:TVN720899 UET720899:UFJ720899 UOP720899:UPF720899 UYL720899:UZB720899 VIH720899:VIX720899 VSD720899:VST720899 WBZ720899:WCP720899 WLV720899:WML720899 WVR720899:WWH720899 J786435:Z786435 JF786435:JV786435 TB786435:TR786435 ACX786435:ADN786435 AMT786435:ANJ786435 AWP786435:AXF786435 BGL786435:BHB786435 BQH786435:BQX786435 CAD786435:CAT786435 CJZ786435:CKP786435 CTV786435:CUL786435 DDR786435:DEH786435 DNN786435:DOD786435 DXJ786435:DXZ786435 EHF786435:EHV786435 ERB786435:ERR786435 FAX786435:FBN786435 FKT786435:FLJ786435 FUP786435:FVF786435 GEL786435:GFB786435 GOH786435:GOX786435 GYD786435:GYT786435 HHZ786435:HIP786435 HRV786435:HSL786435 IBR786435:ICH786435 ILN786435:IMD786435 IVJ786435:IVZ786435 JFF786435:JFV786435 JPB786435:JPR786435 JYX786435:JZN786435 KIT786435:KJJ786435 KSP786435:KTF786435 LCL786435:LDB786435 LMH786435:LMX786435 LWD786435:LWT786435 MFZ786435:MGP786435 MPV786435:MQL786435 MZR786435:NAH786435 NJN786435:NKD786435 NTJ786435:NTZ786435 ODF786435:ODV786435 ONB786435:ONR786435 OWX786435:OXN786435 PGT786435:PHJ786435 PQP786435:PRF786435 QAL786435:QBB786435 QKH786435:QKX786435 QUD786435:QUT786435 RDZ786435:REP786435 RNV786435:ROL786435 RXR786435:RYH786435 SHN786435:SID786435 SRJ786435:SRZ786435 TBF786435:TBV786435 TLB786435:TLR786435 TUX786435:TVN786435 UET786435:UFJ786435 UOP786435:UPF786435 UYL786435:UZB786435 VIH786435:VIX786435 VSD786435:VST786435 WBZ786435:WCP786435 WLV786435:WML786435 WVR786435:WWH786435 J851971:Z851971 JF851971:JV851971 TB851971:TR851971 ACX851971:ADN851971 AMT851971:ANJ851971 AWP851971:AXF851971 BGL851971:BHB851971 BQH851971:BQX851971 CAD851971:CAT851971 CJZ851971:CKP851971 CTV851971:CUL851971 DDR851971:DEH851971 DNN851971:DOD851971 DXJ851971:DXZ851971 EHF851971:EHV851971 ERB851971:ERR851971 FAX851971:FBN851971 FKT851971:FLJ851971 FUP851971:FVF851971 GEL851971:GFB851971 GOH851971:GOX851971 GYD851971:GYT851971 HHZ851971:HIP851971 HRV851971:HSL851971 IBR851971:ICH851971 ILN851971:IMD851971 IVJ851971:IVZ851971 JFF851971:JFV851971 JPB851971:JPR851971 JYX851971:JZN851971 KIT851971:KJJ851971 KSP851971:KTF851971 LCL851971:LDB851971 LMH851971:LMX851971 LWD851971:LWT851971 MFZ851971:MGP851971 MPV851971:MQL851971 MZR851971:NAH851971 NJN851971:NKD851971 NTJ851971:NTZ851971 ODF851971:ODV851971 ONB851971:ONR851971 OWX851971:OXN851971 PGT851971:PHJ851971 PQP851971:PRF851971 QAL851971:QBB851971 QKH851971:QKX851971 QUD851971:QUT851971 RDZ851971:REP851971 RNV851971:ROL851971 RXR851971:RYH851971 SHN851971:SID851971 SRJ851971:SRZ851971 TBF851971:TBV851971 TLB851971:TLR851971 TUX851971:TVN851971 UET851971:UFJ851971 UOP851971:UPF851971 UYL851971:UZB851971 VIH851971:VIX851971 VSD851971:VST851971 WBZ851971:WCP851971 WLV851971:WML851971 WVR851971:WWH851971 J917507:Z917507 JF917507:JV917507 TB917507:TR917507 ACX917507:ADN917507 AMT917507:ANJ917507 AWP917507:AXF917507 BGL917507:BHB917507 BQH917507:BQX917507 CAD917507:CAT917507 CJZ917507:CKP917507 CTV917507:CUL917507 DDR917507:DEH917507 DNN917507:DOD917507 DXJ917507:DXZ917507 EHF917507:EHV917507 ERB917507:ERR917507 FAX917507:FBN917507 FKT917507:FLJ917507 FUP917507:FVF917507 GEL917507:GFB917507 GOH917507:GOX917507 GYD917507:GYT917507 HHZ917507:HIP917507 HRV917507:HSL917507 IBR917507:ICH917507 ILN917507:IMD917507 IVJ917507:IVZ917507 JFF917507:JFV917507 JPB917507:JPR917507 JYX917507:JZN917507 KIT917507:KJJ917507 KSP917507:KTF917507 LCL917507:LDB917507 LMH917507:LMX917507 LWD917507:LWT917507 MFZ917507:MGP917507 MPV917507:MQL917507 MZR917507:NAH917507 NJN917507:NKD917507 NTJ917507:NTZ917507 ODF917507:ODV917507 ONB917507:ONR917507 OWX917507:OXN917507 PGT917507:PHJ917507 PQP917507:PRF917507 QAL917507:QBB917507 QKH917507:QKX917507 QUD917507:QUT917507 RDZ917507:REP917507 RNV917507:ROL917507 RXR917507:RYH917507 SHN917507:SID917507 SRJ917507:SRZ917507 TBF917507:TBV917507 TLB917507:TLR917507 TUX917507:TVN917507 UET917507:UFJ917507 UOP917507:UPF917507 UYL917507:UZB917507 VIH917507:VIX917507 VSD917507:VST917507 WBZ917507:WCP917507 WLV917507:WML917507 WVR917507:WWH917507 J983043:Z983043 JF983043:JV983043 TB983043:TR983043 ACX983043:ADN983043 AMT983043:ANJ983043 AWP983043:AXF983043 BGL983043:BHB983043 BQH983043:BQX983043 CAD983043:CAT983043 CJZ983043:CKP983043 CTV983043:CUL983043 DDR983043:DEH983043 DNN983043:DOD983043 DXJ983043:DXZ983043 EHF983043:EHV983043 ERB983043:ERR983043 FAX983043:FBN983043 FKT983043:FLJ983043 FUP983043:FVF983043 GEL983043:GFB983043 GOH983043:GOX983043 GYD983043:GYT983043 HHZ983043:HIP983043 HRV983043:HSL983043 IBR983043:ICH983043 ILN983043:IMD983043 IVJ983043:IVZ983043 JFF983043:JFV983043 JPB983043:JPR983043 JYX983043:JZN983043 KIT983043:KJJ983043 KSP983043:KTF983043 LCL983043:LDB983043 LMH983043:LMX983043 LWD983043:LWT983043 MFZ983043:MGP983043 MPV983043:MQL983043 MZR983043:NAH983043 NJN983043:NKD983043 NTJ983043:NTZ983043 ODF983043:ODV983043 ONB983043:ONR983043 OWX983043:OXN983043 PGT983043:PHJ983043 PQP983043:PRF983043 QAL983043:QBB983043 QKH983043:QKX983043 QUD983043:QUT983043 RDZ983043:REP983043 RNV983043:ROL983043 RXR983043:RYH983043 SHN983043:SID983043 SRJ983043:SRZ983043 TBF983043:TBV983043 TLB983043:TLR983043 TUX983043:TVN983043 UET983043:UFJ983043 UOP983043:UPF983043 UYL983043:UZB983043 VIH983043:VIX983043 VSD983043:VST983043 WBZ983043:WCP983043 WLV983043:WML983043 WVR983043:WWH983043"/>
    <dataValidation type="list" errorStyle="warning" allowBlank="1" showInputMessage="1" showErrorMessage="1" sqref="P18:R18 JL18:JN18 TH18:TJ18 ADD18:ADF18 AMZ18:ANB18 AWV18:AWX18 BGR18:BGT18 BQN18:BQP18 CAJ18:CAL18 CKF18:CKH18 CUB18:CUD18 DDX18:DDZ18 DNT18:DNV18 DXP18:DXR18 EHL18:EHN18 ERH18:ERJ18 FBD18:FBF18 FKZ18:FLB18 FUV18:FUX18 GER18:GET18 GON18:GOP18 GYJ18:GYL18 HIF18:HIH18 HSB18:HSD18 IBX18:IBZ18 ILT18:ILV18 IVP18:IVR18 JFL18:JFN18 JPH18:JPJ18 JZD18:JZF18 KIZ18:KJB18 KSV18:KSX18 LCR18:LCT18 LMN18:LMP18 LWJ18:LWL18 MGF18:MGH18 MQB18:MQD18 MZX18:MZZ18 NJT18:NJV18 NTP18:NTR18 ODL18:ODN18 ONH18:ONJ18 OXD18:OXF18 PGZ18:PHB18 PQV18:PQX18 QAR18:QAT18 QKN18:QKP18 QUJ18:QUL18 REF18:REH18 ROB18:ROD18 RXX18:RXZ18 SHT18:SHV18 SRP18:SRR18 TBL18:TBN18 TLH18:TLJ18 TVD18:TVF18 UEZ18:UFB18 UOV18:UOX18 UYR18:UYT18 VIN18:VIP18 VSJ18:VSL18 WCF18:WCH18 WMB18:WMD18 WVX18:WVZ18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P21:R21 JL21:JN21 TH21:TJ21 ADD21:ADF21 AMZ21:ANB21 AWV21:AWX21 BGR21:BGT21 BQN21:BQP21 CAJ21:CAL21 CKF21:CKH21 CUB21:CUD21 DDX21:DDZ21 DNT21:DNV21 DXP21:DXR21 EHL21:EHN21 ERH21:ERJ21 FBD21:FBF21 FKZ21:FLB21 FUV21:FUX21 GER21:GET21 GON21:GOP21 GYJ21:GYL21 HIF21:HIH21 HSB21:HSD21 IBX21:IBZ21 ILT21:ILV21 IVP21:IVR21 JFL21:JFN21 JPH21:JPJ21 JZD21:JZF21 KIZ21:KJB21 KSV21:KSX21 LCR21:LCT21 LMN21:LMP21 LWJ21:LWL21 MGF21:MGH21 MQB21:MQD21 MZX21:MZZ21 NJT21:NJV21 NTP21:NTR21 ODL21:ODN21 ONH21:ONJ21 OXD21:OXF21 PGZ21:PHB21 PQV21:PQX21 QAR21:QAT21 QKN21:QKP21 QUJ21:QUL21 REF21:REH21 ROB21:ROD21 RXX21:RXZ21 SHT21:SHV21 SRP21:SRR21 TBL21:TBN21 TLH21:TLJ21 TVD21:TVF21 UEZ21:UFB21 UOV21:UOX21 UYR21:UYT21 VIN21:VIP21 VSJ21:VSL21 WCF21:WCH21 WMB21:WMD21 WVX21:WVZ21 P65557:R65557 JL65557:JN65557 TH65557:TJ65557 ADD65557:ADF65557 AMZ65557:ANB65557 AWV65557:AWX65557 BGR65557:BGT65557 BQN65557:BQP65557 CAJ65557:CAL65557 CKF65557:CKH65557 CUB65557:CUD65557 DDX65557:DDZ65557 DNT65557:DNV65557 DXP65557:DXR65557 EHL65557:EHN65557 ERH65557:ERJ65557 FBD65557:FBF65557 FKZ65557:FLB65557 FUV65557:FUX65557 GER65557:GET65557 GON65557:GOP65557 GYJ65557:GYL65557 HIF65557:HIH65557 HSB65557:HSD65557 IBX65557:IBZ65557 ILT65557:ILV65557 IVP65557:IVR65557 JFL65557:JFN65557 JPH65557:JPJ65557 JZD65557:JZF65557 KIZ65557:KJB65557 KSV65557:KSX65557 LCR65557:LCT65557 LMN65557:LMP65557 LWJ65557:LWL65557 MGF65557:MGH65557 MQB65557:MQD65557 MZX65557:MZZ65557 NJT65557:NJV65557 NTP65557:NTR65557 ODL65557:ODN65557 ONH65557:ONJ65557 OXD65557:OXF65557 PGZ65557:PHB65557 PQV65557:PQX65557 QAR65557:QAT65557 QKN65557:QKP65557 QUJ65557:QUL65557 REF65557:REH65557 ROB65557:ROD65557 RXX65557:RXZ65557 SHT65557:SHV65557 SRP65557:SRR65557 TBL65557:TBN65557 TLH65557:TLJ65557 TVD65557:TVF65557 UEZ65557:UFB65557 UOV65557:UOX65557 UYR65557:UYT65557 VIN65557:VIP65557 VSJ65557:VSL65557 WCF65557:WCH65557 WMB65557:WMD65557 WVX65557:WVZ65557 P131093:R131093 JL131093:JN131093 TH131093:TJ131093 ADD131093:ADF131093 AMZ131093:ANB131093 AWV131093:AWX131093 BGR131093:BGT131093 BQN131093:BQP131093 CAJ131093:CAL131093 CKF131093:CKH131093 CUB131093:CUD131093 DDX131093:DDZ131093 DNT131093:DNV131093 DXP131093:DXR131093 EHL131093:EHN131093 ERH131093:ERJ131093 FBD131093:FBF131093 FKZ131093:FLB131093 FUV131093:FUX131093 GER131093:GET131093 GON131093:GOP131093 GYJ131093:GYL131093 HIF131093:HIH131093 HSB131093:HSD131093 IBX131093:IBZ131093 ILT131093:ILV131093 IVP131093:IVR131093 JFL131093:JFN131093 JPH131093:JPJ131093 JZD131093:JZF131093 KIZ131093:KJB131093 KSV131093:KSX131093 LCR131093:LCT131093 LMN131093:LMP131093 LWJ131093:LWL131093 MGF131093:MGH131093 MQB131093:MQD131093 MZX131093:MZZ131093 NJT131093:NJV131093 NTP131093:NTR131093 ODL131093:ODN131093 ONH131093:ONJ131093 OXD131093:OXF131093 PGZ131093:PHB131093 PQV131093:PQX131093 QAR131093:QAT131093 QKN131093:QKP131093 QUJ131093:QUL131093 REF131093:REH131093 ROB131093:ROD131093 RXX131093:RXZ131093 SHT131093:SHV131093 SRP131093:SRR131093 TBL131093:TBN131093 TLH131093:TLJ131093 TVD131093:TVF131093 UEZ131093:UFB131093 UOV131093:UOX131093 UYR131093:UYT131093 VIN131093:VIP131093 VSJ131093:VSL131093 WCF131093:WCH131093 WMB131093:WMD131093 WVX131093:WVZ131093 P196629:R196629 JL196629:JN196629 TH196629:TJ196629 ADD196629:ADF196629 AMZ196629:ANB196629 AWV196629:AWX196629 BGR196629:BGT196629 BQN196629:BQP196629 CAJ196629:CAL196629 CKF196629:CKH196629 CUB196629:CUD196629 DDX196629:DDZ196629 DNT196629:DNV196629 DXP196629:DXR196629 EHL196629:EHN196629 ERH196629:ERJ196629 FBD196629:FBF196629 FKZ196629:FLB196629 FUV196629:FUX196629 GER196629:GET196629 GON196629:GOP196629 GYJ196629:GYL196629 HIF196629:HIH196629 HSB196629:HSD196629 IBX196629:IBZ196629 ILT196629:ILV196629 IVP196629:IVR196629 JFL196629:JFN196629 JPH196629:JPJ196629 JZD196629:JZF196629 KIZ196629:KJB196629 KSV196629:KSX196629 LCR196629:LCT196629 LMN196629:LMP196629 LWJ196629:LWL196629 MGF196629:MGH196629 MQB196629:MQD196629 MZX196629:MZZ196629 NJT196629:NJV196629 NTP196629:NTR196629 ODL196629:ODN196629 ONH196629:ONJ196629 OXD196629:OXF196629 PGZ196629:PHB196629 PQV196629:PQX196629 QAR196629:QAT196629 QKN196629:QKP196629 QUJ196629:QUL196629 REF196629:REH196629 ROB196629:ROD196629 RXX196629:RXZ196629 SHT196629:SHV196629 SRP196629:SRR196629 TBL196629:TBN196629 TLH196629:TLJ196629 TVD196629:TVF196629 UEZ196629:UFB196629 UOV196629:UOX196629 UYR196629:UYT196629 VIN196629:VIP196629 VSJ196629:VSL196629 WCF196629:WCH196629 WMB196629:WMD196629 WVX196629:WVZ196629 P262165:R262165 JL262165:JN262165 TH262165:TJ262165 ADD262165:ADF262165 AMZ262165:ANB262165 AWV262165:AWX262165 BGR262165:BGT262165 BQN262165:BQP262165 CAJ262165:CAL262165 CKF262165:CKH262165 CUB262165:CUD262165 DDX262165:DDZ262165 DNT262165:DNV262165 DXP262165:DXR262165 EHL262165:EHN262165 ERH262165:ERJ262165 FBD262165:FBF262165 FKZ262165:FLB262165 FUV262165:FUX262165 GER262165:GET262165 GON262165:GOP262165 GYJ262165:GYL262165 HIF262165:HIH262165 HSB262165:HSD262165 IBX262165:IBZ262165 ILT262165:ILV262165 IVP262165:IVR262165 JFL262165:JFN262165 JPH262165:JPJ262165 JZD262165:JZF262165 KIZ262165:KJB262165 KSV262165:KSX262165 LCR262165:LCT262165 LMN262165:LMP262165 LWJ262165:LWL262165 MGF262165:MGH262165 MQB262165:MQD262165 MZX262165:MZZ262165 NJT262165:NJV262165 NTP262165:NTR262165 ODL262165:ODN262165 ONH262165:ONJ262165 OXD262165:OXF262165 PGZ262165:PHB262165 PQV262165:PQX262165 QAR262165:QAT262165 QKN262165:QKP262165 QUJ262165:QUL262165 REF262165:REH262165 ROB262165:ROD262165 RXX262165:RXZ262165 SHT262165:SHV262165 SRP262165:SRR262165 TBL262165:TBN262165 TLH262165:TLJ262165 TVD262165:TVF262165 UEZ262165:UFB262165 UOV262165:UOX262165 UYR262165:UYT262165 VIN262165:VIP262165 VSJ262165:VSL262165 WCF262165:WCH262165 WMB262165:WMD262165 WVX262165:WVZ262165 P327701:R327701 JL327701:JN327701 TH327701:TJ327701 ADD327701:ADF327701 AMZ327701:ANB327701 AWV327701:AWX327701 BGR327701:BGT327701 BQN327701:BQP327701 CAJ327701:CAL327701 CKF327701:CKH327701 CUB327701:CUD327701 DDX327701:DDZ327701 DNT327701:DNV327701 DXP327701:DXR327701 EHL327701:EHN327701 ERH327701:ERJ327701 FBD327701:FBF327701 FKZ327701:FLB327701 FUV327701:FUX327701 GER327701:GET327701 GON327701:GOP327701 GYJ327701:GYL327701 HIF327701:HIH327701 HSB327701:HSD327701 IBX327701:IBZ327701 ILT327701:ILV327701 IVP327701:IVR327701 JFL327701:JFN327701 JPH327701:JPJ327701 JZD327701:JZF327701 KIZ327701:KJB327701 KSV327701:KSX327701 LCR327701:LCT327701 LMN327701:LMP327701 LWJ327701:LWL327701 MGF327701:MGH327701 MQB327701:MQD327701 MZX327701:MZZ327701 NJT327701:NJV327701 NTP327701:NTR327701 ODL327701:ODN327701 ONH327701:ONJ327701 OXD327701:OXF327701 PGZ327701:PHB327701 PQV327701:PQX327701 QAR327701:QAT327701 QKN327701:QKP327701 QUJ327701:QUL327701 REF327701:REH327701 ROB327701:ROD327701 RXX327701:RXZ327701 SHT327701:SHV327701 SRP327701:SRR327701 TBL327701:TBN327701 TLH327701:TLJ327701 TVD327701:TVF327701 UEZ327701:UFB327701 UOV327701:UOX327701 UYR327701:UYT327701 VIN327701:VIP327701 VSJ327701:VSL327701 WCF327701:WCH327701 WMB327701:WMD327701 WVX327701:WVZ327701 P393237:R393237 JL393237:JN393237 TH393237:TJ393237 ADD393237:ADF393237 AMZ393237:ANB393237 AWV393237:AWX393237 BGR393237:BGT393237 BQN393237:BQP393237 CAJ393237:CAL393237 CKF393237:CKH393237 CUB393237:CUD393237 DDX393237:DDZ393237 DNT393237:DNV393237 DXP393237:DXR393237 EHL393237:EHN393237 ERH393237:ERJ393237 FBD393237:FBF393237 FKZ393237:FLB393237 FUV393237:FUX393237 GER393237:GET393237 GON393237:GOP393237 GYJ393237:GYL393237 HIF393237:HIH393237 HSB393237:HSD393237 IBX393237:IBZ393237 ILT393237:ILV393237 IVP393237:IVR393237 JFL393237:JFN393237 JPH393237:JPJ393237 JZD393237:JZF393237 KIZ393237:KJB393237 KSV393237:KSX393237 LCR393237:LCT393237 LMN393237:LMP393237 LWJ393237:LWL393237 MGF393237:MGH393237 MQB393237:MQD393237 MZX393237:MZZ393237 NJT393237:NJV393237 NTP393237:NTR393237 ODL393237:ODN393237 ONH393237:ONJ393237 OXD393237:OXF393237 PGZ393237:PHB393237 PQV393237:PQX393237 QAR393237:QAT393237 QKN393237:QKP393237 QUJ393237:QUL393237 REF393237:REH393237 ROB393237:ROD393237 RXX393237:RXZ393237 SHT393237:SHV393237 SRP393237:SRR393237 TBL393237:TBN393237 TLH393237:TLJ393237 TVD393237:TVF393237 UEZ393237:UFB393237 UOV393237:UOX393237 UYR393237:UYT393237 VIN393237:VIP393237 VSJ393237:VSL393237 WCF393237:WCH393237 WMB393237:WMD393237 WVX393237:WVZ393237 P458773:R458773 JL458773:JN458773 TH458773:TJ458773 ADD458773:ADF458773 AMZ458773:ANB458773 AWV458773:AWX458773 BGR458773:BGT458773 BQN458773:BQP458773 CAJ458773:CAL458773 CKF458773:CKH458773 CUB458773:CUD458773 DDX458773:DDZ458773 DNT458773:DNV458773 DXP458773:DXR458773 EHL458773:EHN458773 ERH458773:ERJ458773 FBD458773:FBF458773 FKZ458773:FLB458773 FUV458773:FUX458773 GER458773:GET458773 GON458773:GOP458773 GYJ458773:GYL458773 HIF458773:HIH458773 HSB458773:HSD458773 IBX458773:IBZ458773 ILT458773:ILV458773 IVP458773:IVR458773 JFL458773:JFN458773 JPH458773:JPJ458773 JZD458773:JZF458773 KIZ458773:KJB458773 KSV458773:KSX458773 LCR458773:LCT458773 LMN458773:LMP458773 LWJ458773:LWL458773 MGF458773:MGH458773 MQB458773:MQD458773 MZX458773:MZZ458773 NJT458773:NJV458773 NTP458773:NTR458773 ODL458773:ODN458773 ONH458773:ONJ458773 OXD458773:OXF458773 PGZ458773:PHB458773 PQV458773:PQX458773 QAR458773:QAT458773 QKN458773:QKP458773 QUJ458773:QUL458773 REF458773:REH458773 ROB458773:ROD458773 RXX458773:RXZ458773 SHT458773:SHV458773 SRP458773:SRR458773 TBL458773:TBN458773 TLH458773:TLJ458773 TVD458773:TVF458773 UEZ458773:UFB458773 UOV458773:UOX458773 UYR458773:UYT458773 VIN458773:VIP458773 VSJ458773:VSL458773 WCF458773:WCH458773 WMB458773:WMD458773 WVX458773:WVZ458773 P524309:R524309 JL524309:JN524309 TH524309:TJ524309 ADD524309:ADF524309 AMZ524309:ANB524309 AWV524309:AWX524309 BGR524309:BGT524309 BQN524309:BQP524309 CAJ524309:CAL524309 CKF524309:CKH524309 CUB524309:CUD524309 DDX524309:DDZ524309 DNT524309:DNV524309 DXP524309:DXR524309 EHL524309:EHN524309 ERH524309:ERJ524309 FBD524309:FBF524309 FKZ524309:FLB524309 FUV524309:FUX524309 GER524309:GET524309 GON524309:GOP524309 GYJ524309:GYL524309 HIF524309:HIH524309 HSB524309:HSD524309 IBX524309:IBZ524309 ILT524309:ILV524309 IVP524309:IVR524309 JFL524309:JFN524309 JPH524309:JPJ524309 JZD524309:JZF524309 KIZ524309:KJB524309 KSV524309:KSX524309 LCR524309:LCT524309 LMN524309:LMP524309 LWJ524309:LWL524309 MGF524309:MGH524309 MQB524309:MQD524309 MZX524309:MZZ524309 NJT524309:NJV524309 NTP524309:NTR524309 ODL524309:ODN524309 ONH524309:ONJ524309 OXD524309:OXF524309 PGZ524309:PHB524309 PQV524309:PQX524309 QAR524309:QAT524309 QKN524309:QKP524309 QUJ524309:QUL524309 REF524309:REH524309 ROB524309:ROD524309 RXX524309:RXZ524309 SHT524309:SHV524309 SRP524309:SRR524309 TBL524309:TBN524309 TLH524309:TLJ524309 TVD524309:TVF524309 UEZ524309:UFB524309 UOV524309:UOX524309 UYR524309:UYT524309 VIN524309:VIP524309 VSJ524309:VSL524309 WCF524309:WCH524309 WMB524309:WMD524309 WVX524309:WVZ524309 P589845:R589845 JL589845:JN589845 TH589845:TJ589845 ADD589845:ADF589845 AMZ589845:ANB589845 AWV589845:AWX589845 BGR589845:BGT589845 BQN589845:BQP589845 CAJ589845:CAL589845 CKF589845:CKH589845 CUB589845:CUD589845 DDX589845:DDZ589845 DNT589845:DNV589845 DXP589845:DXR589845 EHL589845:EHN589845 ERH589845:ERJ589845 FBD589845:FBF589845 FKZ589845:FLB589845 FUV589845:FUX589845 GER589845:GET589845 GON589845:GOP589845 GYJ589845:GYL589845 HIF589845:HIH589845 HSB589845:HSD589845 IBX589845:IBZ589845 ILT589845:ILV589845 IVP589845:IVR589845 JFL589845:JFN589845 JPH589845:JPJ589845 JZD589845:JZF589845 KIZ589845:KJB589845 KSV589845:KSX589845 LCR589845:LCT589845 LMN589845:LMP589845 LWJ589845:LWL589845 MGF589845:MGH589845 MQB589845:MQD589845 MZX589845:MZZ589845 NJT589845:NJV589845 NTP589845:NTR589845 ODL589845:ODN589845 ONH589845:ONJ589845 OXD589845:OXF589845 PGZ589845:PHB589845 PQV589845:PQX589845 QAR589845:QAT589845 QKN589845:QKP589845 QUJ589845:QUL589845 REF589845:REH589845 ROB589845:ROD589845 RXX589845:RXZ589845 SHT589845:SHV589845 SRP589845:SRR589845 TBL589845:TBN589845 TLH589845:TLJ589845 TVD589845:TVF589845 UEZ589845:UFB589845 UOV589845:UOX589845 UYR589845:UYT589845 VIN589845:VIP589845 VSJ589845:VSL589845 WCF589845:WCH589845 WMB589845:WMD589845 WVX589845:WVZ589845 P655381:R655381 JL655381:JN655381 TH655381:TJ655381 ADD655381:ADF655381 AMZ655381:ANB655381 AWV655381:AWX655381 BGR655381:BGT655381 BQN655381:BQP655381 CAJ655381:CAL655381 CKF655381:CKH655381 CUB655381:CUD655381 DDX655381:DDZ655381 DNT655381:DNV655381 DXP655381:DXR655381 EHL655381:EHN655381 ERH655381:ERJ655381 FBD655381:FBF655381 FKZ655381:FLB655381 FUV655381:FUX655381 GER655381:GET655381 GON655381:GOP655381 GYJ655381:GYL655381 HIF655381:HIH655381 HSB655381:HSD655381 IBX655381:IBZ655381 ILT655381:ILV655381 IVP655381:IVR655381 JFL655381:JFN655381 JPH655381:JPJ655381 JZD655381:JZF655381 KIZ655381:KJB655381 KSV655381:KSX655381 LCR655381:LCT655381 LMN655381:LMP655381 LWJ655381:LWL655381 MGF655381:MGH655381 MQB655381:MQD655381 MZX655381:MZZ655381 NJT655381:NJV655381 NTP655381:NTR655381 ODL655381:ODN655381 ONH655381:ONJ655381 OXD655381:OXF655381 PGZ655381:PHB655381 PQV655381:PQX655381 QAR655381:QAT655381 QKN655381:QKP655381 QUJ655381:QUL655381 REF655381:REH655381 ROB655381:ROD655381 RXX655381:RXZ655381 SHT655381:SHV655381 SRP655381:SRR655381 TBL655381:TBN655381 TLH655381:TLJ655381 TVD655381:TVF655381 UEZ655381:UFB655381 UOV655381:UOX655381 UYR655381:UYT655381 VIN655381:VIP655381 VSJ655381:VSL655381 WCF655381:WCH655381 WMB655381:WMD655381 WVX655381:WVZ655381 P720917:R720917 JL720917:JN720917 TH720917:TJ720917 ADD720917:ADF720917 AMZ720917:ANB720917 AWV720917:AWX720917 BGR720917:BGT720917 BQN720917:BQP720917 CAJ720917:CAL720917 CKF720917:CKH720917 CUB720917:CUD720917 DDX720917:DDZ720917 DNT720917:DNV720917 DXP720917:DXR720917 EHL720917:EHN720917 ERH720917:ERJ720917 FBD720917:FBF720917 FKZ720917:FLB720917 FUV720917:FUX720917 GER720917:GET720917 GON720917:GOP720917 GYJ720917:GYL720917 HIF720917:HIH720917 HSB720917:HSD720917 IBX720917:IBZ720917 ILT720917:ILV720917 IVP720917:IVR720917 JFL720917:JFN720917 JPH720917:JPJ720917 JZD720917:JZF720917 KIZ720917:KJB720917 KSV720917:KSX720917 LCR720917:LCT720917 LMN720917:LMP720917 LWJ720917:LWL720917 MGF720917:MGH720917 MQB720917:MQD720917 MZX720917:MZZ720917 NJT720917:NJV720917 NTP720917:NTR720917 ODL720917:ODN720917 ONH720917:ONJ720917 OXD720917:OXF720917 PGZ720917:PHB720917 PQV720917:PQX720917 QAR720917:QAT720917 QKN720917:QKP720917 QUJ720917:QUL720917 REF720917:REH720917 ROB720917:ROD720917 RXX720917:RXZ720917 SHT720917:SHV720917 SRP720917:SRR720917 TBL720917:TBN720917 TLH720917:TLJ720917 TVD720917:TVF720917 UEZ720917:UFB720917 UOV720917:UOX720917 UYR720917:UYT720917 VIN720917:VIP720917 VSJ720917:VSL720917 WCF720917:WCH720917 WMB720917:WMD720917 WVX720917:WVZ720917 P786453:R786453 JL786453:JN786453 TH786453:TJ786453 ADD786453:ADF786453 AMZ786453:ANB786453 AWV786453:AWX786453 BGR786453:BGT786453 BQN786453:BQP786453 CAJ786453:CAL786453 CKF786453:CKH786453 CUB786453:CUD786453 DDX786453:DDZ786453 DNT786453:DNV786453 DXP786453:DXR786453 EHL786453:EHN786453 ERH786453:ERJ786453 FBD786453:FBF786453 FKZ786453:FLB786453 FUV786453:FUX786453 GER786453:GET786453 GON786453:GOP786453 GYJ786453:GYL786453 HIF786453:HIH786453 HSB786453:HSD786453 IBX786453:IBZ786453 ILT786453:ILV786453 IVP786453:IVR786453 JFL786453:JFN786453 JPH786453:JPJ786453 JZD786453:JZF786453 KIZ786453:KJB786453 KSV786453:KSX786453 LCR786453:LCT786453 LMN786453:LMP786453 LWJ786453:LWL786453 MGF786453:MGH786453 MQB786453:MQD786453 MZX786453:MZZ786453 NJT786453:NJV786453 NTP786453:NTR786453 ODL786453:ODN786453 ONH786453:ONJ786453 OXD786453:OXF786453 PGZ786453:PHB786453 PQV786453:PQX786453 QAR786453:QAT786453 QKN786453:QKP786453 QUJ786453:QUL786453 REF786453:REH786453 ROB786453:ROD786453 RXX786453:RXZ786453 SHT786453:SHV786453 SRP786453:SRR786453 TBL786453:TBN786453 TLH786453:TLJ786453 TVD786453:TVF786453 UEZ786453:UFB786453 UOV786453:UOX786453 UYR786453:UYT786453 VIN786453:VIP786453 VSJ786453:VSL786453 WCF786453:WCH786453 WMB786453:WMD786453 WVX786453:WVZ786453 P851989:R851989 JL851989:JN851989 TH851989:TJ851989 ADD851989:ADF851989 AMZ851989:ANB851989 AWV851989:AWX851989 BGR851989:BGT851989 BQN851989:BQP851989 CAJ851989:CAL851989 CKF851989:CKH851989 CUB851989:CUD851989 DDX851989:DDZ851989 DNT851989:DNV851989 DXP851989:DXR851989 EHL851989:EHN851989 ERH851989:ERJ851989 FBD851989:FBF851989 FKZ851989:FLB851989 FUV851989:FUX851989 GER851989:GET851989 GON851989:GOP851989 GYJ851989:GYL851989 HIF851989:HIH851989 HSB851989:HSD851989 IBX851989:IBZ851989 ILT851989:ILV851989 IVP851989:IVR851989 JFL851989:JFN851989 JPH851989:JPJ851989 JZD851989:JZF851989 KIZ851989:KJB851989 KSV851989:KSX851989 LCR851989:LCT851989 LMN851989:LMP851989 LWJ851989:LWL851989 MGF851989:MGH851989 MQB851989:MQD851989 MZX851989:MZZ851989 NJT851989:NJV851989 NTP851989:NTR851989 ODL851989:ODN851989 ONH851989:ONJ851989 OXD851989:OXF851989 PGZ851989:PHB851989 PQV851989:PQX851989 QAR851989:QAT851989 QKN851989:QKP851989 QUJ851989:QUL851989 REF851989:REH851989 ROB851989:ROD851989 RXX851989:RXZ851989 SHT851989:SHV851989 SRP851989:SRR851989 TBL851989:TBN851989 TLH851989:TLJ851989 TVD851989:TVF851989 UEZ851989:UFB851989 UOV851989:UOX851989 UYR851989:UYT851989 VIN851989:VIP851989 VSJ851989:VSL851989 WCF851989:WCH851989 WMB851989:WMD851989 WVX851989:WVZ851989 P917525:R917525 JL917525:JN917525 TH917525:TJ917525 ADD917525:ADF917525 AMZ917525:ANB917525 AWV917525:AWX917525 BGR917525:BGT917525 BQN917525:BQP917525 CAJ917525:CAL917525 CKF917525:CKH917525 CUB917525:CUD917525 DDX917525:DDZ917525 DNT917525:DNV917525 DXP917525:DXR917525 EHL917525:EHN917525 ERH917525:ERJ917525 FBD917525:FBF917525 FKZ917525:FLB917525 FUV917525:FUX917525 GER917525:GET917525 GON917525:GOP917525 GYJ917525:GYL917525 HIF917525:HIH917525 HSB917525:HSD917525 IBX917525:IBZ917525 ILT917525:ILV917525 IVP917525:IVR917525 JFL917525:JFN917525 JPH917525:JPJ917525 JZD917525:JZF917525 KIZ917525:KJB917525 KSV917525:KSX917525 LCR917525:LCT917525 LMN917525:LMP917525 LWJ917525:LWL917525 MGF917525:MGH917525 MQB917525:MQD917525 MZX917525:MZZ917525 NJT917525:NJV917525 NTP917525:NTR917525 ODL917525:ODN917525 ONH917525:ONJ917525 OXD917525:OXF917525 PGZ917525:PHB917525 PQV917525:PQX917525 QAR917525:QAT917525 QKN917525:QKP917525 QUJ917525:QUL917525 REF917525:REH917525 ROB917525:ROD917525 RXX917525:RXZ917525 SHT917525:SHV917525 SRP917525:SRR917525 TBL917525:TBN917525 TLH917525:TLJ917525 TVD917525:TVF917525 UEZ917525:UFB917525 UOV917525:UOX917525 UYR917525:UYT917525 VIN917525:VIP917525 VSJ917525:VSL917525 WCF917525:WCH917525 WMB917525:WMD917525 WVX917525:WVZ917525 P983061:R983061 JL983061:JN983061 TH983061:TJ983061 ADD983061:ADF983061 AMZ983061:ANB983061 AWV983061:AWX983061 BGR983061:BGT983061 BQN983061:BQP983061 CAJ983061:CAL983061 CKF983061:CKH983061 CUB983061:CUD983061 DDX983061:DDZ983061 DNT983061:DNV983061 DXP983061:DXR983061 EHL983061:EHN983061 ERH983061:ERJ983061 FBD983061:FBF983061 FKZ983061:FLB983061 FUV983061:FUX983061 GER983061:GET983061 GON983061:GOP983061 GYJ983061:GYL983061 HIF983061:HIH983061 HSB983061:HSD983061 IBX983061:IBZ983061 ILT983061:ILV983061 IVP983061:IVR983061 JFL983061:JFN983061 JPH983061:JPJ983061 JZD983061:JZF983061 KIZ983061:KJB983061 KSV983061:KSX983061 LCR983061:LCT983061 LMN983061:LMP983061 LWJ983061:LWL983061 MGF983061:MGH983061 MQB983061:MQD983061 MZX983061:MZZ983061 NJT983061:NJV983061 NTP983061:NTR983061 ODL983061:ODN983061 ONH983061:ONJ983061 OXD983061:OXF983061 PGZ983061:PHB983061 PQV983061:PQX983061 QAR983061:QAT983061 QKN983061:QKP983061 QUJ983061:QUL983061 REF983061:REH983061 ROB983061:ROD983061 RXX983061:RXZ983061 SHT983061:SHV983061 SRP983061:SRR983061 TBL983061:TBN983061 TLH983061:TLJ983061 TVD983061:TVF983061 UEZ983061:UFB983061 UOV983061:UOX983061 UYR983061:UYT983061 VIN983061:VIP983061 VSJ983061:VSL983061 WCF983061:WCH983061 WMB983061:WMD983061 WVX983061:WVZ983061 P24:R24 JL24:JN24 TH24:TJ24 ADD24:ADF24 AMZ24:ANB24 AWV24:AWX24 BGR24:BGT24 BQN24:BQP24 CAJ24:CAL24 CKF24:CKH24 CUB24:CUD24 DDX24:DDZ24 DNT24:DNV24 DXP24:DXR24 EHL24:EHN24 ERH24:ERJ24 FBD24:FBF24 FKZ24:FLB24 FUV24:FUX24 GER24:GET24 GON24:GOP24 GYJ24:GYL24 HIF24:HIH24 HSB24:HSD24 IBX24:IBZ24 ILT24:ILV24 IVP24:IVR24 JFL24:JFN24 JPH24:JPJ24 JZD24:JZF24 KIZ24:KJB24 KSV24:KSX24 LCR24:LCT24 LMN24:LMP24 LWJ24:LWL24 MGF24:MGH24 MQB24:MQD24 MZX24:MZZ24 NJT24:NJV24 NTP24:NTR24 ODL24:ODN24 ONH24:ONJ24 OXD24:OXF24 PGZ24:PHB24 PQV24:PQX24 QAR24:QAT24 QKN24:QKP24 QUJ24:QUL24 REF24:REH24 ROB24:ROD24 RXX24:RXZ24 SHT24:SHV24 SRP24:SRR24 TBL24:TBN24 TLH24:TLJ24 TVD24:TVF24 UEZ24:UFB24 UOV24:UOX24 UYR24:UYT24 VIN24:VIP24 VSJ24:VSL24 WCF24:WCH24 WMB24:WMD24 WVX24:WVZ24 P65560:R65560 JL65560:JN65560 TH65560:TJ65560 ADD65560:ADF65560 AMZ65560:ANB65560 AWV65560:AWX65560 BGR65560:BGT65560 BQN65560:BQP65560 CAJ65560:CAL65560 CKF65560:CKH65560 CUB65560:CUD65560 DDX65560:DDZ65560 DNT65560:DNV65560 DXP65560:DXR65560 EHL65560:EHN65560 ERH65560:ERJ65560 FBD65560:FBF65560 FKZ65560:FLB65560 FUV65560:FUX65560 GER65560:GET65560 GON65560:GOP65560 GYJ65560:GYL65560 HIF65560:HIH65560 HSB65560:HSD65560 IBX65560:IBZ65560 ILT65560:ILV65560 IVP65560:IVR65560 JFL65560:JFN65560 JPH65560:JPJ65560 JZD65560:JZF65560 KIZ65560:KJB65560 KSV65560:KSX65560 LCR65560:LCT65560 LMN65560:LMP65560 LWJ65560:LWL65560 MGF65560:MGH65560 MQB65560:MQD65560 MZX65560:MZZ65560 NJT65560:NJV65560 NTP65560:NTR65560 ODL65560:ODN65560 ONH65560:ONJ65560 OXD65560:OXF65560 PGZ65560:PHB65560 PQV65560:PQX65560 QAR65560:QAT65560 QKN65560:QKP65560 QUJ65560:QUL65560 REF65560:REH65560 ROB65560:ROD65560 RXX65560:RXZ65560 SHT65560:SHV65560 SRP65560:SRR65560 TBL65560:TBN65560 TLH65560:TLJ65560 TVD65560:TVF65560 UEZ65560:UFB65560 UOV65560:UOX65560 UYR65560:UYT65560 VIN65560:VIP65560 VSJ65560:VSL65560 WCF65560:WCH65560 WMB65560:WMD65560 WVX65560:WVZ65560 P131096:R131096 JL131096:JN131096 TH131096:TJ131096 ADD131096:ADF131096 AMZ131096:ANB131096 AWV131096:AWX131096 BGR131096:BGT131096 BQN131096:BQP131096 CAJ131096:CAL131096 CKF131096:CKH131096 CUB131096:CUD131096 DDX131096:DDZ131096 DNT131096:DNV131096 DXP131096:DXR131096 EHL131096:EHN131096 ERH131096:ERJ131096 FBD131096:FBF131096 FKZ131096:FLB131096 FUV131096:FUX131096 GER131096:GET131096 GON131096:GOP131096 GYJ131096:GYL131096 HIF131096:HIH131096 HSB131096:HSD131096 IBX131096:IBZ131096 ILT131096:ILV131096 IVP131096:IVR131096 JFL131096:JFN131096 JPH131096:JPJ131096 JZD131096:JZF131096 KIZ131096:KJB131096 KSV131096:KSX131096 LCR131096:LCT131096 LMN131096:LMP131096 LWJ131096:LWL131096 MGF131096:MGH131096 MQB131096:MQD131096 MZX131096:MZZ131096 NJT131096:NJV131096 NTP131096:NTR131096 ODL131096:ODN131096 ONH131096:ONJ131096 OXD131096:OXF131096 PGZ131096:PHB131096 PQV131096:PQX131096 QAR131096:QAT131096 QKN131096:QKP131096 QUJ131096:QUL131096 REF131096:REH131096 ROB131096:ROD131096 RXX131096:RXZ131096 SHT131096:SHV131096 SRP131096:SRR131096 TBL131096:TBN131096 TLH131096:TLJ131096 TVD131096:TVF131096 UEZ131096:UFB131096 UOV131096:UOX131096 UYR131096:UYT131096 VIN131096:VIP131096 VSJ131096:VSL131096 WCF131096:WCH131096 WMB131096:WMD131096 WVX131096:WVZ131096 P196632:R196632 JL196632:JN196632 TH196632:TJ196632 ADD196632:ADF196632 AMZ196632:ANB196632 AWV196632:AWX196632 BGR196632:BGT196632 BQN196632:BQP196632 CAJ196632:CAL196632 CKF196632:CKH196632 CUB196632:CUD196632 DDX196632:DDZ196632 DNT196632:DNV196632 DXP196632:DXR196632 EHL196632:EHN196632 ERH196632:ERJ196632 FBD196632:FBF196632 FKZ196632:FLB196632 FUV196632:FUX196632 GER196632:GET196632 GON196632:GOP196632 GYJ196632:GYL196632 HIF196632:HIH196632 HSB196632:HSD196632 IBX196632:IBZ196632 ILT196632:ILV196632 IVP196632:IVR196632 JFL196632:JFN196632 JPH196632:JPJ196632 JZD196632:JZF196632 KIZ196632:KJB196632 KSV196632:KSX196632 LCR196632:LCT196632 LMN196632:LMP196632 LWJ196632:LWL196632 MGF196632:MGH196632 MQB196632:MQD196632 MZX196632:MZZ196632 NJT196632:NJV196632 NTP196632:NTR196632 ODL196632:ODN196632 ONH196632:ONJ196632 OXD196632:OXF196632 PGZ196632:PHB196632 PQV196632:PQX196632 QAR196632:QAT196632 QKN196632:QKP196632 QUJ196632:QUL196632 REF196632:REH196632 ROB196632:ROD196632 RXX196632:RXZ196632 SHT196632:SHV196632 SRP196632:SRR196632 TBL196632:TBN196632 TLH196632:TLJ196632 TVD196632:TVF196632 UEZ196632:UFB196632 UOV196632:UOX196632 UYR196632:UYT196632 VIN196632:VIP196632 VSJ196632:VSL196632 WCF196632:WCH196632 WMB196632:WMD196632 WVX196632:WVZ196632 P262168:R262168 JL262168:JN262168 TH262168:TJ262168 ADD262168:ADF262168 AMZ262168:ANB262168 AWV262168:AWX262168 BGR262168:BGT262168 BQN262168:BQP262168 CAJ262168:CAL262168 CKF262168:CKH262168 CUB262168:CUD262168 DDX262168:DDZ262168 DNT262168:DNV262168 DXP262168:DXR262168 EHL262168:EHN262168 ERH262168:ERJ262168 FBD262168:FBF262168 FKZ262168:FLB262168 FUV262168:FUX262168 GER262168:GET262168 GON262168:GOP262168 GYJ262168:GYL262168 HIF262168:HIH262168 HSB262168:HSD262168 IBX262168:IBZ262168 ILT262168:ILV262168 IVP262168:IVR262168 JFL262168:JFN262168 JPH262168:JPJ262168 JZD262168:JZF262168 KIZ262168:KJB262168 KSV262168:KSX262168 LCR262168:LCT262168 LMN262168:LMP262168 LWJ262168:LWL262168 MGF262168:MGH262168 MQB262168:MQD262168 MZX262168:MZZ262168 NJT262168:NJV262168 NTP262168:NTR262168 ODL262168:ODN262168 ONH262168:ONJ262168 OXD262168:OXF262168 PGZ262168:PHB262168 PQV262168:PQX262168 QAR262168:QAT262168 QKN262168:QKP262168 QUJ262168:QUL262168 REF262168:REH262168 ROB262168:ROD262168 RXX262168:RXZ262168 SHT262168:SHV262168 SRP262168:SRR262168 TBL262168:TBN262168 TLH262168:TLJ262168 TVD262168:TVF262168 UEZ262168:UFB262168 UOV262168:UOX262168 UYR262168:UYT262168 VIN262168:VIP262168 VSJ262168:VSL262168 WCF262168:WCH262168 WMB262168:WMD262168 WVX262168:WVZ262168 P327704:R327704 JL327704:JN327704 TH327704:TJ327704 ADD327704:ADF327704 AMZ327704:ANB327704 AWV327704:AWX327704 BGR327704:BGT327704 BQN327704:BQP327704 CAJ327704:CAL327704 CKF327704:CKH327704 CUB327704:CUD327704 DDX327704:DDZ327704 DNT327704:DNV327704 DXP327704:DXR327704 EHL327704:EHN327704 ERH327704:ERJ327704 FBD327704:FBF327704 FKZ327704:FLB327704 FUV327704:FUX327704 GER327704:GET327704 GON327704:GOP327704 GYJ327704:GYL327704 HIF327704:HIH327704 HSB327704:HSD327704 IBX327704:IBZ327704 ILT327704:ILV327704 IVP327704:IVR327704 JFL327704:JFN327704 JPH327704:JPJ327704 JZD327704:JZF327704 KIZ327704:KJB327704 KSV327704:KSX327704 LCR327704:LCT327704 LMN327704:LMP327704 LWJ327704:LWL327704 MGF327704:MGH327704 MQB327704:MQD327704 MZX327704:MZZ327704 NJT327704:NJV327704 NTP327704:NTR327704 ODL327704:ODN327704 ONH327704:ONJ327704 OXD327704:OXF327704 PGZ327704:PHB327704 PQV327704:PQX327704 QAR327704:QAT327704 QKN327704:QKP327704 QUJ327704:QUL327704 REF327704:REH327704 ROB327704:ROD327704 RXX327704:RXZ327704 SHT327704:SHV327704 SRP327704:SRR327704 TBL327704:TBN327704 TLH327704:TLJ327704 TVD327704:TVF327704 UEZ327704:UFB327704 UOV327704:UOX327704 UYR327704:UYT327704 VIN327704:VIP327704 VSJ327704:VSL327704 WCF327704:WCH327704 WMB327704:WMD327704 WVX327704:WVZ327704 P393240:R393240 JL393240:JN393240 TH393240:TJ393240 ADD393240:ADF393240 AMZ393240:ANB393240 AWV393240:AWX393240 BGR393240:BGT393240 BQN393240:BQP393240 CAJ393240:CAL393240 CKF393240:CKH393240 CUB393240:CUD393240 DDX393240:DDZ393240 DNT393240:DNV393240 DXP393240:DXR393240 EHL393240:EHN393240 ERH393240:ERJ393240 FBD393240:FBF393240 FKZ393240:FLB393240 FUV393240:FUX393240 GER393240:GET393240 GON393240:GOP393240 GYJ393240:GYL393240 HIF393240:HIH393240 HSB393240:HSD393240 IBX393240:IBZ393240 ILT393240:ILV393240 IVP393240:IVR393240 JFL393240:JFN393240 JPH393240:JPJ393240 JZD393240:JZF393240 KIZ393240:KJB393240 KSV393240:KSX393240 LCR393240:LCT393240 LMN393240:LMP393240 LWJ393240:LWL393240 MGF393240:MGH393240 MQB393240:MQD393240 MZX393240:MZZ393240 NJT393240:NJV393240 NTP393240:NTR393240 ODL393240:ODN393240 ONH393240:ONJ393240 OXD393240:OXF393240 PGZ393240:PHB393240 PQV393240:PQX393240 QAR393240:QAT393240 QKN393240:QKP393240 QUJ393240:QUL393240 REF393240:REH393240 ROB393240:ROD393240 RXX393240:RXZ393240 SHT393240:SHV393240 SRP393240:SRR393240 TBL393240:TBN393240 TLH393240:TLJ393240 TVD393240:TVF393240 UEZ393240:UFB393240 UOV393240:UOX393240 UYR393240:UYT393240 VIN393240:VIP393240 VSJ393240:VSL393240 WCF393240:WCH393240 WMB393240:WMD393240 WVX393240:WVZ393240 P458776:R458776 JL458776:JN458776 TH458776:TJ458776 ADD458776:ADF458776 AMZ458776:ANB458776 AWV458776:AWX458776 BGR458776:BGT458776 BQN458776:BQP458776 CAJ458776:CAL458776 CKF458776:CKH458776 CUB458776:CUD458776 DDX458776:DDZ458776 DNT458776:DNV458776 DXP458776:DXR458776 EHL458776:EHN458776 ERH458776:ERJ458776 FBD458776:FBF458776 FKZ458776:FLB458776 FUV458776:FUX458776 GER458776:GET458776 GON458776:GOP458776 GYJ458776:GYL458776 HIF458776:HIH458776 HSB458776:HSD458776 IBX458776:IBZ458776 ILT458776:ILV458776 IVP458776:IVR458776 JFL458776:JFN458776 JPH458776:JPJ458776 JZD458776:JZF458776 KIZ458776:KJB458776 KSV458776:KSX458776 LCR458776:LCT458776 LMN458776:LMP458776 LWJ458776:LWL458776 MGF458776:MGH458776 MQB458776:MQD458776 MZX458776:MZZ458776 NJT458776:NJV458776 NTP458776:NTR458776 ODL458776:ODN458776 ONH458776:ONJ458776 OXD458776:OXF458776 PGZ458776:PHB458776 PQV458776:PQX458776 QAR458776:QAT458776 QKN458776:QKP458776 QUJ458776:QUL458776 REF458776:REH458776 ROB458776:ROD458776 RXX458776:RXZ458776 SHT458776:SHV458776 SRP458776:SRR458776 TBL458776:TBN458776 TLH458776:TLJ458776 TVD458776:TVF458776 UEZ458776:UFB458776 UOV458776:UOX458776 UYR458776:UYT458776 VIN458776:VIP458776 VSJ458776:VSL458776 WCF458776:WCH458776 WMB458776:WMD458776 WVX458776:WVZ458776 P524312:R524312 JL524312:JN524312 TH524312:TJ524312 ADD524312:ADF524312 AMZ524312:ANB524312 AWV524312:AWX524312 BGR524312:BGT524312 BQN524312:BQP524312 CAJ524312:CAL524312 CKF524312:CKH524312 CUB524312:CUD524312 DDX524312:DDZ524312 DNT524312:DNV524312 DXP524312:DXR524312 EHL524312:EHN524312 ERH524312:ERJ524312 FBD524312:FBF524312 FKZ524312:FLB524312 FUV524312:FUX524312 GER524312:GET524312 GON524312:GOP524312 GYJ524312:GYL524312 HIF524312:HIH524312 HSB524312:HSD524312 IBX524312:IBZ524312 ILT524312:ILV524312 IVP524312:IVR524312 JFL524312:JFN524312 JPH524312:JPJ524312 JZD524312:JZF524312 KIZ524312:KJB524312 KSV524312:KSX524312 LCR524312:LCT524312 LMN524312:LMP524312 LWJ524312:LWL524312 MGF524312:MGH524312 MQB524312:MQD524312 MZX524312:MZZ524312 NJT524312:NJV524312 NTP524312:NTR524312 ODL524312:ODN524312 ONH524312:ONJ524312 OXD524312:OXF524312 PGZ524312:PHB524312 PQV524312:PQX524312 QAR524312:QAT524312 QKN524312:QKP524312 QUJ524312:QUL524312 REF524312:REH524312 ROB524312:ROD524312 RXX524312:RXZ524312 SHT524312:SHV524312 SRP524312:SRR524312 TBL524312:TBN524312 TLH524312:TLJ524312 TVD524312:TVF524312 UEZ524312:UFB524312 UOV524312:UOX524312 UYR524312:UYT524312 VIN524312:VIP524312 VSJ524312:VSL524312 WCF524312:WCH524312 WMB524312:WMD524312 WVX524312:WVZ524312 P589848:R589848 JL589848:JN589848 TH589848:TJ589848 ADD589848:ADF589848 AMZ589848:ANB589848 AWV589848:AWX589848 BGR589848:BGT589848 BQN589848:BQP589848 CAJ589848:CAL589848 CKF589848:CKH589848 CUB589848:CUD589848 DDX589848:DDZ589848 DNT589848:DNV589848 DXP589848:DXR589848 EHL589848:EHN589848 ERH589848:ERJ589848 FBD589848:FBF589848 FKZ589848:FLB589848 FUV589848:FUX589848 GER589848:GET589848 GON589848:GOP589848 GYJ589848:GYL589848 HIF589848:HIH589848 HSB589848:HSD589848 IBX589848:IBZ589848 ILT589848:ILV589848 IVP589848:IVR589848 JFL589848:JFN589848 JPH589848:JPJ589848 JZD589848:JZF589848 KIZ589848:KJB589848 KSV589848:KSX589848 LCR589848:LCT589848 LMN589848:LMP589848 LWJ589848:LWL589848 MGF589848:MGH589848 MQB589848:MQD589848 MZX589848:MZZ589848 NJT589848:NJV589848 NTP589848:NTR589848 ODL589848:ODN589848 ONH589848:ONJ589848 OXD589848:OXF589848 PGZ589848:PHB589848 PQV589848:PQX589848 QAR589848:QAT589848 QKN589848:QKP589848 QUJ589848:QUL589848 REF589848:REH589848 ROB589848:ROD589848 RXX589848:RXZ589848 SHT589848:SHV589848 SRP589848:SRR589848 TBL589848:TBN589848 TLH589848:TLJ589848 TVD589848:TVF589848 UEZ589848:UFB589848 UOV589848:UOX589848 UYR589848:UYT589848 VIN589848:VIP589848 VSJ589848:VSL589848 WCF589848:WCH589848 WMB589848:WMD589848 WVX589848:WVZ589848 P655384:R655384 JL655384:JN655384 TH655384:TJ655384 ADD655384:ADF655384 AMZ655384:ANB655384 AWV655384:AWX655384 BGR655384:BGT655384 BQN655384:BQP655384 CAJ655384:CAL655384 CKF655384:CKH655384 CUB655384:CUD655384 DDX655384:DDZ655384 DNT655384:DNV655384 DXP655384:DXR655384 EHL655384:EHN655384 ERH655384:ERJ655384 FBD655384:FBF655384 FKZ655384:FLB655384 FUV655384:FUX655384 GER655384:GET655384 GON655384:GOP655384 GYJ655384:GYL655384 HIF655384:HIH655384 HSB655384:HSD655384 IBX655384:IBZ655384 ILT655384:ILV655384 IVP655384:IVR655384 JFL655384:JFN655384 JPH655384:JPJ655384 JZD655384:JZF655384 KIZ655384:KJB655384 KSV655384:KSX655384 LCR655384:LCT655384 LMN655384:LMP655384 LWJ655384:LWL655384 MGF655384:MGH655384 MQB655384:MQD655384 MZX655384:MZZ655384 NJT655384:NJV655384 NTP655384:NTR655384 ODL655384:ODN655384 ONH655384:ONJ655384 OXD655384:OXF655384 PGZ655384:PHB655384 PQV655384:PQX655384 QAR655384:QAT655384 QKN655384:QKP655384 QUJ655384:QUL655384 REF655384:REH655384 ROB655384:ROD655384 RXX655384:RXZ655384 SHT655384:SHV655384 SRP655384:SRR655384 TBL655384:TBN655384 TLH655384:TLJ655384 TVD655384:TVF655384 UEZ655384:UFB655384 UOV655384:UOX655384 UYR655384:UYT655384 VIN655384:VIP655384 VSJ655384:VSL655384 WCF655384:WCH655384 WMB655384:WMD655384 WVX655384:WVZ655384 P720920:R720920 JL720920:JN720920 TH720920:TJ720920 ADD720920:ADF720920 AMZ720920:ANB720920 AWV720920:AWX720920 BGR720920:BGT720920 BQN720920:BQP720920 CAJ720920:CAL720920 CKF720920:CKH720920 CUB720920:CUD720920 DDX720920:DDZ720920 DNT720920:DNV720920 DXP720920:DXR720920 EHL720920:EHN720920 ERH720920:ERJ720920 FBD720920:FBF720920 FKZ720920:FLB720920 FUV720920:FUX720920 GER720920:GET720920 GON720920:GOP720920 GYJ720920:GYL720920 HIF720920:HIH720920 HSB720920:HSD720920 IBX720920:IBZ720920 ILT720920:ILV720920 IVP720920:IVR720920 JFL720920:JFN720920 JPH720920:JPJ720920 JZD720920:JZF720920 KIZ720920:KJB720920 KSV720920:KSX720920 LCR720920:LCT720920 LMN720920:LMP720920 LWJ720920:LWL720920 MGF720920:MGH720920 MQB720920:MQD720920 MZX720920:MZZ720920 NJT720920:NJV720920 NTP720920:NTR720920 ODL720920:ODN720920 ONH720920:ONJ720920 OXD720920:OXF720920 PGZ720920:PHB720920 PQV720920:PQX720920 QAR720920:QAT720920 QKN720920:QKP720920 QUJ720920:QUL720920 REF720920:REH720920 ROB720920:ROD720920 RXX720920:RXZ720920 SHT720920:SHV720920 SRP720920:SRR720920 TBL720920:TBN720920 TLH720920:TLJ720920 TVD720920:TVF720920 UEZ720920:UFB720920 UOV720920:UOX720920 UYR720920:UYT720920 VIN720920:VIP720920 VSJ720920:VSL720920 WCF720920:WCH720920 WMB720920:WMD720920 WVX720920:WVZ720920 P786456:R786456 JL786456:JN786456 TH786456:TJ786456 ADD786456:ADF786456 AMZ786456:ANB786456 AWV786456:AWX786456 BGR786456:BGT786456 BQN786456:BQP786456 CAJ786456:CAL786456 CKF786456:CKH786456 CUB786456:CUD786456 DDX786456:DDZ786456 DNT786456:DNV786456 DXP786456:DXR786456 EHL786456:EHN786456 ERH786456:ERJ786456 FBD786456:FBF786456 FKZ786456:FLB786456 FUV786456:FUX786456 GER786456:GET786456 GON786456:GOP786456 GYJ786456:GYL786456 HIF786456:HIH786456 HSB786456:HSD786456 IBX786456:IBZ786456 ILT786456:ILV786456 IVP786456:IVR786456 JFL786456:JFN786456 JPH786456:JPJ786456 JZD786456:JZF786456 KIZ786456:KJB786456 KSV786456:KSX786456 LCR786456:LCT786456 LMN786456:LMP786456 LWJ786456:LWL786456 MGF786456:MGH786456 MQB786456:MQD786456 MZX786456:MZZ786456 NJT786456:NJV786456 NTP786456:NTR786456 ODL786456:ODN786456 ONH786456:ONJ786456 OXD786456:OXF786456 PGZ786456:PHB786456 PQV786456:PQX786456 QAR786456:QAT786456 QKN786456:QKP786456 QUJ786456:QUL786456 REF786456:REH786456 ROB786456:ROD786456 RXX786456:RXZ786456 SHT786456:SHV786456 SRP786456:SRR786456 TBL786456:TBN786456 TLH786456:TLJ786456 TVD786456:TVF786456 UEZ786456:UFB786456 UOV786456:UOX786456 UYR786456:UYT786456 VIN786456:VIP786456 VSJ786456:VSL786456 WCF786456:WCH786456 WMB786456:WMD786456 WVX786456:WVZ786456 P851992:R851992 JL851992:JN851992 TH851992:TJ851992 ADD851992:ADF851992 AMZ851992:ANB851992 AWV851992:AWX851992 BGR851992:BGT851992 BQN851992:BQP851992 CAJ851992:CAL851992 CKF851992:CKH851992 CUB851992:CUD851992 DDX851992:DDZ851992 DNT851992:DNV851992 DXP851992:DXR851992 EHL851992:EHN851992 ERH851992:ERJ851992 FBD851992:FBF851992 FKZ851992:FLB851992 FUV851992:FUX851992 GER851992:GET851992 GON851992:GOP851992 GYJ851992:GYL851992 HIF851992:HIH851992 HSB851992:HSD851992 IBX851992:IBZ851992 ILT851992:ILV851992 IVP851992:IVR851992 JFL851992:JFN851992 JPH851992:JPJ851992 JZD851992:JZF851992 KIZ851992:KJB851992 KSV851992:KSX851992 LCR851992:LCT851992 LMN851992:LMP851992 LWJ851992:LWL851992 MGF851992:MGH851992 MQB851992:MQD851992 MZX851992:MZZ851992 NJT851992:NJV851992 NTP851992:NTR851992 ODL851992:ODN851992 ONH851992:ONJ851992 OXD851992:OXF851992 PGZ851992:PHB851992 PQV851992:PQX851992 QAR851992:QAT851992 QKN851992:QKP851992 QUJ851992:QUL851992 REF851992:REH851992 ROB851992:ROD851992 RXX851992:RXZ851992 SHT851992:SHV851992 SRP851992:SRR851992 TBL851992:TBN851992 TLH851992:TLJ851992 TVD851992:TVF851992 UEZ851992:UFB851992 UOV851992:UOX851992 UYR851992:UYT851992 VIN851992:VIP851992 VSJ851992:VSL851992 WCF851992:WCH851992 WMB851992:WMD851992 WVX851992:WVZ851992 P917528:R917528 JL917528:JN917528 TH917528:TJ917528 ADD917528:ADF917528 AMZ917528:ANB917528 AWV917528:AWX917528 BGR917528:BGT917528 BQN917528:BQP917528 CAJ917528:CAL917528 CKF917528:CKH917528 CUB917528:CUD917528 DDX917528:DDZ917528 DNT917528:DNV917528 DXP917528:DXR917528 EHL917528:EHN917528 ERH917528:ERJ917528 FBD917528:FBF917528 FKZ917528:FLB917528 FUV917528:FUX917528 GER917528:GET917528 GON917528:GOP917528 GYJ917528:GYL917528 HIF917528:HIH917528 HSB917528:HSD917528 IBX917528:IBZ917528 ILT917528:ILV917528 IVP917528:IVR917528 JFL917528:JFN917528 JPH917528:JPJ917528 JZD917528:JZF917528 KIZ917528:KJB917528 KSV917528:KSX917528 LCR917528:LCT917528 LMN917528:LMP917528 LWJ917528:LWL917528 MGF917528:MGH917528 MQB917528:MQD917528 MZX917528:MZZ917528 NJT917528:NJV917528 NTP917528:NTR917528 ODL917528:ODN917528 ONH917528:ONJ917528 OXD917528:OXF917528 PGZ917528:PHB917528 PQV917528:PQX917528 QAR917528:QAT917528 QKN917528:QKP917528 QUJ917528:QUL917528 REF917528:REH917528 ROB917528:ROD917528 RXX917528:RXZ917528 SHT917528:SHV917528 SRP917528:SRR917528 TBL917528:TBN917528 TLH917528:TLJ917528 TVD917528:TVF917528 UEZ917528:UFB917528 UOV917528:UOX917528 UYR917528:UYT917528 VIN917528:VIP917528 VSJ917528:VSL917528 WCF917528:WCH917528 WMB917528:WMD917528 WVX917528:WVZ917528 P983064:R983064 JL983064:JN983064 TH983064:TJ983064 ADD983064:ADF983064 AMZ983064:ANB983064 AWV983064:AWX983064 BGR983064:BGT983064 BQN983064:BQP983064 CAJ983064:CAL983064 CKF983064:CKH983064 CUB983064:CUD983064 DDX983064:DDZ983064 DNT983064:DNV983064 DXP983064:DXR983064 EHL983064:EHN983064 ERH983064:ERJ983064 FBD983064:FBF983064 FKZ983064:FLB983064 FUV983064:FUX983064 GER983064:GET983064 GON983064:GOP983064 GYJ983064:GYL983064 HIF983064:HIH983064 HSB983064:HSD983064 IBX983064:IBZ983064 ILT983064:ILV983064 IVP983064:IVR983064 JFL983064:JFN983064 JPH983064:JPJ983064 JZD983064:JZF983064 KIZ983064:KJB983064 KSV983064:KSX983064 LCR983064:LCT983064 LMN983064:LMP983064 LWJ983064:LWL983064 MGF983064:MGH983064 MQB983064:MQD983064 MZX983064:MZZ983064 NJT983064:NJV983064 NTP983064:NTR983064 ODL983064:ODN983064 ONH983064:ONJ983064 OXD983064:OXF983064 PGZ983064:PHB983064 PQV983064:PQX983064 QAR983064:QAT983064 QKN983064:QKP983064 QUJ983064:QUL983064 REF983064:REH983064 ROB983064:ROD983064 RXX983064:RXZ983064 SHT983064:SHV983064 SRP983064:SRR983064 TBL983064:TBN983064 TLH983064:TLJ983064 TVD983064:TVF983064 UEZ983064:UFB983064 UOV983064:UOX983064 UYR983064:UYT983064 VIN983064:VIP983064 VSJ983064:VSL983064 WCF983064:WCH983064 WMB983064:WMD983064 WVX983064:WVZ983064 P42:R42 JL42:JN42 TH42:TJ42 ADD42:ADF42 AMZ42:ANB42 AWV42:AWX42 BGR42:BGT42 BQN42:BQP42 CAJ42:CAL42 CKF42:CKH42 CUB42:CUD42 DDX42:DDZ42 DNT42:DNV42 DXP42:DXR42 EHL42:EHN42 ERH42:ERJ42 FBD42:FBF42 FKZ42:FLB42 FUV42:FUX42 GER42:GET42 GON42:GOP42 GYJ42:GYL42 HIF42:HIH42 HSB42:HSD42 IBX42:IBZ42 ILT42:ILV42 IVP42:IVR42 JFL42:JFN42 JPH42:JPJ42 JZD42:JZF42 KIZ42:KJB42 KSV42:KSX42 LCR42:LCT42 LMN42:LMP42 LWJ42:LWL42 MGF42:MGH42 MQB42:MQD42 MZX42:MZZ42 NJT42:NJV42 NTP42:NTR42 ODL42:ODN42 ONH42:ONJ42 OXD42:OXF42 PGZ42:PHB42 PQV42:PQX42 QAR42:QAT42 QKN42:QKP42 QUJ42:QUL42 REF42:REH42 ROB42:ROD42 RXX42:RXZ42 SHT42:SHV42 SRP42:SRR42 TBL42:TBN42 TLH42:TLJ42 TVD42:TVF42 UEZ42:UFB42 UOV42:UOX42 UYR42:UYT42 VIN42:VIP42 VSJ42:VSL42 WCF42:WCH42 WMB42:WMD42 WVX42:WVZ42 P65578:R65578 JL65578:JN65578 TH65578:TJ65578 ADD65578:ADF65578 AMZ65578:ANB65578 AWV65578:AWX65578 BGR65578:BGT65578 BQN65578:BQP65578 CAJ65578:CAL65578 CKF65578:CKH65578 CUB65578:CUD65578 DDX65578:DDZ65578 DNT65578:DNV65578 DXP65578:DXR65578 EHL65578:EHN65578 ERH65578:ERJ65578 FBD65578:FBF65578 FKZ65578:FLB65578 FUV65578:FUX65578 GER65578:GET65578 GON65578:GOP65578 GYJ65578:GYL65578 HIF65578:HIH65578 HSB65578:HSD65578 IBX65578:IBZ65578 ILT65578:ILV65578 IVP65578:IVR65578 JFL65578:JFN65578 JPH65578:JPJ65578 JZD65578:JZF65578 KIZ65578:KJB65578 KSV65578:KSX65578 LCR65578:LCT65578 LMN65578:LMP65578 LWJ65578:LWL65578 MGF65578:MGH65578 MQB65578:MQD65578 MZX65578:MZZ65578 NJT65578:NJV65578 NTP65578:NTR65578 ODL65578:ODN65578 ONH65578:ONJ65578 OXD65578:OXF65578 PGZ65578:PHB65578 PQV65578:PQX65578 QAR65578:QAT65578 QKN65578:QKP65578 QUJ65578:QUL65578 REF65578:REH65578 ROB65578:ROD65578 RXX65578:RXZ65578 SHT65578:SHV65578 SRP65578:SRR65578 TBL65578:TBN65578 TLH65578:TLJ65578 TVD65578:TVF65578 UEZ65578:UFB65578 UOV65578:UOX65578 UYR65578:UYT65578 VIN65578:VIP65578 VSJ65578:VSL65578 WCF65578:WCH65578 WMB65578:WMD65578 WVX65578:WVZ65578 P131114:R131114 JL131114:JN131114 TH131114:TJ131114 ADD131114:ADF131114 AMZ131114:ANB131114 AWV131114:AWX131114 BGR131114:BGT131114 BQN131114:BQP131114 CAJ131114:CAL131114 CKF131114:CKH131114 CUB131114:CUD131114 DDX131114:DDZ131114 DNT131114:DNV131114 DXP131114:DXR131114 EHL131114:EHN131114 ERH131114:ERJ131114 FBD131114:FBF131114 FKZ131114:FLB131114 FUV131114:FUX131114 GER131114:GET131114 GON131114:GOP131114 GYJ131114:GYL131114 HIF131114:HIH131114 HSB131114:HSD131114 IBX131114:IBZ131114 ILT131114:ILV131114 IVP131114:IVR131114 JFL131114:JFN131114 JPH131114:JPJ131114 JZD131114:JZF131114 KIZ131114:KJB131114 KSV131114:KSX131114 LCR131114:LCT131114 LMN131114:LMP131114 LWJ131114:LWL131114 MGF131114:MGH131114 MQB131114:MQD131114 MZX131114:MZZ131114 NJT131114:NJV131114 NTP131114:NTR131114 ODL131114:ODN131114 ONH131114:ONJ131114 OXD131114:OXF131114 PGZ131114:PHB131114 PQV131114:PQX131114 QAR131114:QAT131114 QKN131114:QKP131114 QUJ131114:QUL131114 REF131114:REH131114 ROB131114:ROD131114 RXX131114:RXZ131114 SHT131114:SHV131114 SRP131114:SRR131114 TBL131114:TBN131114 TLH131114:TLJ131114 TVD131114:TVF131114 UEZ131114:UFB131114 UOV131114:UOX131114 UYR131114:UYT131114 VIN131114:VIP131114 VSJ131114:VSL131114 WCF131114:WCH131114 WMB131114:WMD131114 WVX131114:WVZ131114 P196650:R196650 JL196650:JN196650 TH196650:TJ196650 ADD196650:ADF196650 AMZ196650:ANB196650 AWV196650:AWX196650 BGR196650:BGT196650 BQN196650:BQP196650 CAJ196650:CAL196650 CKF196650:CKH196650 CUB196650:CUD196650 DDX196650:DDZ196650 DNT196650:DNV196650 DXP196650:DXR196650 EHL196650:EHN196650 ERH196650:ERJ196650 FBD196650:FBF196650 FKZ196650:FLB196650 FUV196650:FUX196650 GER196650:GET196650 GON196650:GOP196650 GYJ196650:GYL196650 HIF196650:HIH196650 HSB196650:HSD196650 IBX196650:IBZ196650 ILT196650:ILV196650 IVP196650:IVR196650 JFL196650:JFN196650 JPH196650:JPJ196650 JZD196650:JZF196650 KIZ196650:KJB196650 KSV196650:KSX196650 LCR196650:LCT196650 LMN196650:LMP196650 LWJ196650:LWL196650 MGF196650:MGH196650 MQB196650:MQD196650 MZX196650:MZZ196650 NJT196650:NJV196650 NTP196650:NTR196650 ODL196650:ODN196650 ONH196650:ONJ196650 OXD196650:OXF196650 PGZ196650:PHB196650 PQV196650:PQX196650 QAR196650:QAT196650 QKN196650:QKP196650 QUJ196650:QUL196650 REF196650:REH196650 ROB196650:ROD196650 RXX196650:RXZ196650 SHT196650:SHV196650 SRP196650:SRR196650 TBL196650:TBN196650 TLH196650:TLJ196650 TVD196650:TVF196650 UEZ196650:UFB196650 UOV196650:UOX196650 UYR196650:UYT196650 VIN196650:VIP196650 VSJ196650:VSL196650 WCF196650:WCH196650 WMB196650:WMD196650 WVX196650:WVZ196650 P262186:R262186 JL262186:JN262186 TH262186:TJ262186 ADD262186:ADF262186 AMZ262186:ANB262186 AWV262186:AWX262186 BGR262186:BGT262186 BQN262186:BQP262186 CAJ262186:CAL262186 CKF262186:CKH262186 CUB262186:CUD262186 DDX262186:DDZ262186 DNT262186:DNV262186 DXP262186:DXR262186 EHL262186:EHN262186 ERH262186:ERJ262186 FBD262186:FBF262186 FKZ262186:FLB262186 FUV262186:FUX262186 GER262186:GET262186 GON262186:GOP262186 GYJ262186:GYL262186 HIF262186:HIH262186 HSB262186:HSD262186 IBX262186:IBZ262186 ILT262186:ILV262186 IVP262186:IVR262186 JFL262186:JFN262186 JPH262186:JPJ262186 JZD262186:JZF262186 KIZ262186:KJB262186 KSV262186:KSX262186 LCR262186:LCT262186 LMN262186:LMP262186 LWJ262186:LWL262186 MGF262186:MGH262186 MQB262186:MQD262186 MZX262186:MZZ262186 NJT262186:NJV262186 NTP262186:NTR262186 ODL262186:ODN262186 ONH262186:ONJ262186 OXD262186:OXF262186 PGZ262186:PHB262186 PQV262186:PQX262186 QAR262186:QAT262186 QKN262186:QKP262186 QUJ262186:QUL262186 REF262186:REH262186 ROB262186:ROD262186 RXX262186:RXZ262186 SHT262186:SHV262186 SRP262186:SRR262186 TBL262186:TBN262186 TLH262186:TLJ262186 TVD262186:TVF262186 UEZ262186:UFB262186 UOV262186:UOX262186 UYR262186:UYT262186 VIN262186:VIP262186 VSJ262186:VSL262186 WCF262186:WCH262186 WMB262186:WMD262186 WVX262186:WVZ262186 P327722:R327722 JL327722:JN327722 TH327722:TJ327722 ADD327722:ADF327722 AMZ327722:ANB327722 AWV327722:AWX327722 BGR327722:BGT327722 BQN327722:BQP327722 CAJ327722:CAL327722 CKF327722:CKH327722 CUB327722:CUD327722 DDX327722:DDZ327722 DNT327722:DNV327722 DXP327722:DXR327722 EHL327722:EHN327722 ERH327722:ERJ327722 FBD327722:FBF327722 FKZ327722:FLB327722 FUV327722:FUX327722 GER327722:GET327722 GON327722:GOP327722 GYJ327722:GYL327722 HIF327722:HIH327722 HSB327722:HSD327722 IBX327722:IBZ327722 ILT327722:ILV327722 IVP327722:IVR327722 JFL327722:JFN327722 JPH327722:JPJ327722 JZD327722:JZF327722 KIZ327722:KJB327722 KSV327722:KSX327722 LCR327722:LCT327722 LMN327722:LMP327722 LWJ327722:LWL327722 MGF327722:MGH327722 MQB327722:MQD327722 MZX327722:MZZ327722 NJT327722:NJV327722 NTP327722:NTR327722 ODL327722:ODN327722 ONH327722:ONJ327722 OXD327722:OXF327722 PGZ327722:PHB327722 PQV327722:PQX327722 QAR327722:QAT327722 QKN327722:QKP327722 QUJ327722:QUL327722 REF327722:REH327722 ROB327722:ROD327722 RXX327722:RXZ327722 SHT327722:SHV327722 SRP327722:SRR327722 TBL327722:TBN327722 TLH327722:TLJ327722 TVD327722:TVF327722 UEZ327722:UFB327722 UOV327722:UOX327722 UYR327722:UYT327722 VIN327722:VIP327722 VSJ327722:VSL327722 WCF327722:WCH327722 WMB327722:WMD327722 WVX327722:WVZ327722 P393258:R393258 JL393258:JN393258 TH393258:TJ393258 ADD393258:ADF393258 AMZ393258:ANB393258 AWV393258:AWX393258 BGR393258:BGT393258 BQN393258:BQP393258 CAJ393258:CAL393258 CKF393258:CKH393258 CUB393258:CUD393258 DDX393258:DDZ393258 DNT393258:DNV393258 DXP393258:DXR393258 EHL393258:EHN393258 ERH393258:ERJ393258 FBD393258:FBF393258 FKZ393258:FLB393258 FUV393258:FUX393258 GER393258:GET393258 GON393258:GOP393258 GYJ393258:GYL393258 HIF393258:HIH393258 HSB393258:HSD393258 IBX393258:IBZ393258 ILT393258:ILV393258 IVP393258:IVR393258 JFL393258:JFN393258 JPH393258:JPJ393258 JZD393258:JZF393258 KIZ393258:KJB393258 KSV393258:KSX393258 LCR393258:LCT393258 LMN393258:LMP393258 LWJ393258:LWL393258 MGF393258:MGH393258 MQB393258:MQD393258 MZX393258:MZZ393258 NJT393258:NJV393258 NTP393258:NTR393258 ODL393258:ODN393258 ONH393258:ONJ393258 OXD393258:OXF393258 PGZ393258:PHB393258 PQV393258:PQX393258 QAR393258:QAT393258 QKN393258:QKP393258 QUJ393258:QUL393258 REF393258:REH393258 ROB393258:ROD393258 RXX393258:RXZ393258 SHT393258:SHV393258 SRP393258:SRR393258 TBL393258:TBN393258 TLH393258:TLJ393258 TVD393258:TVF393258 UEZ393258:UFB393258 UOV393258:UOX393258 UYR393258:UYT393258 VIN393258:VIP393258 VSJ393258:VSL393258 WCF393258:WCH393258 WMB393258:WMD393258 WVX393258:WVZ393258 P458794:R458794 JL458794:JN458794 TH458794:TJ458794 ADD458794:ADF458794 AMZ458794:ANB458794 AWV458794:AWX458794 BGR458794:BGT458794 BQN458794:BQP458794 CAJ458794:CAL458794 CKF458794:CKH458794 CUB458794:CUD458794 DDX458794:DDZ458794 DNT458794:DNV458794 DXP458794:DXR458794 EHL458794:EHN458794 ERH458794:ERJ458794 FBD458794:FBF458794 FKZ458794:FLB458794 FUV458794:FUX458794 GER458794:GET458794 GON458794:GOP458794 GYJ458794:GYL458794 HIF458794:HIH458794 HSB458794:HSD458794 IBX458794:IBZ458794 ILT458794:ILV458794 IVP458794:IVR458794 JFL458794:JFN458794 JPH458794:JPJ458794 JZD458794:JZF458794 KIZ458794:KJB458794 KSV458794:KSX458794 LCR458794:LCT458794 LMN458794:LMP458794 LWJ458794:LWL458794 MGF458794:MGH458794 MQB458794:MQD458794 MZX458794:MZZ458794 NJT458794:NJV458794 NTP458794:NTR458794 ODL458794:ODN458794 ONH458794:ONJ458794 OXD458794:OXF458794 PGZ458794:PHB458794 PQV458794:PQX458794 QAR458794:QAT458794 QKN458794:QKP458794 QUJ458794:QUL458794 REF458794:REH458794 ROB458794:ROD458794 RXX458794:RXZ458794 SHT458794:SHV458794 SRP458794:SRR458794 TBL458794:TBN458794 TLH458794:TLJ458794 TVD458794:TVF458794 UEZ458794:UFB458794 UOV458794:UOX458794 UYR458794:UYT458794 VIN458794:VIP458794 VSJ458794:VSL458794 WCF458794:WCH458794 WMB458794:WMD458794 WVX458794:WVZ458794 P524330:R524330 JL524330:JN524330 TH524330:TJ524330 ADD524330:ADF524330 AMZ524330:ANB524330 AWV524330:AWX524330 BGR524330:BGT524330 BQN524330:BQP524330 CAJ524330:CAL524330 CKF524330:CKH524330 CUB524330:CUD524330 DDX524330:DDZ524330 DNT524330:DNV524330 DXP524330:DXR524330 EHL524330:EHN524330 ERH524330:ERJ524330 FBD524330:FBF524330 FKZ524330:FLB524330 FUV524330:FUX524330 GER524330:GET524330 GON524330:GOP524330 GYJ524330:GYL524330 HIF524330:HIH524330 HSB524330:HSD524330 IBX524330:IBZ524330 ILT524330:ILV524330 IVP524330:IVR524330 JFL524330:JFN524330 JPH524330:JPJ524330 JZD524330:JZF524330 KIZ524330:KJB524330 KSV524330:KSX524330 LCR524330:LCT524330 LMN524330:LMP524330 LWJ524330:LWL524330 MGF524330:MGH524330 MQB524330:MQD524330 MZX524330:MZZ524330 NJT524330:NJV524330 NTP524330:NTR524330 ODL524330:ODN524330 ONH524330:ONJ524330 OXD524330:OXF524330 PGZ524330:PHB524330 PQV524330:PQX524330 QAR524330:QAT524330 QKN524330:QKP524330 QUJ524330:QUL524330 REF524330:REH524330 ROB524330:ROD524330 RXX524330:RXZ524330 SHT524330:SHV524330 SRP524330:SRR524330 TBL524330:TBN524330 TLH524330:TLJ524330 TVD524330:TVF524330 UEZ524330:UFB524330 UOV524330:UOX524330 UYR524330:UYT524330 VIN524330:VIP524330 VSJ524330:VSL524330 WCF524330:WCH524330 WMB524330:WMD524330 WVX524330:WVZ524330 P589866:R589866 JL589866:JN589866 TH589866:TJ589866 ADD589866:ADF589866 AMZ589866:ANB589866 AWV589866:AWX589866 BGR589866:BGT589866 BQN589866:BQP589866 CAJ589866:CAL589866 CKF589866:CKH589866 CUB589866:CUD589866 DDX589866:DDZ589866 DNT589866:DNV589866 DXP589866:DXR589866 EHL589866:EHN589866 ERH589866:ERJ589866 FBD589866:FBF589866 FKZ589866:FLB589866 FUV589866:FUX589866 GER589866:GET589866 GON589866:GOP589866 GYJ589866:GYL589866 HIF589866:HIH589866 HSB589866:HSD589866 IBX589866:IBZ589866 ILT589866:ILV589866 IVP589866:IVR589866 JFL589866:JFN589866 JPH589866:JPJ589866 JZD589866:JZF589866 KIZ589866:KJB589866 KSV589866:KSX589866 LCR589866:LCT589866 LMN589866:LMP589866 LWJ589866:LWL589866 MGF589866:MGH589866 MQB589866:MQD589866 MZX589866:MZZ589866 NJT589866:NJV589866 NTP589866:NTR589866 ODL589866:ODN589866 ONH589866:ONJ589866 OXD589866:OXF589866 PGZ589866:PHB589866 PQV589866:PQX589866 QAR589866:QAT589866 QKN589866:QKP589866 QUJ589866:QUL589866 REF589866:REH589866 ROB589866:ROD589866 RXX589866:RXZ589866 SHT589866:SHV589866 SRP589866:SRR589866 TBL589866:TBN589866 TLH589866:TLJ589866 TVD589866:TVF589866 UEZ589866:UFB589866 UOV589866:UOX589866 UYR589866:UYT589866 VIN589866:VIP589866 VSJ589866:VSL589866 WCF589866:WCH589866 WMB589866:WMD589866 WVX589866:WVZ589866 P655402:R655402 JL655402:JN655402 TH655402:TJ655402 ADD655402:ADF655402 AMZ655402:ANB655402 AWV655402:AWX655402 BGR655402:BGT655402 BQN655402:BQP655402 CAJ655402:CAL655402 CKF655402:CKH655402 CUB655402:CUD655402 DDX655402:DDZ655402 DNT655402:DNV655402 DXP655402:DXR655402 EHL655402:EHN655402 ERH655402:ERJ655402 FBD655402:FBF655402 FKZ655402:FLB655402 FUV655402:FUX655402 GER655402:GET655402 GON655402:GOP655402 GYJ655402:GYL655402 HIF655402:HIH655402 HSB655402:HSD655402 IBX655402:IBZ655402 ILT655402:ILV655402 IVP655402:IVR655402 JFL655402:JFN655402 JPH655402:JPJ655402 JZD655402:JZF655402 KIZ655402:KJB655402 KSV655402:KSX655402 LCR655402:LCT655402 LMN655402:LMP655402 LWJ655402:LWL655402 MGF655402:MGH655402 MQB655402:MQD655402 MZX655402:MZZ655402 NJT655402:NJV655402 NTP655402:NTR655402 ODL655402:ODN655402 ONH655402:ONJ655402 OXD655402:OXF655402 PGZ655402:PHB655402 PQV655402:PQX655402 QAR655402:QAT655402 QKN655402:QKP655402 QUJ655402:QUL655402 REF655402:REH655402 ROB655402:ROD655402 RXX655402:RXZ655402 SHT655402:SHV655402 SRP655402:SRR655402 TBL655402:TBN655402 TLH655402:TLJ655402 TVD655402:TVF655402 UEZ655402:UFB655402 UOV655402:UOX655402 UYR655402:UYT655402 VIN655402:VIP655402 VSJ655402:VSL655402 WCF655402:WCH655402 WMB655402:WMD655402 WVX655402:WVZ655402 P720938:R720938 JL720938:JN720938 TH720938:TJ720938 ADD720938:ADF720938 AMZ720938:ANB720938 AWV720938:AWX720938 BGR720938:BGT720938 BQN720938:BQP720938 CAJ720938:CAL720938 CKF720938:CKH720938 CUB720938:CUD720938 DDX720938:DDZ720938 DNT720938:DNV720938 DXP720938:DXR720938 EHL720938:EHN720938 ERH720938:ERJ720938 FBD720938:FBF720938 FKZ720938:FLB720938 FUV720938:FUX720938 GER720938:GET720938 GON720938:GOP720938 GYJ720938:GYL720938 HIF720938:HIH720938 HSB720938:HSD720938 IBX720938:IBZ720938 ILT720938:ILV720938 IVP720938:IVR720938 JFL720938:JFN720938 JPH720938:JPJ720938 JZD720938:JZF720938 KIZ720938:KJB720938 KSV720938:KSX720938 LCR720938:LCT720938 LMN720938:LMP720938 LWJ720938:LWL720938 MGF720938:MGH720938 MQB720938:MQD720938 MZX720938:MZZ720938 NJT720938:NJV720938 NTP720938:NTR720938 ODL720938:ODN720938 ONH720938:ONJ720938 OXD720938:OXF720938 PGZ720938:PHB720938 PQV720938:PQX720938 QAR720938:QAT720938 QKN720938:QKP720938 QUJ720938:QUL720938 REF720938:REH720938 ROB720938:ROD720938 RXX720938:RXZ720938 SHT720938:SHV720938 SRP720938:SRR720938 TBL720938:TBN720938 TLH720938:TLJ720938 TVD720938:TVF720938 UEZ720938:UFB720938 UOV720938:UOX720938 UYR720938:UYT720938 VIN720938:VIP720938 VSJ720938:VSL720938 WCF720938:WCH720938 WMB720938:WMD720938 WVX720938:WVZ720938 P786474:R786474 JL786474:JN786474 TH786474:TJ786474 ADD786474:ADF786474 AMZ786474:ANB786474 AWV786474:AWX786474 BGR786474:BGT786474 BQN786474:BQP786474 CAJ786474:CAL786474 CKF786474:CKH786474 CUB786474:CUD786474 DDX786474:DDZ786474 DNT786474:DNV786474 DXP786474:DXR786474 EHL786474:EHN786474 ERH786474:ERJ786474 FBD786474:FBF786474 FKZ786474:FLB786474 FUV786474:FUX786474 GER786474:GET786474 GON786474:GOP786474 GYJ786474:GYL786474 HIF786474:HIH786474 HSB786474:HSD786474 IBX786474:IBZ786474 ILT786474:ILV786474 IVP786474:IVR786474 JFL786474:JFN786474 JPH786474:JPJ786474 JZD786474:JZF786474 KIZ786474:KJB786474 KSV786474:KSX786474 LCR786474:LCT786474 LMN786474:LMP786474 LWJ786474:LWL786474 MGF786474:MGH786474 MQB786474:MQD786474 MZX786474:MZZ786474 NJT786474:NJV786474 NTP786474:NTR786474 ODL786474:ODN786474 ONH786474:ONJ786474 OXD786474:OXF786474 PGZ786474:PHB786474 PQV786474:PQX786474 QAR786474:QAT786474 QKN786474:QKP786474 QUJ786474:QUL786474 REF786474:REH786474 ROB786474:ROD786474 RXX786474:RXZ786474 SHT786474:SHV786474 SRP786474:SRR786474 TBL786474:TBN786474 TLH786474:TLJ786474 TVD786474:TVF786474 UEZ786474:UFB786474 UOV786474:UOX786474 UYR786474:UYT786474 VIN786474:VIP786474 VSJ786474:VSL786474 WCF786474:WCH786474 WMB786474:WMD786474 WVX786474:WVZ786474 P852010:R852010 JL852010:JN852010 TH852010:TJ852010 ADD852010:ADF852010 AMZ852010:ANB852010 AWV852010:AWX852010 BGR852010:BGT852010 BQN852010:BQP852010 CAJ852010:CAL852010 CKF852010:CKH852010 CUB852010:CUD852010 DDX852010:DDZ852010 DNT852010:DNV852010 DXP852010:DXR852010 EHL852010:EHN852010 ERH852010:ERJ852010 FBD852010:FBF852010 FKZ852010:FLB852010 FUV852010:FUX852010 GER852010:GET852010 GON852010:GOP852010 GYJ852010:GYL852010 HIF852010:HIH852010 HSB852010:HSD852010 IBX852010:IBZ852010 ILT852010:ILV852010 IVP852010:IVR852010 JFL852010:JFN852010 JPH852010:JPJ852010 JZD852010:JZF852010 KIZ852010:KJB852010 KSV852010:KSX852010 LCR852010:LCT852010 LMN852010:LMP852010 LWJ852010:LWL852010 MGF852010:MGH852010 MQB852010:MQD852010 MZX852010:MZZ852010 NJT852010:NJV852010 NTP852010:NTR852010 ODL852010:ODN852010 ONH852010:ONJ852010 OXD852010:OXF852010 PGZ852010:PHB852010 PQV852010:PQX852010 QAR852010:QAT852010 QKN852010:QKP852010 QUJ852010:QUL852010 REF852010:REH852010 ROB852010:ROD852010 RXX852010:RXZ852010 SHT852010:SHV852010 SRP852010:SRR852010 TBL852010:TBN852010 TLH852010:TLJ852010 TVD852010:TVF852010 UEZ852010:UFB852010 UOV852010:UOX852010 UYR852010:UYT852010 VIN852010:VIP852010 VSJ852010:VSL852010 WCF852010:WCH852010 WMB852010:WMD852010 WVX852010:WVZ852010 P917546:R917546 JL917546:JN917546 TH917546:TJ917546 ADD917546:ADF917546 AMZ917546:ANB917546 AWV917546:AWX917546 BGR917546:BGT917546 BQN917546:BQP917546 CAJ917546:CAL917546 CKF917546:CKH917546 CUB917546:CUD917546 DDX917546:DDZ917546 DNT917546:DNV917546 DXP917546:DXR917546 EHL917546:EHN917546 ERH917546:ERJ917546 FBD917546:FBF917546 FKZ917546:FLB917546 FUV917546:FUX917546 GER917546:GET917546 GON917546:GOP917546 GYJ917546:GYL917546 HIF917546:HIH917546 HSB917546:HSD917546 IBX917546:IBZ917546 ILT917546:ILV917546 IVP917546:IVR917546 JFL917546:JFN917546 JPH917546:JPJ917546 JZD917546:JZF917546 KIZ917546:KJB917546 KSV917546:KSX917546 LCR917546:LCT917546 LMN917546:LMP917546 LWJ917546:LWL917546 MGF917546:MGH917546 MQB917546:MQD917546 MZX917546:MZZ917546 NJT917546:NJV917546 NTP917546:NTR917546 ODL917546:ODN917546 ONH917546:ONJ917546 OXD917546:OXF917546 PGZ917546:PHB917546 PQV917546:PQX917546 QAR917546:QAT917546 QKN917546:QKP917546 QUJ917546:QUL917546 REF917546:REH917546 ROB917546:ROD917546 RXX917546:RXZ917546 SHT917546:SHV917546 SRP917546:SRR917546 TBL917546:TBN917546 TLH917546:TLJ917546 TVD917546:TVF917546 UEZ917546:UFB917546 UOV917546:UOX917546 UYR917546:UYT917546 VIN917546:VIP917546 VSJ917546:VSL917546 WCF917546:WCH917546 WMB917546:WMD917546 WVX917546:WVZ917546 P983082:R983082 JL983082:JN983082 TH983082:TJ983082 ADD983082:ADF983082 AMZ983082:ANB983082 AWV983082:AWX983082 BGR983082:BGT983082 BQN983082:BQP983082 CAJ983082:CAL983082 CKF983082:CKH983082 CUB983082:CUD983082 DDX983082:DDZ983082 DNT983082:DNV983082 DXP983082:DXR983082 EHL983082:EHN983082 ERH983082:ERJ983082 FBD983082:FBF983082 FKZ983082:FLB983082 FUV983082:FUX983082 GER983082:GET983082 GON983082:GOP983082 GYJ983082:GYL983082 HIF983082:HIH983082 HSB983082:HSD983082 IBX983082:IBZ983082 ILT983082:ILV983082 IVP983082:IVR983082 JFL983082:JFN983082 JPH983082:JPJ983082 JZD983082:JZF983082 KIZ983082:KJB983082 KSV983082:KSX983082 LCR983082:LCT983082 LMN983082:LMP983082 LWJ983082:LWL983082 MGF983082:MGH983082 MQB983082:MQD983082 MZX983082:MZZ983082 NJT983082:NJV983082 NTP983082:NTR983082 ODL983082:ODN983082 ONH983082:ONJ983082 OXD983082:OXF983082 PGZ983082:PHB983082 PQV983082:PQX983082 QAR983082:QAT983082 QKN983082:QKP983082 QUJ983082:QUL983082 REF983082:REH983082 ROB983082:ROD983082 RXX983082:RXZ983082 SHT983082:SHV983082 SRP983082:SRR983082 TBL983082:TBN983082 TLH983082:TLJ983082 TVD983082:TVF983082 UEZ983082:UFB983082 UOV983082:UOX983082 UYR983082:UYT983082 VIN983082:VIP983082 VSJ983082:VSL983082 WCF983082:WCH983082 WMB983082:WMD983082 WVX983082:WVZ983082 P45:R45 JL45:JN45 TH45:TJ45 ADD45:ADF45 AMZ45:ANB45 AWV45:AWX45 BGR45:BGT45 BQN45:BQP45 CAJ45:CAL45 CKF45:CKH45 CUB45:CUD45 DDX45:DDZ45 DNT45:DNV45 DXP45:DXR45 EHL45:EHN45 ERH45:ERJ45 FBD45:FBF45 FKZ45:FLB45 FUV45:FUX45 GER45:GET45 GON45:GOP45 GYJ45:GYL45 HIF45:HIH45 HSB45:HSD45 IBX45:IBZ45 ILT45:ILV45 IVP45:IVR45 JFL45:JFN45 JPH45:JPJ45 JZD45:JZF45 KIZ45:KJB45 KSV45:KSX45 LCR45:LCT45 LMN45:LMP45 LWJ45:LWL45 MGF45:MGH45 MQB45:MQD45 MZX45:MZZ45 NJT45:NJV45 NTP45:NTR45 ODL45:ODN45 ONH45:ONJ45 OXD45:OXF45 PGZ45:PHB45 PQV45:PQX45 QAR45:QAT45 QKN45:QKP45 QUJ45:QUL45 REF45:REH45 ROB45:ROD45 RXX45:RXZ45 SHT45:SHV45 SRP45:SRR45 TBL45:TBN45 TLH45:TLJ45 TVD45:TVF45 UEZ45:UFB45 UOV45:UOX45 UYR45:UYT45 VIN45:VIP45 VSJ45:VSL45 WCF45:WCH45 WMB45:WMD45 WVX45:WVZ45 P65581:R65581 JL65581:JN65581 TH65581:TJ65581 ADD65581:ADF65581 AMZ65581:ANB65581 AWV65581:AWX65581 BGR65581:BGT65581 BQN65581:BQP65581 CAJ65581:CAL65581 CKF65581:CKH65581 CUB65581:CUD65581 DDX65581:DDZ65581 DNT65581:DNV65581 DXP65581:DXR65581 EHL65581:EHN65581 ERH65581:ERJ65581 FBD65581:FBF65581 FKZ65581:FLB65581 FUV65581:FUX65581 GER65581:GET65581 GON65581:GOP65581 GYJ65581:GYL65581 HIF65581:HIH65581 HSB65581:HSD65581 IBX65581:IBZ65581 ILT65581:ILV65581 IVP65581:IVR65581 JFL65581:JFN65581 JPH65581:JPJ65581 JZD65581:JZF65581 KIZ65581:KJB65581 KSV65581:KSX65581 LCR65581:LCT65581 LMN65581:LMP65581 LWJ65581:LWL65581 MGF65581:MGH65581 MQB65581:MQD65581 MZX65581:MZZ65581 NJT65581:NJV65581 NTP65581:NTR65581 ODL65581:ODN65581 ONH65581:ONJ65581 OXD65581:OXF65581 PGZ65581:PHB65581 PQV65581:PQX65581 QAR65581:QAT65581 QKN65581:QKP65581 QUJ65581:QUL65581 REF65581:REH65581 ROB65581:ROD65581 RXX65581:RXZ65581 SHT65581:SHV65581 SRP65581:SRR65581 TBL65581:TBN65581 TLH65581:TLJ65581 TVD65581:TVF65581 UEZ65581:UFB65581 UOV65581:UOX65581 UYR65581:UYT65581 VIN65581:VIP65581 VSJ65581:VSL65581 WCF65581:WCH65581 WMB65581:WMD65581 WVX65581:WVZ65581 P131117:R131117 JL131117:JN131117 TH131117:TJ131117 ADD131117:ADF131117 AMZ131117:ANB131117 AWV131117:AWX131117 BGR131117:BGT131117 BQN131117:BQP131117 CAJ131117:CAL131117 CKF131117:CKH131117 CUB131117:CUD131117 DDX131117:DDZ131117 DNT131117:DNV131117 DXP131117:DXR131117 EHL131117:EHN131117 ERH131117:ERJ131117 FBD131117:FBF131117 FKZ131117:FLB131117 FUV131117:FUX131117 GER131117:GET131117 GON131117:GOP131117 GYJ131117:GYL131117 HIF131117:HIH131117 HSB131117:HSD131117 IBX131117:IBZ131117 ILT131117:ILV131117 IVP131117:IVR131117 JFL131117:JFN131117 JPH131117:JPJ131117 JZD131117:JZF131117 KIZ131117:KJB131117 KSV131117:KSX131117 LCR131117:LCT131117 LMN131117:LMP131117 LWJ131117:LWL131117 MGF131117:MGH131117 MQB131117:MQD131117 MZX131117:MZZ131117 NJT131117:NJV131117 NTP131117:NTR131117 ODL131117:ODN131117 ONH131117:ONJ131117 OXD131117:OXF131117 PGZ131117:PHB131117 PQV131117:PQX131117 QAR131117:QAT131117 QKN131117:QKP131117 QUJ131117:QUL131117 REF131117:REH131117 ROB131117:ROD131117 RXX131117:RXZ131117 SHT131117:SHV131117 SRP131117:SRR131117 TBL131117:TBN131117 TLH131117:TLJ131117 TVD131117:TVF131117 UEZ131117:UFB131117 UOV131117:UOX131117 UYR131117:UYT131117 VIN131117:VIP131117 VSJ131117:VSL131117 WCF131117:WCH131117 WMB131117:WMD131117 WVX131117:WVZ131117 P196653:R196653 JL196653:JN196653 TH196653:TJ196653 ADD196653:ADF196653 AMZ196653:ANB196653 AWV196653:AWX196653 BGR196653:BGT196653 BQN196653:BQP196653 CAJ196653:CAL196653 CKF196653:CKH196653 CUB196653:CUD196653 DDX196653:DDZ196653 DNT196653:DNV196653 DXP196653:DXR196653 EHL196653:EHN196653 ERH196653:ERJ196653 FBD196653:FBF196653 FKZ196653:FLB196653 FUV196653:FUX196653 GER196653:GET196653 GON196653:GOP196653 GYJ196653:GYL196653 HIF196653:HIH196653 HSB196653:HSD196653 IBX196653:IBZ196653 ILT196653:ILV196653 IVP196653:IVR196653 JFL196653:JFN196653 JPH196653:JPJ196653 JZD196653:JZF196653 KIZ196653:KJB196653 KSV196653:KSX196653 LCR196653:LCT196653 LMN196653:LMP196653 LWJ196653:LWL196653 MGF196653:MGH196653 MQB196653:MQD196653 MZX196653:MZZ196653 NJT196653:NJV196653 NTP196653:NTR196653 ODL196653:ODN196653 ONH196653:ONJ196653 OXD196653:OXF196653 PGZ196653:PHB196653 PQV196653:PQX196653 QAR196653:QAT196653 QKN196653:QKP196653 QUJ196653:QUL196653 REF196653:REH196653 ROB196653:ROD196653 RXX196653:RXZ196653 SHT196653:SHV196653 SRP196653:SRR196653 TBL196653:TBN196653 TLH196653:TLJ196653 TVD196653:TVF196653 UEZ196653:UFB196653 UOV196653:UOX196653 UYR196653:UYT196653 VIN196653:VIP196653 VSJ196653:VSL196653 WCF196653:WCH196653 WMB196653:WMD196653 WVX196653:WVZ196653 P262189:R262189 JL262189:JN262189 TH262189:TJ262189 ADD262189:ADF262189 AMZ262189:ANB262189 AWV262189:AWX262189 BGR262189:BGT262189 BQN262189:BQP262189 CAJ262189:CAL262189 CKF262189:CKH262189 CUB262189:CUD262189 DDX262189:DDZ262189 DNT262189:DNV262189 DXP262189:DXR262189 EHL262189:EHN262189 ERH262189:ERJ262189 FBD262189:FBF262189 FKZ262189:FLB262189 FUV262189:FUX262189 GER262189:GET262189 GON262189:GOP262189 GYJ262189:GYL262189 HIF262189:HIH262189 HSB262189:HSD262189 IBX262189:IBZ262189 ILT262189:ILV262189 IVP262189:IVR262189 JFL262189:JFN262189 JPH262189:JPJ262189 JZD262189:JZF262189 KIZ262189:KJB262189 KSV262189:KSX262189 LCR262189:LCT262189 LMN262189:LMP262189 LWJ262189:LWL262189 MGF262189:MGH262189 MQB262189:MQD262189 MZX262189:MZZ262189 NJT262189:NJV262189 NTP262189:NTR262189 ODL262189:ODN262189 ONH262189:ONJ262189 OXD262189:OXF262189 PGZ262189:PHB262189 PQV262189:PQX262189 QAR262189:QAT262189 QKN262189:QKP262189 QUJ262189:QUL262189 REF262189:REH262189 ROB262189:ROD262189 RXX262189:RXZ262189 SHT262189:SHV262189 SRP262189:SRR262189 TBL262189:TBN262189 TLH262189:TLJ262189 TVD262189:TVF262189 UEZ262189:UFB262189 UOV262189:UOX262189 UYR262189:UYT262189 VIN262189:VIP262189 VSJ262189:VSL262189 WCF262189:WCH262189 WMB262189:WMD262189 WVX262189:WVZ262189 P327725:R327725 JL327725:JN327725 TH327725:TJ327725 ADD327725:ADF327725 AMZ327725:ANB327725 AWV327725:AWX327725 BGR327725:BGT327725 BQN327725:BQP327725 CAJ327725:CAL327725 CKF327725:CKH327725 CUB327725:CUD327725 DDX327725:DDZ327725 DNT327725:DNV327725 DXP327725:DXR327725 EHL327725:EHN327725 ERH327725:ERJ327725 FBD327725:FBF327725 FKZ327725:FLB327725 FUV327725:FUX327725 GER327725:GET327725 GON327725:GOP327725 GYJ327725:GYL327725 HIF327725:HIH327725 HSB327725:HSD327725 IBX327725:IBZ327725 ILT327725:ILV327725 IVP327725:IVR327725 JFL327725:JFN327725 JPH327725:JPJ327725 JZD327725:JZF327725 KIZ327725:KJB327725 KSV327725:KSX327725 LCR327725:LCT327725 LMN327725:LMP327725 LWJ327725:LWL327725 MGF327725:MGH327725 MQB327725:MQD327725 MZX327725:MZZ327725 NJT327725:NJV327725 NTP327725:NTR327725 ODL327725:ODN327725 ONH327725:ONJ327725 OXD327725:OXF327725 PGZ327725:PHB327725 PQV327725:PQX327725 QAR327725:QAT327725 QKN327725:QKP327725 QUJ327725:QUL327725 REF327725:REH327725 ROB327725:ROD327725 RXX327725:RXZ327725 SHT327725:SHV327725 SRP327725:SRR327725 TBL327725:TBN327725 TLH327725:TLJ327725 TVD327725:TVF327725 UEZ327725:UFB327725 UOV327725:UOX327725 UYR327725:UYT327725 VIN327725:VIP327725 VSJ327725:VSL327725 WCF327725:WCH327725 WMB327725:WMD327725 WVX327725:WVZ327725 P393261:R393261 JL393261:JN393261 TH393261:TJ393261 ADD393261:ADF393261 AMZ393261:ANB393261 AWV393261:AWX393261 BGR393261:BGT393261 BQN393261:BQP393261 CAJ393261:CAL393261 CKF393261:CKH393261 CUB393261:CUD393261 DDX393261:DDZ393261 DNT393261:DNV393261 DXP393261:DXR393261 EHL393261:EHN393261 ERH393261:ERJ393261 FBD393261:FBF393261 FKZ393261:FLB393261 FUV393261:FUX393261 GER393261:GET393261 GON393261:GOP393261 GYJ393261:GYL393261 HIF393261:HIH393261 HSB393261:HSD393261 IBX393261:IBZ393261 ILT393261:ILV393261 IVP393261:IVR393261 JFL393261:JFN393261 JPH393261:JPJ393261 JZD393261:JZF393261 KIZ393261:KJB393261 KSV393261:KSX393261 LCR393261:LCT393261 LMN393261:LMP393261 LWJ393261:LWL393261 MGF393261:MGH393261 MQB393261:MQD393261 MZX393261:MZZ393261 NJT393261:NJV393261 NTP393261:NTR393261 ODL393261:ODN393261 ONH393261:ONJ393261 OXD393261:OXF393261 PGZ393261:PHB393261 PQV393261:PQX393261 QAR393261:QAT393261 QKN393261:QKP393261 QUJ393261:QUL393261 REF393261:REH393261 ROB393261:ROD393261 RXX393261:RXZ393261 SHT393261:SHV393261 SRP393261:SRR393261 TBL393261:TBN393261 TLH393261:TLJ393261 TVD393261:TVF393261 UEZ393261:UFB393261 UOV393261:UOX393261 UYR393261:UYT393261 VIN393261:VIP393261 VSJ393261:VSL393261 WCF393261:WCH393261 WMB393261:WMD393261 WVX393261:WVZ393261 P458797:R458797 JL458797:JN458797 TH458797:TJ458797 ADD458797:ADF458797 AMZ458797:ANB458797 AWV458797:AWX458797 BGR458797:BGT458797 BQN458797:BQP458797 CAJ458797:CAL458797 CKF458797:CKH458797 CUB458797:CUD458797 DDX458797:DDZ458797 DNT458797:DNV458797 DXP458797:DXR458797 EHL458797:EHN458797 ERH458797:ERJ458797 FBD458797:FBF458797 FKZ458797:FLB458797 FUV458797:FUX458797 GER458797:GET458797 GON458797:GOP458797 GYJ458797:GYL458797 HIF458797:HIH458797 HSB458797:HSD458797 IBX458797:IBZ458797 ILT458797:ILV458797 IVP458797:IVR458797 JFL458797:JFN458797 JPH458797:JPJ458797 JZD458797:JZF458797 KIZ458797:KJB458797 KSV458797:KSX458797 LCR458797:LCT458797 LMN458797:LMP458797 LWJ458797:LWL458797 MGF458797:MGH458797 MQB458797:MQD458797 MZX458797:MZZ458797 NJT458797:NJV458797 NTP458797:NTR458797 ODL458797:ODN458797 ONH458797:ONJ458797 OXD458797:OXF458797 PGZ458797:PHB458797 PQV458797:PQX458797 QAR458797:QAT458797 QKN458797:QKP458797 QUJ458797:QUL458797 REF458797:REH458797 ROB458797:ROD458797 RXX458797:RXZ458797 SHT458797:SHV458797 SRP458797:SRR458797 TBL458797:TBN458797 TLH458797:TLJ458797 TVD458797:TVF458797 UEZ458797:UFB458797 UOV458797:UOX458797 UYR458797:UYT458797 VIN458797:VIP458797 VSJ458797:VSL458797 WCF458797:WCH458797 WMB458797:WMD458797 WVX458797:WVZ458797 P524333:R524333 JL524333:JN524333 TH524333:TJ524333 ADD524333:ADF524333 AMZ524333:ANB524333 AWV524333:AWX524333 BGR524333:BGT524333 BQN524333:BQP524333 CAJ524333:CAL524333 CKF524333:CKH524333 CUB524333:CUD524333 DDX524333:DDZ524333 DNT524333:DNV524333 DXP524333:DXR524333 EHL524333:EHN524333 ERH524333:ERJ524333 FBD524333:FBF524333 FKZ524333:FLB524333 FUV524333:FUX524333 GER524333:GET524333 GON524333:GOP524333 GYJ524333:GYL524333 HIF524333:HIH524333 HSB524333:HSD524333 IBX524333:IBZ524333 ILT524333:ILV524333 IVP524333:IVR524333 JFL524333:JFN524333 JPH524333:JPJ524333 JZD524333:JZF524333 KIZ524333:KJB524333 KSV524333:KSX524333 LCR524333:LCT524333 LMN524333:LMP524333 LWJ524333:LWL524333 MGF524333:MGH524333 MQB524333:MQD524333 MZX524333:MZZ524333 NJT524333:NJV524333 NTP524333:NTR524333 ODL524333:ODN524333 ONH524333:ONJ524333 OXD524333:OXF524333 PGZ524333:PHB524333 PQV524333:PQX524333 QAR524333:QAT524333 QKN524333:QKP524333 QUJ524333:QUL524333 REF524333:REH524333 ROB524333:ROD524333 RXX524333:RXZ524333 SHT524333:SHV524333 SRP524333:SRR524333 TBL524333:TBN524333 TLH524333:TLJ524333 TVD524333:TVF524333 UEZ524333:UFB524333 UOV524333:UOX524333 UYR524333:UYT524333 VIN524333:VIP524333 VSJ524333:VSL524333 WCF524333:WCH524333 WMB524333:WMD524333 WVX524333:WVZ524333 P589869:R589869 JL589869:JN589869 TH589869:TJ589869 ADD589869:ADF589869 AMZ589869:ANB589869 AWV589869:AWX589869 BGR589869:BGT589869 BQN589869:BQP589869 CAJ589869:CAL589869 CKF589869:CKH589869 CUB589869:CUD589869 DDX589869:DDZ589869 DNT589869:DNV589869 DXP589869:DXR589869 EHL589869:EHN589869 ERH589869:ERJ589869 FBD589869:FBF589869 FKZ589869:FLB589869 FUV589869:FUX589869 GER589869:GET589869 GON589869:GOP589869 GYJ589869:GYL589869 HIF589869:HIH589869 HSB589869:HSD589869 IBX589869:IBZ589869 ILT589869:ILV589869 IVP589869:IVR589869 JFL589869:JFN589869 JPH589869:JPJ589869 JZD589869:JZF589869 KIZ589869:KJB589869 KSV589869:KSX589869 LCR589869:LCT589869 LMN589869:LMP589869 LWJ589869:LWL589869 MGF589869:MGH589869 MQB589869:MQD589869 MZX589869:MZZ589869 NJT589869:NJV589869 NTP589869:NTR589869 ODL589869:ODN589869 ONH589869:ONJ589869 OXD589869:OXF589869 PGZ589869:PHB589869 PQV589869:PQX589869 QAR589869:QAT589869 QKN589869:QKP589869 QUJ589869:QUL589869 REF589869:REH589869 ROB589869:ROD589869 RXX589869:RXZ589869 SHT589869:SHV589869 SRP589869:SRR589869 TBL589869:TBN589869 TLH589869:TLJ589869 TVD589869:TVF589869 UEZ589869:UFB589869 UOV589869:UOX589869 UYR589869:UYT589869 VIN589869:VIP589869 VSJ589869:VSL589869 WCF589869:WCH589869 WMB589869:WMD589869 WVX589869:WVZ589869 P655405:R655405 JL655405:JN655405 TH655405:TJ655405 ADD655405:ADF655405 AMZ655405:ANB655405 AWV655405:AWX655405 BGR655405:BGT655405 BQN655405:BQP655405 CAJ655405:CAL655405 CKF655405:CKH655405 CUB655405:CUD655405 DDX655405:DDZ655405 DNT655405:DNV655405 DXP655405:DXR655405 EHL655405:EHN655405 ERH655405:ERJ655405 FBD655405:FBF655405 FKZ655405:FLB655405 FUV655405:FUX655405 GER655405:GET655405 GON655405:GOP655405 GYJ655405:GYL655405 HIF655405:HIH655405 HSB655405:HSD655405 IBX655405:IBZ655405 ILT655405:ILV655405 IVP655405:IVR655405 JFL655405:JFN655405 JPH655405:JPJ655405 JZD655405:JZF655405 KIZ655405:KJB655405 KSV655405:KSX655405 LCR655405:LCT655405 LMN655405:LMP655405 LWJ655405:LWL655405 MGF655405:MGH655405 MQB655405:MQD655405 MZX655405:MZZ655405 NJT655405:NJV655405 NTP655405:NTR655405 ODL655405:ODN655405 ONH655405:ONJ655405 OXD655405:OXF655405 PGZ655405:PHB655405 PQV655405:PQX655405 QAR655405:QAT655405 QKN655405:QKP655405 QUJ655405:QUL655405 REF655405:REH655405 ROB655405:ROD655405 RXX655405:RXZ655405 SHT655405:SHV655405 SRP655405:SRR655405 TBL655405:TBN655405 TLH655405:TLJ655405 TVD655405:TVF655405 UEZ655405:UFB655405 UOV655405:UOX655405 UYR655405:UYT655405 VIN655405:VIP655405 VSJ655405:VSL655405 WCF655405:WCH655405 WMB655405:WMD655405 WVX655405:WVZ655405 P720941:R720941 JL720941:JN720941 TH720941:TJ720941 ADD720941:ADF720941 AMZ720941:ANB720941 AWV720941:AWX720941 BGR720941:BGT720941 BQN720941:BQP720941 CAJ720941:CAL720941 CKF720941:CKH720941 CUB720941:CUD720941 DDX720941:DDZ720941 DNT720941:DNV720941 DXP720941:DXR720941 EHL720941:EHN720941 ERH720941:ERJ720941 FBD720941:FBF720941 FKZ720941:FLB720941 FUV720941:FUX720941 GER720941:GET720941 GON720941:GOP720941 GYJ720941:GYL720941 HIF720941:HIH720941 HSB720941:HSD720941 IBX720941:IBZ720941 ILT720941:ILV720941 IVP720941:IVR720941 JFL720941:JFN720941 JPH720941:JPJ720941 JZD720941:JZF720941 KIZ720941:KJB720941 KSV720941:KSX720941 LCR720941:LCT720941 LMN720941:LMP720941 LWJ720941:LWL720941 MGF720941:MGH720941 MQB720941:MQD720941 MZX720941:MZZ720941 NJT720941:NJV720941 NTP720941:NTR720941 ODL720941:ODN720941 ONH720941:ONJ720941 OXD720941:OXF720941 PGZ720941:PHB720941 PQV720941:PQX720941 QAR720941:QAT720941 QKN720941:QKP720941 QUJ720941:QUL720941 REF720941:REH720941 ROB720941:ROD720941 RXX720941:RXZ720941 SHT720941:SHV720941 SRP720941:SRR720941 TBL720941:TBN720941 TLH720941:TLJ720941 TVD720941:TVF720941 UEZ720941:UFB720941 UOV720941:UOX720941 UYR720941:UYT720941 VIN720941:VIP720941 VSJ720941:VSL720941 WCF720941:WCH720941 WMB720941:WMD720941 WVX720941:WVZ720941 P786477:R786477 JL786477:JN786477 TH786477:TJ786477 ADD786477:ADF786477 AMZ786477:ANB786477 AWV786477:AWX786477 BGR786477:BGT786477 BQN786477:BQP786477 CAJ786477:CAL786477 CKF786477:CKH786477 CUB786477:CUD786477 DDX786477:DDZ786477 DNT786477:DNV786477 DXP786477:DXR786477 EHL786477:EHN786477 ERH786477:ERJ786477 FBD786477:FBF786477 FKZ786477:FLB786477 FUV786477:FUX786477 GER786477:GET786477 GON786477:GOP786477 GYJ786477:GYL786477 HIF786477:HIH786477 HSB786477:HSD786477 IBX786477:IBZ786477 ILT786477:ILV786477 IVP786477:IVR786477 JFL786477:JFN786477 JPH786477:JPJ786477 JZD786477:JZF786477 KIZ786477:KJB786477 KSV786477:KSX786477 LCR786477:LCT786477 LMN786477:LMP786477 LWJ786477:LWL786477 MGF786477:MGH786477 MQB786477:MQD786477 MZX786477:MZZ786477 NJT786477:NJV786477 NTP786477:NTR786477 ODL786477:ODN786477 ONH786477:ONJ786477 OXD786477:OXF786477 PGZ786477:PHB786477 PQV786477:PQX786477 QAR786477:QAT786477 QKN786477:QKP786477 QUJ786477:QUL786477 REF786477:REH786477 ROB786477:ROD786477 RXX786477:RXZ786477 SHT786477:SHV786477 SRP786477:SRR786477 TBL786477:TBN786477 TLH786477:TLJ786477 TVD786477:TVF786477 UEZ786477:UFB786477 UOV786477:UOX786477 UYR786477:UYT786477 VIN786477:VIP786477 VSJ786477:VSL786477 WCF786477:WCH786477 WMB786477:WMD786477 WVX786477:WVZ786477 P852013:R852013 JL852013:JN852013 TH852013:TJ852013 ADD852013:ADF852013 AMZ852013:ANB852013 AWV852013:AWX852013 BGR852013:BGT852013 BQN852013:BQP852013 CAJ852013:CAL852013 CKF852013:CKH852013 CUB852013:CUD852013 DDX852013:DDZ852013 DNT852013:DNV852013 DXP852013:DXR852013 EHL852013:EHN852013 ERH852013:ERJ852013 FBD852013:FBF852013 FKZ852013:FLB852013 FUV852013:FUX852013 GER852013:GET852013 GON852013:GOP852013 GYJ852013:GYL852013 HIF852013:HIH852013 HSB852013:HSD852013 IBX852013:IBZ852013 ILT852013:ILV852013 IVP852013:IVR852013 JFL852013:JFN852013 JPH852013:JPJ852013 JZD852013:JZF852013 KIZ852013:KJB852013 KSV852013:KSX852013 LCR852013:LCT852013 LMN852013:LMP852013 LWJ852013:LWL852013 MGF852013:MGH852013 MQB852013:MQD852013 MZX852013:MZZ852013 NJT852013:NJV852013 NTP852013:NTR852013 ODL852013:ODN852013 ONH852013:ONJ852013 OXD852013:OXF852013 PGZ852013:PHB852013 PQV852013:PQX852013 QAR852013:QAT852013 QKN852013:QKP852013 QUJ852013:QUL852013 REF852013:REH852013 ROB852013:ROD852013 RXX852013:RXZ852013 SHT852013:SHV852013 SRP852013:SRR852013 TBL852013:TBN852013 TLH852013:TLJ852013 TVD852013:TVF852013 UEZ852013:UFB852013 UOV852013:UOX852013 UYR852013:UYT852013 VIN852013:VIP852013 VSJ852013:VSL852013 WCF852013:WCH852013 WMB852013:WMD852013 WVX852013:WVZ852013 P917549:R917549 JL917549:JN917549 TH917549:TJ917549 ADD917549:ADF917549 AMZ917549:ANB917549 AWV917549:AWX917549 BGR917549:BGT917549 BQN917549:BQP917549 CAJ917549:CAL917549 CKF917549:CKH917549 CUB917549:CUD917549 DDX917549:DDZ917549 DNT917549:DNV917549 DXP917549:DXR917549 EHL917549:EHN917549 ERH917549:ERJ917549 FBD917549:FBF917549 FKZ917549:FLB917549 FUV917549:FUX917549 GER917549:GET917549 GON917549:GOP917549 GYJ917549:GYL917549 HIF917549:HIH917549 HSB917549:HSD917549 IBX917549:IBZ917549 ILT917549:ILV917549 IVP917549:IVR917549 JFL917549:JFN917549 JPH917549:JPJ917549 JZD917549:JZF917549 KIZ917549:KJB917549 KSV917549:KSX917549 LCR917549:LCT917549 LMN917549:LMP917549 LWJ917549:LWL917549 MGF917549:MGH917549 MQB917549:MQD917549 MZX917549:MZZ917549 NJT917549:NJV917549 NTP917549:NTR917549 ODL917549:ODN917549 ONH917549:ONJ917549 OXD917549:OXF917549 PGZ917549:PHB917549 PQV917549:PQX917549 QAR917549:QAT917549 QKN917549:QKP917549 QUJ917549:QUL917549 REF917549:REH917549 ROB917549:ROD917549 RXX917549:RXZ917549 SHT917549:SHV917549 SRP917549:SRR917549 TBL917549:TBN917549 TLH917549:TLJ917549 TVD917549:TVF917549 UEZ917549:UFB917549 UOV917549:UOX917549 UYR917549:UYT917549 VIN917549:VIP917549 VSJ917549:VSL917549 WCF917549:WCH917549 WMB917549:WMD917549 WVX917549:WVZ917549 P983085:R983085 JL983085:JN983085 TH983085:TJ983085 ADD983085:ADF983085 AMZ983085:ANB983085 AWV983085:AWX983085 BGR983085:BGT983085 BQN983085:BQP983085 CAJ983085:CAL983085 CKF983085:CKH983085 CUB983085:CUD983085 DDX983085:DDZ983085 DNT983085:DNV983085 DXP983085:DXR983085 EHL983085:EHN983085 ERH983085:ERJ983085 FBD983085:FBF983085 FKZ983085:FLB983085 FUV983085:FUX983085 GER983085:GET983085 GON983085:GOP983085 GYJ983085:GYL983085 HIF983085:HIH983085 HSB983085:HSD983085 IBX983085:IBZ983085 ILT983085:ILV983085 IVP983085:IVR983085 JFL983085:JFN983085 JPH983085:JPJ983085 JZD983085:JZF983085 KIZ983085:KJB983085 KSV983085:KSX983085 LCR983085:LCT983085 LMN983085:LMP983085 LWJ983085:LWL983085 MGF983085:MGH983085 MQB983085:MQD983085 MZX983085:MZZ983085 NJT983085:NJV983085 NTP983085:NTR983085 ODL983085:ODN983085 ONH983085:ONJ983085 OXD983085:OXF983085 PGZ983085:PHB983085 PQV983085:PQX983085 QAR983085:QAT983085 QKN983085:QKP983085 QUJ983085:QUL983085 REF983085:REH983085 ROB983085:ROD983085 RXX983085:RXZ983085 SHT983085:SHV983085 SRP983085:SRR983085 TBL983085:TBN983085 TLH983085:TLJ983085 TVD983085:TVF983085 UEZ983085:UFB983085 UOV983085:UOX983085 UYR983085:UYT983085 VIN983085:VIP983085 VSJ983085:VSL983085 WCF983085:WCH983085 WMB983085:WMD983085 WVX983085:WVZ983085 P48:R48 JL48:JN48 TH48:TJ48 ADD48:ADF48 AMZ48:ANB48 AWV48:AWX48 BGR48:BGT48 BQN48:BQP48 CAJ48:CAL48 CKF48:CKH48 CUB48:CUD48 DDX48:DDZ48 DNT48:DNV48 DXP48:DXR48 EHL48:EHN48 ERH48:ERJ48 FBD48:FBF48 FKZ48:FLB48 FUV48:FUX48 GER48:GET48 GON48:GOP48 GYJ48:GYL48 HIF48:HIH48 HSB48:HSD48 IBX48:IBZ48 ILT48:ILV48 IVP48:IVR48 JFL48:JFN48 JPH48:JPJ48 JZD48:JZF48 KIZ48:KJB48 KSV48:KSX48 LCR48:LCT48 LMN48:LMP48 LWJ48:LWL48 MGF48:MGH48 MQB48:MQD48 MZX48:MZZ48 NJT48:NJV48 NTP48:NTR48 ODL48:ODN48 ONH48:ONJ48 OXD48:OXF48 PGZ48:PHB48 PQV48:PQX48 QAR48:QAT48 QKN48:QKP48 QUJ48:QUL48 REF48:REH48 ROB48:ROD48 RXX48:RXZ48 SHT48:SHV48 SRP48:SRR48 TBL48:TBN48 TLH48:TLJ48 TVD48:TVF48 UEZ48:UFB48 UOV48:UOX48 UYR48:UYT48 VIN48:VIP48 VSJ48:VSL48 WCF48:WCH48 WMB48:WMD48 WVX48:WVZ48 P65584:R65584 JL65584:JN65584 TH65584:TJ65584 ADD65584:ADF65584 AMZ65584:ANB65584 AWV65584:AWX65584 BGR65584:BGT65584 BQN65584:BQP65584 CAJ65584:CAL65584 CKF65584:CKH65584 CUB65584:CUD65584 DDX65584:DDZ65584 DNT65584:DNV65584 DXP65584:DXR65584 EHL65584:EHN65584 ERH65584:ERJ65584 FBD65584:FBF65584 FKZ65584:FLB65584 FUV65584:FUX65584 GER65584:GET65584 GON65584:GOP65584 GYJ65584:GYL65584 HIF65584:HIH65584 HSB65584:HSD65584 IBX65584:IBZ65584 ILT65584:ILV65584 IVP65584:IVR65584 JFL65584:JFN65584 JPH65584:JPJ65584 JZD65584:JZF65584 KIZ65584:KJB65584 KSV65584:KSX65584 LCR65584:LCT65584 LMN65584:LMP65584 LWJ65584:LWL65584 MGF65584:MGH65584 MQB65584:MQD65584 MZX65584:MZZ65584 NJT65584:NJV65584 NTP65584:NTR65584 ODL65584:ODN65584 ONH65584:ONJ65584 OXD65584:OXF65584 PGZ65584:PHB65584 PQV65584:PQX65584 QAR65584:QAT65584 QKN65584:QKP65584 QUJ65584:QUL65584 REF65584:REH65584 ROB65584:ROD65584 RXX65584:RXZ65584 SHT65584:SHV65584 SRP65584:SRR65584 TBL65584:TBN65584 TLH65584:TLJ65584 TVD65584:TVF65584 UEZ65584:UFB65584 UOV65584:UOX65584 UYR65584:UYT65584 VIN65584:VIP65584 VSJ65584:VSL65584 WCF65584:WCH65584 WMB65584:WMD65584 WVX65584:WVZ65584 P131120:R131120 JL131120:JN131120 TH131120:TJ131120 ADD131120:ADF131120 AMZ131120:ANB131120 AWV131120:AWX131120 BGR131120:BGT131120 BQN131120:BQP131120 CAJ131120:CAL131120 CKF131120:CKH131120 CUB131120:CUD131120 DDX131120:DDZ131120 DNT131120:DNV131120 DXP131120:DXR131120 EHL131120:EHN131120 ERH131120:ERJ131120 FBD131120:FBF131120 FKZ131120:FLB131120 FUV131120:FUX131120 GER131120:GET131120 GON131120:GOP131120 GYJ131120:GYL131120 HIF131120:HIH131120 HSB131120:HSD131120 IBX131120:IBZ131120 ILT131120:ILV131120 IVP131120:IVR131120 JFL131120:JFN131120 JPH131120:JPJ131120 JZD131120:JZF131120 KIZ131120:KJB131120 KSV131120:KSX131120 LCR131120:LCT131120 LMN131120:LMP131120 LWJ131120:LWL131120 MGF131120:MGH131120 MQB131120:MQD131120 MZX131120:MZZ131120 NJT131120:NJV131120 NTP131120:NTR131120 ODL131120:ODN131120 ONH131120:ONJ131120 OXD131120:OXF131120 PGZ131120:PHB131120 PQV131120:PQX131120 QAR131120:QAT131120 QKN131120:QKP131120 QUJ131120:QUL131120 REF131120:REH131120 ROB131120:ROD131120 RXX131120:RXZ131120 SHT131120:SHV131120 SRP131120:SRR131120 TBL131120:TBN131120 TLH131120:TLJ131120 TVD131120:TVF131120 UEZ131120:UFB131120 UOV131120:UOX131120 UYR131120:UYT131120 VIN131120:VIP131120 VSJ131120:VSL131120 WCF131120:WCH131120 WMB131120:WMD131120 WVX131120:WVZ131120 P196656:R196656 JL196656:JN196656 TH196656:TJ196656 ADD196656:ADF196656 AMZ196656:ANB196656 AWV196656:AWX196656 BGR196656:BGT196656 BQN196656:BQP196656 CAJ196656:CAL196656 CKF196656:CKH196656 CUB196656:CUD196656 DDX196656:DDZ196656 DNT196656:DNV196656 DXP196656:DXR196656 EHL196656:EHN196656 ERH196656:ERJ196656 FBD196656:FBF196656 FKZ196656:FLB196656 FUV196656:FUX196656 GER196656:GET196656 GON196656:GOP196656 GYJ196656:GYL196656 HIF196656:HIH196656 HSB196656:HSD196656 IBX196656:IBZ196656 ILT196656:ILV196656 IVP196656:IVR196656 JFL196656:JFN196656 JPH196656:JPJ196656 JZD196656:JZF196656 KIZ196656:KJB196656 KSV196656:KSX196656 LCR196656:LCT196656 LMN196656:LMP196656 LWJ196656:LWL196656 MGF196656:MGH196656 MQB196656:MQD196656 MZX196656:MZZ196656 NJT196656:NJV196656 NTP196656:NTR196656 ODL196656:ODN196656 ONH196656:ONJ196656 OXD196656:OXF196656 PGZ196656:PHB196656 PQV196656:PQX196656 QAR196656:QAT196656 QKN196656:QKP196656 QUJ196656:QUL196656 REF196656:REH196656 ROB196656:ROD196656 RXX196656:RXZ196656 SHT196656:SHV196656 SRP196656:SRR196656 TBL196656:TBN196656 TLH196656:TLJ196656 TVD196656:TVF196656 UEZ196656:UFB196656 UOV196656:UOX196656 UYR196656:UYT196656 VIN196656:VIP196656 VSJ196656:VSL196656 WCF196656:WCH196656 WMB196656:WMD196656 WVX196656:WVZ196656 P262192:R262192 JL262192:JN262192 TH262192:TJ262192 ADD262192:ADF262192 AMZ262192:ANB262192 AWV262192:AWX262192 BGR262192:BGT262192 BQN262192:BQP262192 CAJ262192:CAL262192 CKF262192:CKH262192 CUB262192:CUD262192 DDX262192:DDZ262192 DNT262192:DNV262192 DXP262192:DXR262192 EHL262192:EHN262192 ERH262192:ERJ262192 FBD262192:FBF262192 FKZ262192:FLB262192 FUV262192:FUX262192 GER262192:GET262192 GON262192:GOP262192 GYJ262192:GYL262192 HIF262192:HIH262192 HSB262192:HSD262192 IBX262192:IBZ262192 ILT262192:ILV262192 IVP262192:IVR262192 JFL262192:JFN262192 JPH262192:JPJ262192 JZD262192:JZF262192 KIZ262192:KJB262192 KSV262192:KSX262192 LCR262192:LCT262192 LMN262192:LMP262192 LWJ262192:LWL262192 MGF262192:MGH262192 MQB262192:MQD262192 MZX262192:MZZ262192 NJT262192:NJV262192 NTP262192:NTR262192 ODL262192:ODN262192 ONH262192:ONJ262192 OXD262192:OXF262192 PGZ262192:PHB262192 PQV262192:PQX262192 QAR262192:QAT262192 QKN262192:QKP262192 QUJ262192:QUL262192 REF262192:REH262192 ROB262192:ROD262192 RXX262192:RXZ262192 SHT262192:SHV262192 SRP262192:SRR262192 TBL262192:TBN262192 TLH262192:TLJ262192 TVD262192:TVF262192 UEZ262192:UFB262192 UOV262192:UOX262192 UYR262192:UYT262192 VIN262192:VIP262192 VSJ262192:VSL262192 WCF262192:WCH262192 WMB262192:WMD262192 WVX262192:WVZ262192 P327728:R327728 JL327728:JN327728 TH327728:TJ327728 ADD327728:ADF327728 AMZ327728:ANB327728 AWV327728:AWX327728 BGR327728:BGT327728 BQN327728:BQP327728 CAJ327728:CAL327728 CKF327728:CKH327728 CUB327728:CUD327728 DDX327728:DDZ327728 DNT327728:DNV327728 DXP327728:DXR327728 EHL327728:EHN327728 ERH327728:ERJ327728 FBD327728:FBF327728 FKZ327728:FLB327728 FUV327728:FUX327728 GER327728:GET327728 GON327728:GOP327728 GYJ327728:GYL327728 HIF327728:HIH327728 HSB327728:HSD327728 IBX327728:IBZ327728 ILT327728:ILV327728 IVP327728:IVR327728 JFL327728:JFN327728 JPH327728:JPJ327728 JZD327728:JZF327728 KIZ327728:KJB327728 KSV327728:KSX327728 LCR327728:LCT327728 LMN327728:LMP327728 LWJ327728:LWL327728 MGF327728:MGH327728 MQB327728:MQD327728 MZX327728:MZZ327728 NJT327728:NJV327728 NTP327728:NTR327728 ODL327728:ODN327728 ONH327728:ONJ327728 OXD327728:OXF327728 PGZ327728:PHB327728 PQV327728:PQX327728 QAR327728:QAT327728 QKN327728:QKP327728 QUJ327728:QUL327728 REF327728:REH327728 ROB327728:ROD327728 RXX327728:RXZ327728 SHT327728:SHV327728 SRP327728:SRR327728 TBL327728:TBN327728 TLH327728:TLJ327728 TVD327728:TVF327728 UEZ327728:UFB327728 UOV327728:UOX327728 UYR327728:UYT327728 VIN327728:VIP327728 VSJ327728:VSL327728 WCF327728:WCH327728 WMB327728:WMD327728 WVX327728:WVZ327728 P393264:R393264 JL393264:JN393264 TH393264:TJ393264 ADD393264:ADF393264 AMZ393264:ANB393264 AWV393264:AWX393264 BGR393264:BGT393264 BQN393264:BQP393264 CAJ393264:CAL393264 CKF393264:CKH393264 CUB393264:CUD393264 DDX393264:DDZ393264 DNT393264:DNV393264 DXP393264:DXR393264 EHL393264:EHN393264 ERH393264:ERJ393264 FBD393264:FBF393264 FKZ393264:FLB393264 FUV393264:FUX393264 GER393264:GET393264 GON393264:GOP393264 GYJ393264:GYL393264 HIF393264:HIH393264 HSB393264:HSD393264 IBX393264:IBZ393264 ILT393264:ILV393264 IVP393264:IVR393264 JFL393264:JFN393264 JPH393264:JPJ393264 JZD393264:JZF393264 KIZ393264:KJB393264 KSV393264:KSX393264 LCR393264:LCT393264 LMN393264:LMP393264 LWJ393264:LWL393264 MGF393264:MGH393264 MQB393264:MQD393264 MZX393264:MZZ393264 NJT393264:NJV393264 NTP393264:NTR393264 ODL393264:ODN393264 ONH393264:ONJ393264 OXD393264:OXF393264 PGZ393264:PHB393264 PQV393264:PQX393264 QAR393264:QAT393264 QKN393264:QKP393264 QUJ393264:QUL393264 REF393264:REH393264 ROB393264:ROD393264 RXX393264:RXZ393264 SHT393264:SHV393264 SRP393264:SRR393264 TBL393264:TBN393264 TLH393264:TLJ393264 TVD393264:TVF393264 UEZ393264:UFB393264 UOV393264:UOX393264 UYR393264:UYT393264 VIN393264:VIP393264 VSJ393264:VSL393264 WCF393264:WCH393264 WMB393264:WMD393264 WVX393264:WVZ393264 P458800:R458800 JL458800:JN458800 TH458800:TJ458800 ADD458800:ADF458800 AMZ458800:ANB458800 AWV458800:AWX458800 BGR458800:BGT458800 BQN458800:BQP458800 CAJ458800:CAL458800 CKF458800:CKH458800 CUB458800:CUD458800 DDX458800:DDZ458800 DNT458800:DNV458800 DXP458800:DXR458800 EHL458800:EHN458800 ERH458800:ERJ458800 FBD458800:FBF458800 FKZ458800:FLB458800 FUV458800:FUX458800 GER458800:GET458800 GON458800:GOP458800 GYJ458800:GYL458800 HIF458800:HIH458800 HSB458800:HSD458800 IBX458800:IBZ458800 ILT458800:ILV458800 IVP458800:IVR458800 JFL458800:JFN458800 JPH458800:JPJ458800 JZD458800:JZF458800 KIZ458800:KJB458800 KSV458800:KSX458800 LCR458800:LCT458800 LMN458800:LMP458800 LWJ458800:LWL458800 MGF458800:MGH458800 MQB458800:MQD458800 MZX458800:MZZ458800 NJT458800:NJV458800 NTP458800:NTR458800 ODL458800:ODN458800 ONH458800:ONJ458800 OXD458800:OXF458800 PGZ458800:PHB458800 PQV458800:PQX458800 QAR458800:QAT458800 QKN458800:QKP458800 QUJ458800:QUL458800 REF458800:REH458800 ROB458800:ROD458800 RXX458800:RXZ458800 SHT458800:SHV458800 SRP458800:SRR458800 TBL458800:TBN458800 TLH458800:TLJ458800 TVD458800:TVF458800 UEZ458800:UFB458800 UOV458800:UOX458800 UYR458800:UYT458800 VIN458800:VIP458800 VSJ458800:VSL458800 WCF458800:WCH458800 WMB458800:WMD458800 WVX458800:WVZ458800 P524336:R524336 JL524336:JN524336 TH524336:TJ524336 ADD524336:ADF524336 AMZ524336:ANB524336 AWV524336:AWX524336 BGR524336:BGT524336 BQN524336:BQP524336 CAJ524336:CAL524336 CKF524336:CKH524336 CUB524336:CUD524336 DDX524336:DDZ524336 DNT524336:DNV524336 DXP524336:DXR524336 EHL524336:EHN524336 ERH524336:ERJ524336 FBD524336:FBF524336 FKZ524336:FLB524336 FUV524336:FUX524336 GER524336:GET524336 GON524336:GOP524336 GYJ524336:GYL524336 HIF524336:HIH524336 HSB524336:HSD524336 IBX524336:IBZ524336 ILT524336:ILV524336 IVP524336:IVR524336 JFL524336:JFN524336 JPH524336:JPJ524336 JZD524336:JZF524336 KIZ524336:KJB524336 KSV524336:KSX524336 LCR524336:LCT524336 LMN524336:LMP524336 LWJ524336:LWL524336 MGF524336:MGH524336 MQB524336:MQD524336 MZX524336:MZZ524336 NJT524336:NJV524336 NTP524336:NTR524336 ODL524336:ODN524336 ONH524336:ONJ524336 OXD524336:OXF524336 PGZ524336:PHB524336 PQV524336:PQX524336 QAR524336:QAT524336 QKN524336:QKP524336 QUJ524336:QUL524336 REF524336:REH524336 ROB524336:ROD524336 RXX524336:RXZ524336 SHT524336:SHV524336 SRP524336:SRR524336 TBL524336:TBN524336 TLH524336:TLJ524336 TVD524336:TVF524336 UEZ524336:UFB524336 UOV524336:UOX524336 UYR524336:UYT524336 VIN524336:VIP524336 VSJ524336:VSL524336 WCF524336:WCH524336 WMB524336:WMD524336 WVX524336:WVZ524336 P589872:R589872 JL589872:JN589872 TH589872:TJ589872 ADD589872:ADF589872 AMZ589872:ANB589872 AWV589872:AWX589872 BGR589872:BGT589872 BQN589872:BQP589872 CAJ589872:CAL589872 CKF589872:CKH589872 CUB589872:CUD589872 DDX589872:DDZ589872 DNT589872:DNV589872 DXP589872:DXR589872 EHL589872:EHN589872 ERH589872:ERJ589872 FBD589872:FBF589872 FKZ589872:FLB589872 FUV589872:FUX589872 GER589872:GET589872 GON589872:GOP589872 GYJ589872:GYL589872 HIF589872:HIH589872 HSB589872:HSD589872 IBX589872:IBZ589872 ILT589872:ILV589872 IVP589872:IVR589872 JFL589872:JFN589872 JPH589872:JPJ589872 JZD589872:JZF589872 KIZ589872:KJB589872 KSV589872:KSX589872 LCR589872:LCT589872 LMN589872:LMP589872 LWJ589872:LWL589872 MGF589872:MGH589872 MQB589872:MQD589872 MZX589872:MZZ589872 NJT589872:NJV589872 NTP589872:NTR589872 ODL589872:ODN589872 ONH589872:ONJ589872 OXD589872:OXF589872 PGZ589872:PHB589872 PQV589872:PQX589872 QAR589872:QAT589872 QKN589872:QKP589872 QUJ589872:QUL589872 REF589872:REH589872 ROB589872:ROD589872 RXX589872:RXZ589872 SHT589872:SHV589872 SRP589872:SRR589872 TBL589872:TBN589872 TLH589872:TLJ589872 TVD589872:TVF589872 UEZ589872:UFB589872 UOV589872:UOX589872 UYR589872:UYT589872 VIN589872:VIP589872 VSJ589872:VSL589872 WCF589872:WCH589872 WMB589872:WMD589872 WVX589872:WVZ589872 P655408:R655408 JL655408:JN655408 TH655408:TJ655408 ADD655408:ADF655408 AMZ655408:ANB655408 AWV655408:AWX655408 BGR655408:BGT655408 BQN655408:BQP655408 CAJ655408:CAL655408 CKF655408:CKH655408 CUB655408:CUD655408 DDX655408:DDZ655408 DNT655408:DNV655408 DXP655408:DXR655408 EHL655408:EHN655408 ERH655408:ERJ655408 FBD655408:FBF655408 FKZ655408:FLB655408 FUV655408:FUX655408 GER655408:GET655408 GON655408:GOP655408 GYJ655408:GYL655408 HIF655408:HIH655408 HSB655408:HSD655408 IBX655408:IBZ655408 ILT655408:ILV655408 IVP655408:IVR655408 JFL655408:JFN655408 JPH655408:JPJ655408 JZD655408:JZF655408 KIZ655408:KJB655408 KSV655408:KSX655408 LCR655408:LCT655408 LMN655408:LMP655408 LWJ655408:LWL655408 MGF655408:MGH655408 MQB655408:MQD655408 MZX655408:MZZ655408 NJT655408:NJV655408 NTP655408:NTR655408 ODL655408:ODN655408 ONH655408:ONJ655408 OXD655408:OXF655408 PGZ655408:PHB655408 PQV655408:PQX655408 QAR655408:QAT655408 QKN655408:QKP655408 QUJ655408:QUL655408 REF655408:REH655408 ROB655408:ROD655408 RXX655408:RXZ655408 SHT655408:SHV655408 SRP655408:SRR655408 TBL655408:TBN655408 TLH655408:TLJ655408 TVD655408:TVF655408 UEZ655408:UFB655408 UOV655408:UOX655408 UYR655408:UYT655408 VIN655408:VIP655408 VSJ655408:VSL655408 WCF655408:WCH655408 WMB655408:WMD655408 WVX655408:WVZ655408 P720944:R720944 JL720944:JN720944 TH720944:TJ720944 ADD720944:ADF720944 AMZ720944:ANB720944 AWV720944:AWX720944 BGR720944:BGT720944 BQN720944:BQP720944 CAJ720944:CAL720944 CKF720944:CKH720944 CUB720944:CUD720944 DDX720944:DDZ720944 DNT720944:DNV720944 DXP720944:DXR720944 EHL720944:EHN720944 ERH720944:ERJ720944 FBD720944:FBF720944 FKZ720944:FLB720944 FUV720944:FUX720944 GER720944:GET720944 GON720944:GOP720944 GYJ720944:GYL720944 HIF720944:HIH720944 HSB720944:HSD720944 IBX720944:IBZ720944 ILT720944:ILV720944 IVP720944:IVR720944 JFL720944:JFN720944 JPH720944:JPJ720944 JZD720944:JZF720944 KIZ720944:KJB720944 KSV720944:KSX720944 LCR720944:LCT720944 LMN720944:LMP720944 LWJ720944:LWL720944 MGF720944:MGH720944 MQB720944:MQD720944 MZX720944:MZZ720944 NJT720944:NJV720944 NTP720944:NTR720944 ODL720944:ODN720944 ONH720944:ONJ720944 OXD720944:OXF720944 PGZ720944:PHB720944 PQV720944:PQX720944 QAR720944:QAT720944 QKN720944:QKP720944 QUJ720944:QUL720944 REF720944:REH720944 ROB720944:ROD720944 RXX720944:RXZ720944 SHT720944:SHV720944 SRP720944:SRR720944 TBL720944:TBN720944 TLH720944:TLJ720944 TVD720944:TVF720944 UEZ720944:UFB720944 UOV720944:UOX720944 UYR720944:UYT720944 VIN720944:VIP720944 VSJ720944:VSL720944 WCF720944:WCH720944 WMB720944:WMD720944 WVX720944:WVZ720944 P786480:R786480 JL786480:JN786480 TH786480:TJ786480 ADD786480:ADF786480 AMZ786480:ANB786480 AWV786480:AWX786480 BGR786480:BGT786480 BQN786480:BQP786480 CAJ786480:CAL786480 CKF786480:CKH786480 CUB786480:CUD786480 DDX786480:DDZ786480 DNT786480:DNV786480 DXP786480:DXR786480 EHL786480:EHN786480 ERH786480:ERJ786480 FBD786480:FBF786480 FKZ786480:FLB786480 FUV786480:FUX786480 GER786480:GET786480 GON786480:GOP786480 GYJ786480:GYL786480 HIF786480:HIH786480 HSB786480:HSD786480 IBX786480:IBZ786480 ILT786480:ILV786480 IVP786480:IVR786480 JFL786480:JFN786480 JPH786480:JPJ786480 JZD786480:JZF786480 KIZ786480:KJB786480 KSV786480:KSX786480 LCR786480:LCT786480 LMN786480:LMP786480 LWJ786480:LWL786480 MGF786480:MGH786480 MQB786480:MQD786480 MZX786480:MZZ786480 NJT786480:NJV786480 NTP786480:NTR786480 ODL786480:ODN786480 ONH786480:ONJ786480 OXD786480:OXF786480 PGZ786480:PHB786480 PQV786480:PQX786480 QAR786480:QAT786480 QKN786480:QKP786480 QUJ786480:QUL786480 REF786480:REH786480 ROB786480:ROD786480 RXX786480:RXZ786480 SHT786480:SHV786480 SRP786480:SRR786480 TBL786480:TBN786480 TLH786480:TLJ786480 TVD786480:TVF786480 UEZ786480:UFB786480 UOV786480:UOX786480 UYR786480:UYT786480 VIN786480:VIP786480 VSJ786480:VSL786480 WCF786480:WCH786480 WMB786480:WMD786480 WVX786480:WVZ786480 P852016:R852016 JL852016:JN852016 TH852016:TJ852016 ADD852016:ADF852016 AMZ852016:ANB852016 AWV852016:AWX852016 BGR852016:BGT852016 BQN852016:BQP852016 CAJ852016:CAL852016 CKF852016:CKH852016 CUB852016:CUD852016 DDX852016:DDZ852016 DNT852016:DNV852016 DXP852016:DXR852016 EHL852016:EHN852016 ERH852016:ERJ852016 FBD852016:FBF852016 FKZ852016:FLB852016 FUV852016:FUX852016 GER852016:GET852016 GON852016:GOP852016 GYJ852016:GYL852016 HIF852016:HIH852016 HSB852016:HSD852016 IBX852016:IBZ852016 ILT852016:ILV852016 IVP852016:IVR852016 JFL852016:JFN852016 JPH852016:JPJ852016 JZD852016:JZF852016 KIZ852016:KJB852016 KSV852016:KSX852016 LCR852016:LCT852016 LMN852016:LMP852016 LWJ852016:LWL852016 MGF852016:MGH852016 MQB852016:MQD852016 MZX852016:MZZ852016 NJT852016:NJV852016 NTP852016:NTR852016 ODL852016:ODN852016 ONH852016:ONJ852016 OXD852016:OXF852016 PGZ852016:PHB852016 PQV852016:PQX852016 QAR852016:QAT852016 QKN852016:QKP852016 QUJ852016:QUL852016 REF852016:REH852016 ROB852016:ROD852016 RXX852016:RXZ852016 SHT852016:SHV852016 SRP852016:SRR852016 TBL852016:TBN852016 TLH852016:TLJ852016 TVD852016:TVF852016 UEZ852016:UFB852016 UOV852016:UOX852016 UYR852016:UYT852016 VIN852016:VIP852016 VSJ852016:VSL852016 WCF852016:WCH852016 WMB852016:WMD852016 WVX852016:WVZ852016 P917552:R917552 JL917552:JN917552 TH917552:TJ917552 ADD917552:ADF917552 AMZ917552:ANB917552 AWV917552:AWX917552 BGR917552:BGT917552 BQN917552:BQP917552 CAJ917552:CAL917552 CKF917552:CKH917552 CUB917552:CUD917552 DDX917552:DDZ917552 DNT917552:DNV917552 DXP917552:DXR917552 EHL917552:EHN917552 ERH917552:ERJ917552 FBD917552:FBF917552 FKZ917552:FLB917552 FUV917552:FUX917552 GER917552:GET917552 GON917552:GOP917552 GYJ917552:GYL917552 HIF917552:HIH917552 HSB917552:HSD917552 IBX917552:IBZ917552 ILT917552:ILV917552 IVP917552:IVR917552 JFL917552:JFN917552 JPH917552:JPJ917552 JZD917552:JZF917552 KIZ917552:KJB917552 KSV917552:KSX917552 LCR917552:LCT917552 LMN917552:LMP917552 LWJ917552:LWL917552 MGF917552:MGH917552 MQB917552:MQD917552 MZX917552:MZZ917552 NJT917552:NJV917552 NTP917552:NTR917552 ODL917552:ODN917552 ONH917552:ONJ917552 OXD917552:OXF917552 PGZ917552:PHB917552 PQV917552:PQX917552 QAR917552:QAT917552 QKN917552:QKP917552 QUJ917552:QUL917552 REF917552:REH917552 ROB917552:ROD917552 RXX917552:RXZ917552 SHT917552:SHV917552 SRP917552:SRR917552 TBL917552:TBN917552 TLH917552:TLJ917552 TVD917552:TVF917552 UEZ917552:UFB917552 UOV917552:UOX917552 UYR917552:UYT917552 VIN917552:VIP917552 VSJ917552:VSL917552 WCF917552:WCH917552 WMB917552:WMD917552 WVX917552:WVZ917552 P983088:R983088 JL983088:JN983088 TH983088:TJ983088 ADD983088:ADF983088 AMZ983088:ANB983088 AWV983088:AWX983088 BGR983088:BGT983088 BQN983088:BQP983088 CAJ983088:CAL983088 CKF983088:CKH983088 CUB983088:CUD983088 DDX983088:DDZ983088 DNT983088:DNV983088 DXP983088:DXR983088 EHL983088:EHN983088 ERH983088:ERJ983088 FBD983088:FBF983088 FKZ983088:FLB983088 FUV983088:FUX983088 GER983088:GET983088 GON983088:GOP983088 GYJ983088:GYL983088 HIF983088:HIH983088 HSB983088:HSD983088 IBX983088:IBZ983088 ILT983088:ILV983088 IVP983088:IVR983088 JFL983088:JFN983088 JPH983088:JPJ983088 JZD983088:JZF983088 KIZ983088:KJB983088 KSV983088:KSX983088 LCR983088:LCT983088 LMN983088:LMP983088 LWJ983088:LWL983088 MGF983088:MGH983088 MQB983088:MQD983088 MZX983088:MZZ983088 NJT983088:NJV983088 NTP983088:NTR983088 ODL983088:ODN983088 ONH983088:ONJ983088 OXD983088:OXF983088 PGZ983088:PHB983088 PQV983088:PQX983088 QAR983088:QAT983088 QKN983088:QKP983088 QUJ983088:QUL983088 REF983088:REH983088 ROB983088:ROD983088 RXX983088:RXZ983088 SHT983088:SHV983088 SRP983088:SRR983088 TBL983088:TBN983088 TLH983088:TLJ983088 TVD983088:TVF983088 UEZ983088:UFB983088 UOV983088:UOX983088 UYR983088:UYT983088 VIN983088:VIP983088 VSJ983088:VSL983088 WCF983088:WCH983088 WMB983088:WMD983088 WVX983088:WVZ983088">
      <formula1>"　,平成22,平成23,平成24,平成25,平成26,平成27,平成28,平成29,平成30,平成31"</formula1>
    </dataValidation>
    <dataValidation type="list" allowBlank="1" showInputMessage="1" showErrorMessage="1" sqref="WMW983088 KG18 UC18 ADY18 ANU18 AXQ18 BHM18 BRI18 CBE18 CLA18 CUW18 DES18 DOO18 DYK18 EIG18 ESC18 FBY18 FLU18 FVQ18 GFM18 GPI18 GZE18 HJA18 HSW18 ICS18 IMO18 IWK18 JGG18 JQC18 JZY18 KJU18 KTQ18 LDM18 LNI18 LXE18 MHA18 MQW18 NAS18 NKO18 NUK18 OEG18 OOC18 OXY18 PHU18 PRQ18 QBM18 QLI18 QVE18 RFA18 ROW18 RYS18 SIO18 SSK18 TCG18 TMC18 TVY18 UFU18 UPQ18 UZM18 VJI18 VTE18 WDA18 WMW18 WWS18 AK65554 KG65554 UC65554 ADY65554 ANU65554 AXQ65554 BHM65554 BRI65554 CBE65554 CLA65554 CUW65554 DES65554 DOO65554 DYK65554 EIG65554 ESC65554 FBY65554 FLU65554 FVQ65554 GFM65554 GPI65554 GZE65554 HJA65554 HSW65554 ICS65554 IMO65554 IWK65554 JGG65554 JQC65554 JZY65554 KJU65554 KTQ65554 LDM65554 LNI65554 LXE65554 MHA65554 MQW65554 NAS65554 NKO65554 NUK65554 OEG65554 OOC65554 OXY65554 PHU65554 PRQ65554 QBM65554 QLI65554 QVE65554 RFA65554 ROW65554 RYS65554 SIO65554 SSK65554 TCG65554 TMC65554 TVY65554 UFU65554 UPQ65554 UZM65554 VJI65554 VTE65554 WDA65554 WMW65554 WWS65554 AK131090 KG131090 UC131090 ADY131090 ANU131090 AXQ131090 BHM131090 BRI131090 CBE131090 CLA131090 CUW131090 DES131090 DOO131090 DYK131090 EIG131090 ESC131090 FBY131090 FLU131090 FVQ131090 GFM131090 GPI131090 GZE131090 HJA131090 HSW131090 ICS131090 IMO131090 IWK131090 JGG131090 JQC131090 JZY131090 KJU131090 KTQ131090 LDM131090 LNI131090 LXE131090 MHA131090 MQW131090 NAS131090 NKO131090 NUK131090 OEG131090 OOC131090 OXY131090 PHU131090 PRQ131090 QBM131090 QLI131090 QVE131090 RFA131090 ROW131090 RYS131090 SIO131090 SSK131090 TCG131090 TMC131090 TVY131090 UFU131090 UPQ131090 UZM131090 VJI131090 VTE131090 WDA131090 WMW131090 WWS131090 AK196626 KG196626 UC196626 ADY196626 ANU196626 AXQ196626 BHM196626 BRI196626 CBE196626 CLA196626 CUW196626 DES196626 DOO196626 DYK196626 EIG196626 ESC196626 FBY196626 FLU196626 FVQ196626 GFM196626 GPI196626 GZE196626 HJA196626 HSW196626 ICS196626 IMO196626 IWK196626 JGG196626 JQC196626 JZY196626 KJU196626 KTQ196626 LDM196626 LNI196626 LXE196626 MHA196626 MQW196626 NAS196626 NKO196626 NUK196626 OEG196626 OOC196626 OXY196626 PHU196626 PRQ196626 QBM196626 QLI196626 QVE196626 RFA196626 ROW196626 RYS196626 SIO196626 SSK196626 TCG196626 TMC196626 TVY196626 UFU196626 UPQ196626 UZM196626 VJI196626 VTE196626 WDA196626 WMW196626 WWS196626 AK262162 KG262162 UC262162 ADY262162 ANU262162 AXQ262162 BHM262162 BRI262162 CBE262162 CLA262162 CUW262162 DES262162 DOO262162 DYK262162 EIG262162 ESC262162 FBY262162 FLU262162 FVQ262162 GFM262162 GPI262162 GZE262162 HJA262162 HSW262162 ICS262162 IMO262162 IWK262162 JGG262162 JQC262162 JZY262162 KJU262162 KTQ262162 LDM262162 LNI262162 LXE262162 MHA262162 MQW262162 NAS262162 NKO262162 NUK262162 OEG262162 OOC262162 OXY262162 PHU262162 PRQ262162 QBM262162 QLI262162 QVE262162 RFA262162 ROW262162 RYS262162 SIO262162 SSK262162 TCG262162 TMC262162 TVY262162 UFU262162 UPQ262162 UZM262162 VJI262162 VTE262162 WDA262162 WMW262162 WWS262162 AK327698 KG327698 UC327698 ADY327698 ANU327698 AXQ327698 BHM327698 BRI327698 CBE327698 CLA327698 CUW327698 DES327698 DOO327698 DYK327698 EIG327698 ESC327698 FBY327698 FLU327698 FVQ327698 GFM327698 GPI327698 GZE327698 HJA327698 HSW327698 ICS327698 IMO327698 IWK327698 JGG327698 JQC327698 JZY327698 KJU327698 KTQ327698 LDM327698 LNI327698 LXE327698 MHA327698 MQW327698 NAS327698 NKO327698 NUK327698 OEG327698 OOC327698 OXY327698 PHU327698 PRQ327698 QBM327698 QLI327698 QVE327698 RFA327698 ROW327698 RYS327698 SIO327698 SSK327698 TCG327698 TMC327698 TVY327698 UFU327698 UPQ327698 UZM327698 VJI327698 VTE327698 WDA327698 WMW327698 WWS327698 AK393234 KG393234 UC393234 ADY393234 ANU393234 AXQ393234 BHM393234 BRI393234 CBE393234 CLA393234 CUW393234 DES393234 DOO393234 DYK393234 EIG393234 ESC393234 FBY393234 FLU393234 FVQ393234 GFM393234 GPI393234 GZE393234 HJA393234 HSW393234 ICS393234 IMO393234 IWK393234 JGG393234 JQC393234 JZY393234 KJU393234 KTQ393234 LDM393234 LNI393234 LXE393234 MHA393234 MQW393234 NAS393234 NKO393234 NUK393234 OEG393234 OOC393234 OXY393234 PHU393234 PRQ393234 QBM393234 QLI393234 QVE393234 RFA393234 ROW393234 RYS393234 SIO393234 SSK393234 TCG393234 TMC393234 TVY393234 UFU393234 UPQ393234 UZM393234 VJI393234 VTE393234 WDA393234 WMW393234 WWS393234 AK458770 KG458770 UC458770 ADY458770 ANU458770 AXQ458770 BHM458770 BRI458770 CBE458770 CLA458770 CUW458770 DES458770 DOO458770 DYK458770 EIG458770 ESC458770 FBY458770 FLU458770 FVQ458770 GFM458770 GPI458770 GZE458770 HJA458770 HSW458770 ICS458770 IMO458770 IWK458770 JGG458770 JQC458770 JZY458770 KJU458770 KTQ458770 LDM458770 LNI458770 LXE458770 MHA458770 MQW458770 NAS458770 NKO458770 NUK458770 OEG458770 OOC458770 OXY458770 PHU458770 PRQ458770 QBM458770 QLI458770 QVE458770 RFA458770 ROW458770 RYS458770 SIO458770 SSK458770 TCG458770 TMC458770 TVY458770 UFU458770 UPQ458770 UZM458770 VJI458770 VTE458770 WDA458770 WMW458770 WWS458770 AK524306 KG524306 UC524306 ADY524306 ANU524306 AXQ524306 BHM524306 BRI524306 CBE524306 CLA524306 CUW524306 DES524306 DOO524306 DYK524306 EIG524306 ESC524306 FBY524306 FLU524306 FVQ524306 GFM524306 GPI524306 GZE524306 HJA524306 HSW524306 ICS524306 IMO524306 IWK524306 JGG524306 JQC524306 JZY524306 KJU524306 KTQ524306 LDM524306 LNI524306 LXE524306 MHA524306 MQW524306 NAS524306 NKO524306 NUK524306 OEG524306 OOC524306 OXY524306 PHU524306 PRQ524306 QBM524306 QLI524306 QVE524306 RFA524306 ROW524306 RYS524306 SIO524306 SSK524306 TCG524306 TMC524306 TVY524306 UFU524306 UPQ524306 UZM524306 VJI524306 VTE524306 WDA524306 WMW524306 WWS524306 AK589842 KG589842 UC589842 ADY589842 ANU589842 AXQ589842 BHM589842 BRI589842 CBE589842 CLA589842 CUW589842 DES589842 DOO589842 DYK589842 EIG589842 ESC589842 FBY589842 FLU589842 FVQ589842 GFM589842 GPI589842 GZE589842 HJA589842 HSW589842 ICS589842 IMO589842 IWK589842 JGG589842 JQC589842 JZY589842 KJU589842 KTQ589842 LDM589842 LNI589842 LXE589842 MHA589842 MQW589842 NAS589842 NKO589842 NUK589842 OEG589842 OOC589842 OXY589842 PHU589842 PRQ589842 QBM589842 QLI589842 QVE589842 RFA589842 ROW589842 RYS589842 SIO589842 SSK589842 TCG589842 TMC589842 TVY589842 UFU589842 UPQ589842 UZM589842 VJI589842 VTE589842 WDA589842 WMW589842 WWS589842 AK655378 KG655378 UC655378 ADY655378 ANU655378 AXQ655378 BHM655378 BRI655378 CBE655378 CLA655378 CUW655378 DES655378 DOO655378 DYK655378 EIG655378 ESC655378 FBY655378 FLU655378 FVQ655378 GFM655378 GPI655378 GZE655378 HJA655378 HSW655378 ICS655378 IMO655378 IWK655378 JGG655378 JQC655378 JZY655378 KJU655378 KTQ655378 LDM655378 LNI655378 LXE655378 MHA655378 MQW655378 NAS655378 NKO655378 NUK655378 OEG655378 OOC655378 OXY655378 PHU655378 PRQ655378 QBM655378 QLI655378 QVE655378 RFA655378 ROW655378 RYS655378 SIO655378 SSK655378 TCG655378 TMC655378 TVY655378 UFU655378 UPQ655378 UZM655378 VJI655378 VTE655378 WDA655378 WMW655378 WWS655378 AK720914 KG720914 UC720914 ADY720914 ANU720914 AXQ720914 BHM720914 BRI720914 CBE720914 CLA720914 CUW720914 DES720914 DOO720914 DYK720914 EIG720914 ESC720914 FBY720914 FLU720914 FVQ720914 GFM720914 GPI720914 GZE720914 HJA720914 HSW720914 ICS720914 IMO720914 IWK720914 JGG720914 JQC720914 JZY720914 KJU720914 KTQ720914 LDM720914 LNI720914 LXE720914 MHA720914 MQW720914 NAS720914 NKO720914 NUK720914 OEG720914 OOC720914 OXY720914 PHU720914 PRQ720914 QBM720914 QLI720914 QVE720914 RFA720914 ROW720914 RYS720914 SIO720914 SSK720914 TCG720914 TMC720914 TVY720914 UFU720914 UPQ720914 UZM720914 VJI720914 VTE720914 WDA720914 WMW720914 WWS720914 AK786450 KG786450 UC786450 ADY786450 ANU786450 AXQ786450 BHM786450 BRI786450 CBE786450 CLA786450 CUW786450 DES786450 DOO786450 DYK786450 EIG786450 ESC786450 FBY786450 FLU786450 FVQ786450 GFM786450 GPI786450 GZE786450 HJA786450 HSW786450 ICS786450 IMO786450 IWK786450 JGG786450 JQC786450 JZY786450 KJU786450 KTQ786450 LDM786450 LNI786450 LXE786450 MHA786450 MQW786450 NAS786450 NKO786450 NUK786450 OEG786450 OOC786450 OXY786450 PHU786450 PRQ786450 QBM786450 QLI786450 QVE786450 RFA786450 ROW786450 RYS786450 SIO786450 SSK786450 TCG786450 TMC786450 TVY786450 UFU786450 UPQ786450 UZM786450 VJI786450 VTE786450 WDA786450 WMW786450 WWS786450 AK851986 KG851986 UC851986 ADY851986 ANU851986 AXQ851986 BHM851986 BRI851986 CBE851986 CLA851986 CUW851986 DES851986 DOO851986 DYK851986 EIG851986 ESC851986 FBY851986 FLU851986 FVQ851986 GFM851986 GPI851986 GZE851986 HJA851986 HSW851986 ICS851986 IMO851986 IWK851986 JGG851986 JQC851986 JZY851986 KJU851986 KTQ851986 LDM851986 LNI851986 LXE851986 MHA851986 MQW851986 NAS851986 NKO851986 NUK851986 OEG851986 OOC851986 OXY851986 PHU851986 PRQ851986 QBM851986 QLI851986 QVE851986 RFA851986 ROW851986 RYS851986 SIO851986 SSK851986 TCG851986 TMC851986 TVY851986 UFU851986 UPQ851986 UZM851986 VJI851986 VTE851986 WDA851986 WMW851986 WWS851986 AK917522 KG917522 UC917522 ADY917522 ANU917522 AXQ917522 BHM917522 BRI917522 CBE917522 CLA917522 CUW917522 DES917522 DOO917522 DYK917522 EIG917522 ESC917522 FBY917522 FLU917522 FVQ917522 GFM917522 GPI917522 GZE917522 HJA917522 HSW917522 ICS917522 IMO917522 IWK917522 JGG917522 JQC917522 JZY917522 KJU917522 KTQ917522 LDM917522 LNI917522 LXE917522 MHA917522 MQW917522 NAS917522 NKO917522 NUK917522 OEG917522 OOC917522 OXY917522 PHU917522 PRQ917522 QBM917522 QLI917522 QVE917522 RFA917522 ROW917522 RYS917522 SIO917522 SSK917522 TCG917522 TMC917522 TVY917522 UFU917522 UPQ917522 UZM917522 VJI917522 VTE917522 WDA917522 WMW917522 WWS917522 AK983058 KG983058 UC983058 ADY983058 ANU983058 AXQ983058 BHM983058 BRI983058 CBE983058 CLA983058 CUW983058 DES983058 DOO983058 DYK983058 EIG983058 ESC983058 FBY983058 FLU983058 FVQ983058 GFM983058 GPI983058 GZE983058 HJA983058 HSW983058 ICS983058 IMO983058 IWK983058 JGG983058 JQC983058 JZY983058 KJU983058 KTQ983058 LDM983058 LNI983058 LXE983058 MHA983058 MQW983058 NAS983058 NKO983058 NUK983058 OEG983058 OOC983058 OXY983058 PHU983058 PRQ983058 QBM983058 QLI983058 QVE983058 RFA983058 ROW983058 RYS983058 SIO983058 SSK983058 TCG983058 TMC983058 TVY983058 UFU983058 UPQ983058 UZM983058 VJI983058 VTE983058 WDA983058 WMW983058 WWS983058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57 KG65557 UC65557 ADY65557 ANU65557 AXQ65557 BHM65557 BRI65557 CBE65557 CLA65557 CUW65557 DES65557 DOO65557 DYK65557 EIG65557 ESC65557 FBY65557 FLU65557 FVQ65557 GFM65557 GPI65557 GZE65557 HJA65557 HSW65557 ICS65557 IMO65557 IWK65557 JGG65557 JQC65557 JZY65557 KJU65557 KTQ65557 LDM65557 LNI65557 LXE65557 MHA65557 MQW65557 NAS65557 NKO65557 NUK65557 OEG65557 OOC65557 OXY65557 PHU65557 PRQ65557 QBM65557 QLI65557 QVE65557 RFA65557 ROW65557 RYS65557 SIO65557 SSK65557 TCG65557 TMC65557 TVY65557 UFU65557 UPQ65557 UZM65557 VJI65557 VTE65557 WDA65557 WMW65557 WWS65557 AK131093 KG131093 UC131093 ADY131093 ANU131093 AXQ131093 BHM131093 BRI131093 CBE131093 CLA131093 CUW131093 DES131093 DOO131093 DYK131093 EIG131093 ESC131093 FBY131093 FLU131093 FVQ131093 GFM131093 GPI131093 GZE131093 HJA131093 HSW131093 ICS131093 IMO131093 IWK131093 JGG131093 JQC131093 JZY131093 KJU131093 KTQ131093 LDM131093 LNI131093 LXE131093 MHA131093 MQW131093 NAS131093 NKO131093 NUK131093 OEG131093 OOC131093 OXY131093 PHU131093 PRQ131093 QBM131093 QLI131093 QVE131093 RFA131093 ROW131093 RYS131093 SIO131093 SSK131093 TCG131093 TMC131093 TVY131093 UFU131093 UPQ131093 UZM131093 VJI131093 VTE131093 WDA131093 WMW131093 WWS131093 AK196629 KG196629 UC196629 ADY196629 ANU196629 AXQ196629 BHM196629 BRI196629 CBE196629 CLA196629 CUW196629 DES196629 DOO196629 DYK196629 EIG196629 ESC196629 FBY196629 FLU196629 FVQ196629 GFM196629 GPI196629 GZE196629 HJA196629 HSW196629 ICS196629 IMO196629 IWK196629 JGG196629 JQC196629 JZY196629 KJU196629 KTQ196629 LDM196629 LNI196629 LXE196629 MHA196629 MQW196629 NAS196629 NKO196629 NUK196629 OEG196629 OOC196629 OXY196629 PHU196629 PRQ196629 QBM196629 QLI196629 QVE196629 RFA196629 ROW196629 RYS196629 SIO196629 SSK196629 TCG196629 TMC196629 TVY196629 UFU196629 UPQ196629 UZM196629 VJI196629 VTE196629 WDA196629 WMW196629 WWS196629 AK262165 KG262165 UC262165 ADY262165 ANU262165 AXQ262165 BHM262165 BRI262165 CBE262165 CLA262165 CUW262165 DES262165 DOO262165 DYK262165 EIG262165 ESC262165 FBY262165 FLU262165 FVQ262165 GFM262165 GPI262165 GZE262165 HJA262165 HSW262165 ICS262165 IMO262165 IWK262165 JGG262165 JQC262165 JZY262165 KJU262165 KTQ262165 LDM262165 LNI262165 LXE262165 MHA262165 MQW262165 NAS262165 NKO262165 NUK262165 OEG262165 OOC262165 OXY262165 PHU262165 PRQ262165 QBM262165 QLI262165 QVE262165 RFA262165 ROW262165 RYS262165 SIO262165 SSK262165 TCG262165 TMC262165 TVY262165 UFU262165 UPQ262165 UZM262165 VJI262165 VTE262165 WDA262165 WMW262165 WWS262165 AK327701 KG327701 UC327701 ADY327701 ANU327701 AXQ327701 BHM327701 BRI327701 CBE327701 CLA327701 CUW327701 DES327701 DOO327701 DYK327701 EIG327701 ESC327701 FBY327701 FLU327701 FVQ327701 GFM327701 GPI327701 GZE327701 HJA327701 HSW327701 ICS327701 IMO327701 IWK327701 JGG327701 JQC327701 JZY327701 KJU327701 KTQ327701 LDM327701 LNI327701 LXE327701 MHA327701 MQW327701 NAS327701 NKO327701 NUK327701 OEG327701 OOC327701 OXY327701 PHU327701 PRQ327701 QBM327701 QLI327701 QVE327701 RFA327701 ROW327701 RYS327701 SIO327701 SSK327701 TCG327701 TMC327701 TVY327701 UFU327701 UPQ327701 UZM327701 VJI327701 VTE327701 WDA327701 WMW327701 WWS327701 AK393237 KG393237 UC393237 ADY393237 ANU393237 AXQ393237 BHM393237 BRI393237 CBE393237 CLA393237 CUW393237 DES393237 DOO393237 DYK393237 EIG393237 ESC393237 FBY393237 FLU393237 FVQ393237 GFM393237 GPI393237 GZE393237 HJA393237 HSW393237 ICS393237 IMO393237 IWK393237 JGG393237 JQC393237 JZY393237 KJU393237 KTQ393237 LDM393237 LNI393237 LXE393237 MHA393237 MQW393237 NAS393237 NKO393237 NUK393237 OEG393237 OOC393237 OXY393237 PHU393237 PRQ393237 QBM393237 QLI393237 QVE393237 RFA393237 ROW393237 RYS393237 SIO393237 SSK393237 TCG393237 TMC393237 TVY393237 UFU393237 UPQ393237 UZM393237 VJI393237 VTE393237 WDA393237 WMW393237 WWS393237 AK458773 KG458773 UC458773 ADY458773 ANU458773 AXQ458773 BHM458773 BRI458773 CBE458773 CLA458773 CUW458773 DES458773 DOO458773 DYK458773 EIG458773 ESC458773 FBY458773 FLU458773 FVQ458773 GFM458773 GPI458773 GZE458773 HJA458773 HSW458773 ICS458773 IMO458773 IWK458773 JGG458773 JQC458773 JZY458773 KJU458773 KTQ458773 LDM458773 LNI458773 LXE458773 MHA458773 MQW458773 NAS458773 NKO458773 NUK458773 OEG458773 OOC458773 OXY458773 PHU458773 PRQ458773 QBM458773 QLI458773 QVE458773 RFA458773 ROW458773 RYS458773 SIO458773 SSK458773 TCG458773 TMC458773 TVY458773 UFU458773 UPQ458773 UZM458773 VJI458773 VTE458773 WDA458773 WMW458773 WWS458773 AK524309 KG524309 UC524309 ADY524309 ANU524309 AXQ524309 BHM524309 BRI524309 CBE524309 CLA524309 CUW524309 DES524309 DOO524309 DYK524309 EIG524309 ESC524309 FBY524309 FLU524309 FVQ524309 GFM524309 GPI524309 GZE524309 HJA524309 HSW524309 ICS524309 IMO524309 IWK524309 JGG524309 JQC524309 JZY524309 KJU524309 KTQ524309 LDM524309 LNI524309 LXE524309 MHA524309 MQW524309 NAS524309 NKO524309 NUK524309 OEG524309 OOC524309 OXY524309 PHU524309 PRQ524309 QBM524309 QLI524309 QVE524309 RFA524309 ROW524309 RYS524309 SIO524309 SSK524309 TCG524309 TMC524309 TVY524309 UFU524309 UPQ524309 UZM524309 VJI524309 VTE524309 WDA524309 WMW524309 WWS524309 AK589845 KG589845 UC589845 ADY589845 ANU589845 AXQ589845 BHM589845 BRI589845 CBE589845 CLA589845 CUW589845 DES589845 DOO589845 DYK589845 EIG589845 ESC589845 FBY589845 FLU589845 FVQ589845 GFM589845 GPI589845 GZE589845 HJA589845 HSW589845 ICS589845 IMO589845 IWK589845 JGG589845 JQC589845 JZY589845 KJU589845 KTQ589845 LDM589845 LNI589845 LXE589845 MHA589845 MQW589845 NAS589845 NKO589845 NUK589845 OEG589845 OOC589845 OXY589845 PHU589845 PRQ589845 QBM589845 QLI589845 QVE589845 RFA589845 ROW589845 RYS589845 SIO589845 SSK589845 TCG589845 TMC589845 TVY589845 UFU589845 UPQ589845 UZM589845 VJI589845 VTE589845 WDA589845 WMW589845 WWS589845 AK655381 KG655381 UC655381 ADY655381 ANU655381 AXQ655381 BHM655381 BRI655381 CBE655381 CLA655381 CUW655381 DES655381 DOO655381 DYK655381 EIG655381 ESC655381 FBY655381 FLU655381 FVQ655381 GFM655381 GPI655381 GZE655381 HJA655381 HSW655381 ICS655381 IMO655381 IWK655381 JGG655381 JQC655381 JZY655381 KJU655381 KTQ655381 LDM655381 LNI655381 LXE655381 MHA655381 MQW655381 NAS655381 NKO655381 NUK655381 OEG655381 OOC655381 OXY655381 PHU655381 PRQ655381 QBM655381 QLI655381 QVE655381 RFA655381 ROW655381 RYS655381 SIO655381 SSK655381 TCG655381 TMC655381 TVY655381 UFU655381 UPQ655381 UZM655381 VJI655381 VTE655381 WDA655381 WMW655381 WWS655381 AK720917 KG720917 UC720917 ADY720917 ANU720917 AXQ720917 BHM720917 BRI720917 CBE720917 CLA720917 CUW720917 DES720917 DOO720917 DYK720917 EIG720917 ESC720917 FBY720917 FLU720917 FVQ720917 GFM720917 GPI720917 GZE720917 HJA720917 HSW720917 ICS720917 IMO720917 IWK720917 JGG720917 JQC720917 JZY720917 KJU720917 KTQ720917 LDM720917 LNI720917 LXE720917 MHA720917 MQW720917 NAS720917 NKO720917 NUK720917 OEG720917 OOC720917 OXY720917 PHU720917 PRQ720917 QBM720917 QLI720917 QVE720917 RFA720917 ROW720917 RYS720917 SIO720917 SSK720917 TCG720917 TMC720917 TVY720917 UFU720917 UPQ720917 UZM720917 VJI720917 VTE720917 WDA720917 WMW720917 WWS720917 AK786453 KG786453 UC786453 ADY786453 ANU786453 AXQ786453 BHM786453 BRI786453 CBE786453 CLA786453 CUW786453 DES786453 DOO786453 DYK786453 EIG786453 ESC786453 FBY786453 FLU786453 FVQ786453 GFM786453 GPI786453 GZE786453 HJA786453 HSW786453 ICS786453 IMO786453 IWK786453 JGG786453 JQC786453 JZY786453 KJU786453 KTQ786453 LDM786453 LNI786453 LXE786453 MHA786453 MQW786453 NAS786453 NKO786453 NUK786453 OEG786453 OOC786453 OXY786453 PHU786453 PRQ786453 QBM786453 QLI786453 QVE786453 RFA786453 ROW786453 RYS786453 SIO786453 SSK786453 TCG786453 TMC786453 TVY786453 UFU786453 UPQ786453 UZM786453 VJI786453 VTE786453 WDA786453 WMW786453 WWS786453 AK851989 KG851989 UC851989 ADY851989 ANU851989 AXQ851989 BHM851989 BRI851989 CBE851989 CLA851989 CUW851989 DES851989 DOO851989 DYK851989 EIG851989 ESC851989 FBY851989 FLU851989 FVQ851989 GFM851989 GPI851989 GZE851989 HJA851989 HSW851989 ICS851989 IMO851989 IWK851989 JGG851989 JQC851989 JZY851989 KJU851989 KTQ851989 LDM851989 LNI851989 LXE851989 MHA851989 MQW851989 NAS851989 NKO851989 NUK851989 OEG851989 OOC851989 OXY851989 PHU851989 PRQ851989 QBM851989 QLI851989 QVE851989 RFA851989 ROW851989 RYS851989 SIO851989 SSK851989 TCG851989 TMC851989 TVY851989 UFU851989 UPQ851989 UZM851989 VJI851989 VTE851989 WDA851989 WMW851989 WWS851989 AK917525 KG917525 UC917525 ADY917525 ANU917525 AXQ917525 BHM917525 BRI917525 CBE917525 CLA917525 CUW917525 DES917525 DOO917525 DYK917525 EIG917525 ESC917525 FBY917525 FLU917525 FVQ917525 GFM917525 GPI917525 GZE917525 HJA917525 HSW917525 ICS917525 IMO917525 IWK917525 JGG917525 JQC917525 JZY917525 KJU917525 KTQ917525 LDM917525 LNI917525 LXE917525 MHA917525 MQW917525 NAS917525 NKO917525 NUK917525 OEG917525 OOC917525 OXY917525 PHU917525 PRQ917525 QBM917525 QLI917525 QVE917525 RFA917525 ROW917525 RYS917525 SIO917525 SSK917525 TCG917525 TMC917525 TVY917525 UFU917525 UPQ917525 UZM917525 VJI917525 VTE917525 WDA917525 WMW917525 WWS917525 AK983061 KG983061 UC983061 ADY983061 ANU983061 AXQ983061 BHM983061 BRI983061 CBE983061 CLA983061 CUW983061 DES983061 DOO983061 DYK983061 EIG983061 ESC983061 FBY983061 FLU983061 FVQ983061 GFM983061 GPI983061 GZE983061 HJA983061 HSW983061 ICS983061 IMO983061 IWK983061 JGG983061 JQC983061 JZY983061 KJU983061 KTQ983061 LDM983061 LNI983061 LXE983061 MHA983061 MQW983061 NAS983061 NKO983061 NUK983061 OEG983061 OOC983061 OXY983061 PHU983061 PRQ983061 QBM983061 QLI983061 QVE983061 RFA983061 ROW983061 RYS983061 SIO983061 SSK983061 TCG983061 TMC983061 TVY983061 UFU983061 UPQ983061 UZM983061 VJI983061 VTE983061 WDA983061 WMW983061 WWS983061 WWS983088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formula1>"　,24,25,26,27,28,29,30,31,32,33"</formula1>
    </dataValidation>
  </dataValidations>
  <pageMargins left="0.59055118110236227" right="0.59055118110236227" top="0.39370078740157483" bottom="0" header="0.51181102362204722" footer="0.51181102362204722"/>
  <pageSetup paperSize="9" scale="81" orientation="portrait" verticalDpi="0"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　,4,5,6,7,8,9,10,11,12,1,2,3"</xm:f>
          </x14:formula1>
          <xm:sqref>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T21 JP21 TL21 ADH21 AND21 AWZ21 BGV21 BQR21 CAN21 CKJ21 CUF21 DEB21 DNX21 DXT21 EHP21 ERL21 FBH21 FLD21 FUZ21 GEV21 GOR21 GYN21 HIJ21 HSF21 ICB21 ILX21 IVT21 JFP21 JPL21 JZH21 KJD21 KSZ21 LCV21 LMR21 LWN21 MGJ21 MQF21 NAB21 NJX21 NTT21 ODP21 ONL21 OXH21 PHD21 PQZ21 QAV21 QKR21 QUN21 REJ21 ROF21 RYB21 SHX21 SRT21 TBP21 TLL21 TVH21 UFD21 UOZ21 UYV21 VIR21 VSN21 WCJ21 WMF21 WWB21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T57 JP57 TL57 ADH57 AND57 AWZ57 BGV57 BQR57 CAN57 CKJ57 CUF57 DEB57 DNX57 DXT57 EHP57 ERL57 FBH57 FLD57 FUZ57 GEV57 GOR57 GYN57 HIJ57 HSF57 ICB57 ILX57 IVT57 JFP57 JPL57 JZH57 KJD57 KSZ57 LCV57 LMR57 LWN57 MGJ57 MQF57 NAB57 NJX57 NTT57 ODP57 ONL57 OXH57 PHD57 PQZ57 QAV57 QKR57 QUN57 REJ57 ROF57 RYB57 SHX57 SRT57 TBP57 TLL57 TVH57 UFD57 UOZ57 UYV57 VIR57 VSN57 WCJ57 WMF57 WWB57 T65593 JP65593 TL65593 ADH65593 AND65593 AWZ65593 BGV65593 BQR65593 CAN65593 CKJ65593 CUF65593 DEB65593 DNX65593 DXT65593 EHP65593 ERL65593 FBH65593 FLD65593 FUZ65593 GEV65593 GOR65593 GYN65593 HIJ65593 HSF65593 ICB65593 ILX65593 IVT65593 JFP65593 JPL65593 JZH65593 KJD65593 KSZ65593 LCV65593 LMR65593 LWN65593 MGJ65593 MQF65593 NAB65593 NJX65593 NTT65593 ODP65593 ONL65593 OXH65593 PHD65593 PQZ65593 QAV65593 QKR65593 QUN65593 REJ65593 ROF65593 RYB65593 SHX65593 SRT65593 TBP65593 TLL65593 TVH65593 UFD65593 UOZ65593 UYV65593 VIR65593 VSN65593 WCJ65593 WMF65593 WWB65593 T131129 JP131129 TL131129 ADH131129 AND131129 AWZ131129 BGV131129 BQR131129 CAN131129 CKJ131129 CUF131129 DEB131129 DNX131129 DXT131129 EHP131129 ERL131129 FBH131129 FLD131129 FUZ131129 GEV131129 GOR131129 GYN131129 HIJ131129 HSF131129 ICB131129 ILX131129 IVT131129 JFP131129 JPL131129 JZH131129 KJD131129 KSZ131129 LCV131129 LMR131129 LWN131129 MGJ131129 MQF131129 NAB131129 NJX131129 NTT131129 ODP131129 ONL131129 OXH131129 PHD131129 PQZ131129 QAV131129 QKR131129 QUN131129 REJ131129 ROF131129 RYB131129 SHX131129 SRT131129 TBP131129 TLL131129 TVH131129 UFD131129 UOZ131129 UYV131129 VIR131129 VSN131129 WCJ131129 WMF131129 WWB131129 T196665 JP196665 TL196665 ADH196665 AND196665 AWZ196665 BGV196665 BQR196665 CAN196665 CKJ196665 CUF196665 DEB196665 DNX196665 DXT196665 EHP196665 ERL196665 FBH196665 FLD196665 FUZ196665 GEV196665 GOR196665 GYN196665 HIJ196665 HSF196665 ICB196665 ILX196665 IVT196665 JFP196665 JPL196665 JZH196665 KJD196665 KSZ196665 LCV196665 LMR196665 LWN196665 MGJ196665 MQF196665 NAB196665 NJX196665 NTT196665 ODP196665 ONL196665 OXH196665 PHD196665 PQZ196665 QAV196665 QKR196665 QUN196665 REJ196665 ROF196665 RYB196665 SHX196665 SRT196665 TBP196665 TLL196665 TVH196665 UFD196665 UOZ196665 UYV196665 VIR196665 VSN196665 WCJ196665 WMF196665 WWB196665 T262201 JP262201 TL262201 ADH262201 AND262201 AWZ262201 BGV262201 BQR262201 CAN262201 CKJ262201 CUF262201 DEB262201 DNX262201 DXT262201 EHP262201 ERL262201 FBH262201 FLD262201 FUZ262201 GEV262201 GOR262201 GYN262201 HIJ262201 HSF262201 ICB262201 ILX262201 IVT262201 JFP262201 JPL262201 JZH262201 KJD262201 KSZ262201 LCV262201 LMR262201 LWN262201 MGJ262201 MQF262201 NAB262201 NJX262201 NTT262201 ODP262201 ONL262201 OXH262201 PHD262201 PQZ262201 QAV262201 QKR262201 QUN262201 REJ262201 ROF262201 RYB262201 SHX262201 SRT262201 TBP262201 TLL262201 TVH262201 UFD262201 UOZ262201 UYV262201 VIR262201 VSN262201 WCJ262201 WMF262201 WWB262201 T327737 JP327737 TL327737 ADH327737 AND327737 AWZ327737 BGV327737 BQR327737 CAN327737 CKJ327737 CUF327737 DEB327737 DNX327737 DXT327737 EHP327737 ERL327737 FBH327737 FLD327737 FUZ327737 GEV327737 GOR327737 GYN327737 HIJ327737 HSF327737 ICB327737 ILX327737 IVT327737 JFP327737 JPL327737 JZH327737 KJD327737 KSZ327737 LCV327737 LMR327737 LWN327737 MGJ327737 MQF327737 NAB327737 NJX327737 NTT327737 ODP327737 ONL327737 OXH327737 PHD327737 PQZ327737 QAV327737 QKR327737 QUN327737 REJ327737 ROF327737 RYB327737 SHX327737 SRT327737 TBP327737 TLL327737 TVH327737 UFD327737 UOZ327737 UYV327737 VIR327737 VSN327737 WCJ327737 WMF327737 WWB327737 T393273 JP393273 TL393273 ADH393273 AND393273 AWZ393273 BGV393273 BQR393273 CAN393273 CKJ393273 CUF393273 DEB393273 DNX393273 DXT393273 EHP393273 ERL393273 FBH393273 FLD393273 FUZ393273 GEV393273 GOR393273 GYN393273 HIJ393273 HSF393273 ICB393273 ILX393273 IVT393273 JFP393273 JPL393273 JZH393273 KJD393273 KSZ393273 LCV393273 LMR393273 LWN393273 MGJ393273 MQF393273 NAB393273 NJX393273 NTT393273 ODP393273 ONL393273 OXH393273 PHD393273 PQZ393273 QAV393273 QKR393273 QUN393273 REJ393273 ROF393273 RYB393273 SHX393273 SRT393273 TBP393273 TLL393273 TVH393273 UFD393273 UOZ393273 UYV393273 VIR393273 VSN393273 WCJ393273 WMF393273 WWB393273 T458809 JP458809 TL458809 ADH458809 AND458809 AWZ458809 BGV458809 BQR458809 CAN458809 CKJ458809 CUF458809 DEB458809 DNX458809 DXT458809 EHP458809 ERL458809 FBH458809 FLD458809 FUZ458809 GEV458809 GOR458809 GYN458809 HIJ458809 HSF458809 ICB458809 ILX458809 IVT458809 JFP458809 JPL458809 JZH458809 KJD458809 KSZ458809 LCV458809 LMR458809 LWN458809 MGJ458809 MQF458809 NAB458809 NJX458809 NTT458809 ODP458809 ONL458809 OXH458809 PHD458809 PQZ458809 QAV458809 QKR458809 QUN458809 REJ458809 ROF458809 RYB458809 SHX458809 SRT458809 TBP458809 TLL458809 TVH458809 UFD458809 UOZ458809 UYV458809 VIR458809 VSN458809 WCJ458809 WMF458809 WWB458809 T524345 JP524345 TL524345 ADH524345 AND524345 AWZ524345 BGV524345 BQR524345 CAN524345 CKJ524345 CUF524345 DEB524345 DNX524345 DXT524345 EHP524345 ERL524345 FBH524345 FLD524345 FUZ524345 GEV524345 GOR524345 GYN524345 HIJ524345 HSF524345 ICB524345 ILX524345 IVT524345 JFP524345 JPL524345 JZH524345 KJD524345 KSZ524345 LCV524345 LMR524345 LWN524345 MGJ524345 MQF524345 NAB524345 NJX524345 NTT524345 ODP524345 ONL524345 OXH524345 PHD524345 PQZ524345 QAV524345 QKR524345 QUN524345 REJ524345 ROF524345 RYB524345 SHX524345 SRT524345 TBP524345 TLL524345 TVH524345 UFD524345 UOZ524345 UYV524345 VIR524345 VSN524345 WCJ524345 WMF524345 WWB524345 T589881 JP589881 TL589881 ADH589881 AND589881 AWZ589881 BGV589881 BQR589881 CAN589881 CKJ589881 CUF589881 DEB589881 DNX589881 DXT589881 EHP589881 ERL589881 FBH589881 FLD589881 FUZ589881 GEV589881 GOR589881 GYN589881 HIJ589881 HSF589881 ICB589881 ILX589881 IVT589881 JFP589881 JPL589881 JZH589881 KJD589881 KSZ589881 LCV589881 LMR589881 LWN589881 MGJ589881 MQF589881 NAB589881 NJX589881 NTT589881 ODP589881 ONL589881 OXH589881 PHD589881 PQZ589881 QAV589881 QKR589881 QUN589881 REJ589881 ROF589881 RYB589881 SHX589881 SRT589881 TBP589881 TLL589881 TVH589881 UFD589881 UOZ589881 UYV589881 VIR589881 VSN589881 WCJ589881 WMF589881 WWB589881 T655417 JP655417 TL655417 ADH655417 AND655417 AWZ655417 BGV655417 BQR655417 CAN655417 CKJ655417 CUF655417 DEB655417 DNX655417 DXT655417 EHP655417 ERL655417 FBH655417 FLD655417 FUZ655417 GEV655417 GOR655417 GYN655417 HIJ655417 HSF655417 ICB655417 ILX655417 IVT655417 JFP655417 JPL655417 JZH655417 KJD655417 KSZ655417 LCV655417 LMR655417 LWN655417 MGJ655417 MQF655417 NAB655417 NJX655417 NTT655417 ODP655417 ONL655417 OXH655417 PHD655417 PQZ655417 QAV655417 QKR655417 QUN655417 REJ655417 ROF655417 RYB655417 SHX655417 SRT655417 TBP655417 TLL655417 TVH655417 UFD655417 UOZ655417 UYV655417 VIR655417 VSN655417 WCJ655417 WMF655417 WWB655417 T720953 JP720953 TL720953 ADH720953 AND720953 AWZ720953 BGV720953 BQR720953 CAN720953 CKJ720953 CUF720953 DEB720953 DNX720953 DXT720953 EHP720953 ERL720953 FBH720953 FLD720953 FUZ720953 GEV720953 GOR720953 GYN720953 HIJ720953 HSF720953 ICB720953 ILX720953 IVT720953 JFP720953 JPL720953 JZH720953 KJD720953 KSZ720953 LCV720953 LMR720953 LWN720953 MGJ720953 MQF720953 NAB720953 NJX720953 NTT720953 ODP720953 ONL720953 OXH720953 PHD720953 PQZ720953 QAV720953 QKR720953 QUN720953 REJ720953 ROF720953 RYB720953 SHX720953 SRT720953 TBP720953 TLL720953 TVH720953 UFD720953 UOZ720953 UYV720953 VIR720953 VSN720953 WCJ720953 WMF720953 WWB720953 T786489 JP786489 TL786489 ADH786489 AND786489 AWZ786489 BGV786489 BQR786489 CAN786489 CKJ786489 CUF786489 DEB786489 DNX786489 DXT786489 EHP786489 ERL786489 FBH786489 FLD786489 FUZ786489 GEV786489 GOR786489 GYN786489 HIJ786489 HSF786489 ICB786489 ILX786489 IVT786489 JFP786489 JPL786489 JZH786489 KJD786489 KSZ786489 LCV786489 LMR786489 LWN786489 MGJ786489 MQF786489 NAB786489 NJX786489 NTT786489 ODP786489 ONL786489 OXH786489 PHD786489 PQZ786489 QAV786489 QKR786489 QUN786489 REJ786489 ROF786489 RYB786489 SHX786489 SRT786489 TBP786489 TLL786489 TVH786489 UFD786489 UOZ786489 UYV786489 VIR786489 VSN786489 WCJ786489 WMF786489 WWB786489 T852025 JP852025 TL852025 ADH852025 AND852025 AWZ852025 BGV852025 BQR852025 CAN852025 CKJ852025 CUF852025 DEB852025 DNX852025 DXT852025 EHP852025 ERL852025 FBH852025 FLD852025 FUZ852025 GEV852025 GOR852025 GYN852025 HIJ852025 HSF852025 ICB852025 ILX852025 IVT852025 JFP852025 JPL852025 JZH852025 KJD852025 KSZ852025 LCV852025 LMR852025 LWN852025 MGJ852025 MQF852025 NAB852025 NJX852025 NTT852025 ODP852025 ONL852025 OXH852025 PHD852025 PQZ852025 QAV852025 QKR852025 QUN852025 REJ852025 ROF852025 RYB852025 SHX852025 SRT852025 TBP852025 TLL852025 TVH852025 UFD852025 UOZ852025 UYV852025 VIR852025 VSN852025 WCJ852025 WMF852025 WWB852025 T917561 JP917561 TL917561 ADH917561 AND917561 AWZ917561 BGV917561 BQR917561 CAN917561 CKJ917561 CUF917561 DEB917561 DNX917561 DXT917561 EHP917561 ERL917561 FBH917561 FLD917561 FUZ917561 GEV917561 GOR917561 GYN917561 HIJ917561 HSF917561 ICB917561 ILX917561 IVT917561 JFP917561 JPL917561 JZH917561 KJD917561 KSZ917561 LCV917561 LMR917561 LWN917561 MGJ917561 MQF917561 NAB917561 NJX917561 NTT917561 ODP917561 ONL917561 OXH917561 PHD917561 PQZ917561 QAV917561 QKR917561 QUN917561 REJ917561 ROF917561 RYB917561 SHX917561 SRT917561 TBP917561 TLL917561 TVH917561 UFD917561 UOZ917561 UYV917561 VIR917561 VSN917561 WCJ917561 WMF917561 WWB917561 T983097 JP983097 TL983097 ADH983097 AND983097 AWZ983097 BGV983097 BQR983097 CAN983097 CKJ983097 CUF983097 DEB983097 DNX983097 DXT983097 EHP983097 ERL983097 FBH983097 FLD983097 FUZ983097 GEV983097 GOR983097 GYN983097 HIJ983097 HSF983097 ICB983097 ILX983097 IVT983097 JFP983097 JPL983097 JZH983097 KJD983097 KSZ983097 LCV983097 LMR983097 LWN983097 MGJ983097 MQF983097 NAB983097 NJX983097 NTT983097 ODP983097 ONL983097 OXH983097 PHD983097 PQZ983097 QAV983097 QKR983097 QUN983097 REJ983097 ROF983097 RYB983097 SHX983097 SRT983097 TBP983097 TLL983097 TVH983097 UFD983097 UOZ983097 UYV983097 VIR983097 VSN983097 WCJ983097 WMF983097 WWB983097 T54 JP54 TL54 ADH54 AND54 AWZ54 BGV54 BQR54 CAN54 CKJ54 CUF54 DEB54 DNX54 DXT54 EHP54 ERL54 FBH54 FLD54 FUZ54 GEV54 GOR54 GYN54 HIJ54 HSF54 ICB54 ILX54 IVT54 JFP54 JPL54 JZH54 KJD54 KSZ54 LCV54 LMR54 LWN54 MGJ54 MQF54 NAB54 NJX54 NTT54 ODP54 ONL54 OXH54 PHD54 PQZ54 QAV54 QKR54 QUN54 REJ54 ROF54 RYB54 SHX54 SRT54 TBP54 TLL54 TVH54 UFD54 UOZ54 UYV54 VIR54 VSN54 WCJ54 WMF54 WWB54 T65590 JP65590 TL65590 ADH65590 AND65590 AWZ65590 BGV65590 BQR65590 CAN65590 CKJ65590 CUF65590 DEB65590 DNX65590 DXT65590 EHP65590 ERL65590 FBH65590 FLD65590 FUZ65590 GEV65590 GOR65590 GYN65590 HIJ65590 HSF65590 ICB65590 ILX65590 IVT65590 JFP65590 JPL65590 JZH65590 KJD65590 KSZ65590 LCV65590 LMR65590 LWN65590 MGJ65590 MQF65590 NAB65590 NJX65590 NTT65590 ODP65590 ONL65590 OXH65590 PHD65590 PQZ65590 QAV65590 QKR65590 QUN65590 REJ65590 ROF65590 RYB65590 SHX65590 SRT65590 TBP65590 TLL65590 TVH65590 UFD65590 UOZ65590 UYV65590 VIR65590 VSN65590 WCJ65590 WMF65590 WWB65590 T131126 JP131126 TL131126 ADH131126 AND131126 AWZ131126 BGV131126 BQR131126 CAN131126 CKJ131126 CUF131126 DEB131126 DNX131126 DXT131126 EHP131126 ERL131126 FBH131126 FLD131126 FUZ131126 GEV131126 GOR131126 GYN131126 HIJ131126 HSF131126 ICB131126 ILX131126 IVT131126 JFP131126 JPL131126 JZH131126 KJD131126 KSZ131126 LCV131126 LMR131126 LWN131126 MGJ131126 MQF131126 NAB131126 NJX131126 NTT131126 ODP131126 ONL131126 OXH131126 PHD131126 PQZ131126 QAV131126 QKR131126 QUN131126 REJ131126 ROF131126 RYB131126 SHX131126 SRT131126 TBP131126 TLL131126 TVH131126 UFD131126 UOZ131126 UYV131126 VIR131126 VSN131126 WCJ131126 WMF131126 WWB131126 T196662 JP196662 TL196662 ADH196662 AND196662 AWZ196662 BGV196662 BQR196662 CAN196662 CKJ196662 CUF196662 DEB196662 DNX196662 DXT196662 EHP196662 ERL196662 FBH196662 FLD196662 FUZ196662 GEV196662 GOR196662 GYN196662 HIJ196662 HSF196662 ICB196662 ILX196662 IVT196662 JFP196662 JPL196662 JZH196662 KJD196662 KSZ196662 LCV196662 LMR196662 LWN196662 MGJ196662 MQF196662 NAB196662 NJX196662 NTT196662 ODP196662 ONL196662 OXH196662 PHD196662 PQZ196662 QAV196662 QKR196662 QUN196662 REJ196662 ROF196662 RYB196662 SHX196662 SRT196662 TBP196662 TLL196662 TVH196662 UFD196662 UOZ196662 UYV196662 VIR196662 VSN196662 WCJ196662 WMF196662 WWB196662 T262198 JP262198 TL262198 ADH262198 AND262198 AWZ262198 BGV262198 BQR262198 CAN262198 CKJ262198 CUF262198 DEB262198 DNX262198 DXT262198 EHP262198 ERL262198 FBH262198 FLD262198 FUZ262198 GEV262198 GOR262198 GYN262198 HIJ262198 HSF262198 ICB262198 ILX262198 IVT262198 JFP262198 JPL262198 JZH262198 KJD262198 KSZ262198 LCV262198 LMR262198 LWN262198 MGJ262198 MQF262198 NAB262198 NJX262198 NTT262198 ODP262198 ONL262198 OXH262198 PHD262198 PQZ262198 QAV262198 QKR262198 QUN262198 REJ262198 ROF262198 RYB262198 SHX262198 SRT262198 TBP262198 TLL262198 TVH262198 UFD262198 UOZ262198 UYV262198 VIR262198 VSN262198 WCJ262198 WMF262198 WWB262198 T327734 JP327734 TL327734 ADH327734 AND327734 AWZ327734 BGV327734 BQR327734 CAN327734 CKJ327734 CUF327734 DEB327734 DNX327734 DXT327734 EHP327734 ERL327734 FBH327734 FLD327734 FUZ327734 GEV327734 GOR327734 GYN327734 HIJ327734 HSF327734 ICB327734 ILX327734 IVT327734 JFP327734 JPL327734 JZH327734 KJD327734 KSZ327734 LCV327734 LMR327734 LWN327734 MGJ327734 MQF327734 NAB327734 NJX327734 NTT327734 ODP327734 ONL327734 OXH327734 PHD327734 PQZ327734 QAV327734 QKR327734 QUN327734 REJ327734 ROF327734 RYB327734 SHX327734 SRT327734 TBP327734 TLL327734 TVH327734 UFD327734 UOZ327734 UYV327734 VIR327734 VSN327734 WCJ327734 WMF327734 WWB327734 T393270 JP393270 TL393270 ADH393270 AND393270 AWZ393270 BGV393270 BQR393270 CAN393270 CKJ393270 CUF393270 DEB393270 DNX393270 DXT393270 EHP393270 ERL393270 FBH393270 FLD393270 FUZ393270 GEV393270 GOR393270 GYN393270 HIJ393270 HSF393270 ICB393270 ILX393270 IVT393270 JFP393270 JPL393270 JZH393270 KJD393270 KSZ393270 LCV393270 LMR393270 LWN393270 MGJ393270 MQF393270 NAB393270 NJX393270 NTT393270 ODP393270 ONL393270 OXH393270 PHD393270 PQZ393270 QAV393270 QKR393270 QUN393270 REJ393270 ROF393270 RYB393270 SHX393270 SRT393270 TBP393270 TLL393270 TVH393270 UFD393270 UOZ393270 UYV393270 VIR393270 VSN393270 WCJ393270 WMF393270 WWB393270 T458806 JP458806 TL458806 ADH458806 AND458806 AWZ458806 BGV458806 BQR458806 CAN458806 CKJ458806 CUF458806 DEB458806 DNX458806 DXT458806 EHP458806 ERL458806 FBH458806 FLD458806 FUZ458806 GEV458806 GOR458806 GYN458806 HIJ458806 HSF458806 ICB458806 ILX458806 IVT458806 JFP458806 JPL458806 JZH458806 KJD458806 KSZ458806 LCV458806 LMR458806 LWN458806 MGJ458806 MQF458806 NAB458806 NJX458806 NTT458806 ODP458806 ONL458806 OXH458806 PHD458806 PQZ458806 QAV458806 QKR458806 QUN458806 REJ458806 ROF458806 RYB458806 SHX458806 SRT458806 TBP458806 TLL458806 TVH458806 UFD458806 UOZ458806 UYV458806 VIR458806 VSN458806 WCJ458806 WMF458806 WWB458806 T524342 JP524342 TL524342 ADH524342 AND524342 AWZ524342 BGV524342 BQR524342 CAN524342 CKJ524342 CUF524342 DEB524342 DNX524342 DXT524342 EHP524342 ERL524342 FBH524342 FLD524342 FUZ524342 GEV524342 GOR524342 GYN524342 HIJ524342 HSF524342 ICB524342 ILX524342 IVT524342 JFP524342 JPL524342 JZH524342 KJD524342 KSZ524342 LCV524342 LMR524342 LWN524342 MGJ524342 MQF524342 NAB524342 NJX524342 NTT524342 ODP524342 ONL524342 OXH524342 PHD524342 PQZ524342 QAV524342 QKR524342 QUN524342 REJ524342 ROF524342 RYB524342 SHX524342 SRT524342 TBP524342 TLL524342 TVH524342 UFD524342 UOZ524342 UYV524342 VIR524342 VSN524342 WCJ524342 WMF524342 WWB524342 T589878 JP589878 TL589878 ADH589878 AND589878 AWZ589878 BGV589878 BQR589878 CAN589878 CKJ589878 CUF589878 DEB589878 DNX589878 DXT589878 EHP589878 ERL589878 FBH589878 FLD589878 FUZ589878 GEV589878 GOR589878 GYN589878 HIJ589878 HSF589878 ICB589878 ILX589878 IVT589878 JFP589878 JPL589878 JZH589878 KJD589878 KSZ589878 LCV589878 LMR589878 LWN589878 MGJ589878 MQF589878 NAB589878 NJX589878 NTT589878 ODP589878 ONL589878 OXH589878 PHD589878 PQZ589878 QAV589878 QKR589878 QUN589878 REJ589878 ROF589878 RYB589878 SHX589878 SRT589878 TBP589878 TLL589878 TVH589878 UFD589878 UOZ589878 UYV589878 VIR589878 VSN589878 WCJ589878 WMF589878 WWB589878 T655414 JP655414 TL655414 ADH655414 AND655414 AWZ655414 BGV655414 BQR655414 CAN655414 CKJ655414 CUF655414 DEB655414 DNX655414 DXT655414 EHP655414 ERL655414 FBH655414 FLD655414 FUZ655414 GEV655414 GOR655414 GYN655414 HIJ655414 HSF655414 ICB655414 ILX655414 IVT655414 JFP655414 JPL655414 JZH655414 KJD655414 KSZ655414 LCV655414 LMR655414 LWN655414 MGJ655414 MQF655414 NAB655414 NJX655414 NTT655414 ODP655414 ONL655414 OXH655414 PHD655414 PQZ655414 QAV655414 QKR655414 QUN655414 REJ655414 ROF655414 RYB655414 SHX655414 SRT655414 TBP655414 TLL655414 TVH655414 UFD655414 UOZ655414 UYV655414 VIR655414 VSN655414 WCJ655414 WMF655414 WWB655414 T720950 JP720950 TL720950 ADH720950 AND720950 AWZ720950 BGV720950 BQR720950 CAN720950 CKJ720950 CUF720950 DEB720950 DNX720950 DXT720950 EHP720950 ERL720950 FBH720950 FLD720950 FUZ720950 GEV720950 GOR720950 GYN720950 HIJ720950 HSF720950 ICB720950 ILX720950 IVT720950 JFP720950 JPL720950 JZH720950 KJD720950 KSZ720950 LCV720950 LMR720950 LWN720950 MGJ720950 MQF720950 NAB720950 NJX720950 NTT720950 ODP720950 ONL720950 OXH720950 PHD720950 PQZ720950 QAV720950 QKR720950 QUN720950 REJ720950 ROF720950 RYB720950 SHX720950 SRT720950 TBP720950 TLL720950 TVH720950 UFD720950 UOZ720950 UYV720950 VIR720950 VSN720950 WCJ720950 WMF720950 WWB720950 T786486 JP786486 TL786486 ADH786486 AND786486 AWZ786486 BGV786486 BQR786486 CAN786486 CKJ786486 CUF786486 DEB786486 DNX786486 DXT786486 EHP786486 ERL786486 FBH786486 FLD786486 FUZ786486 GEV786486 GOR786486 GYN786486 HIJ786486 HSF786486 ICB786486 ILX786486 IVT786486 JFP786486 JPL786486 JZH786486 KJD786486 KSZ786486 LCV786486 LMR786486 LWN786486 MGJ786486 MQF786486 NAB786486 NJX786486 NTT786486 ODP786486 ONL786486 OXH786486 PHD786486 PQZ786486 QAV786486 QKR786486 QUN786486 REJ786486 ROF786486 RYB786486 SHX786486 SRT786486 TBP786486 TLL786486 TVH786486 UFD786486 UOZ786486 UYV786486 VIR786486 VSN786486 WCJ786486 WMF786486 WWB786486 T852022 JP852022 TL852022 ADH852022 AND852022 AWZ852022 BGV852022 BQR852022 CAN852022 CKJ852022 CUF852022 DEB852022 DNX852022 DXT852022 EHP852022 ERL852022 FBH852022 FLD852022 FUZ852022 GEV852022 GOR852022 GYN852022 HIJ852022 HSF852022 ICB852022 ILX852022 IVT852022 JFP852022 JPL852022 JZH852022 KJD852022 KSZ852022 LCV852022 LMR852022 LWN852022 MGJ852022 MQF852022 NAB852022 NJX852022 NTT852022 ODP852022 ONL852022 OXH852022 PHD852022 PQZ852022 QAV852022 QKR852022 QUN852022 REJ852022 ROF852022 RYB852022 SHX852022 SRT852022 TBP852022 TLL852022 TVH852022 UFD852022 UOZ852022 UYV852022 VIR852022 VSN852022 WCJ852022 WMF852022 WWB852022 T917558 JP917558 TL917558 ADH917558 AND917558 AWZ917558 BGV917558 BQR917558 CAN917558 CKJ917558 CUF917558 DEB917558 DNX917558 DXT917558 EHP917558 ERL917558 FBH917558 FLD917558 FUZ917558 GEV917558 GOR917558 GYN917558 HIJ917558 HSF917558 ICB917558 ILX917558 IVT917558 JFP917558 JPL917558 JZH917558 KJD917558 KSZ917558 LCV917558 LMR917558 LWN917558 MGJ917558 MQF917558 NAB917558 NJX917558 NTT917558 ODP917558 ONL917558 OXH917558 PHD917558 PQZ917558 QAV917558 QKR917558 QUN917558 REJ917558 ROF917558 RYB917558 SHX917558 SRT917558 TBP917558 TLL917558 TVH917558 UFD917558 UOZ917558 UYV917558 VIR917558 VSN917558 WCJ917558 WMF917558 WWB917558 T983094 JP983094 TL983094 ADH983094 AND983094 AWZ983094 BGV983094 BQR983094 CAN983094 CKJ983094 CUF983094 DEB983094 DNX983094 DXT983094 EHP983094 ERL983094 FBH983094 FLD983094 FUZ983094 GEV983094 GOR983094 GYN983094 HIJ983094 HSF983094 ICB983094 ILX983094 IVT983094 JFP983094 JPL983094 JZH983094 KJD983094 KSZ983094 LCV983094 LMR983094 LWN983094 MGJ983094 MQF983094 NAB983094 NJX983094 NTT983094 ODP983094 ONL983094 OXH983094 PHD983094 PQZ983094 QAV983094 QKR983094 QUN983094 REJ983094 ROF983094 RYB983094 SHX983094 SRT983094 TBP983094 TLL983094 TVH983094 UFD983094 UOZ983094 UYV983094 VIR983094 VSN983094 WCJ983094 WMF983094 WWB983094 T51 JP51 TL51 ADH51 AND51 AWZ51 BGV51 BQR51 CAN51 CKJ51 CUF51 DEB51 DNX51 DXT51 EHP51 ERL51 FBH51 FLD51 FUZ51 GEV51 GOR51 GYN51 HIJ51 HSF51 ICB51 ILX51 IVT51 JFP51 JPL51 JZH51 KJD51 KSZ51 LCV51 LMR51 LWN51 MGJ51 MQF51 NAB51 NJX51 NTT51 ODP51 ONL51 OXH51 PHD51 PQZ51 QAV51 QKR51 QUN51 REJ51 ROF51 RYB51 SHX51 SRT51 TBP51 TLL51 TVH51 UFD51 UOZ51 UYV51 VIR51 VSN51 WCJ51 WMF51 WWB51 T65587 JP65587 TL65587 ADH65587 AND65587 AWZ65587 BGV65587 BQR65587 CAN65587 CKJ65587 CUF65587 DEB65587 DNX65587 DXT65587 EHP65587 ERL65587 FBH65587 FLD65587 FUZ65587 GEV65587 GOR65587 GYN65587 HIJ65587 HSF65587 ICB65587 ILX65587 IVT65587 JFP65587 JPL65587 JZH65587 KJD65587 KSZ65587 LCV65587 LMR65587 LWN65587 MGJ65587 MQF65587 NAB65587 NJX65587 NTT65587 ODP65587 ONL65587 OXH65587 PHD65587 PQZ65587 QAV65587 QKR65587 QUN65587 REJ65587 ROF65587 RYB65587 SHX65587 SRT65587 TBP65587 TLL65587 TVH65587 UFD65587 UOZ65587 UYV65587 VIR65587 VSN65587 WCJ65587 WMF65587 WWB65587 T131123 JP131123 TL131123 ADH131123 AND131123 AWZ131123 BGV131123 BQR131123 CAN131123 CKJ131123 CUF131123 DEB131123 DNX131123 DXT131123 EHP131123 ERL131123 FBH131123 FLD131123 FUZ131123 GEV131123 GOR131123 GYN131123 HIJ131123 HSF131123 ICB131123 ILX131123 IVT131123 JFP131123 JPL131123 JZH131123 KJD131123 KSZ131123 LCV131123 LMR131123 LWN131123 MGJ131123 MQF131123 NAB131123 NJX131123 NTT131123 ODP131123 ONL131123 OXH131123 PHD131123 PQZ131123 QAV131123 QKR131123 QUN131123 REJ131123 ROF131123 RYB131123 SHX131123 SRT131123 TBP131123 TLL131123 TVH131123 UFD131123 UOZ131123 UYV131123 VIR131123 VSN131123 WCJ131123 WMF131123 WWB131123 T196659 JP196659 TL196659 ADH196659 AND196659 AWZ196659 BGV196659 BQR196659 CAN196659 CKJ196659 CUF196659 DEB196659 DNX196659 DXT196659 EHP196659 ERL196659 FBH196659 FLD196659 FUZ196659 GEV196659 GOR196659 GYN196659 HIJ196659 HSF196659 ICB196659 ILX196659 IVT196659 JFP196659 JPL196659 JZH196659 KJD196659 KSZ196659 LCV196659 LMR196659 LWN196659 MGJ196659 MQF196659 NAB196659 NJX196659 NTT196659 ODP196659 ONL196659 OXH196659 PHD196659 PQZ196659 QAV196659 QKR196659 QUN196659 REJ196659 ROF196659 RYB196659 SHX196659 SRT196659 TBP196659 TLL196659 TVH196659 UFD196659 UOZ196659 UYV196659 VIR196659 VSN196659 WCJ196659 WMF196659 WWB196659 T262195 JP262195 TL262195 ADH262195 AND262195 AWZ262195 BGV262195 BQR262195 CAN262195 CKJ262195 CUF262195 DEB262195 DNX262195 DXT262195 EHP262195 ERL262195 FBH262195 FLD262195 FUZ262195 GEV262195 GOR262195 GYN262195 HIJ262195 HSF262195 ICB262195 ILX262195 IVT262195 JFP262195 JPL262195 JZH262195 KJD262195 KSZ262195 LCV262195 LMR262195 LWN262195 MGJ262195 MQF262195 NAB262195 NJX262195 NTT262195 ODP262195 ONL262195 OXH262195 PHD262195 PQZ262195 QAV262195 QKR262195 QUN262195 REJ262195 ROF262195 RYB262195 SHX262195 SRT262195 TBP262195 TLL262195 TVH262195 UFD262195 UOZ262195 UYV262195 VIR262195 VSN262195 WCJ262195 WMF262195 WWB262195 T327731 JP327731 TL327731 ADH327731 AND327731 AWZ327731 BGV327731 BQR327731 CAN327731 CKJ327731 CUF327731 DEB327731 DNX327731 DXT327731 EHP327731 ERL327731 FBH327731 FLD327731 FUZ327731 GEV327731 GOR327731 GYN327731 HIJ327731 HSF327731 ICB327731 ILX327731 IVT327731 JFP327731 JPL327731 JZH327731 KJD327731 KSZ327731 LCV327731 LMR327731 LWN327731 MGJ327731 MQF327731 NAB327731 NJX327731 NTT327731 ODP327731 ONL327731 OXH327731 PHD327731 PQZ327731 QAV327731 QKR327731 QUN327731 REJ327731 ROF327731 RYB327731 SHX327731 SRT327731 TBP327731 TLL327731 TVH327731 UFD327731 UOZ327731 UYV327731 VIR327731 VSN327731 WCJ327731 WMF327731 WWB327731 T393267 JP393267 TL393267 ADH393267 AND393267 AWZ393267 BGV393267 BQR393267 CAN393267 CKJ393267 CUF393267 DEB393267 DNX393267 DXT393267 EHP393267 ERL393267 FBH393267 FLD393267 FUZ393267 GEV393267 GOR393267 GYN393267 HIJ393267 HSF393267 ICB393267 ILX393267 IVT393267 JFP393267 JPL393267 JZH393267 KJD393267 KSZ393267 LCV393267 LMR393267 LWN393267 MGJ393267 MQF393267 NAB393267 NJX393267 NTT393267 ODP393267 ONL393267 OXH393267 PHD393267 PQZ393267 QAV393267 QKR393267 QUN393267 REJ393267 ROF393267 RYB393267 SHX393267 SRT393267 TBP393267 TLL393267 TVH393267 UFD393267 UOZ393267 UYV393267 VIR393267 VSN393267 WCJ393267 WMF393267 WWB393267 T458803 JP458803 TL458803 ADH458803 AND458803 AWZ458803 BGV458803 BQR458803 CAN458803 CKJ458803 CUF458803 DEB458803 DNX458803 DXT458803 EHP458803 ERL458803 FBH458803 FLD458803 FUZ458803 GEV458803 GOR458803 GYN458803 HIJ458803 HSF458803 ICB458803 ILX458803 IVT458803 JFP458803 JPL458803 JZH458803 KJD458803 KSZ458803 LCV458803 LMR458803 LWN458803 MGJ458803 MQF458803 NAB458803 NJX458803 NTT458803 ODP458803 ONL458803 OXH458803 PHD458803 PQZ458803 QAV458803 QKR458803 QUN458803 REJ458803 ROF458803 RYB458803 SHX458803 SRT458803 TBP458803 TLL458803 TVH458803 UFD458803 UOZ458803 UYV458803 VIR458803 VSN458803 WCJ458803 WMF458803 WWB458803 T524339 JP524339 TL524339 ADH524339 AND524339 AWZ524339 BGV524339 BQR524339 CAN524339 CKJ524339 CUF524339 DEB524339 DNX524339 DXT524339 EHP524339 ERL524339 FBH524339 FLD524339 FUZ524339 GEV524339 GOR524339 GYN524339 HIJ524339 HSF524339 ICB524339 ILX524339 IVT524339 JFP524339 JPL524339 JZH524339 KJD524339 KSZ524339 LCV524339 LMR524339 LWN524339 MGJ524339 MQF524339 NAB524339 NJX524339 NTT524339 ODP524339 ONL524339 OXH524339 PHD524339 PQZ524339 QAV524339 QKR524339 QUN524339 REJ524339 ROF524339 RYB524339 SHX524339 SRT524339 TBP524339 TLL524339 TVH524339 UFD524339 UOZ524339 UYV524339 VIR524339 VSN524339 WCJ524339 WMF524339 WWB524339 T589875 JP589875 TL589875 ADH589875 AND589875 AWZ589875 BGV589875 BQR589875 CAN589875 CKJ589875 CUF589875 DEB589875 DNX589875 DXT589875 EHP589875 ERL589875 FBH589875 FLD589875 FUZ589875 GEV589875 GOR589875 GYN589875 HIJ589875 HSF589875 ICB589875 ILX589875 IVT589875 JFP589875 JPL589875 JZH589875 KJD589875 KSZ589875 LCV589875 LMR589875 LWN589875 MGJ589875 MQF589875 NAB589875 NJX589875 NTT589875 ODP589875 ONL589875 OXH589875 PHD589875 PQZ589875 QAV589875 QKR589875 QUN589875 REJ589875 ROF589875 RYB589875 SHX589875 SRT589875 TBP589875 TLL589875 TVH589875 UFD589875 UOZ589875 UYV589875 VIR589875 VSN589875 WCJ589875 WMF589875 WWB589875 T655411 JP655411 TL655411 ADH655411 AND655411 AWZ655411 BGV655411 BQR655411 CAN655411 CKJ655411 CUF655411 DEB655411 DNX655411 DXT655411 EHP655411 ERL655411 FBH655411 FLD655411 FUZ655411 GEV655411 GOR655411 GYN655411 HIJ655411 HSF655411 ICB655411 ILX655411 IVT655411 JFP655411 JPL655411 JZH655411 KJD655411 KSZ655411 LCV655411 LMR655411 LWN655411 MGJ655411 MQF655411 NAB655411 NJX655411 NTT655411 ODP655411 ONL655411 OXH655411 PHD655411 PQZ655411 QAV655411 QKR655411 QUN655411 REJ655411 ROF655411 RYB655411 SHX655411 SRT655411 TBP655411 TLL655411 TVH655411 UFD655411 UOZ655411 UYV655411 VIR655411 VSN655411 WCJ655411 WMF655411 WWB655411 T720947 JP720947 TL720947 ADH720947 AND720947 AWZ720947 BGV720947 BQR720947 CAN720947 CKJ720947 CUF720947 DEB720947 DNX720947 DXT720947 EHP720947 ERL720947 FBH720947 FLD720947 FUZ720947 GEV720947 GOR720947 GYN720947 HIJ720947 HSF720947 ICB720947 ILX720947 IVT720947 JFP720947 JPL720947 JZH720947 KJD720947 KSZ720947 LCV720947 LMR720947 LWN720947 MGJ720947 MQF720947 NAB720947 NJX720947 NTT720947 ODP720947 ONL720947 OXH720947 PHD720947 PQZ720947 QAV720947 QKR720947 QUN720947 REJ720947 ROF720947 RYB720947 SHX720947 SRT720947 TBP720947 TLL720947 TVH720947 UFD720947 UOZ720947 UYV720947 VIR720947 VSN720947 WCJ720947 WMF720947 WWB720947 T786483 JP786483 TL786483 ADH786483 AND786483 AWZ786483 BGV786483 BQR786483 CAN786483 CKJ786483 CUF786483 DEB786483 DNX786483 DXT786483 EHP786483 ERL786483 FBH786483 FLD786483 FUZ786483 GEV786483 GOR786483 GYN786483 HIJ786483 HSF786483 ICB786483 ILX786483 IVT786483 JFP786483 JPL786483 JZH786483 KJD786483 KSZ786483 LCV786483 LMR786483 LWN786483 MGJ786483 MQF786483 NAB786483 NJX786483 NTT786483 ODP786483 ONL786483 OXH786483 PHD786483 PQZ786483 QAV786483 QKR786483 QUN786483 REJ786483 ROF786483 RYB786483 SHX786483 SRT786483 TBP786483 TLL786483 TVH786483 UFD786483 UOZ786483 UYV786483 VIR786483 VSN786483 WCJ786483 WMF786483 WWB786483 T852019 JP852019 TL852019 ADH852019 AND852019 AWZ852019 BGV852019 BQR852019 CAN852019 CKJ852019 CUF852019 DEB852019 DNX852019 DXT852019 EHP852019 ERL852019 FBH852019 FLD852019 FUZ852019 GEV852019 GOR852019 GYN852019 HIJ852019 HSF852019 ICB852019 ILX852019 IVT852019 JFP852019 JPL852019 JZH852019 KJD852019 KSZ852019 LCV852019 LMR852019 LWN852019 MGJ852019 MQF852019 NAB852019 NJX852019 NTT852019 ODP852019 ONL852019 OXH852019 PHD852019 PQZ852019 QAV852019 QKR852019 QUN852019 REJ852019 ROF852019 RYB852019 SHX852019 SRT852019 TBP852019 TLL852019 TVH852019 UFD852019 UOZ852019 UYV852019 VIR852019 VSN852019 WCJ852019 WMF852019 WWB852019 T917555 JP917555 TL917555 ADH917555 AND917555 AWZ917555 BGV917555 BQR917555 CAN917555 CKJ917555 CUF917555 DEB917555 DNX917555 DXT917555 EHP917555 ERL917555 FBH917555 FLD917555 FUZ917555 GEV917555 GOR917555 GYN917555 HIJ917555 HSF917555 ICB917555 ILX917555 IVT917555 JFP917555 JPL917555 JZH917555 KJD917555 KSZ917555 LCV917555 LMR917555 LWN917555 MGJ917555 MQF917555 NAB917555 NJX917555 NTT917555 ODP917555 ONL917555 OXH917555 PHD917555 PQZ917555 QAV917555 QKR917555 QUN917555 REJ917555 ROF917555 RYB917555 SHX917555 SRT917555 TBP917555 TLL917555 TVH917555 UFD917555 UOZ917555 UYV917555 VIR917555 VSN917555 WCJ917555 WMF917555 WWB917555 T983091 JP983091 TL983091 ADH983091 AND983091 AWZ983091 BGV983091 BQR983091 CAN983091 CKJ983091 CUF983091 DEB983091 DNX983091 DXT983091 EHP983091 ERL983091 FBH983091 FLD983091 FUZ983091 GEV983091 GOR983091 GYN983091 HIJ983091 HSF983091 ICB983091 ILX983091 IVT983091 JFP983091 JPL983091 JZH983091 KJD983091 KSZ983091 LCV983091 LMR983091 LWN983091 MGJ983091 MQF983091 NAB983091 NJX983091 NTT983091 ODP983091 ONL983091 OXH983091 PHD983091 PQZ983091 QAV983091 QKR983091 QUN983091 REJ983091 ROF983091 RYB983091 SHX983091 SRT983091 TBP983091 TLL983091 TVH983091 UFD983091 UOZ983091 UYV983091 VIR983091 VSN983091 WCJ983091 WMF983091 WWB983091 AM18 KI18 UE18 AEA18 ANW18 AXS18 BHO18 BRK18 CBG18 CLC18 CUY18 DEU18 DOQ18 DYM18 EII18 ESE18 FCA18 FLW18 FVS18 GFO18 GPK18 GZG18 HJC18 HSY18 ICU18 IMQ18 IWM18 JGI18 JQE18 KAA18 KJW18 KTS18 LDO18 LNK18 LXG18 MHC18 MQY18 NAU18 NKQ18 NUM18 OEI18 OOE18 OYA18 PHW18 PRS18 QBO18 QLK18 QVG18 RFC18 ROY18 RYU18 SIQ18 SSM18 TCI18 TME18 TWA18 UFW18 UPS18 UZO18 VJK18 VTG18 WDC18 WMY18 WWU18 AM65554 KI65554 UE65554 AEA65554 ANW65554 AXS65554 BHO65554 BRK65554 CBG65554 CLC65554 CUY65554 DEU65554 DOQ65554 DYM65554 EII65554 ESE65554 FCA65554 FLW65554 FVS65554 GFO65554 GPK65554 GZG65554 HJC65554 HSY65554 ICU65554 IMQ65554 IWM65554 JGI65554 JQE65554 KAA65554 KJW65554 KTS65554 LDO65554 LNK65554 LXG65554 MHC65554 MQY65554 NAU65554 NKQ65554 NUM65554 OEI65554 OOE65554 OYA65554 PHW65554 PRS65554 QBO65554 QLK65554 QVG65554 RFC65554 ROY65554 RYU65554 SIQ65554 SSM65554 TCI65554 TME65554 TWA65554 UFW65554 UPS65554 UZO65554 VJK65554 VTG65554 WDC65554 WMY65554 WWU65554 AM131090 KI131090 UE131090 AEA131090 ANW131090 AXS131090 BHO131090 BRK131090 CBG131090 CLC131090 CUY131090 DEU131090 DOQ131090 DYM131090 EII131090 ESE131090 FCA131090 FLW131090 FVS131090 GFO131090 GPK131090 GZG131090 HJC131090 HSY131090 ICU131090 IMQ131090 IWM131090 JGI131090 JQE131090 KAA131090 KJW131090 KTS131090 LDO131090 LNK131090 LXG131090 MHC131090 MQY131090 NAU131090 NKQ131090 NUM131090 OEI131090 OOE131090 OYA131090 PHW131090 PRS131090 QBO131090 QLK131090 QVG131090 RFC131090 ROY131090 RYU131090 SIQ131090 SSM131090 TCI131090 TME131090 TWA131090 UFW131090 UPS131090 UZO131090 VJK131090 VTG131090 WDC131090 WMY131090 WWU131090 AM196626 KI196626 UE196626 AEA196626 ANW196626 AXS196626 BHO196626 BRK196626 CBG196626 CLC196626 CUY196626 DEU196626 DOQ196626 DYM196626 EII196626 ESE196626 FCA196626 FLW196626 FVS196626 GFO196626 GPK196626 GZG196626 HJC196626 HSY196626 ICU196626 IMQ196626 IWM196626 JGI196626 JQE196626 KAA196626 KJW196626 KTS196626 LDO196626 LNK196626 LXG196626 MHC196626 MQY196626 NAU196626 NKQ196626 NUM196626 OEI196626 OOE196626 OYA196626 PHW196626 PRS196626 QBO196626 QLK196626 QVG196626 RFC196626 ROY196626 RYU196626 SIQ196626 SSM196626 TCI196626 TME196626 TWA196626 UFW196626 UPS196626 UZO196626 VJK196626 VTG196626 WDC196626 WMY196626 WWU196626 AM262162 KI262162 UE262162 AEA262162 ANW262162 AXS262162 BHO262162 BRK262162 CBG262162 CLC262162 CUY262162 DEU262162 DOQ262162 DYM262162 EII262162 ESE262162 FCA262162 FLW262162 FVS262162 GFO262162 GPK262162 GZG262162 HJC262162 HSY262162 ICU262162 IMQ262162 IWM262162 JGI262162 JQE262162 KAA262162 KJW262162 KTS262162 LDO262162 LNK262162 LXG262162 MHC262162 MQY262162 NAU262162 NKQ262162 NUM262162 OEI262162 OOE262162 OYA262162 PHW262162 PRS262162 QBO262162 QLK262162 QVG262162 RFC262162 ROY262162 RYU262162 SIQ262162 SSM262162 TCI262162 TME262162 TWA262162 UFW262162 UPS262162 UZO262162 VJK262162 VTG262162 WDC262162 WMY262162 WWU262162 AM327698 KI327698 UE327698 AEA327698 ANW327698 AXS327698 BHO327698 BRK327698 CBG327698 CLC327698 CUY327698 DEU327698 DOQ327698 DYM327698 EII327698 ESE327698 FCA327698 FLW327698 FVS327698 GFO327698 GPK327698 GZG327698 HJC327698 HSY327698 ICU327698 IMQ327698 IWM327698 JGI327698 JQE327698 KAA327698 KJW327698 KTS327698 LDO327698 LNK327698 LXG327698 MHC327698 MQY327698 NAU327698 NKQ327698 NUM327698 OEI327698 OOE327698 OYA327698 PHW327698 PRS327698 QBO327698 QLK327698 QVG327698 RFC327698 ROY327698 RYU327698 SIQ327698 SSM327698 TCI327698 TME327698 TWA327698 UFW327698 UPS327698 UZO327698 VJK327698 VTG327698 WDC327698 WMY327698 WWU327698 AM393234 KI393234 UE393234 AEA393234 ANW393234 AXS393234 BHO393234 BRK393234 CBG393234 CLC393234 CUY393234 DEU393234 DOQ393234 DYM393234 EII393234 ESE393234 FCA393234 FLW393234 FVS393234 GFO393234 GPK393234 GZG393234 HJC393234 HSY393234 ICU393234 IMQ393234 IWM393234 JGI393234 JQE393234 KAA393234 KJW393234 KTS393234 LDO393234 LNK393234 LXG393234 MHC393234 MQY393234 NAU393234 NKQ393234 NUM393234 OEI393234 OOE393234 OYA393234 PHW393234 PRS393234 QBO393234 QLK393234 QVG393234 RFC393234 ROY393234 RYU393234 SIQ393234 SSM393234 TCI393234 TME393234 TWA393234 UFW393234 UPS393234 UZO393234 VJK393234 VTG393234 WDC393234 WMY393234 WWU393234 AM458770 KI458770 UE458770 AEA458770 ANW458770 AXS458770 BHO458770 BRK458770 CBG458770 CLC458770 CUY458770 DEU458770 DOQ458770 DYM458770 EII458770 ESE458770 FCA458770 FLW458770 FVS458770 GFO458770 GPK458770 GZG458770 HJC458770 HSY458770 ICU458770 IMQ458770 IWM458770 JGI458770 JQE458770 KAA458770 KJW458770 KTS458770 LDO458770 LNK458770 LXG458770 MHC458770 MQY458770 NAU458770 NKQ458770 NUM458770 OEI458770 OOE458770 OYA458770 PHW458770 PRS458770 QBO458770 QLK458770 QVG458770 RFC458770 ROY458770 RYU458770 SIQ458770 SSM458770 TCI458770 TME458770 TWA458770 UFW458770 UPS458770 UZO458770 VJK458770 VTG458770 WDC458770 WMY458770 WWU458770 AM524306 KI524306 UE524306 AEA524306 ANW524306 AXS524306 BHO524306 BRK524306 CBG524306 CLC524306 CUY524306 DEU524306 DOQ524306 DYM524306 EII524306 ESE524306 FCA524306 FLW524306 FVS524306 GFO524306 GPK524306 GZG524306 HJC524306 HSY524306 ICU524306 IMQ524306 IWM524306 JGI524306 JQE524306 KAA524306 KJW524306 KTS524306 LDO524306 LNK524306 LXG524306 MHC524306 MQY524306 NAU524306 NKQ524306 NUM524306 OEI524306 OOE524306 OYA524306 PHW524306 PRS524306 QBO524306 QLK524306 QVG524306 RFC524306 ROY524306 RYU524306 SIQ524306 SSM524306 TCI524306 TME524306 TWA524306 UFW524306 UPS524306 UZO524306 VJK524306 VTG524306 WDC524306 WMY524306 WWU524306 AM589842 KI589842 UE589842 AEA589842 ANW589842 AXS589842 BHO589842 BRK589842 CBG589842 CLC589842 CUY589842 DEU589842 DOQ589842 DYM589842 EII589842 ESE589842 FCA589842 FLW589842 FVS589842 GFO589842 GPK589842 GZG589842 HJC589842 HSY589842 ICU589842 IMQ589842 IWM589842 JGI589842 JQE589842 KAA589842 KJW589842 KTS589842 LDO589842 LNK589842 LXG589842 MHC589842 MQY589842 NAU589842 NKQ589842 NUM589842 OEI589842 OOE589842 OYA589842 PHW589842 PRS589842 QBO589842 QLK589842 QVG589842 RFC589842 ROY589842 RYU589842 SIQ589842 SSM589842 TCI589842 TME589842 TWA589842 UFW589842 UPS589842 UZO589842 VJK589842 VTG589842 WDC589842 WMY589842 WWU589842 AM655378 KI655378 UE655378 AEA655378 ANW655378 AXS655378 BHO655378 BRK655378 CBG655378 CLC655378 CUY655378 DEU655378 DOQ655378 DYM655378 EII655378 ESE655378 FCA655378 FLW655378 FVS655378 GFO655378 GPK655378 GZG655378 HJC655378 HSY655378 ICU655378 IMQ655378 IWM655378 JGI655378 JQE655378 KAA655378 KJW655378 KTS655378 LDO655378 LNK655378 LXG655378 MHC655378 MQY655378 NAU655378 NKQ655378 NUM655378 OEI655378 OOE655378 OYA655378 PHW655378 PRS655378 QBO655378 QLK655378 QVG655378 RFC655378 ROY655378 RYU655378 SIQ655378 SSM655378 TCI655378 TME655378 TWA655378 UFW655378 UPS655378 UZO655378 VJK655378 VTG655378 WDC655378 WMY655378 WWU655378 AM720914 KI720914 UE720914 AEA720914 ANW720914 AXS720914 BHO720914 BRK720914 CBG720914 CLC720914 CUY720914 DEU720914 DOQ720914 DYM720914 EII720914 ESE720914 FCA720914 FLW720914 FVS720914 GFO720914 GPK720914 GZG720914 HJC720914 HSY720914 ICU720914 IMQ720914 IWM720914 JGI720914 JQE720914 KAA720914 KJW720914 KTS720914 LDO720914 LNK720914 LXG720914 MHC720914 MQY720914 NAU720914 NKQ720914 NUM720914 OEI720914 OOE720914 OYA720914 PHW720914 PRS720914 QBO720914 QLK720914 QVG720914 RFC720914 ROY720914 RYU720914 SIQ720914 SSM720914 TCI720914 TME720914 TWA720914 UFW720914 UPS720914 UZO720914 VJK720914 VTG720914 WDC720914 WMY720914 WWU720914 AM786450 KI786450 UE786450 AEA786450 ANW786450 AXS786450 BHO786450 BRK786450 CBG786450 CLC786450 CUY786450 DEU786450 DOQ786450 DYM786450 EII786450 ESE786450 FCA786450 FLW786450 FVS786450 GFO786450 GPK786450 GZG786450 HJC786450 HSY786450 ICU786450 IMQ786450 IWM786450 JGI786450 JQE786450 KAA786450 KJW786450 KTS786450 LDO786450 LNK786450 LXG786450 MHC786450 MQY786450 NAU786450 NKQ786450 NUM786450 OEI786450 OOE786450 OYA786450 PHW786450 PRS786450 QBO786450 QLK786450 QVG786450 RFC786450 ROY786450 RYU786450 SIQ786450 SSM786450 TCI786450 TME786450 TWA786450 UFW786450 UPS786450 UZO786450 VJK786450 VTG786450 WDC786450 WMY786450 WWU786450 AM851986 KI851986 UE851986 AEA851986 ANW851986 AXS851986 BHO851986 BRK851986 CBG851986 CLC851986 CUY851986 DEU851986 DOQ851986 DYM851986 EII851986 ESE851986 FCA851986 FLW851986 FVS851986 GFO851986 GPK851986 GZG851986 HJC851986 HSY851986 ICU851986 IMQ851986 IWM851986 JGI851986 JQE851986 KAA851986 KJW851986 KTS851986 LDO851986 LNK851986 LXG851986 MHC851986 MQY851986 NAU851986 NKQ851986 NUM851986 OEI851986 OOE851986 OYA851986 PHW851986 PRS851986 QBO851986 QLK851986 QVG851986 RFC851986 ROY851986 RYU851986 SIQ851986 SSM851986 TCI851986 TME851986 TWA851986 UFW851986 UPS851986 UZO851986 VJK851986 VTG851986 WDC851986 WMY851986 WWU851986 AM917522 KI917522 UE917522 AEA917522 ANW917522 AXS917522 BHO917522 BRK917522 CBG917522 CLC917522 CUY917522 DEU917522 DOQ917522 DYM917522 EII917522 ESE917522 FCA917522 FLW917522 FVS917522 GFO917522 GPK917522 GZG917522 HJC917522 HSY917522 ICU917522 IMQ917522 IWM917522 JGI917522 JQE917522 KAA917522 KJW917522 KTS917522 LDO917522 LNK917522 LXG917522 MHC917522 MQY917522 NAU917522 NKQ917522 NUM917522 OEI917522 OOE917522 OYA917522 PHW917522 PRS917522 QBO917522 QLK917522 QVG917522 RFC917522 ROY917522 RYU917522 SIQ917522 SSM917522 TCI917522 TME917522 TWA917522 UFW917522 UPS917522 UZO917522 VJK917522 VTG917522 WDC917522 WMY917522 WWU917522 AM983058 KI983058 UE983058 AEA983058 ANW983058 AXS983058 BHO983058 BRK983058 CBG983058 CLC983058 CUY983058 DEU983058 DOQ983058 DYM983058 EII983058 ESE983058 FCA983058 FLW983058 FVS983058 GFO983058 GPK983058 GZG983058 HJC983058 HSY983058 ICU983058 IMQ983058 IWM983058 JGI983058 JQE983058 KAA983058 KJW983058 KTS983058 LDO983058 LNK983058 LXG983058 MHC983058 MQY983058 NAU983058 NKQ983058 NUM983058 OEI983058 OOE983058 OYA983058 PHW983058 PRS983058 QBO983058 QLK983058 QVG983058 RFC983058 ROY983058 RYU983058 SIQ983058 SSM983058 TCI983058 TME983058 TWA983058 UFW983058 UPS983058 UZO983058 VJK983058 VTG983058 WDC983058 WMY983058 WWU983058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T30 JP30 TL30 ADH30 AND30 AWZ30 BGV30 BQR30 CAN30 CKJ30 CUF30 DEB30 DNX30 DXT30 EHP30 ERL30 FBH30 FLD30 FUZ30 GEV30 GOR30 GYN30 HIJ30 HSF30 ICB30 ILX30 IVT30 JFP30 JPL30 JZH30 KJD30 KSZ30 LCV30 LMR30 LWN30 MGJ30 MQF30 NAB30 NJX30 NTT30 ODP30 ONL30 OXH30 PHD30 PQZ30 QAV30 QKR30 QUN30 REJ30 ROF30 RYB30 SHX30 SRT30 TBP30 TLL30 TVH30 UFD30 UOZ30 UYV30 VIR30 VSN30 WCJ30 WMF30 WWB30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WWB983070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T45 JP45 TL45 ADH45 AND45 AWZ45 BGV45 BQR45 CAN45 CKJ45 CUF45 DEB45 DNX45 DXT45 EHP45 ERL45 FBH45 FLD45 FUZ45 GEV45 GOR45 GYN45 HIJ45 HSF45 ICB45 ILX45 IVT45 JFP45 JPL45 JZH45 KJD45 KSZ45 LCV45 LMR45 LWN45 MGJ45 MQF45 NAB45 NJX45 NTT45 ODP45 ONL45 OXH45 PHD45 PQZ45 QAV45 QKR45 QUN45 REJ45 ROF45 RYB45 SHX45 SRT45 TBP45 TLL45 TVH45 UFD45 UOZ45 UYV45 VIR45 VSN45 WCJ45 WMF45 WWB45 T65581 JP65581 TL65581 ADH65581 AND65581 AWZ65581 BGV65581 BQR65581 CAN65581 CKJ65581 CUF65581 DEB65581 DNX65581 DXT65581 EHP65581 ERL65581 FBH65581 FLD65581 FUZ65581 GEV65581 GOR65581 GYN65581 HIJ65581 HSF65581 ICB65581 ILX65581 IVT65581 JFP65581 JPL65581 JZH65581 KJD65581 KSZ65581 LCV65581 LMR65581 LWN65581 MGJ65581 MQF65581 NAB65581 NJX65581 NTT65581 ODP65581 ONL65581 OXH65581 PHD65581 PQZ65581 QAV65581 QKR65581 QUN65581 REJ65581 ROF65581 RYB65581 SHX65581 SRT65581 TBP65581 TLL65581 TVH65581 UFD65581 UOZ65581 UYV65581 VIR65581 VSN65581 WCJ65581 WMF65581 WWB65581 T131117 JP131117 TL131117 ADH131117 AND131117 AWZ131117 BGV131117 BQR131117 CAN131117 CKJ131117 CUF131117 DEB131117 DNX131117 DXT131117 EHP131117 ERL131117 FBH131117 FLD131117 FUZ131117 GEV131117 GOR131117 GYN131117 HIJ131117 HSF131117 ICB131117 ILX131117 IVT131117 JFP131117 JPL131117 JZH131117 KJD131117 KSZ131117 LCV131117 LMR131117 LWN131117 MGJ131117 MQF131117 NAB131117 NJX131117 NTT131117 ODP131117 ONL131117 OXH131117 PHD131117 PQZ131117 QAV131117 QKR131117 QUN131117 REJ131117 ROF131117 RYB131117 SHX131117 SRT131117 TBP131117 TLL131117 TVH131117 UFD131117 UOZ131117 UYV131117 VIR131117 VSN131117 WCJ131117 WMF131117 WWB131117 T196653 JP196653 TL196653 ADH196653 AND196653 AWZ196653 BGV196653 BQR196653 CAN196653 CKJ196653 CUF196653 DEB196653 DNX196653 DXT196653 EHP196653 ERL196653 FBH196653 FLD196653 FUZ196653 GEV196653 GOR196653 GYN196653 HIJ196653 HSF196653 ICB196653 ILX196653 IVT196653 JFP196653 JPL196653 JZH196653 KJD196653 KSZ196653 LCV196653 LMR196653 LWN196653 MGJ196653 MQF196653 NAB196653 NJX196653 NTT196653 ODP196653 ONL196653 OXH196653 PHD196653 PQZ196653 QAV196653 QKR196653 QUN196653 REJ196653 ROF196653 RYB196653 SHX196653 SRT196653 TBP196653 TLL196653 TVH196653 UFD196653 UOZ196653 UYV196653 VIR196653 VSN196653 WCJ196653 WMF196653 WWB196653 T262189 JP262189 TL262189 ADH262189 AND262189 AWZ262189 BGV262189 BQR262189 CAN262189 CKJ262189 CUF262189 DEB262189 DNX262189 DXT262189 EHP262189 ERL262189 FBH262189 FLD262189 FUZ262189 GEV262189 GOR262189 GYN262189 HIJ262189 HSF262189 ICB262189 ILX262189 IVT262189 JFP262189 JPL262189 JZH262189 KJD262189 KSZ262189 LCV262189 LMR262189 LWN262189 MGJ262189 MQF262189 NAB262189 NJX262189 NTT262189 ODP262189 ONL262189 OXH262189 PHD262189 PQZ262189 QAV262189 QKR262189 QUN262189 REJ262189 ROF262189 RYB262189 SHX262189 SRT262189 TBP262189 TLL262189 TVH262189 UFD262189 UOZ262189 UYV262189 VIR262189 VSN262189 WCJ262189 WMF262189 WWB262189 T327725 JP327725 TL327725 ADH327725 AND327725 AWZ327725 BGV327725 BQR327725 CAN327725 CKJ327725 CUF327725 DEB327725 DNX327725 DXT327725 EHP327725 ERL327725 FBH327725 FLD327725 FUZ327725 GEV327725 GOR327725 GYN327725 HIJ327725 HSF327725 ICB327725 ILX327725 IVT327725 JFP327725 JPL327725 JZH327725 KJD327725 KSZ327725 LCV327725 LMR327725 LWN327725 MGJ327725 MQF327725 NAB327725 NJX327725 NTT327725 ODP327725 ONL327725 OXH327725 PHD327725 PQZ327725 QAV327725 QKR327725 QUN327725 REJ327725 ROF327725 RYB327725 SHX327725 SRT327725 TBP327725 TLL327725 TVH327725 UFD327725 UOZ327725 UYV327725 VIR327725 VSN327725 WCJ327725 WMF327725 WWB327725 T393261 JP393261 TL393261 ADH393261 AND393261 AWZ393261 BGV393261 BQR393261 CAN393261 CKJ393261 CUF393261 DEB393261 DNX393261 DXT393261 EHP393261 ERL393261 FBH393261 FLD393261 FUZ393261 GEV393261 GOR393261 GYN393261 HIJ393261 HSF393261 ICB393261 ILX393261 IVT393261 JFP393261 JPL393261 JZH393261 KJD393261 KSZ393261 LCV393261 LMR393261 LWN393261 MGJ393261 MQF393261 NAB393261 NJX393261 NTT393261 ODP393261 ONL393261 OXH393261 PHD393261 PQZ393261 QAV393261 QKR393261 QUN393261 REJ393261 ROF393261 RYB393261 SHX393261 SRT393261 TBP393261 TLL393261 TVH393261 UFD393261 UOZ393261 UYV393261 VIR393261 VSN393261 WCJ393261 WMF393261 WWB393261 T458797 JP458797 TL458797 ADH458797 AND458797 AWZ458797 BGV458797 BQR458797 CAN458797 CKJ458797 CUF458797 DEB458797 DNX458797 DXT458797 EHP458797 ERL458797 FBH458797 FLD458797 FUZ458797 GEV458797 GOR458797 GYN458797 HIJ458797 HSF458797 ICB458797 ILX458797 IVT458797 JFP458797 JPL458797 JZH458797 KJD458797 KSZ458797 LCV458797 LMR458797 LWN458797 MGJ458797 MQF458797 NAB458797 NJX458797 NTT458797 ODP458797 ONL458797 OXH458797 PHD458797 PQZ458797 QAV458797 QKR458797 QUN458797 REJ458797 ROF458797 RYB458797 SHX458797 SRT458797 TBP458797 TLL458797 TVH458797 UFD458797 UOZ458797 UYV458797 VIR458797 VSN458797 WCJ458797 WMF458797 WWB458797 T524333 JP524333 TL524333 ADH524333 AND524333 AWZ524333 BGV524333 BQR524333 CAN524333 CKJ524333 CUF524333 DEB524333 DNX524333 DXT524333 EHP524333 ERL524333 FBH524333 FLD524333 FUZ524333 GEV524333 GOR524333 GYN524333 HIJ524333 HSF524333 ICB524333 ILX524333 IVT524333 JFP524333 JPL524333 JZH524333 KJD524333 KSZ524333 LCV524333 LMR524333 LWN524333 MGJ524333 MQF524333 NAB524333 NJX524333 NTT524333 ODP524333 ONL524333 OXH524333 PHD524333 PQZ524333 QAV524333 QKR524333 QUN524333 REJ524333 ROF524333 RYB524333 SHX524333 SRT524333 TBP524333 TLL524333 TVH524333 UFD524333 UOZ524333 UYV524333 VIR524333 VSN524333 WCJ524333 WMF524333 WWB524333 T589869 JP589869 TL589869 ADH589869 AND589869 AWZ589869 BGV589869 BQR589869 CAN589869 CKJ589869 CUF589869 DEB589869 DNX589869 DXT589869 EHP589869 ERL589869 FBH589869 FLD589869 FUZ589869 GEV589869 GOR589869 GYN589869 HIJ589869 HSF589869 ICB589869 ILX589869 IVT589869 JFP589869 JPL589869 JZH589869 KJD589869 KSZ589869 LCV589869 LMR589869 LWN589869 MGJ589869 MQF589869 NAB589869 NJX589869 NTT589869 ODP589869 ONL589869 OXH589869 PHD589869 PQZ589869 QAV589869 QKR589869 QUN589869 REJ589869 ROF589869 RYB589869 SHX589869 SRT589869 TBP589869 TLL589869 TVH589869 UFD589869 UOZ589869 UYV589869 VIR589869 VSN589869 WCJ589869 WMF589869 WWB589869 T655405 JP655405 TL655405 ADH655405 AND655405 AWZ655405 BGV655405 BQR655405 CAN655405 CKJ655405 CUF655405 DEB655405 DNX655405 DXT655405 EHP655405 ERL655405 FBH655405 FLD655405 FUZ655405 GEV655405 GOR655405 GYN655405 HIJ655405 HSF655405 ICB655405 ILX655405 IVT655405 JFP655405 JPL655405 JZH655405 KJD655405 KSZ655405 LCV655405 LMR655405 LWN655405 MGJ655405 MQF655405 NAB655405 NJX655405 NTT655405 ODP655405 ONL655405 OXH655405 PHD655405 PQZ655405 QAV655405 QKR655405 QUN655405 REJ655405 ROF655405 RYB655405 SHX655405 SRT655405 TBP655405 TLL655405 TVH655405 UFD655405 UOZ655405 UYV655405 VIR655405 VSN655405 WCJ655405 WMF655405 WWB655405 T720941 JP720941 TL720941 ADH720941 AND720941 AWZ720941 BGV720941 BQR720941 CAN720941 CKJ720941 CUF720941 DEB720941 DNX720941 DXT720941 EHP720941 ERL720941 FBH720941 FLD720941 FUZ720941 GEV720941 GOR720941 GYN720941 HIJ720941 HSF720941 ICB720941 ILX720941 IVT720941 JFP720941 JPL720941 JZH720941 KJD720941 KSZ720941 LCV720941 LMR720941 LWN720941 MGJ720941 MQF720941 NAB720941 NJX720941 NTT720941 ODP720941 ONL720941 OXH720941 PHD720941 PQZ720941 QAV720941 QKR720941 QUN720941 REJ720941 ROF720941 RYB720941 SHX720941 SRT720941 TBP720941 TLL720941 TVH720941 UFD720941 UOZ720941 UYV720941 VIR720941 VSN720941 WCJ720941 WMF720941 WWB720941 T786477 JP786477 TL786477 ADH786477 AND786477 AWZ786477 BGV786477 BQR786477 CAN786477 CKJ786477 CUF786477 DEB786477 DNX786477 DXT786477 EHP786477 ERL786477 FBH786477 FLD786477 FUZ786477 GEV786477 GOR786477 GYN786477 HIJ786477 HSF786477 ICB786477 ILX786477 IVT786477 JFP786477 JPL786477 JZH786477 KJD786477 KSZ786477 LCV786477 LMR786477 LWN786477 MGJ786477 MQF786477 NAB786477 NJX786477 NTT786477 ODP786477 ONL786477 OXH786477 PHD786477 PQZ786477 QAV786477 QKR786477 QUN786477 REJ786477 ROF786477 RYB786477 SHX786477 SRT786477 TBP786477 TLL786477 TVH786477 UFD786477 UOZ786477 UYV786477 VIR786477 VSN786477 WCJ786477 WMF786477 WWB786477 T852013 JP852013 TL852013 ADH852013 AND852013 AWZ852013 BGV852013 BQR852013 CAN852013 CKJ852013 CUF852013 DEB852013 DNX852013 DXT852013 EHP852013 ERL852013 FBH852013 FLD852013 FUZ852013 GEV852013 GOR852013 GYN852013 HIJ852013 HSF852013 ICB852013 ILX852013 IVT852013 JFP852013 JPL852013 JZH852013 KJD852013 KSZ852013 LCV852013 LMR852013 LWN852013 MGJ852013 MQF852013 NAB852013 NJX852013 NTT852013 ODP852013 ONL852013 OXH852013 PHD852013 PQZ852013 QAV852013 QKR852013 QUN852013 REJ852013 ROF852013 RYB852013 SHX852013 SRT852013 TBP852013 TLL852013 TVH852013 UFD852013 UOZ852013 UYV852013 VIR852013 VSN852013 WCJ852013 WMF852013 WWB852013 T917549 JP917549 TL917549 ADH917549 AND917549 AWZ917549 BGV917549 BQR917549 CAN917549 CKJ917549 CUF917549 DEB917549 DNX917549 DXT917549 EHP917549 ERL917549 FBH917549 FLD917549 FUZ917549 GEV917549 GOR917549 GYN917549 HIJ917549 HSF917549 ICB917549 ILX917549 IVT917549 JFP917549 JPL917549 JZH917549 KJD917549 KSZ917549 LCV917549 LMR917549 LWN917549 MGJ917549 MQF917549 NAB917549 NJX917549 NTT917549 ODP917549 ONL917549 OXH917549 PHD917549 PQZ917549 QAV917549 QKR917549 QUN917549 REJ917549 ROF917549 RYB917549 SHX917549 SRT917549 TBP917549 TLL917549 TVH917549 UFD917549 UOZ917549 UYV917549 VIR917549 VSN917549 WCJ917549 WMF917549 WWB917549 T983085 JP983085 TL983085 ADH983085 AND983085 AWZ983085 BGV983085 BQR983085 CAN983085 CKJ983085 CUF983085 DEB983085 DNX983085 DXT983085 EHP983085 ERL983085 FBH983085 FLD983085 FUZ983085 GEV983085 GOR983085 GYN983085 HIJ983085 HSF983085 ICB983085 ILX983085 IVT983085 JFP983085 JPL983085 JZH983085 KJD983085 KSZ983085 LCV983085 LMR983085 LWN983085 MGJ983085 MQF983085 NAB983085 NJX983085 NTT983085 ODP983085 ONL983085 OXH983085 PHD983085 PQZ983085 QAV983085 QKR983085 QUN983085 REJ983085 ROF983085 RYB983085 SHX983085 SRT983085 TBP983085 TLL983085 TVH983085 UFD983085 UOZ983085 UYV983085 VIR983085 VSN983085 WCJ983085 WMF983085 WWB983085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T48 JP48 TL48 ADH48 AND48 AWZ48 BGV48 BQR48 CAN48 CKJ48 CUF48 DEB48 DNX48 DXT48 EHP48 ERL48 FBH48 FLD48 FUZ48 GEV48 GOR48 GYN48 HIJ48 HSF48 ICB48 ILX48 IVT48 JFP48 JPL48 JZH48 KJD48 KSZ48 LCV48 LMR48 LWN48 MGJ48 MQF48 NAB48 NJX48 NTT48 ODP48 ONL48 OXH48 PHD48 PQZ48 QAV48 QKR48 QUN48 REJ48 ROF48 RYB48 SHX48 SRT48 TBP48 TLL48 TVH48 UFD48 UOZ48 UYV48 VIR48 VSN48 WCJ48 WMF48 WWB48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T42 JP42 TL42 ADH42 AND42 AWZ42 BGV42 BQR42 CAN42 CKJ42 CUF42 DEB42 DNX42 DXT42 EHP42 ERL42 FBH42 FLD42 FUZ42 GEV42 GOR42 GYN42 HIJ42 HSF42 ICB42 ILX42 IVT42 JFP42 JPL42 JZH42 KJD42 KSZ42 LCV42 LMR42 LWN42 MGJ42 MQF42 NAB42 NJX42 NTT42 ODP42 ONL42 OXH42 PHD42 PQZ42 QAV42 QKR42 QUN42 REJ42 ROF42 RYB42 SHX42 SRT42 TBP42 TLL42 TVH42 UFD42 UOZ42 UYV42 VIR42 VSN42 WCJ42 WMF42 WWB42 T65578 JP65578 TL65578 ADH65578 AND65578 AWZ65578 BGV65578 BQR65578 CAN65578 CKJ65578 CUF65578 DEB65578 DNX65578 DXT65578 EHP65578 ERL65578 FBH65578 FLD65578 FUZ65578 GEV65578 GOR65578 GYN65578 HIJ65578 HSF65578 ICB65578 ILX65578 IVT65578 JFP65578 JPL65578 JZH65578 KJD65578 KSZ65578 LCV65578 LMR65578 LWN65578 MGJ65578 MQF65578 NAB65578 NJX65578 NTT65578 ODP65578 ONL65578 OXH65578 PHD65578 PQZ65578 QAV65578 QKR65578 QUN65578 REJ65578 ROF65578 RYB65578 SHX65578 SRT65578 TBP65578 TLL65578 TVH65578 UFD65578 UOZ65578 UYV65578 VIR65578 VSN65578 WCJ65578 WMF65578 WWB65578 T131114 JP131114 TL131114 ADH131114 AND131114 AWZ131114 BGV131114 BQR131114 CAN131114 CKJ131114 CUF131114 DEB131114 DNX131114 DXT131114 EHP131114 ERL131114 FBH131114 FLD131114 FUZ131114 GEV131114 GOR131114 GYN131114 HIJ131114 HSF131114 ICB131114 ILX131114 IVT131114 JFP131114 JPL131114 JZH131114 KJD131114 KSZ131114 LCV131114 LMR131114 LWN131114 MGJ131114 MQF131114 NAB131114 NJX131114 NTT131114 ODP131114 ONL131114 OXH131114 PHD131114 PQZ131114 QAV131114 QKR131114 QUN131114 REJ131114 ROF131114 RYB131114 SHX131114 SRT131114 TBP131114 TLL131114 TVH131114 UFD131114 UOZ131114 UYV131114 VIR131114 VSN131114 WCJ131114 WMF131114 WWB131114 T196650 JP196650 TL196650 ADH196650 AND196650 AWZ196650 BGV196650 BQR196650 CAN196650 CKJ196650 CUF196650 DEB196650 DNX196650 DXT196650 EHP196650 ERL196650 FBH196650 FLD196650 FUZ196650 GEV196650 GOR196650 GYN196650 HIJ196650 HSF196650 ICB196650 ILX196650 IVT196650 JFP196650 JPL196650 JZH196650 KJD196650 KSZ196650 LCV196650 LMR196650 LWN196650 MGJ196650 MQF196650 NAB196650 NJX196650 NTT196650 ODP196650 ONL196650 OXH196650 PHD196650 PQZ196650 QAV196650 QKR196650 QUN196650 REJ196650 ROF196650 RYB196650 SHX196650 SRT196650 TBP196650 TLL196650 TVH196650 UFD196650 UOZ196650 UYV196650 VIR196650 VSN196650 WCJ196650 WMF196650 WWB196650 T262186 JP262186 TL262186 ADH262186 AND262186 AWZ262186 BGV262186 BQR262186 CAN262186 CKJ262186 CUF262186 DEB262186 DNX262186 DXT262186 EHP262186 ERL262186 FBH262186 FLD262186 FUZ262186 GEV262186 GOR262186 GYN262186 HIJ262186 HSF262186 ICB262186 ILX262186 IVT262186 JFP262186 JPL262186 JZH262186 KJD262186 KSZ262186 LCV262186 LMR262186 LWN262186 MGJ262186 MQF262186 NAB262186 NJX262186 NTT262186 ODP262186 ONL262186 OXH262186 PHD262186 PQZ262186 QAV262186 QKR262186 QUN262186 REJ262186 ROF262186 RYB262186 SHX262186 SRT262186 TBP262186 TLL262186 TVH262186 UFD262186 UOZ262186 UYV262186 VIR262186 VSN262186 WCJ262186 WMF262186 WWB262186 T327722 JP327722 TL327722 ADH327722 AND327722 AWZ327722 BGV327722 BQR327722 CAN327722 CKJ327722 CUF327722 DEB327722 DNX327722 DXT327722 EHP327722 ERL327722 FBH327722 FLD327722 FUZ327722 GEV327722 GOR327722 GYN327722 HIJ327722 HSF327722 ICB327722 ILX327722 IVT327722 JFP327722 JPL327722 JZH327722 KJD327722 KSZ327722 LCV327722 LMR327722 LWN327722 MGJ327722 MQF327722 NAB327722 NJX327722 NTT327722 ODP327722 ONL327722 OXH327722 PHD327722 PQZ327722 QAV327722 QKR327722 QUN327722 REJ327722 ROF327722 RYB327722 SHX327722 SRT327722 TBP327722 TLL327722 TVH327722 UFD327722 UOZ327722 UYV327722 VIR327722 VSN327722 WCJ327722 WMF327722 WWB327722 T393258 JP393258 TL393258 ADH393258 AND393258 AWZ393258 BGV393258 BQR393258 CAN393258 CKJ393258 CUF393258 DEB393258 DNX393258 DXT393258 EHP393258 ERL393258 FBH393258 FLD393258 FUZ393258 GEV393258 GOR393258 GYN393258 HIJ393258 HSF393258 ICB393258 ILX393258 IVT393258 JFP393258 JPL393258 JZH393258 KJD393258 KSZ393258 LCV393258 LMR393258 LWN393258 MGJ393258 MQF393258 NAB393258 NJX393258 NTT393258 ODP393258 ONL393258 OXH393258 PHD393258 PQZ393258 QAV393258 QKR393258 QUN393258 REJ393258 ROF393258 RYB393258 SHX393258 SRT393258 TBP393258 TLL393258 TVH393258 UFD393258 UOZ393258 UYV393258 VIR393258 VSN393258 WCJ393258 WMF393258 WWB393258 T458794 JP458794 TL458794 ADH458794 AND458794 AWZ458794 BGV458794 BQR458794 CAN458794 CKJ458794 CUF458794 DEB458794 DNX458794 DXT458794 EHP458794 ERL458794 FBH458794 FLD458794 FUZ458794 GEV458794 GOR458794 GYN458794 HIJ458794 HSF458794 ICB458794 ILX458794 IVT458794 JFP458794 JPL458794 JZH458794 KJD458794 KSZ458794 LCV458794 LMR458794 LWN458794 MGJ458794 MQF458794 NAB458794 NJX458794 NTT458794 ODP458794 ONL458794 OXH458794 PHD458794 PQZ458794 QAV458794 QKR458794 QUN458794 REJ458794 ROF458794 RYB458794 SHX458794 SRT458794 TBP458794 TLL458794 TVH458794 UFD458794 UOZ458794 UYV458794 VIR458794 VSN458794 WCJ458794 WMF458794 WWB458794 T524330 JP524330 TL524330 ADH524330 AND524330 AWZ524330 BGV524330 BQR524330 CAN524330 CKJ524330 CUF524330 DEB524330 DNX524330 DXT524330 EHP524330 ERL524330 FBH524330 FLD524330 FUZ524330 GEV524330 GOR524330 GYN524330 HIJ524330 HSF524330 ICB524330 ILX524330 IVT524330 JFP524330 JPL524330 JZH524330 KJD524330 KSZ524330 LCV524330 LMR524330 LWN524330 MGJ524330 MQF524330 NAB524330 NJX524330 NTT524330 ODP524330 ONL524330 OXH524330 PHD524330 PQZ524330 QAV524330 QKR524330 QUN524330 REJ524330 ROF524330 RYB524330 SHX524330 SRT524330 TBP524330 TLL524330 TVH524330 UFD524330 UOZ524330 UYV524330 VIR524330 VSN524330 WCJ524330 WMF524330 WWB524330 T589866 JP589866 TL589866 ADH589866 AND589866 AWZ589866 BGV589866 BQR589866 CAN589866 CKJ589866 CUF589866 DEB589866 DNX589866 DXT589866 EHP589866 ERL589866 FBH589866 FLD589866 FUZ589866 GEV589866 GOR589866 GYN589866 HIJ589866 HSF589866 ICB589866 ILX589866 IVT589866 JFP589866 JPL589866 JZH589866 KJD589866 KSZ589866 LCV589866 LMR589866 LWN589866 MGJ589866 MQF589866 NAB589866 NJX589866 NTT589866 ODP589866 ONL589866 OXH589866 PHD589866 PQZ589866 QAV589866 QKR589866 QUN589866 REJ589866 ROF589866 RYB589866 SHX589866 SRT589866 TBP589866 TLL589866 TVH589866 UFD589866 UOZ589866 UYV589866 VIR589866 VSN589866 WCJ589866 WMF589866 WWB589866 T655402 JP655402 TL655402 ADH655402 AND655402 AWZ655402 BGV655402 BQR655402 CAN655402 CKJ655402 CUF655402 DEB655402 DNX655402 DXT655402 EHP655402 ERL655402 FBH655402 FLD655402 FUZ655402 GEV655402 GOR655402 GYN655402 HIJ655402 HSF655402 ICB655402 ILX655402 IVT655402 JFP655402 JPL655402 JZH655402 KJD655402 KSZ655402 LCV655402 LMR655402 LWN655402 MGJ655402 MQF655402 NAB655402 NJX655402 NTT655402 ODP655402 ONL655402 OXH655402 PHD655402 PQZ655402 QAV655402 QKR655402 QUN655402 REJ655402 ROF655402 RYB655402 SHX655402 SRT655402 TBP655402 TLL655402 TVH655402 UFD655402 UOZ655402 UYV655402 VIR655402 VSN655402 WCJ655402 WMF655402 WWB655402 T720938 JP720938 TL720938 ADH720938 AND720938 AWZ720938 BGV720938 BQR720938 CAN720938 CKJ720938 CUF720938 DEB720938 DNX720938 DXT720938 EHP720938 ERL720938 FBH720938 FLD720938 FUZ720938 GEV720938 GOR720938 GYN720938 HIJ720938 HSF720938 ICB720938 ILX720938 IVT720938 JFP720938 JPL720938 JZH720938 KJD720938 KSZ720938 LCV720938 LMR720938 LWN720938 MGJ720938 MQF720938 NAB720938 NJX720938 NTT720938 ODP720938 ONL720938 OXH720938 PHD720938 PQZ720938 QAV720938 QKR720938 QUN720938 REJ720938 ROF720938 RYB720938 SHX720938 SRT720938 TBP720938 TLL720938 TVH720938 UFD720938 UOZ720938 UYV720938 VIR720938 VSN720938 WCJ720938 WMF720938 WWB720938 T786474 JP786474 TL786474 ADH786474 AND786474 AWZ786474 BGV786474 BQR786474 CAN786474 CKJ786474 CUF786474 DEB786474 DNX786474 DXT786474 EHP786474 ERL786474 FBH786474 FLD786474 FUZ786474 GEV786474 GOR786474 GYN786474 HIJ786474 HSF786474 ICB786474 ILX786474 IVT786474 JFP786474 JPL786474 JZH786474 KJD786474 KSZ786474 LCV786474 LMR786474 LWN786474 MGJ786474 MQF786474 NAB786474 NJX786474 NTT786474 ODP786474 ONL786474 OXH786474 PHD786474 PQZ786474 QAV786474 QKR786474 QUN786474 REJ786474 ROF786474 RYB786474 SHX786474 SRT786474 TBP786474 TLL786474 TVH786474 UFD786474 UOZ786474 UYV786474 VIR786474 VSN786474 WCJ786474 WMF786474 WWB786474 T852010 JP852010 TL852010 ADH852010 AND852010 AWZ852010 BGV852010 BQR852010 CAN852010 CKJ852010 CUF852010 DEB852010 DNX852010 DXT852010 EHP852010 ERL852010 FBH852010 FLD852010 FUZ852010 GEV852010 GOR852010 GYN852010 HIJ852010 HSF852010 ICB852010 ILX852010 IVT852010 JFP852010 JPL852010 JZH852010 KJD852010 KSZ852010 LCV852010 LMR852010 LWN852010 MGJ852010 MQF852010 NAB852010 NJX852010 NTT852010 ODP852010 ONL852010 OXH852010 PHD852010 PQZ852010 QAV852010 QKR852010 QUN852010 REJ852010 ROF852010 RYB852010 SHX852010 SRT852010 TBP852010 TLL852010 TVH852010 UFD852010 UOZ852010 UYV852010 VIR852010 VSN852010 WCJ852010 WMF852010 WWB852010 T917546 JP917546 TL917546 ADH917546 AND917546 AWZ917546 BGV917546 BQR917546 CAN917546 CKJ917546 CUF917546 DEB917546 DNX917546 DXT917546 EHP917546 ERL917546 FBH917546 FLD917546 FUZ917546 GEV917546 GOR917546 GYN917546 HIJ917546 HSF917546 ICB917546 ILX917546 IVT917546 JFP917546 JPL917546 JZH917546 KJD917546 KSZ917546 LCV917546 LMR917546 LWN917546 MGJ917546 MQF917546 NAB917546 NJX917546 NTT917546 ODP917546 ONL917546 OXH917546 PHD917546 PQZ917546 QAV917546 QKR917546 QUN917546 REJ917546 ROF917546 RYB917546 SHX917546 SRT917546 TBP917546 TLL917546 TVH917546 UFD917546 UOZ917546 UYV917546 VIR917546 VSN917546 WCJ917546 WMF917546 WWB917546 T983082 JP983082 TL983082 ADH983082 AND983082 AWZ983082 BGV983082 BQR983082 CAN983082 CKJ983082 CUF983082 DEB983082 DNX983082 DXT983082 EHP983082 ERL983082 FBH983082 FLD983082 FUZ983082 GEV983082 GOR983082 GYN983082 HIJ983082 HSF983082 ICB983082 ILX983082 IVT983082 JFP983082 JPL983082 JZH983082 KJD983082 KSZ983082 LCV983082 LMR983082 LWN983082 MGJ983082 MQF983082 NAB983082 NJX983082 NTT983082 ODP983082 ONL983082 OXH983082 PHD983082 PQZ983082 QAV983082 QKR983082 QUN983082 REJ983082 ROF983082 RYB983082 SHX983082 SRT983082 TBP983082 TLL983082 TVH983082 UFD983082 UOZ983082 UYV983082 VIR983082 VSN983082 WCJ983082 WMF983082 WWB983082</xm:sqref>
        </x14:dataValidation>
        <x14:dataValidation type="list" allowBlank="1" showInputMessage="1" showErrorMessage="1">
          <x14:formula1>
            <xm:f>"　,1,2,3,4,5,6,7,8,9,10,11,12,13,14,15,16,17,18,19,20,21,22,23,24,25,26,27,28,29,30,31,"</xm:f>
          </x14:formula1>
          <xm:sqref>AO18 KK18 UG18 AEC18 ANY18 AXU18 BHQ18 BRM18 CBI18 CLE18 CVA18 DEW18 DOS18 DYO18 EIK18 ESG18 FCC18 FLY18 FVU18 GFQ18 GPM18 GZI18 HJE18 HTA18 ICW18 IMS18 IWO18 JGK18 JQG18 KAC18 KJY18 KTU18 LDQ18 LNM18 LXI18 MHE18 MRA18 NAW18 NKS18 NUO18 OEK18 OOG18 OYC18 PHY18 PRU18 QBQ18 QLM18 QVI18 RFE18 RPA18 RYW18 SIS18 SSO18 TCK18 TMG18 TWC18 UFY18 UPU18 UZQ18 VJM18 VTI18 WDE18 WNA18 WWW18 AO65554 KK65554 UG65554 AEC65554 ANY65554 AXU65554 BHQ65554 BRM65554 CBI65554 CLE65554 CVA65554 DEW65554 DOS65554 DYO65554 EIK65554 ESG65554 FCC65554 FLY65554 FVU65554 GFQ65554 GPM65554 GZI65554 HJE65554 HTA65554 ICW65554 IMS65554 IWO65554 JGK65554 JQG65554 KAC65554 KJY65554 KTU65554 LDQ65554 LNM65554 LXI65554 MHE65554 MRA65554 NAW65554 NKS65554 NUO65554 OEK65554 OOG65554 OYC65554 PHY65554 PRU65554 QBQ65554 QLM65554 QVI65554 RFE65554 RPA65554 RYW65554 SIS65554 SSO65554 TCK65554 TMG65554 TWC65554 UFY65554 UPU65554 UZQ65554 VJM65554 VTI65554 WDE65554 WNA65554 WWW65554 AO131090 KK131090 UG131090 AEC131090 ANY131090 AXU131090 BHQ131090 BRM131090 CBI131090 CLE131090 CVA131090 DEW131090 DOS131090 DYO131090 EIK131090 ESG131090 FCC131090 FLY131090 FVU131090 GFQ131090 GPM131090 GZI131090 HJE131090 HTA131090 ICW131090 IMS131090 IWO131090 JGK131090 JQG131090 KAC131090 KJY131090 KTU131090 LDQ131090 LNM131090 LXI131090 MHE131090 MRA131090 NAW131090 NKS131090 NUO131090 OEK131090 OOG131090 OYC131090 PHY131090 PRU131090 QBQ131090 QLM131090 QVI131090 RFE131090 RPA131090 RYW131090 SIS131090 SSO131090 TCK131090 TMG131090 TWC131090 UFY131090 UPU131090 UZQ131090 VJM131090 VTI131090 WDE131090 WNA131090 WWW131090 AO196626 KK196626 UG196626 AEC196626 ANY196626 AXU196626 BHQ196626 BRM196626 CBI196626 CLE196626 CVA196626 DEW196626 DOS196626 DYO196626 EIK196626 ESG196626 FCC196626 FLY196626 FVU196626 GFQ196626 GPM196626 GZI196626 HJE196626 HTA196626 ICW196626 IMS196626 IWO196626 JGK196626 JQG196626 KAC196626 KJY196626 KTU196626 LDQ196626 LNM196626 LXI196626 MHE196626 MRA196626 NAW196626 NKS196626 NUO196626 OEK196626 OOG196626 OYC196626 PHY196626 PRU196626 QBQ196626 QLM196626 QVI196626 RFE196626 RPA196626 RYW196626 SIS196626 SSO196626 TCK196626 TMG196626 TWC196626 UFY196626 UPU196626 UZQ196626 VJM196626 VTI196626 WDE196626 WNA196626 WWW196626 AO262162 KK262162 UG262162 AEC262162 ANY262162 AXU262162 BHQ262162 BRM262162 CBI262162 CLE262162 CVA262162 DEW262162 DOS262162 DYO262162 EIK262162 ESG262162 FCC262162 FLY262162 FVU262162 GFQ262162 GPM262162 GZI262162 HJE262162 HTA262162 ICW262162 IMS262162 IWO262162 JGK262162 JQG262162 KAC262162 KJY262162 KTU262162 LDQ262162 LNM262162 LXI262162 MHE262162 MRA262162 NAW262162 NKS262162 NUO262162 OEK262162 OOG262162 OYC262162 PHY262162 PRU262162 QBQ262162 QLM262162 QVI262162 RFE262162 RPA262162 RYW262162 SIS262162 SSO262162 TCK262162 TMG262162 TWC262162 UFY262162 UPU262162 UZQ262162 VJM262162 VTI262162 WDE262162 WNA262162 WWW262162 AO327698 KK327698 UG327698 AEC327698 ANY327698 AXU327698 BHQ327698 BRM327698 CBI327698 CLE327698 CVA327698 DEW327698 DOS327698 DYO327698 EIK327698 ESG327698 FCC327698 FLY327698 FVU327698 GFQ327698 GPM327698 GZI327698 HJE327698 HTA327698 ICW327698 IMS327698 IWO327698 JGK327698 JQG327698 KAC327698 KJY327698 KTU327698 LDQ327698 LNM327698 LXI327698 MHE327698 MRA327698 NAW327698 NKS327698 NUO327698 OEK327698 OOG327698 OYC327698 PHY327698 PRU327698 QBQ327698 QLM327698 QVI327698 RFE327698 RPA327698 RYW327698 SIS327698 SSO327698 TCK327698 TMG327698 TWC327698 UFY327698 UPU327698 UZQ327698 VJM327698 VTI327698 WDE327698 WNA327698 WWW327698 AO393234 KK393234 UG393234 AEC393234 ANY393234 AXU393234 BHQ393234 BRM393234 CBI393234 CLE393234 CVA393234 DEW393234 DOS393234 DYO393234 EIK393234 ESG393234 FCC393234 FLY393234 FVU393234 GFQ393234 GPM393234 GZI393234 HJE393234 HTA393234 ICW393234 IMS393234 IWO393234 JGK393234 JQG393234 KAC393234 KJY393234 KTU393234 LDQ393234 LNM393234 LXI393234 MHE393234 MRA393234 NAW393234 NKS393234 NUO393234 OEK393234 OOG393234 OYC393234 PHY393234 PRU393234 QBQ393234 QLM393234 QVI393234 RFE393234 RPA393234 RYW393234 SIS393234 SSO393234 TCK393234 TMG393234 TWC393234 UFY393234 UPU393234 UZQ393234 VJM393234 VTI393234 WDE393234 WNA393234 WWW393234 AO458770 KK458770 UG458770 AEC458770 ANY458770 AXU458770 BHQ458770 BRM458770 CBI458770 CLE458770 CVA458770 DEW458770 DOS458770 DYO458770 EIK458770 ESG458770 FCC458770 FLY458770 FVU458770 GFQ458770 GPM458770 GZI458770 HJE458770 HTA458770 ICW458770 IMS458770 IWO458770 JGK458770 JQG458770 KAC458770 KJY458770 KTU458770 LDQ458770 LNM458770 LXI458770 MHE458770 MRA458770 NAW458770 NKS458770 NUO458770 OEK458770 OOG458770 OYC458770 PHY458770 PRU458770 QBQ458770 QLM458770 QVI458770 RFE458770 RPA458770 RYW458770 SIS458770 SSO458770 TCK458770 TMG458770 TWC458770 UFY458770 UPU458770 UZQ458770 VJM458770 VTI458770 WDE458770 WNA458770 WWW458770 AO524306 KK524306 UG524306 AEC524306 ANY524306 AXU524306 BHQ524306 BRM524306 CBI524306 CLE524306 CVA524306 DEW524306 DOS524306 DYO524306 EIK524306 ESG524306 FCC524306 FLY524306 FVU524306 GFQ524306 GPM524306 GZI524306 HJE524306 HTA524306 ICW524306 IMS524306 IWO524306 JGK524306 JQG524306 KAC524306 KJY524306 KTU524306 LDQ524306 LNM524306 LXI524306 MHE524306 MRA524306 NAW524306 NKS524306 NUO524306 OEK524306 OOG524306 OYC524306 PHY524306 PRU524306 QBQ524306 QLM524306 QVI524306 RFE524306 RPA524306 RYW524306 SIS524306 SSO524306 TCK524306 TMG524306 TWC524306 UFY524306 UPU524306 UZQ524306 VJM524306 VTI524306 WDE524306 WNA524306 WWW524306 AO589842 KK589842 UG589842 AEC589842 ANY589842 AXU589842 BHQ589842 BRM589842 CBI589842 CLE589842 CVA589842 DEW589842 DOS589842 DYO589842 EIK589842 ESG589842 FCC589842 FLY589842 FVU589842 GFQ589842 GPM589842 GZI589842 HJE589842 HTA589842 ICW589842 IMS589842 IWO589842 JGK589842 JQG589842 KAC589842 KJY589842 KTU589842 LDQ589842 LNM589842 LXI589842 MHE589842 MRA589842 NAW589842 NKS589842 NUO589842 OEK589842 OOG589842 OYC589842 PHY589842 PRU589842 QBQ589842 QLM589842 QVI589842 RFE589842 RPA589842 RYW589842 SIS589842 SSO589842 TCK589842 TMG589842 TWC589842 UFY589842 UPU589842 UZQ589842 VJM589842 VTI589842 WDE589842 WNA589842 WWW589842 AO655378 KK655378 UG655378 AEC655378 ANY655378 AXU655378 BHQ655378 BRM655378 CBI655378 CLE655378 CVA655378 DEW655378 DOS655378 DYO655378 EIK655378 ESG655378 FCC655378 FLY655378 FVU655378 GFQ655378 GPM655378 GZI655378 HJE655378 HTA655378 ICW655378 IMS655378 IWO655378 JGK655378 JQG655378 KAC655378 KJY655378 KTU655378 LDQ655378 LNM655378 LXI655378 MHE655378 MRA655378 NAW655378 NKS655378 NUO655378 OEK655378 OOG655378 OYC655378 PHY655378 PRU655378 QBQ655378 QLM655378 QVI655378 RFE655378 RPA655378 RYW655378 SIS655378 SSO655378 TCK655378 TMG655378 TWC655378 UFY655378 UPU655378 UZQ655378 VJM655378 VTI655378 WDE655378 WNA655378 WWW655378 AO720914 KK720914 UG720914 AEC720914 ANY720914 AXU720914 BHQ720914 BRM720914 CBI720914 CLE720914 CVA720914 DEW720914 DOS720914 DYO720914 EIK720914 ESG720914 FCC720914 FLY720914 FVU720914 GFQ720914 GPM720914 GZI720914 HJE720914 HTA720914 ICW720914 IMS720914 IWO720914 JGK720914 JQG720914 KAC720914 KJY720914 KTU720914 LDQ720914 LNM720914 LXI720914 MHE720914 MRA720914 NAW720914 NKS720914 NUO720914 OEK720914 OOG720914 OYC720914 PHY720914 PRU720914 QBQ720914 QLM720914 QVI720914 RFE720914 RPA720914 RYW720914 SIS720914 SSO720914 TCK720914 TMG720914 TWC720914 UFY720914 UPU720914 UZQ720914 VJM720914 VTI720914 WDE720914 WNA720914 WWW720914 AO786450 KK786450 UG786450 AEC786450 ANY786450 AXU786450 BHQ786450 BRM786450 CBI786450 CLE786450 CVA786450 DEW786450 DOS786450 DYO786450 EIK786450 ESG786450 FCC786450 FLY786450 FVU786450 GFQ786450 GPM786450 GZI786450 HJE786450 HTA786450 ICW786450 IMS786450 IWO786450 JGK786450 JQG786450 KAC786450 KJY786450 KTU786450 LDQ786450 LNM786450 LXI786450 MHE786450 MRA786450 NAW786450 NKS786450 NUO786450 OEK786450 OOG786450 OYC786450 PHY786450 PRU786450 QBQ786450 QLM786450 QVI786450 RFE786450 RPA786450 RYW786450 SIS786450 SSO786450 TCK786450 TMG786450 TWC786450 UFY786450 UPU786450 UZQ786450 VJM786450 VTI786450 WDE786450 WNA786450 WWW786450 AO851986 KK851986 UG851986 AEC851986 ANY851986 AXU851986 BHQ851986 BRM851986 CBI851986 CLE851986 CVA851986 DEW851986 DOS851986 DYO851986 EIK851986 ESG851986 FCC851986 FLY851986 FVU851986 GFQ851986 GPM851986 GZI851986 HJE851986 HTA851986 ICW851986 IMS851986 IWO851986 JGK851986 JQG851986 KAC851986 KJY851986 KTU851986 LDQ851986 LNM851986 LXI851986 MHE851986 MRA851986 NAW851986 NKS851986 NUO851986 OEK851986 OOG851986 OYC851986 PHY851986 PRU851986 QBQ851986 QLM851986 QVI851986 RFE851986 RPA851986 RYW851986 SIS851986 SSO851986 TCK851986 TMG851986 TWC851986 UFY851986 UPU851986 UZQ851986 VJM851986 VTI851986 WDE851986 WNA851986 WWW851986 AO917522 KK917522 UG917522 AEC917522 ANY917522 AXU917522 BHQ917522 BRM917522 CBI917522 CLE917522 CVA917522 DEW917522 DOS917522 DYO917522 EIK917522 ESG917522 FCC917522 FLY917522 FVU917522 GFQ917522 GPM917522 GZI917522 HJE917522 HTA917522 ICW917522 IMS917522 IWO917522 JGK917522 JQG917522 KAC917522 KJY917522 KTU917522 LDQ917522 LNM917522 LXI917522 MHE917522 MRA917522 NAW917522 NKS917522 NUO917522 OEK917522 OOG917522 OYC917522 PHY917522 PRU917522 QBQ917522 QLM917522 QVI917522 RFE917522 RPA917522 RYW917522 SIS917522 SSO917522 TCK917522 TMG917522 TWC917522 UFY917522 UPU917522 UZQ917522 VJM917522 VTI917522 WDE917522 WNA917522 WWW917522 AO983058 KK983058 UG983058 AEC983058 ANY983058 AXU983058 BHQ983058 BRM983058 CBI983058 CLE983058 CVA983058 DEW983058 DOS983058 DYO983058 EIK983058 ESG983058 FCC983058 FLY983058 FVU983058 GFQ983058 GPM983058 GZI983058 HJE983058 HTA983058 ICW983058 IMS983058 IWO983058 JGK983058 JQG983058 KAC983058 KJY983058 KTU983058 LDQ983058 LNM983058 LXI983058 MHE983058 MRA983058 NAW983058 NKS983058 NUO983058 OEK983058 OOG983058 OYC983058 PHY983058 PRU983058 QBQ983058 QLM983058 QVI983058 RFE983058 RPA983058 RYW983058 SIS983058 SSO983058 TCK983058 TMG983058 TWC983058 UFY983058 UPU983058 UZQ983058 VJM983058 VTI983058 WDE983058 WNA983058 WWW983058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AO21 KK21 UG21 AEC21 ANY21 AXU21 BHQ21 BRM21 CBI21 CLE21 CVA21 DEW21 DOS21 DYO21 EIK21 ESG21 FCC21 FLY21 FVU21 GFQ21 GPM21 GZI21 HJE21 HTA21 ICW21 IMS21 IWO21 JGK21 JQG21 KAC21 KJY21 KTU21 LDQ21 LNM21 LXI21 MHE21 MRA21 NAW21 NKS21 NUO21 OEK21 OOG21 OYC21 PHY21 PRU21 QBQ21 QLM21 QVI21 RFE21 RPA21 RYW21 SIS21 SSO21 TCK21 TMG21 TWC21 UFY21 UPU21 UZQ21 VJM21 VTI21 WDE21 WNA21 WWW21 AO65557 KK65557 UG65557 AEC65557 ANY65557 AXU65557 BHQ65557 BRM65557 CBI65557 CLE65557 CVA65557 DEW65557 DOS65557 DYO65557 EIK65557 ESG65557 FCC65557 FLY65557 FVU65557 GFQ65557 GPM65557 GZI65557 HJE65557 HTA65557 ICW65557 IMS65557 IWO65557 JGK65557 JQG65557 KAC65557 KJY65557 KTU65557 LDQ65557 LNM65557 LXI65557 MHE65557 MRA65557 NAW65557 NKS65557 NUO65557 OEK65557 OOG65557 OYC65557 PHY65557 PRU65557 QBQ65557 QLM65557 QVI65557 RFE65557 RPA65557 RYW65557 SIS65557 SSO65557 TCK65557 TMG65557 TWC65557 UFY65557 UPU65557 UZQ65557 VJM65557 VTI65557 WDE65557 WNA65557 WWW65557 AO131093 KK131093 UG131093 AEC131093 ANY131093 AXU131093 BHQ131093 BRM131093 CBI131093 CLE131093 CVA131093 DEW131093 DOS131093 DYO131093 EIK131093 ESG131093 FCC131093 FLY131093 FVU131093 GFQ131093 GPM131093 GZI131093 HJE131093 HTA131093 ICW131093 IMS131093 IWO131093 JGK131093 JQG131093 KAC131093 KJY131093 KTU131093 LDQ131093 LNM131093 LXI131093 MHE131093 MRA131093 NAW131093 NKS131093 NUO131093 OEK131093 OOG131093 OYC131093 PHY131093 PRU131093 QBQ131093 QLM131093 QVI131093 RFE131093 RPA131093 RYW131093 SIS131093 SSO131093 TCK131093 TMG131093 TWC131093 UFY131093 UPU131093 UZQ131093 VJM131093 VTI131093 WDE131093 WNA131093 WWW131093 AO196629 KK196629 UG196629 AEC196629 ANY196629 AXU196629 BHQ196629 BRM196629 CBI196629 CLE196629 CVA196629 DEW196629 DOS196629 DYO196629 EIK196629 ESG196629 FCC196629 FLY196629 FVU196629 GFQ196629 GPM196629 GZI196629 HJE196629 HTA196629 ICW196629 IMS196629 IWO196629 JGK196629 JQG196629 KAC196629 KJY196629 KTU196629 LDQ196629 LNM196629 LXI196629 MHE196629 MRA196629 NAW196629 NKS196629 NUO196629 OEK196629 OOG196629 OYC196629 PHY196629 PRU196629 QBQ196629 QLM196629 QVI196629 RFE196629 RPA196629 RYW196629 SIS196629 SSO196629 TCK196629 TMG196629 TWC196629 UFY196629 UPU196629 UZQ196629 VJM196629 VTI196629 WDE196629 WNA196629 WWW196629 AO262165 KK262165 UG262165 AEC262165 ANY262165 AXU262165 BHQ262165 BRM262165 CBI262165 CLE262165 CVA262165 DEW262165 DOS262165 DYO262165 EIK262165 ESG262165 FCC262165 FLY262165 FVU262165 GFQ262165 GPM262165 GZI262165 HJE262165 HTA262165 ICW262165 IMS262165 IWO262165 JGK262165 JQG262165 KAC262165 KJY262165 KTU262165 LDQ262165 LNM262165 LXI262165 MHE262165 MRA262165 NAW262165 NKS262165 NUO262165 OEK262165 OOG262165 OYC262165 PHY262165 PRU262165 QBQ262165 QLM262165 QVI262165 RFE262165 RPA262165 RYW262165 SIS262165 SSO262165 TCK262165 TMG262165 TWC262165 UFY262165 UPU262165 UZQ262165 VJM262165 VTI262165 WDE262165 WNA262165 WWW262165 AO327701 KK327701 UG327701 AEC327701 ANY327701 AXU327701 BHQ327701 BRM327701 CBI327701 CLE327701 CVA327701 DEW327701 DOS327701 DYO327701 EIK327701 ESG327701 FCC327701 FLY327701 FVU327701 GFQ327701 GPM327701 GZI327701 HJE327701 HTA327701 ICW327701 IMS327701 IWO327701 JGK327701 JQG327701 KAC327701 KJY327701 KTU327701 LDQ327701 LNM327701 LXI327701 MHE327701 MRA327701 NAW327701 NKS327701 NUO327701 OEK327701 OOG327701 OYC327701 PHY327701 PRU327701 QBQ327701 QLM327701 QVI327701 RFE327701 RPA327701 RYW327701 SIS327701 SSO327701 TCK327701 TMG327701 TWC327701 UFY327701 UPU327701 UZQ327701 VJM327701 VTI327701 WDE327701 WNA327701 WWW327701 AO393237 KK393237 UG393237 AEC393237 ANY393237 AXU393237 BHQ393237 BRM393237 CBI393237 CLE393237 CVA393237 DEW393237 DOS393237 DYO393237 EIK393237 ESG393237 FCC393237 FLY393237 FVU393237 GFQ393237 GPM393237 GZI393237 HJE393237 HTA393237 ICW393237 IMS393237 IWO393237 JGK393237 JQG393237 KAC393237 KJY393237 KTU393237 LDQ393237 LNM393237 LXI393237 MHE393237 MRA393237 NAW393237 NKS393237 NUO393237 OEK393237 OOG393237 OYC393237 PHY393237 PRU393237 QBQ393237 QLM393237 QVI393237 RFE393237 RPA393237 RYW393237 SIS393237 SSO393237 TCK393237 TMG393237 TWC393237 UFY393237 UPU393237 UZQ393237 VJM393237 VTI393237 WDE393237 WNA393237 WWW393237 AO458773 KK458773 UG458773 AEC458773 ANY458773 AXU458773 BHQ458773 BRM458773 CBI458773 CLE458773 CVA458773 DEW458773 DOS458773 DYO458773 EIK458773 ESG458773 FCC458773 FLY458773 FVU458773 GFQ458773 GPM458773 GZI458773 HJE458773 HTA458773 ICW458773 IMS458773 IWO458773 JGK458773 JQG458773 KAC458773 KJY458773 KTU458773 LDQ458773 LNM458773 LXI458773 MHE458773 MRA458773 NAW458773 NKS458773 NUO458773 OEK458773 OOG458773 OYC458773 PHY458773 PRU458773 QBQ458773 QLM458773 QVI458773 RFE458773 RPA458773 RYW458773 SIS458773 SSO458773 TCK458773 TMG458773 TWC458773 UFY458773 UPU458773 UZQ458773 VJM458773 VTI458773 WDE458773 WNA458773 WWW458773 AO524309 KK524309 UG524309 AEC524309 ANY524309 AXU524309 BHQ524309 BRM524309 CBI524309 CLE524309 CVA524309 DEW524309 DOS524309 DYO524309 EIK524309 ESG524309 FCC524309 FLY524309 FVU524309 GFQ524309 GPM524309 GZI524309 HJE524309 HTA524309 ICW524309 IMS524309 IWO524309 JGK524309 JQG524309 KAC524309 KJY524309 KTU524309 LDQ524309 LNM524309 LXI524309 MHE524309 MRA524309 NAW524309 NKS524309 NUO524309 OEK524309 OOG524309 OYC524309 PHY524309 PRU524309 QBQ524309 QLM524309 QVI524309 RFE524309 RPA524309 RYW524309 SIS524309 SSO524309 TCK524309 TMG524309 TWC524309 UFY524309 UPU524309 UZQ524309 VJM524309 VTI524309 WDE524309 WNA524309 WWW524309 AO589845 KK589845 UG589845 AEC589845 ANY589845 AXU589845 BHQ589845 BRM589845 CBI589845 CLE589845 CVA589845 DEW589845 DOS589845 DYO589845 EIK589845 ESG589845 FCC589845 FLY589845 FVU589845 GFQ589845 GPM589845 GZI589845 HJE589845 HTA589845 ICW589845 IMS589845 IWO589845 JGK589845 JQG589845 KAC589845 KJY589845 KTU589845 LDQ589845 LNM589845 LXI589845 MHE589845 MRA589845 NAW589845 NKS589845 NUO589845 OEK589845 OOG589845 OYC589845 PHY589845 PRU589845 QBQ589845 QLM589845 QVI589845 RFE589845 RPA589845 RYW589845 SIS589845 SSO589845 TCK589845 TMG589845 TWC589845 UFY589845 UPU589845 UZQ589845 VJM589845 VTI589845 WDE589845 WNA589845 WWW589845 AO655381 KK655381 UG655381 AEC655381 ANY655381 AXU655381 BHQ655381 BRM655381 CBI655381 CLE655381 CVA655381 DEW655381 DOS655381 DYO655381 EIK655381 ESG655381 FCC655381 FLY655381 FVU655381 GFQ655381 GPM655381 GZI655381 HJE655381 HTA655381 ICW655381 IMS655381 IWO655381 JGK655381 JQG655381 KAC655381 KJY655381 KTU655381 LDQ655381 LNM655381 LXI655381 MHE655381 MRA655381 NAW655381 NKS655381 NUO655381 OEK655381 OOG655381 OYC655381 PHY655381 PRU655381 QBQ655381 QLM655381 QVI655381 RFE655381 RPA655381 RYW655381 SIS655381 SSO655381 TCK655381 TMG655381 TWC655381 UFY655381 UPU655381 UZQ655381 VJM655381 VTI655381 WDE655381 WNA655381 WWW655381 AO720917 KK720917 UG720917 AEC720917 ANY720917 AXU720917 BHQ720917 BRM720917 CBI720917 CLE720917 CVA720917 DEW720917 DOS720917 DYO720917 EIK720917 ESG720917 FCC720917 FLY720917 FVU720917 GFQ720917 GPM720917 GZI720917 HJE720917 HTA720917 ICW720917 IMS720917 IWO720917 JGK720917 JQG720917 KAC720917 KJY720917 KTU720917 LDQ720917 LNM720917 LXI720917 MHE720917 MRA720917 NAW720917 NKS720917 NUO720917 OEK720917 OOG720917 OYC720917 PHY720917 PRU720917 QBQ720917 QLM720917 QVI720917 RFE720917 RPA720917 RYW720917 SIS720917 SSO720917 TCK720917 TMG720917 TWC720917 UFY720917 UPU720917 UZQ720917 VJM720917 VTI720917 WDE720917 WNA720917 WWW720917 AO786453 KK786453 UG786453 AEC786453 ANY786453 AXU786453 BHQ786453 BRM786453 CBI786453 CLE786453 CVA786453 DEW786453 DOS786453 DYO786453 EIK786453 ESG786453 FCC786453 FLY786453 FVU786453 GFQ786453 GPM786453 GZI786453 HJE786453 HTA786453 ICW786453 IMS786453 IWO786453 JGK786453 JQG786453 KAC786453 KJY786453 KTU786453 LDQ786453 LNM786453 LXI786453 MHE786453 MRA786453 NAW786453 NKS786453 NUO786453 OEK786453 OOG786453 OYC786453 PHY786453 PRU786453 QBQ786453 QLM786453 QVI786453 RFE786453 RPA786453 RYW786453 SIS786453 SSO786453 TCK786453 TMG786453 TWC786453 UFY786453 UPU786453 UZQ786453 VJM786453 VTI786453 WDE786453 WNA786453 WWW786453 AO851989 KK851989 UG851989 AEC851989 ANY851989 AXU851989 BHQ851989 BRM851989 CBI851989 CLE851989 CVA851989 DEW851989 DOS851989 DYO851989 EIK851989 ESG851989 FCC851989 FLY851989 FVU851989 GFQ851989 GPM851989 GZI851989 HJE851989 HTA851989 ICW851989 IMS851989 IWO851989 JGK851989 JQG851989 KAC851989 KJY851989 KTU851989 LDQ851989 LNM851989 LXI851989 MHE851989 MRA851989 NAW851989 NKS851989 NUO851989 OEK851989 OOG851989 OYC851989 PHY851989 PRU851989 QBQ851989 QLM851989 QVI851989 RFE851989 RPA851989 RYW851989 SIS851989 SSO851989 TCK851989 TMG851989 TWC851989 UFY851989 UPU851989 UZQ851989 VJM851989 VTI851989 WDE851989 WNA851989 WWW851989 AO917525 KK917525 UG917525 AEC917525 ANY917525 AXU917525 BHQ917525 BRM917525 CBI917525 CLE917525 CVA917525 DEW917525 DOS917525 DYO917525 EIK917525 ESG917525 FCC917525 FLY917525 FVU917525 GFQ917525 GPM917525 GZI917525 HJE917525 HTA917525 ICW917525 IMS917525 IWO917525 JGK917525 JQG917525 KAC917525 KJY917525 KTU917525 LDQ917525 LNM917525 LXI917525 MHE917525 MRA917525 NAW917525 NKS917525 NUO917525 OEK917525 OOG917525 OYC917525 PHY917525 PRU917525 QBQ917525 QLM917525 QVI917525 RFE917525 RPA917525 RYW917525 SIS917525 SSO917525 TCK917525 TMG917525 TWC917525 UFY917525 UPU917525 UZQ917525 VJM917525 VTI917525 WDE917525 WNA917525 WWW917525 AO983061 KK983061 UG983061 AEC983061 ANY983061 AXU983061 BHQ983061 BRM983061 CBI983061 CLE983061 CVA983061 DEW983061 DOS983061 DYO983061 EIK983061 ESG983061 FCC983061 FLY983061 FVU983061 GFQ983061 GPM983061 GZI983061 HJE983061 HTA983061 ICW983061 IMS983061 IWO983061 JGK983061 JQG983061 KAC983061 KJY983061 KTU983061 LDQ983061 LNM983061 LXI983061 MHE983061 MRA983061 NAW983061 NKS983061 NUO983061 OEK983061 OOG983061 OYC983061 PHY983061 PRU983061 QBQ983061 QLM983061 QVI983061 RFE983061 RPA983061 RYW983061 SIS983061 SSO983061 TCK983061 TMG983061 TWC983061 UFY983061 UPU983061 UZQ983061 VJM983061 VTI983061 WDE983061 WNA983061 WWW983061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AO24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AO65560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AO131096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AO196632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AO262168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AO327704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AO393240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AO458776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AO524312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AO589848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AO655384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AO720920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AO786456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AO851992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AO917528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AO983064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AO42 KK42 UG42 AEC42 ANY42 AXU42 BHQ42 BRM42 CBI42 CLE42 CVA42 DEW42 DOS42 DYO42 EIK42 ESG42 FCC42 FLY42 FVU42 GFQ42 GPM42 GZI42 HJE42 HTA42 ICW42 IMS42 IWO42 JGK42 JQG42 KAC42 KJY42 KTU42 LDQ42 LNM42 LXI42 MHE42 MRA42 NAW42 NKS42 NUO42 OEK42 OOG42 OYC42 PHY42 PRU42 QBQ42 QLM42 QVI42 RFE42 RPA42 RYW42 SIS42 SSO42 TCK42 TMG42 TWC42 UFY42 UPU42 UZQ42 VJM42 VTI42 WDE42 WNA42 WWW42 AO65578 KK65578 UG65578 AEC65578 ANY65578 AXU65578 BHQ65578 BRM65578 CBI65578 CLE65578 CVA65578 DEW65578 DOS65578 DYO65578 EIK65578 ESG65578 FCC65578 FLY65578 FVU65578 GFQ65578 GPM65578 GZI65578 HJE65578 HTA65578 ICW65578 IMS65578 IWO65578 JGK65578 JQG65578 KAC65578 KJY65578 KTU65578 LDQ65578 LNM65578 LXI65578 MHE65578 MRA65578 NAW65578 NKS65578 NUO65578 OEK65578 OOG65578 OYC65578 PHY65578 PRU65578 QBQ65578 QLM65578 QVI65578 RFE65578 RPA65578 RYW65578 SIS65578 SSO65578 TCK65578 TMG65578 TWC65578 UFY65578 UPU65578 UZQ65578 VJM65578 VTI65578 WDE65578 WNA65578 WWW65578 AO131114 KK131114 UG131114 AEC131114 ANY131114 AXU131114 BHQ131114 BRM131114 CBI131114 CLE131114 CVA131114 DEW131114 DOS131114 DYO131114 EIK131114 ESG131114 FCC131114 FLY131114 FVU131114 GFQ131114 GPM131114 GZI131114 HJE131114 HTA131114 ICW131114 IMS131114 IWO131114 JGK131114 JQG131114 KAC131114 KJY131114 KTU131114 LDQ131114 LNM131114 LXI131114 MHE131114 MRA131114 NAW131114 NKS131114 NUO131114 OEK131114 OOG131114 OYC131114 PHY131114 PRU131114 QBQ131114 QLM131114 QVI131114 RFE131114 RPA131114 RYW131114 SIS131114 SSO131114 TCK131114 TMG131114 TWC131114 UFY131114 UPU131114 UZQ131114 VJM131114 VTI131114 WDE131114 WNA131114 WWW131114 AO196650 KK196650 UG196650 AEC196650 ANY196650 AXU196650 BHQ196650 BRM196650 CBI196650 CLE196650 CVA196650 DEW196650 DOS196650 DYO196650 EIK196650 ESG196650 FCC196650 FLY196650 FVU196650 GFQ196650 GPM196650 GZI196650 HJE196650 HTA196650 ICW196650 IMS196650 IWO196650 JGK196650 JQG196650 KAC196650 KJY196650 KTU196650 LDQ196650 LNM196650 LXI196650 MHE196650 MRA196650 NAW196650 NKS196650 NUO196650 OEK196650 OOG196650 OYC196650 PHY196650 PRU196650 QBQ196650 QLM196650 QVI196650 RFE196650 RPA196650 RYW196650 SIS196650 SSO196650 TCK196650 TMG196650 TWC196650 UFY196650 UPU196650 UZQ196650 VJM196650 VTI196650 WDE196650 WNA196650 WWW196650 AO262186 KK262186 UG262186 AEC262186 ANY262186 AXU262186 BHQ262186 BRM262186 CBI262186 CLE262186 CVA262186 DEW262186 DOS262186 DYO262186 EIK262186 ESG262186 FCC262186 FLY262186 FVU262186 GFQ262186 GPM262186 GZI262186 HJE262186 HTA262186 ICW262186 IMS262186 IWO262186 JGK262186 JQG262186 KAC262186 KJY262186 KTU262186 LDQ262186 LNM262186 LXI262186 MHE262186 MRA262186 NAW262186 NKS262186 NUO262186 OEK262186 OOG262186 OYC262186 PHY262186 PRU262186 QBQ262186 QLM262186 QVI262186 RFE262186 RPA262186 RYW262186 SIS262186 SSO262186 TCK262186 TMG262186 TWC262186 UFY262186 UPU262186 UZQ262186 VJM262186 VTI262186 WDE262186 WNA262186 WWW262186 AO327722 KK327722 UG327722 AEC327722 ANY327722 AXU327722 BHQ327722 BRM327722 CBI327722 CLE327722 CVA327722 DEW327722 DOS327722 DYO327722 EIK327722 ESG327722 FCC327722 FLY327722 FVU327722 GFQ327722 GPM327722 GZI327722 HJE327722 HTA327722 ICW327722 IMS327722 IWO327722 JGK327722 JQG327722 KAC327722 KJY327722 KTU327722 LDQ327722 LNM327722 LXI327722 MHE327722 MRA327722 NAW327722 NKS327722 NUO327722 OEK327722 OOG327722 OYC327722 PHY327722 PRU327722 QBQ327722 QLM327722 QVI327722 RFE327722 RPA327722 RYW327722 SIS327722 SSO327722 TCK327722 TMG327722 TWC327722 UFY327722 UPU327722 UZQ327722 VJM327722 VTI327722 WDE327722 WNA327722 WWW327722 AO393258 KK393258 UG393258 AEC393258 ANY393258 AXU393258 BHQ393258 BRM393258 CBI393258 CLE393258 CVA393258 DEW393258 DOS393258 DYO393258 EIK393258 ESG393258 FCC393258 FLY393258 FVU393258 GFQ393258 GPM393258 GZI393258 HJE393258 HTA393258 ICW393258 IMS393258 IWO393258 JGK393258 JQG393258 KAC393258 KJY393258 KTU393258 LDQ393258 LNM393258 LXI393258 MHE393258 MRA393258 NAW393258 NKS393258 NUO393258 OEK393258 OOG393258 OYC393258 PHY393258 PRU393258 QBQ393258 QLM393258 QVI393258 RFE393258 RPA393258 RYW393258 SIS393258 SSO393258 TCK393258 TMG393258 TWC393258 UFY393258 UPU393258 UZQ393258 VJM393258 VTI393258 WDE393258 WNA393258 WWW393258 AO458794 KK458794 UG458794 AEC458794 ANY458794 AXU458794 BHQ458794 BRM458794 CBI458794 CLE458794 CVA458794 DEW458794 DOS458794 DYO458794 EIK458794 ESG458794 FCC458794 FLY458794 FVU458794 GFQ458794 GPM458794 GZI458794 HJE458794 HTA458794 ICW458794 IMS458794 IWO458794 JGK458794 JQG458794 KAC458794 KJY458794 KTU458794 LDQ458794 LNM458794 LXI458794 MHE458794 MRA458794 NAW458794 NKS458794 NUO458794 OEK458794 OOG458794 OYC458794 PHY458794 PRU458794 QBQ458794 QLM458794 QVI458794 RFE458794 RPA458794 RYW458794 SIS458794 SSO458794 TCK458794 TMG458794 TWC458794 UFY458794 UPU458794 UZQ458794 VJM458794 VTI458794 WDE458794 WNA458794 WWW458794 AO524330 KK524330 UG524330 AEC524330 ANY524330 AXU524330 BHQ524330 BRM524330 CBI524330 CLE524330 CVA524330 DEW524330 DOS524330 DYO524330 EIK524330 ESG524330 FCC524330 FLY524330 FVU524330 GFQ524330 GPM524330 GZI524330 HJE524330 HTA524330 ICW524330 IMS524330 IWO524330 JGK524330 JQG524330 KAC524330 KJY524330 KTU524330 LDQ524330 LNM524330 LXI524330 MHE524330 MRA524330 NAW524330 NKS524330 NUO524330 OEK524330 OOG524330 OYC524330 PHY524330 PRU524330 QBQ524330 QLM524330 QVI524330 RFE524330 RPA524330 RYW524330 SIS524330 SSO524330 TCK524330 TMG524330 TWC524330 UFY524330 UPU524330 UZQ524330 VJM524330 VTI524330 WDE524330 WNA524330 WWW524330 AO589866 KK589866 UG589866 AEC589866 ANY589866 AXU589866 BHQ589866 BRM589866 CBI589866 CLE589866 CVA589866 DEW589866 DOS589866 DYO589866 EIK589866 ESG589866 FCC589866 FLY589866 FVU589866 GFQ589866 GPM589866 GZI589866 HJE589866 HTA589866 ICW589866 IMS589866 IWO589866 JGK589866 JQG589866 KAC589866 KJY589866 KTU589866 LDQ589866 LNM589866 LXI589866 MHE589866 MRA589866 NAW589866 NKS589866 NUO589866 OEK589866 OOG589866 OYC589866 PHY589866 PRU589866 QBQ589866 QLM589866 QVI589866 RFE589866 RPA589866 RYW589866 SIS589866 SSO589866 TCK589866 TMG589866 TWC589866 UFY589866 UPU589866 UZQ589866 VJM589866 VTI589866 WDE589866 WNA589866 WWW589866 AO655402 KK655402 UG655402 AEC655402 ANY655402 AXU655402 BHQ655402 BRM655402 CBI655402 CLE655402 CVA655402 DEW655402 DOS655402 DYO655402 EIK655402 ESG655402 FCC655402 FLY655402 FVU655402 GFQ655402 GPM655402 GZI655402 HJE655402 HTA655402 ICW655402 IMS655402 IWO655402 JGK655402 JQG655402 KAC655402 KJY655402 KTU655402 LDQ655402 LNM655402 LXI655402 MHE655402 MRA655402 NAW655402 NKS655402 NUO655402 OEK655402 OOG655402 OYC655402 PHY655402 PRU655402 QBQ655402 QLM655402 QVI655402 RFE655402 RPA655402 RYW655402 SIS655402 SSO655402 TCK655402 TMG655402 TWC655402 UFY655402 UPU655402 UZQ655402 VJM655402 VTI655402 WDE655402 WNA655402 WWW655402 AO720938 KK720938 UG720938 AEC720938 ANY720938 AXU720938 BHQ720938 BRM720938 CBI720938 CLE720938 CVA720938 DEW720938 DOS720938 DYO720938 EIK720938 ESG720938 FCC720938 FLY720938 FVU720938 GFQ720938 GPM720938 GZI720938 HJE720938 HTA720938 ICW720938 IMS720938 IWO720938 JGK720938 JQG720938 KAC720938 KJY720938 KTU720938 LDQ720938 LNM720938 LXI720938 MHE720938 MRA720938 NAW720938 NKS720938 NUO720938 OEK720938 OOG720938 OYC720938 PHY720938 PRU720938 QBQ720938 QLM720938 QVI720938 RFE720938 RPA720938 RYW720938 SIS720938 SSO720938 TCK720938 TMG720938 TWC720938 UFY720938 UPU720938 UZQ720938 VJM720938 VTI720938 WDE720938 WNA720938 WWW720938 AO786474 KK786474 UG786474 AEC786474 ANY786474 AXU786474 BHQ786474 BRM786474 CBI786474 CLE786474 CVA786474 DEW786474 DOS786474 DYO786474 EIK786474 ESG786474 FCC786474 FLY786474 FVU786474 GFQ786474 GPM786474 GZI786474 HJE786474 HTA786474 ICW786474 IMS786474 IWO786474 JGK786474 JQG786474 KAC786474 KJY786474 KTU786474 LDQ786474 LNM786474 LXI786474 MHE786474 MRA786474 NAW786474 NKS786474 NUO786474 OEK786474 OOG786474 OYC786474 PHY786474 PRU786474 QBQ786474 QLM786474 QVI786474 RFE786474 RPA786474 RYW786474 SIS786474 SSO786474 TCK786474 TMG786474 TWC786474 UFY786474 UPU786474 UZQ786474 VJM786474 VTI786474 WDE786474 WNA786474 WWW786474 AO852010 KK852010 UG852010 AEC852010 ANY852010 AXU852010 BHQ852010 BRM852010 CBI852010 CLE852010 CVA852010 DEW852010 DOS852010 DYO852010 EIK852010 ESG852010 FCC852010 FLY852010 FVU852010 GFQ852010 GPM852010 GZI852010 HJE852010 HTA852010 ICW852010 IMS852010 IWO852010 JGK852010 JQG852010 KAC852010 KJY852010 KTU852010 LDQ852010 LNM852010 LXI852010 MHE852010 MRA852010 NAW852010 NKS852010 NUO852010 OEK852010 OOG852010 OYC852010 PHY852010 PRU852010 QBQ852010 QLM852010 QVI852010 RFE852010 RPA852010 RYW852010 SIS852010 SSO852010 TCK852010 TMG852010 TWC852010 UFY852010 UPU852010 UZQ852010 VJM852010 VTI852010 WDE852010 WNA852010 WWW852010 AO917546 KK917546 UG917546 AEC917546 ANY917546 AXU917546 BHQ917546 BRM917546 CBI917546 CLE917546 CVA917546 DEW917546 DOS917546 DYO917546 EIK917546 ESG917546 FCC917546 FLY917546 FVU917546 GFQ917546 GPM917546 GZI917546 HJE917546 HTA917546 ICW917546 IMS917546 IWO917546 JGK917546 JQG917546 KAC917546 KJY917546 KTU917546 LDQ917546 LNM917546 LXI917546 MHE917546 MRA917546 NAW917546 NKS917546 NUO917546 OEK917546 OOG917546 OYC917546 PHY917546 PRU917546 QBQ917546 QLM917546 QVI917546 RFE917546 RPA917546 RYW917546 SIS917546 SSO917546 TCK917546 TMG917546 TWC917546 UFY917546 UPU917546 UZQ917546 VJM917546 VTI917546 WDE917546 WNA917546 WWW917546 AO983082 KK983082 UG983082 AEC983082 ANY983082 AXU983082 BHQ983082 BRM983082 CBI983082 CLE983082 CVA983082 DEW983082 DOS983082 DYO983082 EIK983082 ESG983082 FCC983082 FLY983082 FVU983082 GFQ983082 GPM983082 GZI983082 HJE983082 HTA983082 ICW983082 IMS983082 IWO983082 JGK983082 JQG983082 KAC983082 KJY983082 KTU983082 LDQ983082 LNM983082 LXI983082 MHE983082 MRA983082 NAW983082 NKS983082 NUO983082 OEK983082 OOG983082 OYC983082 PHY983082 PRU983082 QBQ983082 QLM983082 QVI983082 RFE983082 RPA983082 RYW983082 SIS983082 SSO983082 TCK983082 TMG983082 TWC983082 UFY983082 UPU983082 UZQ983082 VJM983082 VTI983082 WDE983082 WNA983082 WWW983082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V45 JR45 TN45 ADJ45 ANF45 AXB45 BGX45 BQT45 CAP45 CKL45 CUH45 DED45 DNZ45 DXV45 EHR45 ERN45 FBJ45 FLF45 FVB45 GEX45 GOT45 GYP45 HIL45 HSH45 ICD45 ILZ45 IVV45 JFR45 JPN45 JZJ45 KJF45 KTB45 LCX45 LMT45 LWP45 MGL45 MQH45 NAD45 NJZ45 NTV45 ODR45 ONN45 OXJ45 PHF45 PRB45 QAX45 QKT45 QUP45 REL45 ROH45 RYD45 SHZ45 SRV45 TBR45 TLN45 TVJ45 UFF45 UPB45 UYX45 VIT45 VSP45 WCL45 WMH45 WWD45 V65581 JR65581 TN65581 ADJ65581 ANF65581 AXB65581 BGX65581 BQT65581 CAP65581 CKL65581 CUH65581 DED65581 DNZ65581 DXV65581 EHR65581 ERN65581 FBJ65581 FLF65581 FVB65581 GEX65581 GOT65581 GYP65581 HIL65581 HSH65581 ICD65581 ILZ65581 IVV65581 JFR65581 JPN65581 JZJ65581 KJF65581 KTB65581 LCX65581 LMT65581 LWP65581 MGL65581 MQH65581 NAD65581 NJZ65581 NTV65581 ODR65581 ONN65581 OXJ65581 PHF65581 PRB65581 QAX65581 QKT65581 QUP65581 REL65581 ROH65581 RYD65581 SHZ65581 SRV65581 TBR65581 TLN65581 TVJ65581 UFF65581 UPB65581 UYX65581 VIT65581 VSP65581 WCL65581 WMH65581 WWD65581 V131117 JR131117 TN131117 ADJ131117 ANF131117 AXB131117 BGX131117 BQT131117 CAP131117 CKL131117 CUH131117 DED131117 DNZ131117 DXV131117 EHR131117 ERN131117 FBJ131117 FLF131117 FVB131117 GEX131117 GOT131117 GYP131117 HIL131117 HSH131117 ICD131117 ILZ131117 IVV131117 JFR131117 JPN131117 JZJ131117 KJF131117 KTB131117 LCX131117 LMT131117 LWP131117 MGL131117 MQH131117 NAD131117 NJZ131117 NTV131117 ODR131117 ONN131117 OXJ131117 PHF131117 PRB131117 QAX131117 QKT131117 QUP131117 REL131117 ROH131117 RYD131117 SHZ131117 SRV131117 TBR131117 TLN131117 TVJ131117 UFF131117 UPB131117 UYX131117 VIT131117 VSP131117 WCL131117 WMH131117 WWD131117 V196653 JR196653 TN196653 ADJ196653 ANF196653 AXB196653 BGX196653 BQT196653 CAP196653 CKL196653 CUH196653 DED196653 DNZ196653 DXV196653 EHR196653 ERN196653 FBJ196653 FLF196653 FVB196653 GEX196653 GOT196653 GYP196653 HIL196653 HSH196653 ICD196653 ILZ196653 IVV196653 JFR196653 JPN196653 JZJ196653 KJF196653 KTB196653 LCX196653 LMT196653 LWP196653 MGL196653 MQH196653 NAD196653 NJZ196653 NTV196653 ODR196653 ONN196653 OXJ196653 PHF196653 PRB196653 QAX196653 QKT196653 QUP196653 REL196653 ROH196653 RYD196653 SHZ196653 SRV196653 TBR196653 TLN196653 TVJ196653 UFF196653 UPB196653 UYX196653 VIT196653 VSP196653 WCL196653 WMH196653 WWD196653 V262189 JR262189 TN262189 ADJ262189 ANF262189 AXB262189 BGX262189 BQT262189 CAP262189 CKL262189 CUH262189 DED262189 DNZ262189 DXV262189 EHR262189 ERN262189 FBJ262189 FLF262189 FVB262189 GEX262189 GOT262189 GYP262189 HIL262189 HSH262189 ICD262189 ILZ262189 IVV262189 JFR262189 JPN262189 JZJ262189 KJF262189 KTB262189 LCX262189 LMT262189 LWP262189 MGL262189 MQH262189 NAD262189 NJZ262189 NTV262189 ODR262189 ONN262189 OXJ262189 PHF262189 PRB262189 QAX262189 QKT262189 QUP262189 REL262189 ROH262189 RYD262189 SHZ262189 SRV262189 TBR262189 TLN262189 TVJ262189 UFF262189 UPB262189 UYX262189 VIT262189 VSP262189 WCL262189 WMH262189 WWD262189 V327725 JR327725 TN327725 ADJ327725 ANF327725 AXB327725 BGX327725 BQT327725 CAP327725 CKL327725 CUH327725 DED327725 DNZ327725 DXV327725 EHR327725 ERN327725 FBJ327725 FLF327725 FVB327725 GEX327725 GOT327725 GYP327725 HIL327725 HSH327725 ICD327725 ILZ327725 IVV327725 JFR327725 JPN327725 JZJ327725 KJF327725 KTB327725 LCX327725 LMT327725 LWP327725 MGL327725 MQH327725 NAD327725 NJZ327725 NTV327725 ODR327725 ONN327725 OXJ327725 PHF327725 PRB327725 QAX327725 QKT327725 QUP327725 REL327725 ROH327725 RYD327725 SHZ327725 SRV327725 TBR327725 TLN327725 TVJ327725 UFF327725 UPB327725 UYX327725 VIT327725 VSP327725 WCL327725 WMH327725 WWD327725 V393261 JR393261 TN393261 ADJ393261 ANF393261 AXB393261 BGX393261 BQT393261 CAP393261 CKL393261 CUH393261 DED393261 DNZ393261 DXV393261 EHR393261 ERN393261 FBJ393261 FLF393261 FVB393261 GEX393261 GOT393261 GYP393261 HIL393261 HSH393261 ICD393261 ILZ393261 IVV393261 JFR393261 JPN393261 JZJ393261 KJF393261 KTB393261 LCX393261 LMT393261 LWP393261 MGL393261 MQH393261 NAD393261 NJZ393261 NTV393261 ODR393261 ONN393261 OXJ393261 PHF393261 PRB393261 QAX393261 QKT393261 QUP393261 REL393261 ROH393261 RYD393261 SHZ393261 SRV393261 TBR393261 TLN393261 TVJ393261 UFF393261 UPB393261 UYX393261 VIT393261 VSP393261 WCL393261 WMH393261 WWD393261 V458797 JR458797 TN458797 ADJ458797 ANF458797 AXB458797 BGX458797 BQT458797 CAP458797 CKL458797 CUH458797 DED458797 DNZ458797 DXV458797 EHR458797 ERN458797 FBJ458797 FLF458797 FVB458797 GEX458797 GOT458797 GYP458797 HIL458797 HSH458797 ICD458797 ILZ458797 IVV458797 JFR458797 JPN458797 JZJ458797 KJF458797 KTB458797 LCX458797 LMT458797 LWP458797 MGL458797 MQH458797 NAD458797 NJZ458797 NTV458797 ODR458797 ONN458797 OXJ458797 PHF458797 PRB458797 QAX458797 QKT458797 QUP458797 REL458797 ROH458797 RYD458797 SHZ458797 SRV458797 TBR458797 TLN458797 TVJ458797 UFF458797 UPB458797 UYX458797 VIT458797 VSP458797 WCL458797 WMH458797 WWD458797 V524333 JR524333 TN524333 ADJ524333 ANF524333 AXB524333 BGX524333 BQT524333 CAP524333 CKL524333 CUH524333 DED524333 DNZ524333 DXV524333 EHR524333 ERN524333 FBJ524333 FLF524333 FVB524333 GEX524333 GOT524333 GYP524333 HIL524333 HSH524333 ICD524333 ILZ524333 IVV524333 JFR524333 JPN524333 JZJ524333 KJF524333 KTB524333 LCX524333 LMT524333 LWP524333 MGL524333 MQH524333 NAD524333 NJZ524333 NTV524333 ODR524333 ONN524333 OXJ524333 PHF524333 PRB524333 QAX524333 QKT524333 QUP524333 REL524333 ROH524333 RYD524333 SHZ524333 SRV524333 TBR524333 TLN524333 TVJ524333 UFF524333 UPB524333 UYX524333 VIT524333 VSP524333 WCL524333 WMH524333 WWD524333 V589869 JR589869 TN589869 ADJ589869 ANF589869 AXB589869 BGX589869 BQT589869 CAP589869 CKL589869 CUH589869 DED589869 DNZ589869 DXV589869 EHR589869 ERN589869 FBJ589869 FLF589869 FVB589869 GEX589869 GOT589869 GYP589869 HIL589869 HSH589869 ICD589869 ILZ589869 IVV589869 JFR589869 JPN589869 JZJ589869 KJF589869 KTB589869 LCX589869 LMT589869 LWP589869 MGL589869 MQH589869 NAD589869 NJZ589869 NTV589869 ODR589869 ONN589869 OXJ589869 PHF589869 PRB589869 QAX589869 QKT589869 QUP589869 REL589869 ROH589869 RYD589869 SHZ589869 SRV589869 TBR589869 TLN589869 TVJ589869 UFF589869 UPB589869 UYX589869 VIT589869 VSP589869 WCL589869 WMH589869 WWD589869 V655405 JR655405 TN655405 ADJ655405 ANF655405 AXB655405 BGX655405 BQT655405 CAP655405 CKL655405 CUH655405 DED655405 DNZ655405 DXV655405 EHR655405 ERN655405 FBJ655405 FLF655405 FVB655405 GEX655405 GOT655405 GYP655405 HIL655405 HSH655405 ICD655405 ILZ655405 IVV655405 JFR655405 JPN655405 JZJ655405 KJF655405 KTB655405 LCX655405 LMT655405 LWP655405 MGL655405 MQH655405 NAD655405 NJZ655405 NTV655405 ODR655405 ONN655405 OXJ655405 PHF655405 PRB655405 QAX655405 QKT655405 QUP655405 REL655405 ROH655405 RYD655405 SHZ655405 SRV655405 TBR655405 TLN655405 TVJ655405 UFF655405 UPB655405 UYX655405 VIT655405 VSP655405 WCL655405 WMH655405 WWD655405 V720941 JR720941 TN720941 ADJ720941 ANF720941 AXB720941 BGX720941 BQT720941 CAP720941 CKL720941 CUH720941 DED720941 DNZ720941 DXV720941 EHR720941 ERN720941 FBJ720941 FLF720941 FVB720941 GEX720941 GOT720941 GYP720941 HIL720941 HSH720941 ICD720941 ILZ720941 IVV720941 JFR720941 JPN720941 JZJ720941 KJF720941 KTB720941 LCX720941 LMT720941 LWP720941 MGL720941 MQH720941 NAD720941 NJZ720941 NTV720941 ODR720941 ONN720941 OXJ720941 PHF720941 PRB720941 QAX720941 QKT720941 QUP720941 REL720941 ROH720941 RYD720941 SHZ720941 SRV720941 TBR720941 TLN720941 TVJ720941 UFF720941 UPB720941 UYX720941 VIT720941 VSP720941 WCL720941 WMH720941 WWD720941 V786477 JR786477 TN786477 ADJ786477 ANF786477 AXB786477 BGX786477 BQT786477 CAP786477 CKL786477 CUH786477 DED786477 DNZ786477 DXV786477 EHR786477 ERN786477 FBJ786477 FLF786477 FVB786477 GEX786477 GOT786477 GYP786477 HIL786477 HSH786477 ICD786477 ILZ786477 IVV786477 JFR786477 JPN786477 JZJ786477 KJF786477 KTB786477 LCX786477 LMT786477 LWP786477 MGL786477 MQH786477 NAD786477 NJZ786477 NTV786477 ODR786477 ONN786477 OXJ786477 PHF786477 PRB786477 QAX786477 QKT786477 QUP786477 REL786477 ROH786477 RYD786477 SHZ786477 SRV786477 TBR786477 TLN786477 TVJ786477 UFF786477 UPB786477 UYX786477 VIT786477 VSP786477 WCL786477 WMH786477 WWD786477 V852013 JR852013 TN852013 ADJ852013 ANF852013 AXB852013 BGX852013 BQT852013 CAP852013 CKL852013 CUH852013 DED852013 DNZ852013 DXV852013 EHR852013 ERN852013 FBJ852013 FLF852013 FVB852013 GEX852013 GOT852013 GYP852013 HIL852013 HSH852013 ICD852013 ILZ852013 IVV852013 JFR852013 JPN852013 JZJ852013 KJF852013 KTB852013 LCX852013 LMT852013 LWP852013 MGL852013 MQH852013 NAD852013 NJZ852013 NTV852013 ODR852013 ONN852013 OXJ852013 PHF852013 PRB852013 QAX852013 QKT852013 QUP852013 REL852013 ROH852013 RYD852013 SHZ852013 SRV852013 TBR852013 TLN852013 TVJ852013 UFF852013 UPB852013 UYX852013 VIT852013 VSP852013 WCL852013 WMH852013 WWD852013 V917549 JR917549 TN917549 ADJ917549 ANF917549 AXB917549 BGX917549 BQT917549 CAP917549 CKL917549 CUH917549 DED917549 DNZ917549 DXV917549 EHR917549 ERN917549 FBJ917549 FLF917549 FVB917549 GEX917549 GOT917549 GYP917549 HIL917549 HSH917549 ICD917549 ILZ917549 IVV917549 JFR917549 JPN917549 JZJ917549 KJF917549 KTB917549 LCX917549 LMT917549 LWP917549 MGL917549 MQH917549 NAD917549 NJZ917549 NTV917549 ODR917549 ONN917549 OXJ917549 PHF917549 PRB917549 QAX917549 QKT917549 QUP917549 REL917549 ROH917549 RYD917549 SHZ917549 SRV917549 TBR917549 TLN917549 TVJ917549 UFF917549 UPB917549 UYX917549 VIT917549 VSP917549 WCL917549 WMH917549 WWD917549 V983085 JR983085 TN983085 ADJ983085 ANF983085 AXB983085 BGX983085 BQT983085 CAP983085 CKL983085 CUH983085 DED983085 DNZ983085 DXV983085 EHR983085 ERN983085 FBJ983085 FLF983085 FVB983085 GEX983085 GOT983085 GYP983085 HIL983085 HSH983085 ICD983085 ILZ983085 IVV983085 JFR983085 JPN983085 JZJ983085 KJF983085 KTB983085 LCX983085 LMT983085 LWP983085 MGL983085 MQH983085 NAD983085 NJZ983085 NTV983085 ODR983085 ONN983085 OXJ983085 PHF983085 PRB983085 QAX983085 QKT983085 QUP983085 REL983085 ROH983085 RYD983085 SHZ983085 SRV983085 TBR983085 TLN983085 TVJ983085 UFF983085 UPB983085 UYX983085 VIT983085 VSP983085 WCL983085 WMH983085 WWD983085 AO45 KK45 UG45 AEC45 ANY45 AXU45 BHQ45 BRM45 CBI45 CLE45 CVA45 DEW45 DOS45 DYO45 EIK45 ESG45 FCC45 FLY45 FVU45 GFQ45 GPM45 GZI45 HJE45 HTA45 ICW45 IMS45 IWO45 JGK45 JQG45 KAC45 KJY45 KTU45 LDQ45 LNM45 LXI45 MHE45 MRA45 NAW45 NKS45 NUO45 OEK45 OOG45 OYC45 PHY45 PRU45 QBQ45 QLM45 QVI45 RFE45 RPA45 RYW45 SIS45 SSO45 TCK45 TMG45 TWC45 UFY45 UPU45 UZQ45 VJM45 VTI45 WDE45 WNA45 WWW45 AO65581 KK65581 UG65581 AEC65581 ANY65581 AXU65581 BHQ65581 BRM65581 CBI65581 CLE65581 CVA65581 DEW65581 DOS65581 DYO65581 EIK65581 ESG65581 FCC65581 FLY65581 FVU65581 GFQ65581 GPM65581 GZI65581 HJE65581 HTA65581 ICW65581 IMS65581 IWO65581 JGK65581 JQG65581 KAC65581 KJY65581 KTU65581 LDQ65581 LNM65581 LXI65581 MHE65581 MRA65581 NAW65581 NKS65581 NUO65581 OEK65581 OOG65581 OYC65581 PHY65581 PRU65581 QBQ65581 QLM65581 QVI65581 RFE65581 RPA65581 RYW65581 SIS65581 SSO65581 TCK65581 TMG65581 TWC65581 UFY65581 UPU65581 UZQ65581 VJM65581 VTI65581 WDE65581 WNA65581 WWW65581 AO131117 KK131117 UG131117 AEC131117 ANY131117 AXU131117 BHQ131117 BRM131117 CBI131117 CLE131117 CVA131117 DEW131117 DOS131117 DYO131117 EIK131117 ESG131117 FCC131117 FLY131117 FVU131117 GFQ131117 GPM131117 GZI131117 HJE131117 HTA131117 ICW131117 IMS131117 IWO131117 JGK131117 JQG131117 KAC131117 KJY131117 KTU131117 LDQ131117 LNM131117 LXI131117 MHE131117 MRA131117 NAW131117 NKS131117 NUO131117 OEK131117 OOG131117 OYC131117 PHY131117 PRU131117 QBQ131117 QLM131117 QVI131117 RFE131117 RPA131117 RYW131117 SIS131117 SSO131117 TCK131117 TMG131117 TWC131117 UFY131117 UPU131117 UZQ131117 VJM131117 VTI131117 WDE131117 WNA131117 WWW131117 AO196653 KK196653 UG196653 AEC196653 ANY196653 AXU196653 BHQ196653 BRM196653 CBI196653 CLE196653 CVA196653 DEW196653 DOS196653 DYO196653 EIK196653 ESG196653 FCC196653 FLY196653 FVU196653 GFQ196653 GPM196653 GZI196653 HJE196653 HTA196653 ICW196653 IMS196653 IWO196653 JGK196653 JQG196653 KAC196653 KJY196653 KTU196653 LDQ196653 LNM196653 LXI196653 MHE196653 MRA196653 NAW196653 NKS196653 NUO196653 OEK196653 OOG196653 OYC196653 PHY196653 PRU196653 QBQ196653 QLM196653 QVI196653 RFE196653 RPA196653 RYW196653 SIS196653 SSO196653 TCK196653 TMG196653 TWC196653 UFY196653 UPU196653 UZQ196653 VJM196653 VTI196653 WDE196653 WNA196653 WWW196653 AO262189 KK262189 UG262189 AEC262189 ANY262189 AXU262189 BHQ262189 BRM262189 CBI262189 CLE262189 CVA262189 DEW262189 DOS262189 DYO262189 EIK262189 ESG262189 FCC262189 FLY262189 FVU262189 GFQ262189 GPM262189 GZI262189 HJE262189 HTA262189 ICW262189 IMS262189 IWO262189 JGK262189 JQG262189 KAC262189 KJY262189 KTU262189 LDQ262189 LNM262189 LXI262189 MHE262189 MRA262189 NAW262189 NKS262189 NUO262189 OEK262189 OOG262189 OYC262189 PHY262189 PRU262189 QBQ262189 QLM262189 QVI262189 RFE262189 RPA262189 RYW262189 SIS262189 SSO262189 TCK262189 TMG262189 TWC262189 UFY262189 UPU262189 UZQ262189 VJM262189 VTI262189 WDE262189 WNA262189 WWW262189 AO327725 KK327725 UG327725 AEC327725 ANY327725 AXU327725 BHQ327725 BRM327725 CBI327725 CLE327725 CVA327725 DEW327725 DOS327725 DYO327725 EIK327725 ESG327725 FCC327725 FLY327725 FVU327725 GFQ327725 GPM327725 GZI327725 HJE327725 HTA327725 ICW327725 IMS327725 IWO327725 JGK327725 JQG327725 KAC327725 KJY327725 KTU327725 LDQ327725 LNM327725 LXI327725 MHE327725 MRA327725 NAW327725 NKS327725 NUO327725 OEK327725 OOG327725 OYC327725 PHY327725 PRU327725 QBQ327725 QLM327725 QVI327725 RFE327725 RPA327725 RYW327725 SIS327725 SSO327725 TCK327725 TMG327725 TWC327725 UFY327725 UPU327725 UZQ327725 VJM327725 VTI327725 WDE327725 WNA327725 WWW327725 AO393261 KK393261 UG393261 AEC393261 ANY393261 AXU393261 BHQ393261 BRM393261 CBI393261 CLE393261 CVA393261 DEW393261 DOS393261 DYO393261 EIK393261 ESG393261 FCC393261 FLY393261 FVU393261 GFQ393261 GPM393261 GZI393261 HJE393261 HTA393261 ICW393261 IMS393261 IWO393261 JGK393261 JQG393261 KAC393261 KJY393261 KTU393261 LDQ393261 LNM393261 LXI393261 MHE393261 MRA393261 NAW393261 NKS393261 NUO393261 OEK393261 OOG393261 OYC393261 PHY393261 PRU393261 QBQ393261 QLM393261 QVI393261 RFE393261 RPA393261 RYW393261 SIS393261 SSO393261 TCK393261 TMG393261 TWC393261 UFY393261 UPU393261 UZQ393261 VJM393261 VTI393261 WDE393261 WNA393261 WWW393261 AO458797 KK458797 UG458797 AEC458797 ANY458797 AXU458797 BHQ458797 BRM458797 CBI458797 CLE458797 CVA458797 DEW458797 DOS458797 DYO458797 EIK458797 ESG458797 FCC458797 FLY458797 FVU458797 GFQ458797 GPM458797 GZI458797 HJE458797 HTA458797 ICW458797 IMS458797 IWO458797 JGK458797 JQG458797 KAC458797 KJY458797 KTU458797 LDQ458797 LNM458797 LXI458797 MHE458797 MRA458797 NAW458797 NKS458797 NUO458797 OEK458797 OOG458797 OYC458797 PHY458797 PRU458797 QBQ458797 QLM458797 QVI458797 RFE458797 RPA458797 RYW458797 SIS458797 SSO458797 TCK458797 TMG458797 TWC458797 UFY458797 UPU458797 UZQ458797 VJM458797 VTI458797 WDE458797 WNA458797 WWW458797 AO524333 KK524333 UG524333 AEC524333 ANY524333 AXU524333 BHQ524333 BRM524333 CBI524333 CLE524333 CVA524333 DEW524333 DOS524333 DYO524333 EIK524333 ESG524333 FCC524333 FLY524333 FVU524333 GFQ524333 GPM524333 GZI524333 HJE524333 HTA524333 ICW524333 IMS524333 IWO524333 JGK524333 JQG524333 KAC524333 KJY524333 KTU524333 LDQ524333 LNM524333 LXI524333 MHE524333 MRA524333 NAW524333 NKS524333 NUO524333 OEK524333 OOG524333 OYC524333 PHY524333 PRU524333 QBQ524333 QLM524333 QVI524333 RFE524333 RPA524333 RYW524333 SIS524333 SSO524333 TCK524333 TMG524333 TWC524333 UFY524333 UPU524333 UZQ524333 VJM524333 VTI524333 WDE524333 WNA524333 WWW524333 AO589869 KK589869 UG589869 AEC589869 ANY589869 AXU589869 BHQ589869 BRM589869 CBI589869 CLE589869 CVA589869 DEW589869 DOS589869 DYO589869 EIK589869 ESG589869 FCC589869 FLY589869 FVU589869 GFQ589869 GPM589869 GZI589869 HJE589869 HTA589869 ICW589869 IMS589869 IWO589869 JGK589869 JQG589869 KAC589869 KJY589869 KTU589869 LDQ589869 LNM589869 LXI589869 MHE589869 MRA589869 NAW589869 NKS589869 NUO589869 OEK589869 OOG589869 OYC589869 PHY589869 PRU589869 QBQ589869 QLM589869 QVI589869 RFE589869 RPA589869 RYW589869 SIS589869 SSO589869 TCK589869 TMG589869 TWC589869 UFY589869 UPU589869 UZQ589869 VJM589869 VTI589869 WDE589869 WNA589869 WWW589869 AO655405 KK655405 UG655405 AEC655405 ANY655405 AXU655405 BHQ655405 BRM655405 CBI655405 CLE655405 CVA655405 DEW655405 DOS655405 DYO655405 EIK655405 ESG655405 FCC655405 FLY655405 FVU655405 GFQ655405 GPM655405 GZI655405 HJE655405 HTA655405 ICW655405 IMS655405 IWO655405 JGK655405 JQG655405 KAC655405 KJY655405 KTU655405 LDQ655405 LNM655405 LXI655405 MHE655405 MRA655405 NAW655405 NKS655405 NUO655405 OEK655405 OOG655405 OYC655405 PHY655405 PRU655405 QBQ655405 QLM655405 QVI655405 RFE655405 RPA655405 RYW655405 SIS655405 SSO655405 TCK655405 TMG655405 TWC655405 UFY655405 UPU655405 UZQ655405 VJM655405 VTI655405 WDE655405 WNA655405 WWW655405 AO720941 KK720941 UG720941 AEC720941 ANY720941 AXU720941 BHQ720941 BRM720941 CBI720941 CLE720941 CVA720941 DEW720941 DOS720941 DYO720941 EIK720941 ESG720941 FCC720941 FLY720941 FVU720941 GFQ720941 GPM720941 GZI720941 HJE720941 HTA720941 ICW720941 IMS720941 IWO720941 JGK720941 JQG720941 KAC720941 KJY720941 KTU720941 LDQ720941 LNM720941 LXI720941 MHE720941 MRA720941 NAW720941 NKS720941 NUO720941 OEK720941 OOG720941 OYC720941 PHY720941 PRU720941 QBQ720941 QLM720941 QVI720941 RFE720941 RPA720941 RYW720941 SIS720941 SSO720941 TCK720941 TMG720941 TWC720941 UFY720941 UPU720941 UZQ720941 VJM720941 VTI720941 WDE720941 WNA720941 WWW720941 AO786477 KK786477 UG786477 AEC786477 ANY786477 AXU786477 BHQ786477 BRM786477 CBI786477 CLE786477 CVA786477 DEW786477 DOS786477 DYO786477 EIK786477 ESG786477 FCC786477 FLY786477 FVU786477 GFQ786477 GPM786477 GZI786477 HJE786477 HTA786477 ICW786477 IMS786477 IWO786477 JGK786477 JQG786477 KAC786477 KJY786477 KTU786477 LDQ786477 LNM786477 LXI786477 MHE786477 MRA786477 NAW786477 NKS786477 NUO786477 OEK786477 OOG786477 OYC786477 PHY786477 PRU786477 QBQ786477 QLM786477 QVI786477 RFE786477 RPA786477 RYW786477 SIS786477 SSO786477 TCK786477 TMG786477 TWC786477 UFY786477 UPU786477 UZQ786477 VJM786477 VTI786477 WDE786477 WNA786477 WWW786477 AO852013 KK852013 UG852013 AEC852013 ANY852013 AXU852013 BHQ852013 BRM852013 CBI852013 CLE852013 CVA852013 DEW852013 DOS852013 DYO852013 EIK852013 ESG852013 FCC852013 FLY852013 FVU852013 GFQ852013 GPM852013 GZI852013 HJE852013 HTA852013 ICW852013 IMS852013 IWO852013 JGK852013 JQG852013 KAC852013 KJY852013 KTU852013 LDQ852013 LNM852013 LXI852013 MHE852013 MRA852013 NAW852013 NKS852013 NUO852013 OEK852013 OOG852013 OYC852013 PHY852013 PRU852013 QBQ852013 QLM852013 QVI852013 RFE852013 RPA852013 RYW852013 SIS852013 SSO852013 TCK852013 TMG852013 TWC852013 UFY852013 UPU852013 UZQ852013 VJM852013 VTI852013 WDE852013 WNA852013 WWW852013 AO917549 KK917549 UG917549 AEC917549 ANY917549 AXU917549 BHQ917549 BRM917549 CBI917549 CLE917549 CVA917549 DEW917549 DOS917549 DYO917549 EIK917549 ESG917549 FCC917549 FLY917549 FVU917549 GFQ917549 GPM917549 GZI917549 HJE917549 HTA917549 ICW917549 IMS917549 IWO917549 JGK917549 JQG917549 KAC917549 KJY917549 KTU917549 LDQ917549 LNM917549 LXI917549 MHE917549 MRA917549 NAW917549 NKS917549 NUO917549 OEK917549 OOG917549 OYC917549 PHY917549 PRU917549 QBQ917549 QLM917549 QVI917549 RFE917549 RPA917549 RYW917549 SIS917549 SSO917549 TCK917549 TMG917549 TWC917549 UFY917549 UPU917549 UZQ917549 VJM917549 VTI917549 WDE917549 WNA917549 WWW917549 AO983085 KK983085 UG983085 AEC983085 ANY983085 AXU983085 BHQ983085 BRM983085 CBI983085 CLE983085 CVA983085 DEW983085 DOS983085 DYO983085 EIK983085 ESG983085 FCC983085 FLY983085 FVU983085 GFQ983085 GPM983085 GZI983085 HJE983085 HTA983085 ICW983085 IMS983085 IWO983085 JGK983085 JQG983085 KAC983085 KJY983085 KTU983085 LDQ983085 LNM983085 LXI983085 MHE983085 MRA983085 NAW983085 NKS983085 NUO983085 OEK983085 OOG983085 OYC983085 PHY983085 PRU983085 QBQ983085 QLM983085 QVI983085 RFE983085 RPA983085 RYW983085 SIS983085 SSO983085 TCK983085 TMG983085 TWC983085 UFY983085 UPU983085 UZQ983085 VJM983085 VTI983085 WDE983085 WNA983085 WWW983085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AO48 KK48 UG48 AEC48 ANY48 AXU48 BHQ48 BRM48 CBI48 CLE48 CVA48 DEW48 DOS48 DYO48 EIK48 ESG48 FCC48 FLY48 FVU48 GFQ48 GPM48 GZI48 HJE48 HTA48 ICW48 IMS48 IWO48 JGK48 JQG48 KAC48 KJY48 KTU48 LDQ48 LNM48 LXI48 MHE48 MRA48 NAW48 NKS48 NUO48 OEK48 OOG48 OYC48 PHY48 PRU48 QBQ48 QLM48 QVI48 RFE48 RPA48 RYW48 SIS48 SSO48 TCK48 TMG48 TWC48 UFY48 UPU48 UZQ48 VJM48 VTI48 WDE48 WNA48 WWW48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2"/>
  <sheetViews>
    <sheetView showGridLines="0" view="pageBreakPreview" zoomScaleNormal="100" zoomScaleSheetLayoutView="100" workbookViewId="0">
      <selection activeCell="H27" sqref="H27:I27"/>
    </sheetView>
  </sheetViews>
  <sheetFormatPr defaultColWidth="9" defaultRowHeight="13.2" x14ac:dyDescent="0.2"/>
  <cols>
    <col min="1" max="1" width="5.21875" style="749" customWidth="1"/>
    <col min="2" max="3" width="9" style="749" customWidth="1"/>
    <col min="4" max="5" width="8.44140625" style="749" customWidth="1"/>
    <col min="6" max="6" width="8.33203125" style="749" customWidth="1"/>
    <col min="7" max="7" width="7.33203125" style="749" customWidth="1"/>
    <col min="8" max="9" width="8.44140625" style="749" customWidth="1"/>
    <col min="10" max="10" width="17.109375" style="749" customWidth="1"/>
    <col min="11" max="256" width="9" style="749"/>
    <col min="257" max="257" width="5.21875" style="749" customWidth="1"/>
    <col min="258" max="259" width="9" style="749" customWidth="1"/>
    <col min="260" max="261" width="8.44140625" style="749" customWidth="1"/>
    <col min="262" max="262" width="8.33203125" style="749" customWidth="1"/>
    <col min="263" max="263" width="7.33203125" style="749" customWidth="1"/>
    <col min="264" max="265" width="8.44140625" style="749" customWidth="1"/>
    <col min="266" max="266" width="17.109375" style="749" customWidth="1"/>
    <col min="267" max="512" width="9" style="749"/>
    <col min="513" max="513" width="5.21875" style="749" customWidth="1"/>
    <col min="514" max="515" width="9" style="749" customWidth="1"/>
    <col min="516" max="517" width="8.44140625" style="749" customWidth="1"/>
    <col min="518" max="518" width="8.33203125" style="749" customWidth="1"/>
    <col min="519" max="519" width="7.33203125" style="749" customWidth="1"/>
    <col min="520" max="521" width="8.44140625" style="749" customWidth="1"/>
    <col min="522" max="522" width="17.109375" style="749" customWidth="1"/>
    <col min="523" max="768" width="9" style="749"/>
    <col min="769" max="769" width="5.21875" style="749" customWidth="1"/>
    <col min="770" max="771" width="9" style="749" customWidth="1"/>
    <col min="772" max="773" width="8.44140625" style="749" customWidth="1"/>
    <col min="774" max="774" width="8.33203125" style="749" customWidth="1"/>
    <col min="775" max="775" width="7.33203125" style="749" customWidth="1"/>
    <col min="776" max="777" width="8.44140625" style="749" customWidth="1"/>
    <col min="778" max="778" width="17.109375" style="749" customWidth="1"/>
    <col min="779" max="1024" width="9" style="749"/>
    <col min="1025" max="1025" width="5.21875" style="749" customWidth="1"/>
    <col min="1026" max="1027" width="9" style="749" customWidth="1"/>
    <col min="1028" max="1029" width="8.44140625" style="749" customWidth="1"/>
    <col min="1030" max="1030" width="8.33203125" style="749" customWidth="1"/>
    <col min="1031" max="1031" width="7.33203125" style="749" customWidth="1"/>
    <col min="1032" max="1033" width="8.44140625" style="749" customWidth="1"/>
    <col min="1034" max="1034" width="17.109375" style="749" customWidth="1"/>
    <col min="1035" max="1280" width="9" style="749"/>
    <col min="1281" max="1281" width="5.21875" style="749" customWidth="1"/>
    <col min="1282" max="1283" width="9" style="749" customWidth="1"/>
    <col min="1284" max="1285" width="8.44140625" style="749" customWidth="1"/>
    <col min="1286" max="1286" width="8.33203125" style="749" customWidth="1"/>
    <col min="1287" max="1287" width="7.33203125" style="749" customWidth="1"/>
    <col min="1288" max="1289" width="8.44140625" style="749" customWidth="1"/>
    <col min="1290" max="1290" width="17.109375" style="749" customWidth="1"/>
    <col min="1291" max="1536" width="9" style="749"/>
    <col min="1537" max="1537" width="5.21875" style="749" customWidth="1"/>
    <col min="1538" max="1539" width="9" style="749" customWidth="1"/>
    <col min="1540" max="1541" width="8.44140625" style="749" customWidth="1"/>
    <col min="1542" max="1542" width="8.33203125" style="749" customWidth="1"/>
    <col min="1543" max="1543" width="7.33203125" style="749" customWidth="1"/>
    <col min="1544" max="1545" width="8.44140625" style="749" customWidth="1"/>
    <col min="1546" max="1546" width="17.109375" style="749" customWidth="1"/>
    <col min="1547" max="1792" width="9" style="749"/>
    <col min="1793" max="1793" width="5.21875" style="749" customWidth="1"/>
    <col min="1794" max="1795" width="9" style="749" customWidth="1"/>
    <col min="1796" max="1797" width="8.44140625" style="749" customWidth="1"/>
    <col min="1798" max="1798" width="8.33203125" style="749" customWidth="1"/>
    <col min="1799" max="1799" width="7.33203125" style="749" customWidth="1"/>
    <col min="1800" max="1801" width="8.44140625" style="749" customWidth="1"/>
    <col min="1802" max="1802" width="17.109375" style="749" customWidth="1"/>
    <col min="1803" max="2048" width="9" style="749"/>
    <col min="2049" max="2049" width="5.21875" style="749" customWidth="1"/>
    <col min="2050" max="2051" width="9" style="749" customWidth="1"/>
    <col min="2052" max="2053" width="8.44140625" style="749" customWidth="1"/>
    <col min="2054" max="2054" width="8.33203125" style="749" customWidth="1"/>
    <col min="2055" max="2055" width="7.33203125" style="749" customWidth="1"/>
    <col min="2056" max="2057" width="8.44140625" style="749" customWidth="1"/>
    <col min="2058" max="2058" width="17.109375" style="749" customWidth="1"/>
    <col min="2059" max="2304" width="9" style="749"/>
    <col min="2305" max="2305" width="5.21875" style="749" customWidth="1"/>
    <col min="2306" max="2307" width="9" style="749" customWidth="1"/>
    <col min="2308" max="2309" width="8.44140625" style="749" customWidth="1"/>
    <col min="2310" max="2310" width="8.33203125" style="749" customWidth="1"/>
    <col min="2311" max="2311" width="7.33203125" style="749" customWidth="1"/>
    <col min="2312" max="2313" width="8.44140625" style="749" customWidth="1"/>
    <col min="2314" max="2314" width="17.109375" style="749" customWidth="1"/>
    <col min="2315" max="2560" width="9" style="749"/>
    <col min="2561" max="2561" width="5.21875" style="749" customWidth="1"/>
    <col min="2562" max="2563" width="9" style="749" customWidth="1"/>
    <col min="2564" max="2565" width="8.44140625" style="749" customWidth="1"/>
    <col min="2566" max="2566" width="8.33203125" style="749" customWidth="1"/>
    <col min="2567" max="2567" width="7.33203125" style="749" customWidth="1"/>
    <col min="2568" max="2569" width="8.44140625" style="749" customWidth="1"/>
    <col min="2570" max="2570" width="17.109375" style="749" customWidth="1"/>
    <col min="2571" max="2816" width="9" style="749"/>
    <col min="2817" max="2817" width="5.21875" style="749" customWidth="1"/>
    <col min="2818" max="2819" width="9" style="749" customWidth="1"/>
    <col min="2820" max="2821" width="8.44140625" style="749" customWidth="1"/>
    <col min="2822" max="2822" width="8.33203125" style="749" customWidth="1"/>
    <col min="2823" max="2823" width="7.33203125" style="749" customWidth="1"/>
    <col min="2824" max="2825" width="8.44140625" style="749" customWidth="1"/>
    <col min="2826" max="2826" width="17.109375" style="749" customWidth="1"/>
    <col min="2827" max="3072" width="9" style="749"/>
    <col min="3073" max="3073" width="5.21875" style="749" customWidth="1"/>
    <col min="3074" max="3075" width="9" style="749" customWidth="1"/>
    <col min="3076" max="3077" width="8.44140625" style="749" customWidth="1"/>
    <col min="3078" max="3078" width="8.33203125" style="749" customWidth="1"/>
    <col min="3079" max="3079" width="7.33203125" style="749" customWidth="1"/>
    <col min="3080" max="3081" width="8.44140625" style="749" customWidth="1"/>
    <col min="3082" max="3082" width="17.109375" style="749" customWidth="1"/>
    <col min="3083" max="3328" width="9" style="749"/>
    <col min="3329" max="3329" width="5.21875" style="749" customWidth="1"/>
    <col min="3330" max="3331" width="9" style="749" customWidth="1"/>
    <col min="3332" max="3333" width="8.44140625" style="749" customWidth="1"/>
    <col min="3334" max="3334" width="8.33203125" style="749" customWidth="1"/>
    <col min="3335" max="3335" width="7.33203125" style="749" customWidth="1"/>
    <col min="3336" max="3337" width="8.44140625" style="749" customWidth="1"/>
    <col min="3338" max="3338" width="17.109375" style="749" customWidth="1"/>
    <col min="3339" max="3584" width="9" style="749"/>
    <col min="3585" max="3585" width="5.21875" style="749" customWidth="1"/>
    <col min="3586" max="3587" width="9" style="749" customWidth="1"/>
    <col min="3588" max="3589" width="8.44140625" style="749" customWidth="1"/>
    <col min="3590" max="3590" width="8.33203125" style="749" customWidth="1"/>
    <col min="3591" max="3591" width="7.33203125" style="749" customWidth="1"/>
    <col min="3592" max="3593" width="8.44140625" style="749" customWidth="1"/>
    <col min="3594" max="3594" width="17.109375" style="749" customWidth="1"/>
    <col min="3595" max="3840" width="9" style="749"/>
    <col min="3841" max="3841" width="5.21875" style="749" customWidth="1"/>
    <col min="3842" max="3843" width="9" style="749" customWidth="1"/>
    <col min="3844" max="3845" width="8.44140625" style="749" customWidth="1"/>
    <col min="3846" max="3846" width="8.33203125" style="749" customWidth="1"/>
    <col min="3847" max="3847" width="7.33203125" style="749" customWidth="1"/>
    <col min="3848" max="3849" width="8.44140625" style="749" customWidth="1"/>
    <col min="3850" max="3850" width="17.109375" style="749" customWidth="1"/>
    <col min="3851" max="4096" width="9" style="749"/>
    <col min="4097" max="4097" width="5.21875" style="749" customWidth="1"/>
    <col min="4098" max="4099" width="9" style="749" customWidth="1"/>
    <col min="4100" max="4101" width="8.44140625" style="749" customWidth="1"/>
    <col min="4102" max="4102" width="8.33203125" style="749" customWidth="1"/>
    <col min="4103" max="4103" width="7.33203125" style="749" customWidth="1"/>
    <col min="4104" max="4105" width="8.44140625" style="749" customWidth="1"/>
    <col min="4106" max="4106" width="17.109375" style="749" customWidth="1"/>
    <col min="4107" max="4352" width="9" style="749"/>
    <col min="4353" max="4353" width="5.21875" style="749" customWidth="1"/>
    <col min="4354" max="4355" width="9" style="749" customWidth="1"/>
    <col min="4356" max="4357" width="8.44140625" style="749" customWidth="1"/>
    <col min="4358" max="4358" width="8.33203125" style="749" customWidth="1"/>
    <col min="4359" max="4359" width="7.33203125" style="749" customWidth="1"/>
    <col min="4360" max="4361" width="8.44140625" style="749" customWidth="1"/>
    <col min="4362" max="4362" width="17.109375" style="749" customWidth="1"/>
    <col min="4363" max="4608" width="9" style="749"/>
    <col min="4609" max="4609" width="5.21875" style="749" customWidth="1"/>
    <col min="4610" max="4611" width="9" style="749" customWidth="1"/>
    <col min="4612" max="4613" width="8.44140625" style="749" customWidth="1"/>
    <col min="4614" max="4614" width="8.33203125" style="749" customWidth="1"/>
    <col min="4615" max="4615" width="7.33203125" style="749" customWidth="1"/>
    <col min="4616" max="4617" width="8.44140625" style="749" customWidth="1"/>
    <col min="4618" max="4618" width="17.109375" style="749" customWidth="1"/>
    <col min="4619" max="4864" width="9" style="749"/>
    <col min="4865" max="4865" width="5.21875" style="749" customWidth="1"/>
    <col min="4866" max="4867" width="9" style="749" customWidth="1"/>
    <col min="4868" max="4869" width="8.44140625" style="749" customWidth="1"/>
    <col min="4870" max="4870" width="8.33203125" style="749" customWidth="1"/>
    <col min="4871" max="4871" width="7.33203125" style="749" customWidth="1"/>
    <col min="4872" max="4873" width="8.44140625" style="749" customWidth="1"/>
    <col min="4874" max="4874" width="17.109375" style="749" customWidth="1"/>
    <col min="4875" max="5120" width="9" style="749"/>
    <col min="5121" max="5121" width="5.21875" style="749" customWidth="1"/>
    <col min="5122" max="5123" width="9" style="749" customWidth="1"/>
    <col min="5124" max="5125" width="8.44140625" style="749" customWidth="1"/>
    <col min="5126" max="5126" width="8.33203125" style="749" customWidth="1"/>
    <col min="5127" max="5127" width="7.33203125" style="749" customWidth="1"/>
    <col min="5128" max="5129" width="8.44140625" style="749" customWidth="1"/>
    <col min="5130" max="5130" width="17.109375" style="749" customWidth="1"/>
    <col min="5131" max="5376" width="9" style="749"/>
    <col min="5377" max="5377" width="5.21875" style="749" customWidth="1"/>
    <col min="5378" max="5379" width="9" style="749" customWidth="1"/>
    <col min="5380" max="5381" width="8.44140625" style="749" customWidth="1"/>
    <col min="5382" max="5382" width="8.33203125" style="749" customWidth="1"/>
    <col min="5383" max="5383" width="7.33203125" style="749" customWidth="1"/>
    <col min="5384" max="5385" width="8.44140625" style="749" customWidth="1"/>
    <col min="5386" max="5386" width="17.109375" style="749" customWidth="1"/>
    <col min="5387" max="5632" width="9" style="749"/>
    <col min="5633" max="5633" width="5.21875" style="749" customWidth="1"/>
    <col min="5634" max="5635" width="9" style="749" customWidth="1"/>
    <col min="5636" max="5637" width="8.44140625" style="749" customWidth="1"/>
    <col min="5638" max="5638" width="8.33203125" style="749" customWidth="1"/>
    <col min="5639" max="5639" width="7.33203125" style="749" customWidth="1"/>
    <col min="5640" max="5641" width="8.44140625" style="749" customWidth="1"/>
    <col min="5642" max="5642" width="17.109375" style="749" customWidth="1"/>
    <col min="5643" max="5888" width="9" style="749"/>
    <col min="5889" max="5889" width="5.21875" style="749" customWidth="1"/>
    <col min="5890" max="5891" width="9" style="749" customWidth="1"/>
    <col min="5892" max="5893" width="8.44140625" style="749" customWidth="1"/>
    <col min="5894" max="5894" width="8.33203125" style="749" customWidth="1"/>
    <col min="5895" max="5895" width="7.33203125" style="749" customWidth="1"/>
    <col min="5896" max="5897" width="8.44140625" style="749" customWidth="1"/>
    <col min="5898" max="5898" width="17.109375" style="749" customWidth="1"/>
    <col min="5899" max="6144" width="9" style="749"/>
    <col min="6145" max="6145" width="5.21875" style="749" customWidth="1"/>
    <col min="6146" max="6147" width="9" style="749" customWidth="1"/>
    <col min="6148" max="6149" width="8.44140625" style="749" customWidth="1"/>
    <col min="6150" max="6150" width="8.33203125" style="749" customWidth="1"/>
    <col min="6151" max="6151" width="7.33203125" style="749" customWidth="1"/>
    <col min="6152" max="6153" width="8.44140625" style="749" customWidth="1"/>
    <col min="6154" max="6154" width="17.109375" style="749" customWidth="1"/>
    <col min="6155" max="6400" width="9" style="749"/>
    <col min="6401" max="6401" width="5.21875" style="749" customWidth="1"/>
    <col min="6402" max="6403" width="9" style="749" customWidth="1"/>
    <col min="6404" max="6405" width="8.44140625" style="749" customWidth="1"/>
    <col min="6406" max="6406" width="8.33203125" style="749" customWidth="1"/>
    <col min="6407" max="6407" width="7.33203125" style="749" customWidth="1"/>
    <col min="6408" max="6409" width="8.44140625" style="749" customWidth="1"/>
    <col min="6410" max="6410" width="17.109375" style="749" customWidth="1"/>
    <col min="6411" max="6656" width="9" style="749"/>
    <col min="6657" max="6657" width="5.21875" style="749" customWidth="1"/>
    <col min="6658" max="6659" width="9" style="749" customWidth="1"/>
    <col min="6660" max="6661" width="8.44140625" style="749" customWidth="1"/>
    <col min="6662" max="6662" width="8.33203125" style="749" customWidth="1"/>
    <col min="6663" max="6663" width="7.33203125" style="749" customWidth="1"/>
    <col min="6664" max="6665" width="8.44140625" style="749" customWidth="1"/>
    <col min="6666" max="6666" width="17.109375" style="749" customWidth="1"/>
    <col min="6667" max="6912" width="9" style="749"/>
    <col min="6913" max="6913" width="5.21875" style="749" customWidth="1"/>
    <col min="6914" max="6915" width="9" style="749" customWidth="1"/>
    <col min="6916" max="6917" width="8.44140625" style="749" customWidth="1"/>
    <col min="6918" max="6918" width="8.33203125" style="749" customWidth="1"/>
    <col min="6919" max="6919" width="7.33203125" style="749" customWidth="1"/>
    <col min="6920" max="6921" width="8.44140625" style="749" customWidth="1"/>
    <col min="6922" max="6922" width="17.109375" style="749" customWidth="1"/>
    <col min="6923" max="7168" width="9" style="749"/>
    <col min="7169" max="7169" width="5.21875" style="749" customWidth="1"/>
    <col min="7170" max="7171" width="9" style="749" customWidth="1"/>
    <col min="7172" max="7173" width="8.44140625" style="749" customWidth="1"/>
    <col min="7174" max="7174" width="8.33203125" style="749" customWidth="1"/>
    <col min="7175" max="7175" width="7.33203125" style="749" customWidth="1"/>
    <col min="7176" max="7177" width="8.44140625" style="749" customWidth="1"/>
    <col min="7178" max="7178" width="17.109375" style="749" customWidth="1"/>
    <col min="7179" max="7424" width="9" style="749"/>
    <col min="7425" max="7425" width="5.21875" style="749" customWidth="1"/>
    <col min="7426" max="7427" width="9" style="749" customWidth="1"/>
    <col min="7428" max="7429" width="8.44140625" style="749" customWidth="1"/>
    <col min="7430" max="7430" width="8.33203125" style="749" customWidth="1"/>
    <col min="7431" max="7431" width="7.33203125" style="749" customWidth="1"/>
    <col min="7432" max="7433" width="8.44140625" style="749" customWidth="1"/>
    <col min="7434" max="7434" width="17.109375" style="749" customWidth="1"/>
    <col min="7435" max="7680" width="9" style="749"/>
    <col min="7681" max="7681" width="5.21875" style="749" customWidth="1"/>
    <col min="7682" max="7683" width="9" style="749" customWidth="1"/>
    <col min="7684" max="7685" width="8.44140625" style="749" customWidth="1"/>
    <col min="7686" max="7686" width="8.33203125" style="749" customWidth="1"/>
    <col min="7687" max="7687" width="7.33203125" style="749" customWidth="1"/>
    <col min="7688" max="7689" width="8.44140625" style="749" customWidth="1"/>
    <col min="7690" max="7690" width="17.109375" style="749" customWidth="1"/>
    <col min="7691" max="7936" width="9" style="749"/>
    <col min="7937" max="7937" width="5.21875" style="749" customWidth="1"/>
    <col min="7938" max="7939" width="9" style="749" customWidth="1"/>
    <col min="7940" max="7941" width="8.44140625" style="749" customWidth="1"/>
    <col min="7942" max="7942" width="8.33203125" style="749" customWidth="1"/>
    <col min="7943" max="7943" width="7.33203125" style="749" customWidth="1"/>
    <col min="7944" max="7945" width="8.44140625" style="749" customWidth="1"/>
    <col min="7946" max="7946" width="17.109375" style="749" customWidth="1"/>
    <col min="7947" max="8192" width="9" style="749"/>
    <col min="8193" max="8193" width="5.21875" style="749" customWidth="1"/>
    <col min="8194" max="8195" width="9" style="749" customWidth="1"/>
    <col min="8196" max="8197" width="8.44140625" style="749" customWidth="1"/>
    <col min="8198" max="8198" width="8.33203125" style="749" customWidth="1"/>
    <col min="8199" max="8199" width="7.33203125" style="749" customWidth="1"/>
    <col min="8200" max="8201" width="8.44140625" style="749" customWidth="1"/>
    <col min="8202" max="8202" width="17.109375" style="749" customWidth="1"/>
    <col min="8203" max="8448" width="9" style="749"/>
    <col min="8449" max="8449" width="5.21875" style="749" customWidth="1"/>
    <col min="8450" max="8451" width="9" style="749" customWidth="1"/>
    <col min="8452" max="8453" width="8.44140625" style="749" customWidth="1"/>
    <col min="8454" max="8454" width="8.33203125" style="749" customWidth="1"/>
    <col min="8455" max="8455" width="7.33203125" style="749" customWidth="1"/>
    <col min="8456" max="8457" width="8.44140625" style="749" customWidth="1"/>
    <col min="8458" max="8458" width="17.109375" style="749" customWidth="1"/>
    <col min="8459" max="8704" width="9" style="749"/>
    <col min="8705" max="8705" width="5.21875" style="749" customWidth="1"/>
    <col min="8706" max="8707" width="9" style="749" customWidth="1"/>
    <col min="8708" max="8709" width="8.44140625" style="749" customWidth="1"/>
    <col min="8710" max="8710" width="8.33203125" style="749" customWidth="1"/>
    <col min="8711" max="8711" width="7.33203125" style="749" customWidth="1"/>
    <col min="8712" max="8713" width="8.44140625" style="749" customWidth="1"/>
    <col min="8714" max="8714" width="17.109375" style="749" customWidth="1"/>
    <col min="8715" max="8960" width="9" style="749"/>
    <col min="8961" max="8961" width="5.21875" style="749" customWidth="1"/>
    <col min="8962" max="8963" width="9" style="749" customWidth="1"/>
    <col min="8964" max="8965" width="8.44140625" style="749" customWidth="1"/>
    <col min="8966" max="8966" width="8.33203125" style="749" customWidth="1"/>
    <col min="8967" max="8967" width="7.33203125" style="749" customWidth="1"/>
    <col min="8968" max="8969" width="8.44140625" style="749" customWidth="1"/>
    <col min="8970" max="8970" width="17.109375" style="749" customWidth="1"/>
    <col min="8971" max="9216" width="9" style="749"/>
    <col min="9217" max="9217" width="5.21875" style="749" customWidth="1"/>
    <col min="9218" max="9219" width="9" style="749" customWidth="1"/>
    <col min="9220" max="9221" width="8.44140625" style="749" customWidth="1"/>
    <col min="9222" max="9222" width="8.33203125" style="749" customWidth="1"/>
    <col min="9223" max="9223" width="7.33203125" style="749" customWidth="1"/>
    <col min="9224" max="9225" width="8.44140625" style="749" customWidth="1"/>
    <col min="9226" max="9226" width="17.109375" style="749" customWidth="1"/>
    <col min="9227" max="9472" width="9" style="749"/>
    <col min="9473" max="9473" width="5.21875" style="749" customWidth="1"/>
    <col min="9474" max="9475" width="9" style="749" customWidth="1"/>
    <col min="9476" max="9477" width="8.44140625" style="749" customWidth="1"/>
    <col min="9478" max="9478" width="8.33203125" style="749" customWidth="1"/>
    <col min="9479" max="9479" width="7.33203125" style="749" customWidth="1"/>
    <col min="9480" max="9481" width="8.44140625" style="749" customWidth="1"/>
    <col min="9482" max="9482" width="17.109375" style="749" customWidth="1"/>
    <col min="9483" max="9728" width="9" style="749"/>
    <col min="9729" max="9729" width="5.21875" style="749" customWidth="1"/>
    <col min="9730" max="9731" width="9" style="749" customWidth="1"/>
    <col min="9732" max="9733" width="8.44140625" style="749" customWidth="1"/>
    <col min="9734" max="9734" width="8.33203125" style="749" customWidth="1"/>
    <col min="9735" max="9735" width="7.33203125" style="749" customWidth="1"/>
    <col min="9736" max="9737" width="8.44140625" style="749" customWidth="1"/>
    <col min="9738" max="9738" width="17.109375" style="749" customWidth="1"/>
    <col min="9739" max="9984" width="9" style="749"/>
    <col min="9985" max="9985" width="5.21875" style="749" customWidth="1"/>
    <col min="9986" max="9987" width="9" style="749" customWidth="1"/>
    <col min="9988" max="9989" width="8.44140625" style="749" customWidth="1"/>
    <col min="9990" max="9990" width="8.33203125" style="749" customWidth="1"/>
    <col min="9991" max="9991" width="7.33203125" style="749" customWidth="1"/>
    <col min="9992" max="9993" width="8.44140625" style="749" customWidth="1"/>
    <col min="9994" max="9994" width="17.109375" style="749" customWidth="1"/>
    <col min="9995" max="10240" width="9" style="749"/>
    <col min="10241" max="10241" width="5.21875" style="749" customWidth="1"/>
    <col min="10242" max="10243" width="9" style="749" customWidth="1"/>
    <col min="10244" max="10245" width="8.44140625" style="749" customWidth="1"/>
    <col min="10246" max="10246" width="8.33203125" style="749" customWidth="1"/>
    <col min="10247" max="10247" width="7.33203125" style="749" customWidth="1"/>
    <col min="10248" max="10249" width="8.44140625" style="749" customWidth="1"/>
    <col min="10250" max="10250" width="17.109375" style="749" customWidth="1"/>
    <col min="10251" max="10496" width="9" style="749"/>
    <col min="10497" max="10497" width="5.21875" style="749" customWidth="1"/>
    <col min="10498" max="10499" width="9" style="749" customWidth="1"/>
    <col min="10500" max="10501" width="8.44140625" style="749" customWidth="1"/>
    <col min="10502" max="10502" width="8.33203125" style="749" customWidth="1"/>
    <col min="10503" max="10503" width="7.33203125" style="749" customWidth="1"/>
    <col min="10504" max="10505" width="8.44140625" style="749" customWidth="1"/>
    <col min="10506" max="10506" width="17.109375" style="749" customWidth="1"/>
    <col min="10507" max="10752" width="9" style="749"/>
    <col min="10753" max="10753" width="5.21875" style="749" customWidth="1"/>
    <col min="10754" max="10755" width="9" style="749" customWidth="1"/>
    <col min="10756" max="10757" width="8.44140625" style="749" customWidth="1"/>
    <col min="10758" max="10758" width="8.33203125" style="749" customWidth="1"/>
    <col min="10759" max="10759" width="7.33203125" style="749" customWidth="1"/>
    <col min="10760" max="10761" width="8.44140625" style="749" customWidth="1"/>
    <col min="10762" max="10762" width="17.109375" style="749" customWidth="1"/>
    <col min="10763" max="11008" width="9" style="749"/>
    <col min="11009" max="11009" width="5.21875" style="749" customWidth="1"/>
    <col min="11010" max="11011" width="9" style="749" customWidth="1"/>
    <col min="11012" max="11013" width="8.44140625" style="749" customWidth="1"/>
    <col min="11014" max="11014" width="8.33203125" style="749" customWidth="1"/>
    <col min="11015" max="11015" width="7.33203125" style="749" customWidth="1"/>
    <col min="11016" max="11017" width="8.44140625" style="749" customWidth="1"/>
    <col min="11018" max="11018" width="17.109375" style="749" customWidth="1"/>
    <col min="11019" max="11264" width="9" style="749"/>
    <col min="11265" max="11265" width="5.21875" style="749" customWidth="1"/>
    <col min="11266" max="11267" width="9" style="749" customWidth="1"/>
    <col min="11268" max="11269" width="8.44140625" style="749" customWidth="1"/>
    <col min="11270" max="11270" width="8.33203125" style="749" customWidth="1"/>
    <col min="11271" max="11271" width="7.33203125" style="749" customWidth="1"/>
    <col min="11272" max="11273" width="8.44140625" style="749" customWidth="1"/>
    <col min="11274" max="11274" width="17.109375" style="749" customWidth="1"/>
    <col min="11275" max="11520" width="9" style="749"/>
    <col min="11521" max="11521" width="5.21875" style="749" customWidth="1"/>
    <col min="11522" max="11523" width="9" style="749" customWidth="1"/>
    <col min="11524" max="11525" width="8.44140625" style="749" customWidth="1"/>
    <col min="11526" max="11526" width="8.33203125" style="749" customWidth="1"/>
    <col min="11527" max="11527" width="7.33203125" style="749" customWidth="1"/>
    <col min="11528" max="11529" width="8.44140625" style="749" customWidth="1"/>
    <col min="11530" max="11530" width="17.109375" style="749" customWidth="1"/>
    <col min="11531" max="11776" width="9" style="749"/>
    <col min="11777" max="11777" width="5.21875" style="749" customWidth="1"/>
    <col min="11778" max="11779" width="9" style="749" customWidth="1"/>
    <col min="11780" max="11781" width="8.44140625" style="749" customWidth="1"/>
    <col min="11782" max="11782" width="8.33203125" style="749" customWidth="1"/>
    <col min="11783" max="11783" width="7.33203125" style="749" customWidth="1"/>
    <col min="11784" max="11785" width="8.44140625" style="749" customWidth="1"/>
    <col min="11786" max="11786" width="17.109375" style="749" customWidth="1"/>
    <col min="11787" max="12032" width="9" style="749"/>
    <col min="12033" max="12033" width="5.21875" style="749" customWidth="1"/>
    <col min="12034" max="12035" width="9" style="749" customWidth="1"/>
    <col min="12036" max="12037" width="8.44140625" style="749" customWidth="1"/>
    <col min="12038" max="12038" width="8.33203125" style="749" customWidth="1"/>
    <col min="12039" max="12039" width="7.33203125" style="749" customWidth="1"/>
    <col min="12040" max="12041" width="8.44140625" style="749" customWidth="1"/>
    <col min="12042" max="12042" width="17.109375" style="749" customWidth="1"/>
    <col min="12043" max="12288" width="9" style="749"/>
    <col min="12289" max="12289" width="5.21875" style="749" customWidth="1"/>
    <col min="12290" max="12291" width="9" style="749" customWidth="1"/>
    <col min="12292" max="12293" width="8.44140625" style="749" customWidth="1"/>
    <col min="12294" max="12294" width="8.33203125" style="749" customWidth="1"/>
    <col min="12295" max="12295" width="7.33203125" style="749" customWidth="1"/>
    <col min="12296" max="12297" width="8.44140625" style="749" customWidth="1"/>
    <col min="12298" max="12298" width="17.109375" style="749" customWidth="1"/>
    <col min="12299" max="12544" width="9" style="749"/>
    <col min="12545" max="12545" width="5.21875" style="749" customWidth="1"/>
    <col min="12546" max="12547" width="9" style="749" customWidth="1"/>
    <col min="12548" max="12549" width="8.44140625" style="749" customWidth="1"/>
    <col min="12550" max="12550" width="8.33203125" style="749" customWidth="1"/>
    <col min="12551" max="12551" width="7.33203125" style="749" customWidth="1"/>
    <col min="12552" max="12553" width="8.44140625" style="749" customWidth="1"/>
    <col min="12554" max="12554" width="17.109375" style="749" customWidth="1"/>
    <col min="12555" max="12800" width="9" style="749"/>
    <col min="12801" max="12801" width="5.21875" style="749" customWidth="1"/>
    <col min="12802" max="12803" width="9" style="749" customWidth="1"/>
    <col min="12804" max="12805" width="8.44140625" style="749" customWidth="1"/>
    <col min="12806" max="12806" width="8.33203125" style="749" customWidth="1"/>
    <col min="12807" max="12807" width="7.33203125" style="749" customWidth="1"/>
    <col min="12808" max="12809" width="8.44140625" style="749" customWidth="1"/>
    <col min="12810" max="12810" width="17.109375" style="749" customWidth="1"/>
    <col min="12811" max="13056" width="9" style="749"/>
    <col min="13057" max="13057" width="5.21875" style="749" customWidth="1"/>
    <col min="13058" max="13059" width="9" style="749" customWidth="1"/>
    <col min="13060" max="13061" width="8.44140625" style="749" customWidth="1"/>
    <col min="13062" max="13062" width="8.33203125" style="749" customWidth="1"/>
    <col min="13063" max="13063" width="7.33203125" style="749" customWidth="1"/>
    <col min="13064" max="13065" width="8.44140625" style="749" customWidth="1"/>
    <col min="13066" max="13066" width="17.109375" style="749" customWidth="1"/>
    <col min="13067" max="13312" width="9" style="749"/>
    <col min="13313" max="13313" width="5.21875" style="749" customWidth="1"/>
    <col min="13314" max="13315" width="9" style="749" customWidth="1"/>
    <col min="13316" max="13317" width="8.44140625" style="749" customWidth="1"/>
    <col min="13318" max="13318" width="8.33203125" style="749" customWidth="1"/>
    <col min="13319" max="13319" width="7.33203125" style="749" customWidth="1"/>
    <col min="13320" max="13321" width="8.44140625" style="749" customWidth="1"/>
    <col min="13322" max="13322" width="17.109375" style="749" customWidth="1"/>
    <col min="13323" max="13568" width="9" style="749"/>
    <col min="13569" max="13569" width="5.21875" style="749" customWidth="1"/>
    <col min="13570" max="13571" width="9" style="749" customWidth="1"/>
    <col min="13572" max="13573" width="8.44140625" style="749" customWidth="1"/>
    <col min="13574" max="13574" width="8.33203125" style="749" customWidth="1"/>
    <col min="13575" max="13575" width="7.33203125" style="749" customWidth="1"/>
    <col min="13576" max="13577" width="8.44140625" style="749" customWidth="1"/>
    <col min="13578" max="13578" width="17.109375" style="749" customWidth="1"/>
    <col min="13579" max="13824" width="9" style="749"/>
    <col min="13825" max="13825" width="5.21875" style="749" customWidth="1"/>
    <col min="13826" max="13827" width="9" style="749" customWidth="1"/>
    <col min="13828" max="13829" width="8.44140625" style="749" customWidth="1"/>
    <col min="13830" max="13830" width="8.33203125" style="749" customWidth="1"/>
    <col min="13831" max="13831" width="7.33203125" style="749" customWidth="1"/>
    <col min="13832" max="13833" width="8.44140625" style="749" customWidth="1"/>
    <col min="13834" max="13834" width="17.109375" style="749" customWidth="1"/>
    <col min="13835" max="14080" width="9" style="749"/>
    <col min="14081" max="14081" width="5.21875" style="749" customWidth="1"/>
    <col min="14082" max="14083" width="9" style="749" customWidth="1"/>
    <col min="14084" max="14085" width="8.44140625" style="749" customWidth="1"/>
    <col min="14086" max="14086" width="8.33203125" style="749" customWidth="1"/>
    <col min="14087" max="14087" width="7.33203125" style="749" customWidth="1"/>
    <col min="14088" max="14089" width="8.44140625" style="749" customWidth="1"/>
    <col min="14090" max="14090" width="17.109375" style="749" customWidth="1"/>
    <col min="14091" max="14336" width="9" style="749"/>
    <col min="14337" max="14337" width="5.21875" style="749" customWidth="1"/>
    <col min="14338" max="14339" width="9" style="749" customWidth="1"/>
    <col min="14340" max="14341" width="8.44140625" style="749" customWidth="1"/>
    <col min="14342" max="14342" width="8.33203125" style="749" customWidth="1"/>
    <col min="14343" max="14343" width="7.33203125" style="749" customWidth="1"/>
    <col min="14344" max="14345" width="8.44140625" style="749" customWidth="1"/>
    <col min="14346" max="14346" width="17.109375" style="749" customWidth="1"/>
    <col min="14347" max="14592" width="9" style="749"/>
    <col min="14593" max="14593" width="5.21875" style="749" customWidth="1"/>
    <col min="14594" max="14595" width="9" style="749" customWidth="1"/>
    <col min="14596" max="14597" width="8.44140625" style="749" customWidth="1"/>
    <col min="14598" max="14598" width="8.33203125" style="749" customWidth="1"/>
    <col min="14599" max="14599" width="7.33203125" style="749" customWidth="1"/>
    <col min="14600" max="14601" width="8.44140625" style="749" customWidth="1"/>
    <col min="14602" max="14602" width="17.109375" style="749" customWidth="1"/>
    <col min="14603" max="14848" width="9" style="749"/>
    <col min="14849" max="14849" width="5.21875" style="749" customWidth="1"/>
    <col min="14850" max="14851" width="9" style="749" customWidth="1"/>
    <col min="14852" max="14853" width="8.44140625" style="749" customWidth="1"/>
    <col min="14854" max="14854" width="8.33203125" style="749" customWidth="1"/>
    <col min="14855" max="14855" width="7.33203125" style="749" customWidth="1"/>
    <col min="14856" max="14857" width="8.44140625" style="749" customWidth="1"/>
    <col min="14858" max="14858" width="17.109375" style="749" customWidth="1"/>
    <col min="14859" max="15104" width="9" style="749"/>
    <col min="15105" max="15105" width="5.21875" style="749" customWidth="1"/>
    <col min="15106" max="15107" width="9" style="749" customWidth="1"/>
    <col min="15108" max="15109" width="8.44140625" style="749" customWidth="1"/>
    <col min="15110" max="15110" width="8.33203125" style="749" customWidth="1"/>
    <col min="15111" max="15111" width="7.33203125" style="749" customWidth="1"/>
    <col min="15112" max="15113" width="8.44140625" style="749" customWidth="1"/>
    <col min="15114" max="15114" width="17.109375" style="749" customWidth="1"/>
    <col min="15115" max="15360" width="9" style="749"/>
    <col min="15361" max="15361" width="5.21875" style="749" customWidth="1"/>
    <col min="15362" max="15363" width="9" style="749" customWidth="1"/>
    <col min="15364" max="15365" width="8.44140625" style="749" customWidth="1"/>
    <col min="15366" max="15366" width="8.33203125" style="749" customWidth="1"/>
    <col min="15367" max="15367" width="7.33203125" style="749" customWidth="1"/>
    <col min="15368" max="15369" width="8.44140625" style="749" customWidth="1"/>
    <col min="15370" max="15370" width="17.109375" style="749" customWidth="1"/>
    <col min="15371" max="15616" width="9" style="749"/>
    <col min="15617" max="15617" width="5.21875" style="749" customWidth="1"/>
    <col min="15618" max="15619" width="9" style="749" customWidth="1"/>
    <col min="15620" max="15621" width="8.44140625" style="749" customWidth="1"/>
    <col min="15622" max="15622" width="8.33203125" style="749" customWidth="1"/>
    <col min="15623" max="15623" width="7.33203125" style="749" customWidth="1"/>
    <col min="15624" max="15625" width="8.44140625" style="749" customWidth="1"/>
    <col min="15626" max="15626" width="17.109375" style="749" customWidth="1"/>
    <col min="15627" max="15872" width="9" style="749"/>
    <col min="15873" max="15873" width="5.21875" style="749" customWidth="1"/>
    <col min="15874" max="15875" width="9" style="749" customWidth="1"/>
    <col min="15876" max="15877" width="8.44140625" style="749" customWidth="1"/>
    <col min="15878" max="15878" width="8.33203125" style="749" customWidth="1"/>
    <col min="15879" max="15879" width="7.33203125" style="749" customWidth="1"/>
    <col min="15880" max="15881" width="8.44140625" style="749" customWidth="1"/>
    <col min="15882" max="15882" width="17.109375" style="749" customWidth="1"/>
    <col min="15883" max="16128" width="9" style="749"/>
    <col min="16129" max="16129" width="5.21875" style="749" customWidth="1"/>
    <col min="16130" max="16131" width="9" style="749" customWidth="1"/>
    <col min="16132" max="16133" width="8.44140625" style="749" customWidth="1"/>
    <col min="16134" max="16134" width="8.33203125" style="749" customWidth="1"/>
    <col min="16135" max="16135" width="7.33203125" style="749" customWidth="1"/>
    <col min="16136" max="16137" width="8.44140625" style="749" customWidth="1"/>
    <col min="16138" max="16138" width="17.109375" style="749" customWidth="1"/>
    <col min="16139" max="16384" width="9" style="749"/>
  </cols>
  <sheetData>
    <row r="1" spans="1:10" ht="27.75" customHeight="1" x14ac:dyDescent="0.2">
      <c r="A1" s="748"/>
      <c r="B1" s="748"/>
      <c r="G1" s="1541" t="s">
        <v>866</v>
      </c>
      <c r="H1" s="1541"/>
      <c r="I1" s="1541"/>
      <c r="J1" s="1541"/>
    </row>
    <row r="2" spans="1:10" ht="84.75" customHeight="1" x14ac:dyDescent="0.2">
      <c r="A2" s="1542" t="s">
        <v>867</v>
      </c>
      <c r="B2" s="1543"/>
      <c r="C2" s="1543"/>
      <c r="D2" s="1543"/>
      <c r="E2" s="1543"/>
      <c r="F2" s="1543"/>
      <c r="G2" s="1543"/>
      <c r="H2" s="1543"/>
      <c r="I2" s="1543"/>
      <c r="J2" s="1543"/>
    </row>
    <row r="3" spans="1:10" ht="33" customHeight="1" x14ac:dyDescent="0.2">
      <c r="A3" s="1544" t="s">
        <v>868</v>
      </c>
      <c r="B3" s="1544"/>
      <c r="C3" s="1544"/>
      <c r="D3" s="1544"/>
      <c r="E3" s="1544"/>
      <c r="F3" s="1544"/>
      <c r="G3" s="1544"/>
      <c r="H3" s="1544"/>
      <c r="I3" s="1544"/>
      <c r="J3" s="1544"/>
    </row>
    <row r="4" spans="1:10" ht="15.75" customHeight="1" x14ac:dyDescent="0.2">
      <c r="A4" s="1545"/>
      <c r="B4" s="1545"/>
      <c r="C4" s="1545"/>
      <c r="D4" s="1546"/>
      <c r="E4" s="1547"/>
      <c r="F4" s="750"/>
    </row>
    <row r="5" spans="1:10" ht="17.25" customHeight="1" x14ac:dyDescent="0.2">
      <c r="A5" s="1545"/>
      <c r="B5" s="1545"/>
      <c r="C5" s="1545"/>
      <c r="D5" s="1546"/>
      <c r="E5" s="1547"/>
      <c r="F5" s="750"/>
      <c r="G5" s="1548" t="s">
        <v>860</v>
      </c>
      <c r="H5" s="1548"/>
      <c r="I5" s="1549" t="s">
        <v>4</v>
      </c>
      <c r="J5" s="1550"/>
    </row>
    <row r="6" spans="1:10" ht="17.25" customHeight="1" x14ac:dyDescent="0.2">
      <c r="A6" s="1545"/>
      <c r="B6" s="1545"/>
      <c r="C6" s="1545"/>
      <c r="D6" s="1546"/>
      <c r="E6" s="1547"/>
      <c r="F6" s="751"/>
      <c r="G6" s="1548"/>
      <c r="H6" s="1548"/>
      <c r="I6" s="1551"/>
      <c r="J6" s="1552"/>
    </row>
    <row r="7" spans="1:10" ht="17.25" customHeight="1" x14ac:dyDescent="0.2">
      <c r="A7" s="1545"/>
      <c r="B7" s="1545"/>
      <c r="C7" s="1545"/>
      <c r="D7" s="1546"/>
      <c r="E7" s="1546"/>
      <c r="F7" s="751"/>
      <c r="G7" s="1548"/>
      <c r="H7" s="1548"/>
      <c r="I7" s="1553"/>
      <c r="J7" s="1554"/>
    </row>
    <row r="8" spans="1:10" ht="15.75" customHeight="1" x14ac:dyDescent="0.2"/>
    <row r="9" spans="1:10" ht="15.75" customHeight="1" thickBot="1" x14ac:dyDescent="0.25">
      <c r="A9" s="752"/>
      <c r="B9" s="752"/>
      <c r="C9" s="752"/>
      <c r="D9" s="752"/>
      <c r="E9" s="752"/>
      <c r="F9" s="752"/>
      <c r="G9" s="752"/>
      <c r="H9" s="752"/>
      <c r="I9" s="752"/>
      <c r="J9" s="752"/>
    </row>
    <row r="10" spans="1:10" s="752" customFormat="1" ht="24.75" customHeight="1" x14ac:dyDescent="0.2">
      <c r="A10" s="753"/>
      <c r="B10" s="1555" t="s">
        <v>182</v>
      </c>
      <c r="C10" s="1555"/>
      <c r="D10" s="1555" t="s">
        <v>861</v>
      </c>
      <c r="E10" s="1555"/>
      <c r="F10" s="1555" t="s">
        <v>862</v>
      </c>
      <c r="G10" s="1556"/>
      <c r="H10" s="1557" t="s">
        <v>863</v>
      </c>
      <c r="I10" s="1558"/>
      <c r="J10" s="754" t="s">
        <v>864</v>
      </c>
    </row>
    <row r="11" spans="1:10" s="752" customFormat="1" ht="17.25" customHeight="1" x14ac:dyDescent="0.2">
      <c r="A11" s="753">
        <v>1</v>
      </c>
      <c r="B11" s="1559"/>
      <c r="C11" s="1559"/>
      <c r="D11" s="1560"/>
      <c r="E11" s="1561"/>
      <c r="F11" s="1559"/>
      <c r="G11" s="1562"/>
      <c r="H11" s="1563"/>
      <c r="I11" s="1564"/>
      <c r="J11" s="755"/>
    </row>
    <row r="12" spans="1:10" s="752" customFormat="1" ht="17.25" customHeight="1" x14ac:dyDescent="0.2">
      <c r="A12" s="753">
        <v>2</v>
      </c>
      <c r="B12" s="1559"/>
      <c r="C12" s="1559"/>
      <c r="D12" s="1560"/>
      <c r="E12" s="1561"/>
      <c r="F12" s="1559"/>
      <c r="G12" s="1562"/>
      <c r="H12" s="1563"/>
      <c r="I12" s="1564"/>
      <c r="J12" s="755"/>
    </row>
    <row r="13" spans="1:10" s="752" customFormat="1" ht="17.25" customHeight="1" x14ac:dyDescent="0.2">
      <c r="A13" s="753">
        <v>3</v>
      </c>
      <c r="B13" s="1562"/>
      <c r="C13" s="1565"/>
      <c r="D13" s="1566"/>
      <c r="E13" s="1567"/>
      <c r="F13" s="1562"/>
      <c r="G13" s="1568"/>
      <c r="H13" s="1563"/>
      <c r="I13" s="1569"/>
      <c r="J13" s="755"/>
    </row>
    <row r="14" spans="1:10" s="752" customFormat="1" ht="17.25" customHeight="1" x14ac:dyDescent="0.2">
      <c r="A14" s="753">
        <v>4</v>
      </c>
      <c r="B14" s="1562"/>
      <c r="C14" s="1565"/>
      <c r="D14" s="1566"/>
      <c r="E14" s="1567"/>
      <c r="F14" s="1562"/>
      <c r="G14" s="1568"/>
      <c r="H14" s="1563"/>
      <c r="I14" s="1569"/>
      <c r="J14" s="755"/>
    </row>
    <row r="15" spans="1:10" s="752" customFormat="1" ht="17.25" customHeight="1" x14ac:dyDescent="0.2">
      <c r="A15" s="753">
        <v>5</v>
      </c>
      <c r="B15" s="1562"/>
      <c r="C15" s="1565"/>
      <c r="D15" s="1566"/>
      <c r="E15" s="1567"/>
      <c r="F15" s="1562"/>
      <c r="G15" s="1568"/>
      <c r="H15" s="1563"/>
      <c r="I15" s="1569"/>
      <c r="J15" s="755"/>
    </row>
    <row r="16" spans="1:10" s="752" customFormat="1" ht="17.25" customHeight="1" x14ac:dyDescent="0.2">
      <c r="A16" s="753">
        <v>6</v>
      </c>
      <c r="B16" s="1562"/>
      <c r="C16" s="1565"/>
      <c r="D16" s="1566"/>
      <c r="E16" s="1567"/>
      <c r="F16" s="1562"/>
      <c r="G16" s="1568"/>
      <c r="H16" s="1563"/>
      <c r="I16" s="1569"/>
      <c r="J16" s="756"/>
    </row>
    <row r="17" spans="1:10" s="752" customFormat="1" ht="17.25" customHeight="1" x14ac:dyDescent="0.2">
      <c r="A17" s="753">
        <v>7</v>
      </c>
      <c r="B17" s="1559"/>
      <c r="C17" s="1559"/>
      <c r="D17" s="1559"/>
      <c r="E17" s="1559"/>
      <c r="F17" s="1559"/>
      <c r="G17" s="1562"/>
      <c r="H17" s="1570"/>
      <c r="I17" s="1571"/>
      <c r="J17" s="757"/>
    </row>
    <row r="18" spans="1:10" s="752" customFormat="1" ht="17.25" customHeight="1" x14ac:dyDescent="0.2">
      <c r="A18" s="753">
        <v>8</v>
      </c>
      <c r="B18" s="1559"/>
      <c r="C18" s="1559"/>
      <c r="D18" s="1559"/>
      <c r="E18" s="1559"/>
      <c r="F18" s="1559"/>
      <c r="G18" s="1562"/>
      <c r="H18" s="1572"/>
      <c r="I18" s="1564"/>
      <c r="J18" s="756"/>
    </row>
    <row r="19" spans="1:10" s="752" customFormat="1" ht="17.25" customHeight="1" x14ac:dyDescent="0.2">
      <c r="A19" s="753">
        <v>9</v>
      </c>
      <c r="B19" s="1559"/>
      <c r="C19" s="1559"/>
      <c r="D19" s="1559"/>
      <c r="E19" s="1559"/>
      <c r="F19" s="1559"/>
      <c r="G19" s="1562"/>
      <c r="H19" s="1572"/>
      <c r="I19" s="1564"/>
      <c r="J19" s="756"/>
    </row>
    <row r="20" spans="1:10" s="752" customFormat="1" ht="17.25" customHeight="1" x14ac:dyDescent="0.2">
      <c r="A20" s="753">
        <v>10</v>
      </c>
      <c r="B20" s="1559"/>
      <c r="C20" s="1559"/>
      <c r="D20" s="1559"/>
      <c r="E20" s="1559"/>
      <c r="F20" s="1559"/>
      <c r="G20" s="1562"/>
      <c r="H20" s="1573"/>
      <c r="I20" s="1574"/>
      <c r="J20" s="756"/>
    </row>
    <row r="21" spans="1:10" s="752" customFormat="1" ht="17.25" customHeight="1" x14ac:dyDescent="0.2">
      <c r="A21" s="753">
        <v>11</v>
      </c>
      <c r="B21" s="1562"/>
      <c r="C21" s="1565"/>
      <c r="D21" s="1566"/>
      <c r="E21" s="1567"/>
      <c r="F21" s="1559"/>
      <c r="G21" s="1562"/>
      <c r="H21" s="1563"/>
      <c r="I21" s="1569"/>
      <c r="J21" s="755"/>
    </row>
    <row r="22" spans="1:10" s="752" customFormat="1" ht="17.25" customHeight="1" x14ac:dyDescent="0.2">
      <c r="A22" s="753">
        <v>12</v>
      </c>
      <c r="B22" s="1559"/>
      <c r="C22" s="1559"/>
      <c r="D22" s="1560"/>
      <c r="E22" s="1561"/>
      <c r="F22" s="1559"/>
      <c r="G22" s="1562"/>
      <c r="H22" s="1563"/>
      <c r="I22" s="1564"/>
      <c r="J22" s="755"/>
    </row>
    <row r="23" spans="1:10" s="752" customFormat="1" ht="17.25" customHeight="1" x14ac:dyDescent="0.2">
      <c r="A23" s="753">
        <v>13</v>
      </c>
      <c r="B23" s="1562"/>
      <c r="C23" s="1565"/>
      <c r="D23" s="1566"/>
      <c r="E23" s="1567"/>
      <c r="F23" s="1562"/>
      <c r="G23" s="1568"/>
      <c r="H23" s="1563"/>
      <c r="I23" s="1569"/>
      <c r="J23" s="755"/>
    </row>
    <row r="24" spans="1:10" s="752" customFormat="1" ht="17.25" customHeight="1" x14ac:dyDescent="0.2">
      <c r="A24" s="753">
        <v>14</v>
      </c>
      <c r="B24" s="1559"/>
      <c r="C24" s="1559"/>
      <c r="D24" s="1560"/>
      <c r="E24" s="1561"/>
      <c r="F24" s="1559"/>
      <c r="G24" s="1562"/>
      <c r="H24" s="1563"/>
      <c r="I24" s="1564"/>
      <c r="J24" s="755"/>
    </row>
    <row r="25" spans="1:10" s="752" customFormat="1" ht="17.25" customHeight="1" x14ac:dyDescent="0.2">
      <c r="A25" s="753">
        <v>15</v>
      </c>
      <c r="B25" s="1559"/>
      <c r="C25" s="1559"/>
      <c r="D25" s="1566"/>
      <c r="E25" s="1575"/>
      <c r="F25" s="1559"/>
      <c r="G25" s="1562"/>
      <c r="H25" s="1563"/>
      <c r="I25" s="1564"/>
      <c r="J25" s="756"/>
    </row>
    <row r="26" spans="1:10" s="752" customFormat="1" ht="17.25" customHeight="1" x14ac:dyDescent="0.2">
      <c r="A26" s="753">
        <v>16</v>
      </c>
      <c r="B26" s="1559"/>
      <c r="C26" s="1559"/>
      <c r="D26" s="1576"/>
      <c r="E26" s="1559"/>
      <c r="F26" s="1559"/>
      <c r="G26" s="1562"/>
      <c r="H26" s="1563"/>
      <c r="I26" s="1564"/>
      <c r="J26" s="756"/>
    </row>
    <row r="27" spans="1:10" s="752" customFormat="1" ht="17.25" customHeight="1" x14ac:dyDescent="0.2">
      <c r="A27" s="753">
        <v>17</v>
      </c>
      <c r="B27" s="1559"/>
      <c r="C27" s="1559"/>
      <c r="D27" s="1559"/>
      <c r="E27" s="1559"/>
      <c r="F27" s="1559"/>
      <c r="G27" s="1562"/>
      <c r="H27" s="1563"/>
      <c r="I27" s="1564"/>
      <c r="J27" s="756"/>
    </row>
    <row r="28" spans="1:10" s="752" customFormat="1" ht="17.25" customHeight="1" x14ac:dyDescent="0.2">
      <c r="A28" s="753">
        <v>18</v>
      </c>
      <c r="B28" s="1559"/>
      <c r="C28" s="1559"/>
      <c r="D28" s="1559"/>
      <c r="E28" s="1559"/>
      <c r="F28" s="1559"/>
      <c r="G28" s="1562"/>
      <c r="H28" s="1563"/>
      <c r="I28" s="1564"/>
      <c r="J28" s="756"/>
    </row>
    <row r="29" spans="1:10" s="752" customFormat="1" ht="17.25" customHeight="1" x14ac:dyDescent="0.2">
      <c r="A29" s="753">
        <v>19</v>
      </c>
      <c r="B29" s="1559"/>
      <c r="C29" s="1559"/>
      <c r="D29" s="1559"/>
      <c r="E29" s="1559"/>
      <c r="F29" s="1559"/>
      <c r="G29" s="1562"/>
      <c r="H29" s="1563"/>
      <c r="I29" s="1564"/>
      <c r="J29" s="756"/>
    </row>
    <row r="30" spans="1:10" s="752" customFormat="1" ht="17.25" customHeight="1" thickBot="1" x14ac:dyDescent="0.25">
      <c r="A30" s="753">
        <v>20</v>
      </c>
      <c r="B30" s="1559"/>
      <c r="C30" s="1559"/>
      <c r="D30" s="1559"/>
      <c r="E30" s="1559"/>
      <c r="F30" s="1559"/>
      <c r="G30" s="1562"/>
      <c r="H30" s="1577"/>
      <c r="I30" s="1578"/>
      <c r="J30" s="756"/>
    </row>
    <row r="31" spans="1:10" ht="33.6" customHeight="1" x14ac:dyDescent="0.2">
      <c r="A31" s="1579" t="s">
        <v>865</v>
      </c>
      <c r="B31" s="1580"/>
      <c r="C31" s="1580"/>
      <c r="D31" s="1580"/>
      <c r="E31" s="1580"/>
      <c r="F31" s="1580"/>
      <c r="G31" s="1580"/>
      <c r="H31" s="1580"/>
      <c r="I31" s="1580"/>
      <c r="J31" s="1580"/>
    </row>
    <row r="32" spans="1:10" ht="33.6" customHeight="1" x14ac:dyDescent="0.2">
      <c r="A32" s="1580"/>
      <c r="B32" s="1580"/>
      <c r="C32" s="1580"/>
      <c r="D32" s="1580"/>
      <c r="E32" s="1580"/>
      <c r="F32" s="1580"/>
      <c r="G32" s="1580"/>
      <c r="H32" s="1580"/>
      <c r="I32" s="1580"/>
      <c r="J32" s="1580"/>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J3"/>
    <mergeCell ref="A4:C4"/>
    <mergeCell ref="D4:E4"/>
  </mergeCells>
  <phoneticPr fontId="2"/>
  <pageMargins left="0.7" right="0.7" top="0.75" bottom="0.75" header="0.3" footer="0.3"/>
  <pageSetup paperSize="9" scale="9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showGridLines="0" zoomScaleNormal="100" zoomScaleSheetLayoutView="125" workbookViewId="0">
      <selection activeCell="P4" sqref="P4:AI4"/>
    </sheetView>
  </sheetViews>
  <sheetFormatPr defaultColWidth="9" defaultRowHeight="21" customHeight="1" x14ac:dyDescent="0.2"/>
  <cols>
    <col min="1" max="40" width="2.6640625" style="5" customWidth="1"/>
    <col min="41" max="16384" width="9" style="5"/>
  </cols>
  <sheetData>
    <row r="1" spans="1:36" ht="21" customHeight="1" x14ac:dyDescent="0.2">
      <c r="A1" s="10" t="s">
        <v>91</v>
      </c>
    </row>
    <row r="2" spans="1:36" ht="45" customHeight="1" thickBot="1" x14ac:dyDescent="0.25">
      <c r="A2" s="808" t="s">
        <v>401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339"/>
    </row>
    <row r="3" spans="1:36" ht="24" customHeight="1" thickBot="1" x14ac:dyDescent="0.25">
      <c r="J3" s="1581" t="s">
        <v>14</v>
      </c>
      <c r="K3" s="1582"/>
      <c r="L3" s="1582"/>
      <c r="M3" s="1582"/>
      <c r="N3" s="1582"/>
      <c r="O3" s="1583"/>
      <c r="P3" s="1584" t="s">
        <v>400</v>
      </c>
      <c r="Q3" s="1585"/>
      <c r="R3" s="1586" t="s">
        <v>399</v>
      </c>
      <c r="S3" s="1585"/>
      <c r="T3" s="1586" t="s">
        <v>398</v>
      </c>
      <c r="U3" s="1585"/>
      <c r="V3" s="1587"/>
      <c r="W3" s="1588"/>
      <c r="X3" s="1587"/>
      <c r="Y3" s="1588"/>
      <c r="Z3" s="1587"/>
      <c r="AA3" s="1588"/>
      <c r="AB3" s="1587"/>
      <c r="AC3" s="1588"/>
      <c r="AD3" s="1587"/>
      <c r="AE3" s="1588"/>
      <c r="AF3" s="1587"/>
      <c r="AG3" s="1588"/>
      <c r="AH3" s="1587"/>
      <c r="AI3" s="1589"/>
      <c r="AJ3" s="7"/>
    </row>
    <row r="4" spans="1:36" ht="30" customHeight="1" thickBot="1" x14ac:dyDescent="0.25">
      <c r="J4" s="1581" t="s">
        <v>254</v>
      </c>
      <c r="K4" s="1582"/>
      <c r="L4" s="1582"/>
      <c r="M4" s="1582"/>
      <c r="N4" s="1582"/>
      <c r="O4" s="1583"/>
      <c r="P4" s="1590"/>
      <c r="Q4" s="1591"/>
      <c r="R4" s="1591"/>
      <c r="S4" s="1591"/>
      <c r="T4" s="1591"/>
      <c r="U4" s="1591"/>
      <c r="V4" s="1591"/>
      <c r="W4" s="1591"/>
      <c r="X4" s="1591"/>
      <c r="Y4" s="1591"/>
      <c r="Z4" s="1591"/>
      <c r="AA4" s="1591"/>
      <c r="AB4" s="1591"/>
      <c r="AC4" s="1591"/>
      <c r="AD4" s="1591"/>
      <c r="AE4" s="1591"/>
      <c r="AF4" s="1591"/>
      <c r="AG4" s="1591"/>
      <c r="AH4" s="1591"/>
      <c r="AI4" s="1592"/>
      <c r="AJ4" s="7"/>
    </row>
    <row r="5" spans="1:36" ht="24" customHeight="1" thickBot="1" x14ac:dyDescent="0.25">
      <c r="A5" s="9"/>
      <c r="B5" s="9"/>
      <c r="C5" s="9"/>
      <c r="D5" s="9"/>
      <c r="E5" s="9"/>
      <c r="F5" s="8"/>
      <c r="G5" s="8"/>
      <c r="H5" s="8"/>
      <c r="I5" s="8"/>
      <c r="J5" s="1581" t="s">
        <v>10</v>
      </c>
      <c r="K5" s="1582"/>
      <c r="L5" s="1582"/>
      <c r="M5" s="1582"/>
      <c r="N5" s="1582"/>
      <c r="O5" s="1583"/>
      <c r="P5" s="1593" t="s">
        <v>1</v>
      </c>
      <c r="Q5" s="1594"/>
      <c r="R5" s="1594"/>
      <c r="S5" s="1594"/>
      <c r="T5" s="1594"/>
      <c r="U5" s="1594"/>
      <c r="V5" s="1594"/>
      <c r="W5" s="1594"/>
      <c r="X5" s="1594"/>
      <c r="Y5" s="1594"/>
      <c r="Z5" s="1594"/>
      <c r="AA5" s="1594"/>
      <c r="AB5" s="1594"/>
      <c r="AC5" s="1594"/>
      <c r="AD5" s="1594"/>
      <c r="AE5" s="1594"/>
      <c r="AF5" s="1594"/>
      <c r="AG5" s="1594"/>
      <c r="AH5" s="1594"/>
      <c r="AI5" s="1595"/>
      <c r="AJ5" s="7"/>
    </row>
    <row r="6" spans="1:36" ht="24" customHeight="1" thickBot="1" x14ac:dyDescent="0.25">
      <c r="A6" s="339"/>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row>
    <row r="7" spans="1:36" ht="24" customHeight="1" x14ac:dyDescent="0.2">
      <c r="A7" s="1596" t="s">
        <v>90</v>
      </c>
      <c r="B7" s="1597"/>
      <c r="C7" s="1602" t="s">
        <v>89</v>
      </c>
      <c r="D7" s="1603"/>
      <c r="E7" s="1603"/>
      <c r="F7" s="1603"/>
      <c r="G7" s="1603"/>
      <c r="H7" s="1604"/>
      <c r="I7" s="96"/>
      <c r="J7" s="1611" t="s">
        <v>88</v>
      </c>
      <c r="K7" s="1611"/>
      <c r="L7" s="1611"/>
      <c r="M7" s="1611"/>
      <c r="N7" s="1611"/>
      <c r="O7" s="1611"/>
      <c r="P7" s="1611"/>
      <c r="Q7" s="1611"/>
      <c r="R7" s="1611"/>
      <c r="S7" s="95"/>
      <c r="T7" s="352"/>
      <c r="U7" s="1611" t="s">
        <v>84</v>
      </c>
      <c r="V7" s="1611"/>
      <c r="W7" s="1612"/>
      <c r="X7" s="1612"/>
      <c r="Y7" s="1612"/>
      <c r="Z7" s="1611" t="s">
        <v>83</v>
      </c>
      <c r="AA7" s="1611"/>
      <c r="AB7" s="1611"/>
      <c r="AC7" s="1611"/>
      <c r="AD7" s="1611"/>
      <c r="AE7" s="1615"/>
      <c r="AF7" s="1615"/>
      <c r="AG7" s="1615"/>
      <c r="AH7" s="1616" t="s">
        <v>4</v>
      </c>
      <c r="AI7" s="1617"/>
    </row>
    <row r="8" spans="1:36" ht="24" customHeight="1" x14ac:dyDescent="0.2">
      <c r="A8" s="1598"/>
      <c r="B8" s="1599"/>
      <c r="C8" s="1605"/>
      <c r="D8" s="1606"/>
      <c r="E8" s="1606"/>
      <c r="F8" s="1606"/>
      <c r="G8" s="1606"/>
      <c r="H8" s="1607"/>
      <c r="I8" s="383"/>
      <c r="J8" s="1613" t="s">
        <v>87</v>
      </c>
      <c r="K8" s="1613"/>
      <c r="L8" s="1613"/>
      <c r="M8" s="1613"/>
      <c r="N8" s="1613"/>
      <c r="O8" s="1613"/>
      <c r="P8" s="1613"/>
      <c r="Q8" s="1613"/>
      <c r="R8" s="1613"/>
      <c r="S8" s="382"/>
      <c r="T8" s="384"/>
      <c r="U8" s="1613" t="s">
        <v>84</v>
      </c>
      <c r="V8" s="1613"/>
      <c r="W8" s="1614"/>
      <c r="X8" s="1614"/>
      <c r="Y8" s="1614"/>
      <c r="Z8" s="1613" t="s">
        <v>83</v>
      </c>
      <c r="AA8" s="1613"/>
      <c r="AB8" s="1613"/>
      <c r="AC8" s="1613"/>
      <c r="AD8" s="1613"/>
      <c r="AE8" s="1614"/>
      <c r="AF8" s="1614"/>
      <c r="AG8" s="1614"/>
      <c r="AH8" s="1618" t="s">
        <v>4</v>
      </c>
      <c r="AI8" s="1619"/>
    </row>
    <row r="9" spans="1:36" ht="24" customHeight="1" x14ac:dyDescent="0.2">
      <c r="A9" s="1598"/>
      <c r="B9" s="1599"/>
      <c r="C9" s="1605"/>
      <c r="D9" s="1606"/>
      <c r="E9" s="1606"/>
      <c r="F9" s="1606"/>
      <c r="G9" s="1606"/>
      <c r="H9" s="1607"/>
      <c r="I9" s="383"/>
      <c r="J9" s="1613" t="s">
        <v>86</v>
      </c>
      <c r="K9" s="1613"/>
      <c r="L9" s="1613"/>
      <c r="M9" s="1613"/>
      <c r="N9" s="1613"/>
      <c r="O9" s="1613"/>
      <c r="P9" s="1613"/>
      <c r="Q9" s="1613"/>
      <c r="R9" s="1613"/>
      <c r="S9" s="382"/>
      <c r="T9" s="384"/>
      <c r="U9" s="1613" t="s">
        <v>84</v>
      </c>
      <c r="V9" s="1613"/>
      <c r="W9" s="1614"/>
      <c r="X9" s="1614"/>
      <c r="Y9" s="1614"/>
      <c r="Z9" s="1613" t="s">
        <v>83</v>
      </c>
      <c r="AA9" s="1613"/>
      <c r="AB9" s="1613"/>
      <c r="AC9" s="1613"/>
      <c r="AD9" s="1613"/>
      <c r="AE9" s="1614"/>
      <c r="AF9" s="1614"/>
      <c r="AG9" s="1614"/>
      <c r="AH9" s="1618" t="s">
        <v>4</v>
      </c>
      <c r="AI9" s="1619"/>
    </row>
    <row r="10" spans="1:36" ht="24" customHeight="1" x14ac:dyDescent="0.2">
      <c r="A10" s="1598"/>
      <c r="B10" s="1599"/>
      <c r="C10" s="1605"/>
      <c r="D10" s="1606"/>
      <c r="E10" s="1606"/>
      <c r="F10" s="1606"/>
      <c r="G10" s="1606"/>
      <c r="H10" s="1607"/>
      <c r="I10" s="386"/>
      <c r="J10" s="1620" t="s">
        <v>85</v>
      </c>
      <c r="K10" s="1620"/>
      <c r="L10" s="1620"/>
      <c r="M10" s="1621"/>
      <c r="N10" s="1621"/>
      <c r="O10" s="1621"/>
      <c r="P10" s="1621"/>
      <c r="Q10" s="1621"/>
      <c r="R10" s="1621"/>
      <c r="S10" s="385" t="s">
        <v>397</v>
      </c>
      <c r="T10" s="384"/>
      <c r="U10" s="1613" t="s">
        <v>84</v>
      </c>
      <c r="V10" s="1613"/>
      <c r="W10" s="1614"/>
      <c r="X10" s="1614"/>
      <c r="Y10" s="1614"/>
      <c r="Z10" s="1613" t="s">
        <v>83</v>
      </c>
      <c r="AA10" s="1613"/>
      <c r="AB10" s="1613"/>
      <c r="AC10" s="1613"/>
      <c r="AD10" s="1613"/>
      <c r="AE10" s="1614"/>
      <c r="AF10" s="1614"/>
      <c r="AG10" s="1614"/>
      <c r="AH10" s="1618" t="s">
        <v>4</v>
      </c>
      <c r="AI10" s="1619"/>
    </row>
    <row r="11" spans="1:36" ht="24" customHeight="1" x14ac:dyDescent="0.2">
      <c r="A11" s="1598"/>
      <c r="B11" s="1599"/>
      <c r="C11" s="1608"/>
      <c r="D11" s="1609"/>
      <c r="E11" s="1609"/>
      <c r="F11" s="1609"/>
      <c r="G11" s="1609"/>
      <c r="H11" s="1610"/>
      <c r="I11" s="386"/>
      <c r="J11" s="1620" t="s">
        <v>85</v>
      </c>
      <c r="K11" s="1620"/>
      <c r="L11" s="1620"/>
      <c r="M11" s="1621"/>
      <c r="N11" s="1621"/>
      <c r="O11" s="1621"/>
      <c r="P11" s="1621"/>
      <c r="Q11" s="1621"/>
      <c r="R11" s="1621"/>
      <c r="S11" s="385" t="s">
        <v>397</v>
      </c>
      <c r="T11" s="384"/>
      <c r="U11" s="1613" t="s">
        <v>84</v>
      </c>
      <c r="V11" s="1613"/>
      <c r="W11" s="1614"/>
      <c r="X11" s="1614"/>
      <c r="Y11" s="1614"/>
      <c r="Z11" s="1613" t="s">
        <v>83</v>
      </c>
      <c r="AA11" s="1613"/>
      <c r="AB11" s="1641"/>
      <c r="AC11" s="1613"/>
      <c r="AD11" s="1613"/>
      <c r="AE11" s="1614"/>
      <c r="AF11" s="1614"/>
      <c r="AG11" s="1668"/>
      <c r="AH11" s="1622" t="s">
        <v>4</v>
      </c>
      <c r="AI11" s="1623"/>
    </row>
    <row r="12" spans="1:36" ht="30" customHeight="1" x14ac:dyDescent="0.2">
      <c r="A12" s="1598"/>
      <c r="B12" s="1599"/>
      <c r="C12" s="1624" t="s">
        <v>82</v>
      </c>
      <c r="D12" s="1625"/>
      <c r="E12" s="1628" t="s">
        <v>81</v>
      </c>
      <c r="F12" s="1629"/>
      <c r="G12" s="1629"/>
      <c r="H12" s="1630"/>
      <c r="I12" s="383"/>
      <c r="J12" s="1613" t="s">
        <v>80</v>
      </c>
      <c r="K12" s="1613"/>
      <c r="L12" s="1613"/>
      <c r="M12" s="1613"/>
      <c r="N12" s="1613"/>
      <c r="O12" s="1613"/>
      <c r="P12" s="1613"/>
      <c r="Q12" s="1613"/>
      <c r="R12" s="1613"/>
      <c r="S12" s="382"/>
      <c r="T12" s="1637"/>
      <c r="U12" s="1638"/>
      <c r="V12" s="1638"/>
      <c r="W12" s="1638"/>
      <c r="X12" s="1638"/>
      <c r="Y12" s="1638"/>
      <c r="Z12" s="1638"/>
      <c r="AA12" s="1638"/>
      <c r="AB12" s="1638"/>
      <c r="AC12" s="1638"/>
      <c r="AD12" s="1638"/>
      <c r="AE12" s="1638"/>
      <c r="AF12" s="1638"/>
      <c r="AG12" s="1638"/>
      <c r="AH12" s="1638"/>
      <c r="AI12" s="1639"/>
    </row>
    <row r="13" spans="1:36" ht="24" customHeight="1" x14ac:dyDescent="0.2">
      <c r="A13" s="1598"/>
      <c r="B13" s="1599"/>
      <c r="C13" s="1624"/>
      <c r="D13" s="1625"/>
      <c r="E13" s="1631"/>
      <c r="F13" s="1632"/>
      <c r="G13" s="1632"/>
      <c r="H13" s="1633"/>
      <c r="I13" s="381"/>
      <c r="J13" s="1640" t="s">
        <v>79</v>
      </c>
      <c r="K13" s="1640"/>
      <c r="L13" s="1640"/>
      <c r="M13" s="1640"/>
      <c r="N13" s="1640"/>
      <c r="O13" s="1640"/>
      <c r="P13" s="1640"/>
      <c r="Q13" s="1640"/>
      <c r="R13" s="1640"/>
      <c r="S13" s="380"/>
      <c r="T13" s="1642"/>
      <c r="U13" s="1643"/>
      <c r="V13" s="1643"/>
      <c r="W13" s="1643"/>
      <c r="X13" s="1643"/>
      <c r="Y13" s="1643"/>
      <c r="Z13" s="1643"/>
      <c r="AA13" s="1643"/>
      <c r="AB13" s="1643"/>
      <c r="AC13" s="1643"/>
      <c r="AD13" s="1643"/>
      <c r="AE13" s="1643"/>
      <c r="AF13" s="1643"/>
      <c r="AG13" s="1643"/>
      <c r="AH13" s="1643"/>
      <c r="AI13" s="1644"/>
    </row>
    <row r="14" spans="1:36" ht="24" customHeight="1" x14ac:dyDescent="0.2">
      <c r="A14" s="1598"/>
      <c r="B14" s="1599"/>
      <c r="C14" s="1624"/>
      <c r="D14" s="1625"/>
      <c r="E14" s="1631"/>
      <c r="F14" s="1632"/>
      <c r="G14" s="1632"/>
      <c r="H14" s="1633"/>
      <c r="I14" s="91"/>
      <c r="J14" s="786"/>
      <c r="K14" s="786"/>
      <c r="L14" s="786"/>
      <c r="M14" s="786"/>
      <c r="N14" s="786"/>
      <c r="O14" s="786"/>
      <c r="P14" s="786"/>
      <c r="Q14" s="786"/>
      <c r="R14" s="786"/>
      <c r="S14" s="90"/>
      <c r="T14" s="1645"/>
      <c r="U14" s="1646"/>
      <c r="V14" s="1646"/>
      <c r="W14" s="1646"/>
      <c r="X14" s="1646"/>
      <c r="Y14" s="1646"/>
      <c r="Z14" s="1646"/>
      <c r="AA14" s="1646"/>
      <c r="AB14" s="1646"/>
      <c r="AC14" s="1646"/>
      <c r="AD14" s="1646"/>
      <c r="AE14" s="1646"/>
      <c r="AF14" s="1646"/>
      <c r="AG14" s="1646"/>
      <c r="AH14" s="1646"/>
      <c r="AI14" s="1647"/>
    </row>
    <row r="15" spans="1:36" ht="24" customHeight="1" x14ac:dyDescent="0.2">
      <c r="A15" s="1598"/>
      <c r="B15" s="1599"/>
      <c r="C15" s="1624"/>
      <c r="D15" s="1625"/>
      <c r="E15" s="1634"/>
      <c r="F15" s="1635"/>
      <c r="G15" s="1635"/>
      <c r="H15" s="1636"/>
      <c r="I15" s="89"/>
      <c r="J15" s="1641"/>
      <c r="K15" s="1641"/>
      <c r="L15" s="1641"/>
      <c r="M15" s="1641"/>
      <c r="N15" s="1641"/>
      <c r="O15" s="1641"/>
      <c r="P15" s="1641"/>
      <c r="Q15" s="1641"/>
      <c r="R15" s="1641"/>
      <c r="S15" s="88"/>
      <c r="T15" s="1648"/>
      <c r="U15" s="1649"/>
      <c r="V15" s="1649"/>
      <c r="W15" s="1649"/>
      <c r="X15" s="1649"/>
      <c r="Y15" s="1649"/>
      <c r="Z15" s="1649"/>
      <c r="AA15" s="1649"/>
      <c r="AB15" s="1649"/>
      <c r="AC15" s="1649"/>
      <c r="AD15" s="1649"/>
      <c r="AE15" s="1649"/>
      <c r="AF15" s="1649"/>
      <c r="AG15" s="1649"/>
      <c r="AH15" s="1649"/>
      <c r="AI15" s="1650"/>
    </row>
    <row r="16" spans="1:36" ht="34.5" customHeight="1" x14ac:dyDescent="0.2">
      <c r="A16" s="1598"/>
      <c r="B16" s="1599"/>
      <c r="C16" s="1624"/>
      <c r="D16" s="1625"/>
      <c r="E16" s="1628" t="s">
        <v>78</v>
      </c>
      <c r="F16" s="1651"/>
      <c r="G16" s="1651"/>
      <c r="H16" s="1652"/>
      <c r="I16" s="1659"/>
      <c r="J16" s="1660"/>
      <c r="K16" s="1660"/>
      <c r="L16" s="1660"/>
      <c r="M16" s="1660"/>
      <c r="N16" s="1660"/>
      <c r="O16" s="1660"/>
      <c r="P16" s="1660"/>
      <c r="Q16" s="1660"/>
      <c r="R16" s="1660"/>
      <c r="S16" s="1660"/>
      <c r="T16" s="1660"/>
      <c r="U16" s="1660"/>
      <c r="V16" s="1660"/>
      <c r="W16" s="1660"/>
      <c r="X16" s="1660"/>
      <c r="Y16" s="1660"/>
      <c r="Z16" s="1660"/>
      <c r="AA16" s="1660"/>
      <c r="AB16" s="1660"/>
      <c r="AC16" s="1660"/>
      <c r="AD16" s="1660"/>
      <c r="AE16" s="1660"/>
      <c r="AF16" s="1660"/>
      <c r="AG16" s="1660"/>
      <c r="AH16" s="1660"/>
      <c r="AI16" s="1661"/>
    </row>
    <row r="17" spans="1:35" ht="34.5" customHeight="1" x14ac:dyDescent="0.2">
      <c r="A17" s="1598"/>
      <c r="B17" s="1599"/>
      <c r="C17" s="1624"/>
      <c r="D17" s="1625"/>
      <c r="E17" s="1653"/>
      <c r="F17" s="1654"/>
      <c r="G17" s="1654"/>
      <c r="H17" s="1655"/>
      <c r="I17" s="1662"/>
      <c r="J17" s="1663"/>
      <c r="K17" s="1663"/>
      <c r="L17" s="1663"/>
      <c r="M17" s="1663"/>
      <c r="N17" s="1663"/>
      <c r="O17" s="1663"/>
      <c r="P17" s="1663"/>
      <c r="Q17" s="1663"/>
      <c r="R17" s="1663"/>
      <c r="S17" s="1663"/>
      <c r="T17" s="1663"/>
      <c r="U17" s="1663"/>
      <c r="V17" s="1663"/>
      <c r="W17" s="1663"/>
      <c r="X17" s="1663"/>
      <c r="Y17" s="1663"/>
      <c r="Z17" s="1663"/>
      <c r="AA17" s="1663"/>
      <c r="AB17" s="1663"/>
      <c r="AC17" s="1663"/>
      <c r="AD17" s="1663"/>
      <c r="AE17" s="1663"/>
      <c r="AF17" s="1663"/>
      <c r="AG17" s="1663"/>
      <c r="AH17" s="1663"/>
      <c r="AI17" s="1664"/>
    </row>
    <row r="18" spans="1:35" ht="34.5" customHeight="1" x14ac:dyDescent="0.2">
      <c r="A18" s="1598"/>
      <c r="B18" s="1599"/>
      <c r="C18" s="1624"/>
      <c r="D18" s="1625"/>
      <c r="E18" s="1653"/>
      <c r="F18" s="1654"/>
      <c r="G18" s="1654"/>
      <c r="H18" s="1655"/>
      <c r="I18" s="1662"/>
      <c r="J18" s="1663"/>
      <c r="K18" s="1663"/>
      <c r="L18" s="1663"/>
      <c r="M18" s="1663"/>
      <c r="N18" s="1663"/>
      <c r="O18" s="1663"/>
      <c r="P18" s="1663"/>
      <c r="Q18" s="1663"/>
      <c r="R18" s="1663"/>
      <c r="S18" s="1663"/>
      <c r="T18" s="1663"/>
      <c r="U18" s="1663"/>
      <c r="V18" s="1663"/>
      <c r="W18" s="1663"/>
      <c r="X18" s="1663"/>
      <c r="Y18" s="1663"/>
      <c r="Z18" s="1663"/>
      <c r="AA18" s="1663"/>
      <c r="AB18" s="1663"/>
      <c r="AC18" s="1663"/>
      <c r="AD18" s="1663"/>
      <c r="AE18" s="1663"/>
      <c r="AF18" s="1663"/>
      <c r="AG18" s="1663"/>
      <c r="AH18" s="1663"/>
      <c r="AI18" s="1664"/>
    </row>
    <row r="19" spans="1:35" ht="34.5" customHeight="1" x14ac:dyDescent="0.2">
      <c r="A19" s="1598"/>
      <c r="B19" s="1599"/>
      <c r="C19" s="1624"/>
      <c r="D19" s="1625"/>
      <c r="E19" s="1653"/>
      <c r="F19" s="1654"/>
      <c r="G19" s="1654"/>
      <c r="H19" s="1655"/>
      <c r="I19" s="1662"/>
      <c r="J19" s="1663"/>
      <c r="K19" s="1663"/>
      <c r="L19" s="1663"/>
      <c r="M19" s="1663"/>
      <c r="N19" s="1663"/>
      <c r="O19" s="1663"/>
      <c r="P19" s="1663"/>
      <c r="Q19" s="1663"/>
      <c r="R19" s="1663"/>
      <c r="S19" s="1663"/>
      <c r="T19" s="1663"/>
      <c r="U19" s="1663"/>
      <c r="V19" s="1663"/>
      <c r="W19" s="1663"/>
      <c r="X19" s="1663"/>
      <c r="Y19" s="1663"/>
      <c r="Z19" s="1663"/>
      <c r="AA19" s="1663"/>
      <c r="AB19" s="1663"/>
      <c r="AC19" s="1663"/>
      <c r="AD19" s="1663"/>
      <c r="AE19" s="1663"/>
      <c r="AF19" s="1663"/>
      <c r="AG19" s="1663"/>
      <c r="AH19" s="1663"/>
      <c r="AI19" s="1664"/>
    </row>
    <row r="20" spans="1:35" ht="34.5" customHeight="1" x14ac:dyDescent="0.2">
      <c r="A20" s="1600"/>
      <c r="B20" s="1601"/>
      <c r="C20" s="1626"/>
      <c r="D20" s="1627"/>
      <c r="E20" s="1656"/>
      <c r="F20" s="1657"/>
      <c r="G20" s="1657"/>
      <c r="H20" s="1658"/>
      <c r="I20" s="1665"/>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7"/>
    </row>
    <row r="21" spans="1:35" ht="21" customHeight="1" x14ac:dyDescent="0.15">
      <c r="A21" s="1670" t="s">
        <v>74</v>
      </c>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row>
    <row r="22" spans="1:35" ht="14.4" x14ac:dyDescent="0.15">
      <c r="A22" s="1670" t="s">
        <v>396</v>
      </c>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row>
    <row r="23" spans="1:35" ht="5.25" customHeight="1" x14ac:dyDescent="0.15">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row>
    <row r="24" spans="1:35" s="11" customFormat="1" ht="14.4" x14ac:dyDescent="0.2">
      <c r="A24" s="1669" t="s">
        <v>73</v>
      </c>
      <c r="B24" s="1669"/>
      <c r="C24" s="1669"/>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row>
    <row r="25" spans="1:35" s="11" customFormat="1" ht="14.4" x14ac:dyDescent="0.2">
      <c r="A25" s="1669" t="s">
        <v>395</v>
      </c>
      <c r="B25" s="1669"/>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row>
    <row r="26" spans="1:35" s="11" customFormat="1" ht="13.5" customHeight="1" x14ac:dyDescent="0.2">
      <c r="A26" s="1669" t="s">
        <v>394</v>
      </c>
      <c r="B26" s="1669"/>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69"/>
      <c r="AF26" s="1669"/>
      <c r="AG26" s="1669"/>
      <c r="AH26" s="1669"/>
      <c r="AI26" s="1669"/>
    </row>
    <row r="27" spans="1:35" s="11" customFormat="1" ht="4.5" customHeight="1" x14ac:dyDescent="0.2">
      <c r="A27" s="378"/>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row>
    <row r="28" spans="1:35" ht="18.75" customHeight="1" x14ac:dyDescent="0.2">
      <c r="A28" s="1669" t="s">
        <v>393</v>
      </c>
      <c r="B28" s="1669"/>
      <c r="C28" s="1669"/>
      <c r="D28" s="1669"/>
      <c r="E28" s="1669"/>
      <c r="F28" s="1669"/>
      <c r="G28" s="1669"/>
      <c r="H28" s="1669"/>
      <c r="I28" s="1669"/>
      <c r="J28" s="1669"/>
      <c r="K28" s="1669"/>
      <c r="L28" s="1669"/>
      <c r="M28" s="1669"/>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row>
    <row r="29" spans="1:35" ht="4.5" customHeight="1" x14ac:dyDescent="0.2">
      <c r="A29" s="378"/>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row>
    <row r="30" spans="1:35" ht="15.75" customHeight="1" x14ac:dyDescent="0.2">
      <c r="A30" s="1669" t="s">
        <v>392</v>
      </c>
      <c r="B30" s="1669"/>
      <c r="C30" s="1669"/>
      <c r="D30" s="1669"/>
      <c r="E30" s="1669"/>
      <c r="F30" s="1669"/>
      <c r="G30" s="1669"/>
      <c r="H30" s="1669"/>
      <c r="I30" s="1669"/>
      <c r="J30" s="1669"/>
      <c r="K30" s="1669"/>
      <c r="L30" s="1669"/>
      <c r="M30" s="1669"/>
      <c r="N30" s="1669"/>
      <c r="O30" s="1669"/>
      <c r="P30" s="1669"/>
      <c r="Q30" s="1669"/>
      <c r="R30" s="1669"/>
      <c r="S30" s="1669"/>
      <c r="T30" s="1669"/>
      <c r="U30" s="1669"/>
      <c r="V30" s="1669"/>
      <c r="W30" s="1669"/>
      <c r="X30" s="1669"/>
      <c r="Y30" s="1669"/>
      <c r="Z30" s="1669"/>
      <c r="AA30" s="1669"/>
      <c r="AB30" s="1669"/>
      <c r="AC30" s="1669"/>
      <c r="AD30" s="1669"/>
      <c r="AE30" s="1669"/>
      <c r="AF30" s="1669"/>
      <c r="AG30" s="1669"/>
      <c r="AH30" s="1669"/>
      <c r="AI30" s="1669"/>
    </row>
  </sheetData>
  <mergeCells count="65">
    <mergeCell ref="A30:AI30"/>
    <mergeCell ref="A21:AI21"/>
    <mergeCell ref="A22:AI22"/>
    <mergeCell ref="A24:AI24"/>
    <mergeCell ref="A25:AI25"/>
    <mergeCell ref="A26:AI26"/>
    <mergeCell ref="A28:AI28"/>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H8:AI8"/>
    <mergeCell ref="AH9:AI9"/>
    <mergeCell ref="J10:L10"/>
    <mergeCell ref="M10:R10"/>
    <mergeCell ref="U10:V10"/>
    <mergeCell ref="W10:Y10"/>
    <mergeCell ref="Z10:AD10"/>
    <mergeCell ref="AE10:AG10"/>
    <mergeCell ref="AH10:AI10"/>
    <mergeCell ref="AE9:AG9"/>
    <mergeCell ref="J8:R8"/>
    <mergeCell ref="U8:V8"/>
    <mergeCell ref="W8:Y8"/>
    <mergeCell ref="Z8:AD8"/>
    <mergeCell ref="AE8:AG8"/>
    <mergeCell ref="J4:O4"/>
    <mergeCell ref="P4:AI4"/>
    <mergeCell ref="J5:O5"/>
    <mergeCell ref="P5:AI5"/>
    <mergeCell ref="A7:B20"/>
    <mergeCell ref="C7:H11"/>
    <mergeCell ref="J7:R7"/>
    <mergeCell ref="U7:V7"/>
    <mergeCell ref="W7:Y7"/>
    <mergeCell ref="Z7:AD7"/>
    <mergeCell ref="J9:R9"/>
    <mergeCell ref="U9:V9"/>
    <mergeCell ref="W9:Y9"/>
    <mergeCell ref="Z9:AD9"/>
    <mergeCell ref="AE7:AG7"/>
    <mergeCell ref="AH7:AI7"/>
    <mergeCell ref="A2:AI2"/>
    <mergeCell ref="J3:O3"/>
    <mergeCell ref="P3:Q3"/>
    <mergeCell ref="R3:S3"/>
    <mergeCell ref="T3:U3"/>
    <mergeCell ref="V3:W3"/>
    <mergeCell ref="X3:Y3"/>
    <mergeCell ref="Z3:AA3"/>
    <mergeCell ref="AB3:AC3"/>
    <mergeCell ref="AD3:AE3"/>
    <mergeCell ref="AF3:AG3"/>
    <mergeCell ref="AH3:AI3"/>
  </mergeCells>
  <phoneticPr fontId="2"/>
  <dataValidations count="2">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,生活介護,短期入所,自立訓練（機能訓練）,自立訓練（生活訓練）,自立訓練（宿泊型）,就労移行支援,就労継続支援Ａ型,就労継続支援Ｂ型"</formula1>
    </dataValidation>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formula1>"　,１,２,３,４,５"</formula1>
    </dataValidation>
  </dataValidations>
  <printOptions horizontalCentered="1"/>
  <pageMargins left="0.59055118110236227" right="0.59055118110236227" top="0.39370078740157483" bottom="0.35433070866141736" header="0.31496062992125984" footer="0.27559055118110237"/>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5" customWidth="1"/>
    <col min="41" max="16384" width="9" style="5"/>
  </cols>
  <sheetData>
    <row r="1" spans="1:36" ht="21" customHeight="1" x14ac:dyDescent="0.2">
      <c r="A1" s="10" t="s">
        <v>91</v>
      </c>
    </row>
    <row r="2" spans="1:36" ht="45" customHeight="1" thickBot="1" x14ac:dyDescent="0.25">
      <c r="A2" s="808" t="s">
        <v>401</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339"/>
    </row>
    <row r="3" spans="1:36" ht="24" customHeight="1" thickBot="1" x14ac:dyDescent="0.25">
      <c r="J3" s="1581" t="s">
        <v>14</v>
      </c>
      <c r="K3" s="1582"/>
      <c r="L3" s="1582"/>
      <c r="M3" s="1582"/>
      <c r="N3" s="1582"/>
      <c r="O3" s="1583"/>
      <c r="P3" s="1584" t="s">
        <v>370</v>
      </c>
      <c r="Q3" s="1585"/>
      <c r="R3" s="1586" t="s">
        <v>369</v>
      </c>
      <c r="S3" s="1585"/>
      <c r="T3" s="1586" t="s">
        <v>389</v>
      </c>
      <c r="U3" s="1585"/>
      <c r="V3" s="1671" t="s">
        <v>389</v>
      </c>
      <c r="W3" s="1672"/>
      <c r="X3" s="1671" t="s">
        <v>389</v>
      </c>
      <c r="Y3" s="1672"/>
      <c r="Z3" s="1671" t="s">
        <v>389</v>
      </c>
      <c r="AA3" s="1672"/>
      <c r="AB3" s="1671" t="s">
        <v>389</v>
      </c>
      <c r="AC3" s="1672"/>
      <c r="AD3" s="1671" t="s">
        <v>389</v>
      </c>
      <c r="AE3" s="1672"/>
      <c r="AF3" s="1671" t="s">
        <v>389</v>
      </c>
      <c r="AG3" s="1672"/>
      <c r="AH3" s="1671" t="s">
        <v>389</v>
      </c>
      <c r="AI3" s="1673"/>
      <c r="AJ3" s="7"/>
    </row>
    <row r="4" spans="1:36" ht="30" customHeight="1" thickBot="1" x14ac:dyDescent="0.25">
      <c r="J4" s="1581" t="s">
        <v>254</v>
      </c>
      <c r="K4" s="1582"/>
      <c r="L4" s="1582"/>
      <c r="M4" s="1582"/>
      <c r="N4" s="1582"/>
      <c r="O4" s="1583"/>
      <c r="P4" s="1674" t="s">
        <v>410</v>
      </c>
      <c r="Q4" s="1675"/>
      <c r="R4" s="1675"/>
      <c r="S4" s="1675"/>
      <c r="T4" s="1675"/>
      <c r="U4" s="1675"/>
      <c r="V4" s="1675"/>
      <c r="W4" s="1675"/>
      <c r="X4" s="1675"/>
      <c r="Y4" s="1675"/>
      <c r="Z4" s="1675"/>
      <c r="AA4" s="1675"/>
      <c r="AB4" s="1675"/>
      <c r="AC4" s="1675"/>
      <c r="AD4" s="1675"/>
      <c r="AE4" s="1675"/>
      <c r="AF4" s="1675"/>
      <c r="AG4" s="1675"/>
      <c r="AH4" s="1675"/>
      <c r="AI4" s="1676"/>
      <c r="AJ4" s="7"/>
    </row>
    <row r="5" spans="1:36" ht="24" customHeight="1" thickBot="1" x14ac:dyDescent="0.25">
      <c r="A5" s="9"/>
      <c r="B5" s="9"/>
      <c r="C5" s="9"/>
      <c r="D5" s="9"/>
      <c r="E5" s="9"/>
      <c r="F5" s="8"/>
      <c r="G5" s="8"/>
      <c r="H5" s="8"/>
      <c r="I5" s="8"/>
      <c r="J5" s="1581" t="s">
        <v>10</v>
      </c>
      <c r="K5" s="1582"/>
      <c r="L5" s="1582"/>
      <c r="M5" s="1582"/>
      <c r="N5" s="1582"/>
      <c r="O5" s="1583"/>
      <c r="P5" s="1677" t="s">
        <v>409</v>
      </c>
      <c r="Q5" s="1678"/>
      <c r="R5" s="1678"/>
      <c r="S5" s="1678"/>
      <c r="T5" s="1678"/>
      <c r="U5" s="1678"/>
      <c r="V5" s="1678"/>
      <c r="W5" s="1678"/>
      <c r="X5" s="1678"/>
      <c r="Y5" s="1678"/>
      <c r="Z5" s="1678"/>
      <c r="AA5" s="1678"/>
      <c r="AB5" s="1678"/>
      <c r="AC5" s="1678"/>
      <c r="AD5" s="1678"/>
      <c r="AE5" s="1678"/>
      <c r="AF5" s="1678"/>
      <c r="AG5" s="1678"/>
      <c r="AH5" s="1678"/>
      <c r="AI5" s="1679"/>
      <c r="AJ5" s="7"/>
    </row>
    <row r="6" spans="1:36" ht="24" customHeight="1" thickBot="1" x14ac:dyDescent="0.25">
      <c r="A6" s="339"/>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row>
    <row r="7" spans="1:36" ht="24" customHeight="1" x14ac:dyDescent="0.2">
      <c r="A7" s="1596" t="s">
        <v>90</v>
      </c>
      <c r="B7" s="1597"/>
      <c r="C7" s="1602" t="s">
        <v>89</v>
      </c>
      <c r="D7" s="1603"/>
      <c r="E7" s="1603"/>
      <c r="F7" s="1603"/>
      <c r="G7" s="1603"/>
      <c r="H7" s="1604"/>
      <c r="I7" s="96"/>
      <c r="J7" s="1611" t="s">
        <v>88</v>
      </c>
      <c r="K7" s="1611"/>
      <c r="L7" s="1611"/>
      <c r="M7" s="1611"/>
      <c r="N7" s="1611"/>
      <c r="O7" s="1611"/>
      <c r="P7" s="1611"/>
      <c r="Q7" s="1611"/>
      <c r="R7" s="1611"/>
      <c r="S7" s="95"/>
      <c r="T7" s="352"/>
      <c r="U7" s="1611" t="s">
        <v>84</v>
      </c>
      <c r="V7" s="1611"/>
      <c r="W7" s="1680" t="s">
        <v>408</v>
      </c>
      <c r="X7" s="1680"/>
      <c r="Y7" s="1680"/>
      <c r="Z7" s="1611" t="s">
        <v>83</v>
      </c>
      <c r="AA7" s="1611"/>
      <c r="AB7" s="1611"/>
      <c r="AC7" s="1611"/>
      <c r="AD7" s="1611"/>
      <c r="AE7" s="1615"/>
      <c r="AF7" s="1615"/>
      <c r="AG7" s="1615"/>
      <c r="AH7" s="1616" t="s">
        <v>4</v>
      </c>
      <c r="AI7" s="1617"/>
    </row>
    <row r="8" spans="1:36" ht="24" customHeight="1" x14ac:dyDescent="0.2">
      <c r="A8" s="1598"/>
      <c r="B8" s="1599"/>
      <c r="C8" s="1605"/>
      <c r="D8" s="1606"/>
      <c r="E8" s="1606"/>
      <c r="F8" s="1606"/>
      <c r="G8" s="1606"/>
      <c r="H8" s="1607"/>
      <c r="I8" s="383"/>
      <c r="J8" s="1613" t="s">
        <v>87</v>
      </c>
      <c r="K8" s="1613"/>
      <c r="L8" s="1613"/>
      <c r="M8" s="1613"/>
      <c r="N8" s="1613"/>
      <c r="O8" s="1613"/>
      <c r="P8" s="1613"/>
      <c r="Q8" s="1613"/>
      <c r="R8" s="1613"/>
      <c r="S8" s="382"/>
      <c r="T8" s="384"/>
      <c r="U8" s="1613" t="s">
        <v>84</v>
      </c>
      <c r="V8" s="1613"/>
      <c r="W8" s="1614"/>
      <c r="X8" s="1614"/>
      <c r="Y8" s="1614"/>
      <c r="Z8" s="1613" t="s">
        <v>83</v>
      </c>
      <c r="AA8" s="1613"/>
      <c r="AB8" s="1613"/>
      <c r="AC8" s="1613"/>
      <c r="AD8" s="1613"/>
      <c r="AE8" s="1614"/>
      <c r="AF8" s="1614"/>
      <c r="AG8" s="1614"/>
      <c r="AH8" s="1618" t="s">
        <v>4</v>
      </c>
      <c r="AI8" s="1619"/>
    </row>
    <row r="9" spans="1:36" ht="24" customHeight="1" x14ac:dyDescent="0.2">
      <c r="A9" s="1598"/>
      <c r="B9" s="1599"/>
      <c r="C9" s="1605"/>
      <c r="D9" s="1606"/>
      <c r="E9" s="1606"/>
      <c r="F9" s="1606"/>
      <c r="G9" s="1606"/>
      <c r="H9" s="1607"/>
      <c r="I9" s="383"/>
      <c r="J9" s="1613" t="s">
        <v>86</v>
      </c>
      <c r="K9" s="1613"/>
      <c r="L9" s="1613"/>
      <c r="M9" s="1613"/>
      <c r="N9" s="1613"/>
      <c r="O9" s="1613"/>
      <c r="P9" s="1613"/>
      <c r="Q9" s="1613"/>
      <c r="R9" s="1613"/>
      <c r="S9" s="382"/>
      <c r="T9" s="384"/>
      <c r="U9" s="1613" t="s">
        <v>84</v>
      </c>
      <c r="V9" s="1613"/>
      <c r="W9" s="1614"/>
      <c r="X9" s="1614"/>
      <c r="Y9" s="1614"/>
      <c r="Z9" s="1613" t="s">
        <v>83</v>
      </c>
      <c r="AA9" s="1613"/>
      <c r="AB9" s="1613"/>
      <c r="AC9" s="1613"/>
      <c r="AD9" s="1613"/>
      <c r="AE9" s="1614"/>
      <c r="AF9" s="1614"/>
      <c r="AG9" s="1614"/>
      <c r="AH9" s="1618" t="s">
        <v>4</v>
      </c>
      <c r="AI9" s="1619"/>
    </row>
    <row r="10" spans="1:36" ht="24" customHeight="1" x14ac:dyDescent="0.2">
      <c r="A10" s="1598"/>
      <c r="B10" s="1599"/>
      <c r="C10" s="1605"/>
      <c r="D10" s="1606"/>
      <c r="E10" s="1606"/>
      <c r="F10" s="1606"/>
      <c r="G10" s="1606"/>
      <c r="H10" s="1607"/>
      <c r="I10" s="386"/>
      <c r="J10" s="1620" t="s">
        <v>85</v>
      </c>
      <c r="K10" s="1620"/>
      <c r="L10" s="1620"/>
      <c r="M10" s="1621"/>
      <c r="N10" s="1621"/>
      <c r="O10" s="1621"/>
      <c r="P10" s="1621"/>
      <c r="Q10" s="1621"/>
      <c r="R10" s="1621"/>
      <c r="S10" s="385" t="s">
        <v>397</v>
      </c>
      <c r="T10" s="384"/>
      <c r="U10" s="1613" t="s">
        <v>84</v>
      </c>
      <c r="V10" s="1613"/>
      <c r="W10" s="1614"/>
      <c r="X10" s="1614"/>
      <c r="Y10" s="1614"/>
      <c r="Z10" s="1613" t="s">
        <v>83</v>
      </c>
      <c r="AA10" s="1613"/>
      <c r="AB10" s="1613"/>
      <c r="AC10" s="1613"/>
      <c r="AD10" s="1613"/>
      <c r="AE10" s="1614"/>
      <c r="AF10" s="1614"/>
      <c r="AG10" s="1614"/>
      <c r="AH10" s="1618" t="s">
        <v>4</v>
      </c>
      <c r="AI10" s="1619"/>
    </row>
    <row r="11" spans="1:36" ht="24" customHeight="1" x14ac:dyDescent="0.2">
      <c r="A11" s="1598"/>
      <c r="B11" s="1599"/>
      <c r="C11" s="1608"/>
      <c r="D11" s="1609"/>
      <c r="E11" s="1609"/>
      <c r="F11" s="1609"/>
      <c r="G11" s="1609"/>
      <c r="H11" s="1610"/>
      <c r="I11" s="386"/>
      <c r="J11" s="1620" t="s">
        <v>85</v>
      </c>
      <c r="K11" s="1620"/>
      <c r="L11" s="1620"/>
      <c r="M11" s="1621"/>
      <c r="N11" s="1621"/>
      <c r="O11" s="1621"/>
      <c r="P11" s="1621"/>
      <c r="Q11" s="1621"/>
      <c r="R11" s="1621"/>
      <c r="S11" s="385" t="s">
        <v>397</v>
      </c>
      <c r="T11" s="384"/>
      <c r="U11" s="1613" t="s">
        <v>84</v>
      </c>
      <c r="V11" s="1613"/>
      <c r="W11" s="1614"/>
      <c r="X11" s="1614"/>
      <c r="Y11" s="1614"/>
      <c r="Z11" s="1613" t="s">
        <v>83</v>
      </c>
      <c r="AA11" s="1613"/>
      <c r="AB11" s="1641"/>
      <c r="AC11" s="1613"/>
      <c r="AD11" s="1613"/>
      <c r="AE11" s="1614"/>
      <c r="AF11" s="1614"/>
      <c r="AG11" s="1668"/>
      <c r="AH11" s="1622" t="s">
        <v>4</v>
      </c>
      <c r="AI11" s="1623"/>
    </row>
    <row r="12" spans="1:36" ht="30" customHeight="1" x14ac:dyDescent="0.2">
      <c r="A12" s="1598"/>
      <c r="B12" s="1599"/>
      <c r="C12" s="1624" t="s">
        <v>82</v>
      </c>
      <c r="D12" s="1625"/>
      <c r="E12" s="1628" t="s">
        <v>81</v>
      </c>
      <c r="F12" s="1629"/>
      <c r="G12" s="1629"/>
      <c r="H12" s="1630"/>
      <c r="I12" s="383"/>
      <c r="J12" s="1613" t="s">
        <v>80</v>
      </c>
      <c r="K12" s="1613"/>
      <c r="L12" s="1613"/>
      <c r="M12" s="1613"/>
      <c r="N12" s="1613"/>
      <c r="O12" s="1613"/>
      <c r="P12" s="1613"/>
      <c r="Q12" s="1613"/>
      <c r="R12" s="1613"/>
      <c r="S12" s="382"/>
      <c r="T12" s="1681" t="s">
        <v>407</v>
      </c>
      <c r="U12" s="1682"/>
      <c r="V12" s="1682"/>
      <c r="W12" s="1682"/>
      <c r="X12" s="1682"/>
      <c r="Y12" s="1682"/>
      <c r="Z12" s="1682"/>
      <c r="AA12" s="1682"/>
      <c r="AB12" s="1682"/>
      <c r="AC12" s="1682"/>
      <c r="AD12" s="1682"/>
      <c r="AE12" s="1682"/>
      <c r="AF12" s="1682"/>
      <c r="AG12" s="1682"/>
      <c r="AH12" s="1682"/>
      <c r="AI12" s="1683"/>
    </row>
    <row r="13" spans="1:36" ht="24" customHeight="1" x14ac:dyDescent="0.2">
      <c r="A13" s="1598"/>
      <c r="B13" s="1599"/>
      <c r="C13" s="1624"/>
      <c r="D13" s="1625"/>
      <c r="E13" s="1631"/>
      <c r="F13" s="1632"/>
      <c r="G13" s="1632"/>
      <c r="H13" s="1633"/>
      <c r="I13" s="381"/>
      <c r="J13" s="1640" t="s">
        <v>79</v>
      </c>
      <c r="K13" s="1640"/>
      <c r="L13" s="1640"/>
      <c r="M13" s="1640"/>
      <c r="N13" s="1640"/>
      <c r="O13" s="1640"/>
      <c r="P13" s="1640"/>
      <c r="Q13" s="1640"/>
      <c r="R13" s="1640"/>
      <c r="S13" s="380"/>
      <c r="T13" s="1684" t="s">
        <v>406</v>
      </c>
      <c r="U13" s="1685"/>
      <c r="V13" s="1685"/>
      <c r="W13" s="1685"/>
      <c r="X13" s="1685"/>
      <c r="Y13" s="1685"/>
      <c r="Z13" s="1685"/>
      <c r="AA13" s="1685"/>
      <c r="AB13" s="1685"/>
      <c r="AC13" s="1685"/>
      <c r="AD13" s="1685"/>
      <c r="AE13" s="1685"/>
      <c r="AF13" s="1685"/>
      <c r="AG13" s="1685"/>
      <c r="AH13" s="1685"/>
      <c r="AI13" s="1686"/>
    </row>
    <row r="14" spans="1:36" ht="24" customHeight="1" x14ac:dyDescent="0.2">
      <c r="A14" s="1598"/>
      <c r="B14" s="1599"/>
      <c r="C14" s="1624"/>
      <c r="D14" s="1625"/>
      <c r="E14" s="1631"/>
      <c r="F14" s="1632"/>
      <c r="G14" s="1632"/>
      <c r="H14" s="1633"/>
      <c r="I14" s="91"/>
      <c r="J14" s="786"/>
      <c r="K14" s="786"/>
      <c r="L14" s="786"/>
      <c r="M14" s="786"/>
      <c r="N14" s="786"/>
      <c r="O14" s="786"/>
      <c r="P14" s="786"/>
      <c r="Q14" s="786"/>
      <c r="R14" s="786"/>
      <c r="S14" s="90"/>
      <c r="T14" s="1687"/>
      <c r="U14" s="1688"/>
      <c r="V14" s="1688"/>
      <c r="W14" s="1688"/>
      <c r="X14" s="1688"/>
      <c r="Y14" s="1688"/>
      <c r="Z14" s="1688"/>
      <c r="AA14" s="1688"/>
      <c r="AB14" s="1688"/>
      <c r="AC14" s="1688"/>
      <c r="AD14" s="1688"/>
      <c r="AE14" s="1688"/>
      <c r="AF14" s="1688"/>
      <c r="AG14" s="1688"/>
      <c r="AH14" s="1688"/>
      <c r="AI14" s="1689"/>
    </row>
    <row r="15" spans="1:36" ht="24" customHeight="1" x14ac:dyDescent="0.2">
      <c r="A15" s="1598"/>
      <c r="B15" s="1599"/>
      <c r="C15" s="1624"/>
      <c r="D15" s="1625"/>
      <c r="E15" s="1634"/>
      <c r="F15" s="1635"/>
      <c r="G15" s="1635"/>
      <c r="H15" s="1636"/>
      <c r="I15" s="89"/>
      <c r="J15" s="1641"/>
      <c r="K15" s="1641"/>
      <c r="L15" s="1641"/>
      <c r="M15" s="1641"/>
      <c r="N15" s="1641"/>
      <c r="O15" s="1641"/>
      <c r="P15" s="1641"/>
      <c r="Q15" s="1641"/>
      <c r="R15" s="1641"/>
      <c r="S15" s="88"/>
      <c r="T15" s="1690"/>
      <c r="U15" s="1691"/>
      <c r="V15" s="1691"/>
      <c r="W15" s="1691"/>
      <c r="X15" s="1691"/>
      <c r="Y15" s="1691"/>
      <c r="Z15" s="1691"/>
      <c r="AA15" s="1691"/>
      <c r="AB15" s="1691"/>
      <c r="AC15" s="1691"/>
      <c r="AD15" s="1691"/>
      <c r="AE15" s="1691"/>
      <c r="AF15" s="1691"/>
      <c r="AG15" s="1691"/>
      <c r="AH15" s="1691"/>
      <c r="AI15" s="1692"/>
    </row>
    <row r="16" spans="1:36" ht="34.5" customHeight="1" x14ac:dyDescent="0.2">
      <c r="A16" s="1598"/>
      <c r="B16" s="1599"/>
      <c r="C16" s="1624"/>
      <c r="D16" s="1625"/>
      <c r="E16" s="1628" t="s">
        <v>78</v>
      </c>
      <c r="F16" s="1651"/>
      <c r="G16" s="1651"/>
      <c r="H16" s="1652"/>
      <c r="I16" s="1684" t="s">
        <v>405</v>
      </c>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6"/>
    </row>
    <row r="17" spans="1:35" ht="34.5" customHeight="1" x14ac:dyDescent="0.2">
      <c r="A17" s="1598"/>
      <c r="B17" s="1599"/>
      <c r="C17" s="1624"/>
      <c r="D17" s="1625"/>
      <c r="E17" s="1653"/>
      <c r="F17" s="1654"/>
      <c r="G17" s="1654"/>
      <c r="H17" s="1655"/>
      <c r="I17" s="1687"/>
      <c r="J17" s="1688"/>
      <c r="K17" s="1688"/>
      <c r="L17" s="1688"/>
      <c r="M17" s="1688"/>
      <c r="N17" s="1688"/>
      <c r="O17" s="1688"/>
      <c r="P17" s="1688"/>
      <c r="Q17" s="1688"/>
      <c r="R17" s="1688"/>
      <c r="S17" s="1688"/>
      <c r="T17" s="1688"/>
      <c r="U17" s="1688"/>
      <c r="V17" s="1688"/>
      <c r="W17" s="1688"/>
      <c r="X17" s="1688"/>
      <c r="Y17" s="1688"/>
      <c r="Z17" s="1688"/>
      <c r="AA17" s="1688"/>
      <c r="AB17" s="1688"/>
      <c r="AC17" s="1688"/>
      <c r="AD17" s="1688"/>
      <c r="AE17" s="1688"/>
      <c r="AF17" s="1688"/>
      <c r="AG17" s="1688"/>
      <c r="AH17" s="1688"/>
      <c r="AI17" s="1689"/>
    </row>
    <row r="18" spans="1:35" ht="34.5" customHeight="1" x14ac:dyDescent="0.2">
      <c r="A18" s="1598"/>
      <c r="B18" s="1599"/>
      <c r="C18" s="1624"/>
      <c r="D18" s="1625"/>
      <c r="E18" s="1653"/>
      <c r="F18" s="1654"/>
      <c r="G18" s="1654"/>
      <c r="H18" s="1655"/>
      <c r="I18" s="1687"/>
      <c r="J18" s="1688"/>
      <c r="K18" s="1688"/>
      <c r="L18" s="1688"/>
      <c r="M18" s="1688"/>
      <c r="N18" s="1688"/>
      <c r="O18" s="1688"/>
      <c r="P18" s="1688"/>
      <c r="Q18" s="1688"/>
      <c r="R18" s="1688"/>
      <c r="S18" s="1688"/>
      <c r="T18" s="1688"/>
      <c r="U18" s="1688"/>
      <c r="V18" s="1688"/>
      <c r="W18" s="1688"/>
      <c r="X18" s="1688"/>
      <c r="Y18" s="1688"/>
      <c r="Z18" s="1688"/>
      <c r="AA18" s="1688"/>
      <c r="AB18" s="1688"/>
      <c r="AC18" s="1688"/>
      <c r="AD18" s="1688"/>
      <c r="AE18" s="1688"/>
      <c r="AF18" s="1688"/>
      <c r="AG18" s="1688"/>
      <c r="AH18" s="1688"/>
      <c r="AI18" s="1689"/>
    </row>
    <row r="19" spans="1:35" ht="34.5" customHeight="1" x14ac:dyDescent="0.2">
      <c r="A19" s="1598"/>
      <c r="B19" s="1599"/>
      <c r="C19" s="1624"/>
      <c r="D19" s="1625"/>
      <c r="E19" s="1653"/>
      <c r="F19" s="1654"/>
      <c r="G19" s="1654"/>
      <c r="H19" s="1655"/>
      <c r="I19" s="1687"/>
      <c r="J19" s="1688"/>
      <c r="K19" s="1688"/>
      <c r="L19" s="1688"/>
      <c r="M19" s="1688"/>
      <c r="N19" s="1688"/>
      <c r="O19" s="1688"/>
      <c r="P19" s="1688"/>
      <c r="Q19" s="1688"/>
      <c r="R19" s="1688"/>
      <c r="S19" s="1688"/>
      <c r="T19" s="1688"/>
      <c r="U19" s="1688"/>
      <c r="V19" s="1688"/>
      <c r="W19" s="1688"/>
      <c r="X19" s="1688"/>
      <c r="Y19" s="1688"/>
      <c r="Z19" s="1688"/>
      <c r="AA19" s="1688"/>
      <c r="AB19" s="1688"/>
      <c r="AC19" s="1688"/>
      <c r="AD19" s="1688"/>
      <c r="AE19" s="1688"/>
      <c r="AF19" s="1688"/>
      <c r="AG19" s="1688"/>
      <c r="AH19" s="1688"/>
      <c r="AI19" s="1689"/>
    </row>
    <row r="20" spans="1:35" ht="34.5" customHeight="1" x14ac:dyDescent="0.2">
      <c r="A20" s="1600"/>
      <c r="B20" s="1601"/>
      <c r="C20" s="1626"/>
      <c r="D20" s="1627"/>
      <c r="E20" s="1656"/>
      <c r="F20" s="1657"/>
      <c r="G20" s="1657"/>
      <c r="H20" s="1658"/>
      <c r="I20" s="1690"/>
      <c r="J20" s="1691"/>
      <c r="K20" s="1691"/>
      <c r="L20" s="1691"/>
      <c r="M20" s="1691"/>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2"/>
    </row>
    <row r="21" spans="1:35" ht="21" customHeight="1" x14ac:dyDescent="0.15">
      <c r="A21" s="1670" t="s">
        <v>74</v>
      </c>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row>
    <row r="22" spans="1:35" ht="14.4" x14ac:dyDescent="0.15">
      <c r="A22" s="1670" t="s">
        <v>404</v>
      </c>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row>
    <row r="23" spans="1:35" ht="5.25" customHeight="1" x14ac:dyDescent="0.15">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row>
    <row r="24" spans="1:35" s="11" customFormat="1" ht="14.4" x14ac:dyDescent="0.2">
      <c r="A24" s="1669" t="s">
        <v>73</v>
      </c>
      <c r="B24" s="1669"/>
      <c r="C24" s="1669"/>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row>
    <row r="25" spans="1:35" s="11" customFormat="1" ht="14.4" x14ac:dyDescent="0.2">
      <c r="A25" s="1669" t="s">
        <v>403</v>
      </c>
      <c r="B25" s="1669"/>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row>
    <row r="26" spans="1:35" s="11" customFormat="1" ht="13.5" customHeight="1" x14ac:dyDescent="0.2">
      <c r="A26" s="1669" t="s">
        <v>402</v>
      </c>
      <c r="B26" s="1669"/>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69"/>
      <c r="AF26" s="1669"/>
      <c r="AG26" s="1669"/>
      <c r="AH26" s="1669"/>
      <c r="AI26" s="1669"/>
    </row>
    <row r="27" spans="1:35" s="11" customFormat="1" ht="4.5" customHeight="1" x14ac:dyDescent="0.2">
      <c r="A27" s="378"/>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row>
    <row r="28" spans="1:35" ht="18.75" customHeight="1" x14ac:dyDescent="0.2">
      <c r="A28" s="1669" t="s">
        <v>393</v>
      </c>
      <c r="B28" s="1669"/>
      <c r="C28" s="1669"/>
      <c r="D28" s="1669"/>
      <c r="E28" s="1669"/>
      <c r="F28" s="1669"/>
      <c r="G28" s="1669"/>
      <c r="H28" s="1669"/>
      <c r="I28" s="1669"/>
      <c r="J28" s="1669"/>
      <c r="K28" s="1669"/>
      <c r="L28" s="1669"/>
      <c r="M28" s="1669"/>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row>
    <row r="29" spans="1:35" ht="4.5" customHeight="1" x14ac:dyDescent="0.2">
      <c r="A29" s="378"/>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row>
    <row r="30" spans="1:35" ht="15.75" customHeight="1" x14ac:dyDescent="0.2">
      <c r="A30" s="1669" t="s">
        <v>392</v>
      </c>
      <c r="B30" s="1669"/>
      <c r="C30" s="1669"/>
      <c r="D30" s="1669"/>
      <c r="E30" s="1669"/>
      <c r="F30" s="1669"/>
      <c r="G30" s="1669"/>
      <c r="H30" s="1669"/>
      <c r="I30" s="1669"/>
      <c r="J30" s="1669"/>
      <c r="K30" s="1669"/>
      <c r="L30" s="1669"/>
      <c r="M30" s="1669"/>
      <c r="N30" s="1669"/>
      <c r="O30" s="1669"/>
      <c r="P30" s="1669"/>
      <c r="Q30" s="1669"/>
      <c r="R30" s="1669"/>
      <c r="S30" s="1669"/>
      <c r="T30" s="1669"/>
      <c r="U30" s="1669"/>
      <c r="V30" s="1669"/>
      <c r="W30" s="1669"/>
      <c r="X30" s="1669"/>
      <c r="Y30" s="1669"/>
      <c r="Z30" s="1669"/>
      <c r="AA30" s="1669"/>
      <c r="AB30" s="1669"/>
      <c r="AC30" s="1669"/>
      <c r="AD30" s="1669"/>
      <c r="AE30" s="1669"/>
      <c r="AF30" s="1669"/>
      <c r="AG30" s="1669"/>
      <c r="AH30" s="1669"/>
      <c r="AI30" s="1669"/>
    </row>
  </sheetData>
  <mergeCells count="65">
    <mergeCell ref="A30:AI30"/>
    <mergeCell ref="A21:AI21"/>
    <mergeCell ref="A22:AI22"/>
    <mergeCell ref="A24:AI24"/>
    <mergeCell ref="A25:AI25"/>
    <mergeCell ref="A26:AI26"/>
    <mergeCell ref="A28:AI28"/>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H8:AI8"/>
    <mergeCell ref="AH9:AI9"/>
    <mergeCell ref="J10:L10"/>
    <mergeCell ref="M10:R10"/>
    <mergeCell ref="U10:V10"/>
    <mergeCell ref="W10:Y10"/>
    <mergeCell ref="Z10:AD10"/>
    <mergeCell ref="AE10:AG10"/>
    <mergeCell ref="AH10:AI10"/>
    <mergeCell ref="AE9:AG9"/>
    <mergeCell ref="J8:R8"/>
    <mergeCell ref="U8:V8"/>
    <mergeCell ref="W8:Y8"/>
    <mergeCell ref="Z8:AD8"/>
    <mergeCell ref="AE8:AG8"/>
    <mergeCell ref="J4:O4"/>
    <mergeCell ref="P4:AI4"/>
    <mergeCell ref="J5:O5"/>
    <mergeCell ref="P5:AI5"/>
    <mergeCell ref="A7:B20"/>
    <mergeCell ref="C7:H11"/>
    <mergeCell ref="J7:R7"/>
    <mergeCell ref="U7:V7"/>
    <mergeCell ref="W7:Y7"/>
    <mergeCell ref="Z7:AD7"/>
    <mergeCell ref="J9:R9"/>
    <mergeCell ref="U9:V9"/>
    <mergeCell ref="W9:Y9"/>
    <mergeCell ref="Z9:AD9"/>
    <mergeCell ref="AE7:AG7"/>
    <mergeCell ref="AH7:AI7"/>
    <mergeCell ref="A2:AI2"/>
    <mergeCell ref="J3:O3"/>
    <mergeCell ref="P3:Q3"/>
    <mergeCell ref="R3:S3"/>
    <mergeCell ref="T3:U3"/>
    <mergeCell ref="V3:W3"/>
    <mergeCell ref="X3:Y3"/>
    <mergeCell ref="Z3:AA3"/>
    <mergeCell ref="AB3:AC3"/>
    <mergeCell ref="AD3:AE3"/>
    <mergeCell ref="AF3:AG3"/>
    <mergeCell ref="AH3:AI3"/>
  </mergeCells>
  <phoneticPr fontId="2"/>
  <dataValidations count="2">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formula1>"　,１,２,３,４,５"</formula1>
    </dataValidation>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,生活介護,短期入所,自立訓練（機能訓練）,自立訓練（生活訓練）,自立訓練（宿泊型）,就労移行支援,就労継続支援Ａ型,就労継続支援Ｂ型"</formula1>
    </dataValidation>
  </dataValidations>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9"/>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5" customWidth="1"/>
    <col min="41" max="16384" width="9" style="5"/>
  </cols>
  <sheetData>
    <row r="1" spans="1:36" ht="21" customHeight="1" x14ac:dyDescent="0.2">
      <c r="A1" s="10" t="s">
        <v>443</v>
      </c>
    </row>
    <row r="2" spans="1:36" ht="35.25" customHeight="1" x14ac:dyDescent="0.2">
      <c r="A2" s="808" t="s">
        <v>442</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339"/>
    </row>
    <row r="3" spans="1:36" ht="24" customHeight="1" x14ac:dyDescent="0.2">
      <c r="J3" s="1693" t="s">
        <v>14</v>
      </c>
      <c r="K3" s="1694"/>
      <c r="L3" s="1694"/>
      <c r="M3" s="1694"/>
      <c r="N3" s="1694"/>
      <c r="O3" s="1695"/>
      <c r="P3" s="1696" t="s">
        <v>441</v>
      </c>
      <c r="Q3" s="1697"/>
      <c r="R3" s="1698" t="s">
        <v>440</v>
      </c>
      <c r="S3" s="1697"/>
      <c r="T3" s="1699"/>
      <c r="U3" s="1700"/>
      <c r="V3" s="1702"/>
      <c r="W3" s="1703"/>
      <c r="X3" s="1702"/>
      <c r="Y3" s="1703"/>
      <c r="Z3" s="1702"/>
      <c r="AA3" s="1703"/>
      <c r="AB3" s="1702"/>
      <c r="AC3" s="1703"/>
      <c r="AD3" s="1702"/>
      <c r="AE3" s="1703"/>
      <c r="AF3" s="1702"/>
      <c r="AG3" s="1703"/>
      <c r="AH3" s="1702"/>
      <c r="AI3" s="1704"/>
      <c r="AJ3" s="7"/>
    </row>
    <row r="4" spans="1:36" ht="24.75" customHeight="1" x14ac:dyDescent="0.2">
      <c r="J4" s="1705" t="s">
        <v>254</v>
      </c>
      <c r="K4" s="1706"/>
      <c r="L4" s="1706"/>
      <c r="M4" s="1706"/>
      <c r="N4" s="1706"/>
      <c r="O4" s="1707"/>
      <c r="P4" s="1708"/>
      <c r="Q4" s="1708"/>
      <c r="R4" s="1708"/>
      <c r="S4" s="1708"/>
      <c r="T4" s="1708"/>
      <c r="U4" s="1708"/>
      <c r="V4" s="1708"/>
      <c r="W4" s="1708"/>
      <c r="X4" s="1708"/>
      <c r="Y4" s="1708"/>
      <c r="Z4" s="1708"/>
      <c r="AA4" s="1708"/>
      <c r="AB4" s="1708"/>
      <c r="AC4" s="1708"/>
      <c r="AD4" s="1708"/>
      <c r="AE4" s="1708"/>
      <c r="AF4" s="1708"/>
      <c r="AG4" s="1708"/>
      <c r="AH4" s="1708"/>
      <c r="AI4" s="1709"/>
      <c r="AJ4" s="7"/>
    </row>
    <row r="5" spans="1:36" ht="24" customHeight="1" x14ac:dyDescent="0.2">
      <c r="A5" s="9"/>
      <c r="B5" s="9"/>
      <c r="C5" s="9"/>
      <c r="D5" s="9"/>
      <c r="E5" s="9"/>
      <c r="F5" s="8"/>
      <c r="G5" s="8"/>
      <c r="H5" s="8"/>
      <c r="I5" s="8"/>
      <c r="J5" s="1705" t="s">
        <v>10</v>
      </c>
      <c r="K5" s="1706"/>
      <c r="L5" s="1706"/>
      <c r="M5" s="1706"/>
      <c r="N5" s="1706"/>
      <c r="O5" s="1707"/>
      <c r="P5" s="1710"/>
      <c r="Q5" s="1710"/>
      <c r="R5" s="1710"/>
      <c r="S5" s="1710"/>
      <c r="T5" s="1710"/>
      <c r="U5" s="1710"/>
      <c r="V5" s="1710"/>
      <c r="W5" s="1710"/>
      <c r="X5" s="1710"/>
      <c r="Y5" s="1710"/>
      <c r="Z5" s="1710"/>
      <c r="AA5" s="1710"/>
      <c r="AB5" s="1710"/>
      <c r="AC5" s="1710"/>
      <c r="AD5" s="1710"/>
      <c r="AE5" s="1710"/>
      <c r="AF5" s="1710"/>
      <c r="AG5" s="1710"/>
      <c r="AH5" s="1710"/>
      <c r="AI5" s="1711"/>
      <c r="AJ5" s="7"/>
    </row>
    <row r="6" spans="1:36" ht="7.5" customHeight="1" x14ac:dyDescent="0.2">
      <c r="A6" s="9"/>
      <c r="B6" s="9"/>
      <c r="C6" s="9"/>
      <c r="D6" s="9"/>
      <c r="E6" s="9"/>
      <c r="F6" s="8"/>
      <c r="G6" s="8"/>
      <c r="H6" s="8"/>
      <c r="I6" s="8"/>
      <c r="J6" s="1730" t="s">
        <v>199</v>
      </c>
      <c r="K6" s="1731"/>
      <c r="L6" s="1731"/>
      <c r="M6" s="1731"/>
      <c r="N6" s="1731"/>
      <c r="O6" s="1732"/>
      <c r="P6" s="8"/>
      <c r="Q6" s="8"/>
      <c r="R6" s="8"/>
      <c r="S6" s="8"/>
      <c r="T6" s="8"/>
      <c r="U6" s="8"/>
      <c r="V6" s="8"/>
      <c r="W6" s="8"/>
      <c r="X6" s="8"/>
      <c r="Y6" s="8"/>
      <c r="Z6" s="8"/>
      <c r="AA6" s="8"/>
      <c r="AB6" s="8"/>
      <c r="AC6" s="8"/>
      <c r="AD6" s="8"/>
      <c r="AE6" s="8"/>
      <c r="AF6" s="8"/>
      <c r="AG6" s="8"/>
      <c r="AH6" s="8"/>
      <c r="AI6" s="406"/>
      <c r="AJ6" s="7"/>
    </row>
    <row r="7" spans="1:36" ht="22.5" customHeight="1" x14ac:dyDescent="0.2">
      <c r="A7" s="9"/>
      <c r="B7" s="9"/>
      <c r="C7" s="9"/>
      <c r="D7" s="9"/>
      <c r="E7" s="9"/>
      <c r="F7" s="8"/>
      <c r="G7" s="8"/>
      <c r="H7" s="8"/>
      <c r="I7" s="8"/>
      <c r="J7" s="1730"/>
      <c r="K7" s="1731"/>
      <c r="L7" s="1731"/>
      <c r="M7" s="1731"/>
      <c r="N7" s="1731"/>
      <c r="O7" s="1732"/>
      <c r="P7" s="1701" t="s">
        <v>439</v>
      </c>
      <c r="Q7" s="1701"/>
      <c r="R7" s="1701" t="s">
        <v>249</v>
      </c>
      <c r="S7" s="1701"/>
      <c r="T7" s="1701"/>
      <c r="U7" s="1701"/>
      <c r="V7" s="1701" t="s">
        <v>438</v>
      </c>
      <c r="W7" s="1701"/>
      <c r="X7" s="1701" t="s">
        <v>248</v>
      </c>
      <c r="Y7" s="1701"/>
      <c r="Z7" s="1701"/>
      <c r="AA7" s="1701"/>
      <c r="AB7" s="1701" t="s">
        <v>437</v>
      </c>
      <c r="AC7" s="1701"/>
      <c r="AD7" s="1701" t="s">
        <v>436</v>
      </c>
      <c r="AE7" s="1701"/>
      <c r="AF7" s="1701"/>
      <c r="AG7" s="1701"/>
      <c r="AH7" s="405"/>
      <c r="AI7" s="404"/>
      <c r="AJ7" s="7"/>
    </row>
    <row r="8" spans="1:36" ht="5.25" customHeight="1" x14ac:dyDescent="0.2">
      <c r="A8" s="9"/>
      <c r="B8" s="9"/>
      <c r="C8" s="9"/>
      <c r="D8" s="9"/>
      <c r="E8" s="9"/>
      <c r="F8" s="8"/>
      <c r="G8" s="8"/>
      <c r="H8" s="8"/>
      <c r="I8" s="8"/>
      <c r="J8" s="1733"/>
      <c r="K8" s="1734"/>
      <c r="L8" s="1734"/>
      <c r="M8" s="1734"/>
      <c r="N8" s="1734"/>
      <c r="O8" s="1735"/>
      <c r="P8" s="403"/>
      <c r="Q8" s="403"/>
      <c r="R8" s="403"/>
      <c r="S8" s="403"/>
      <c r="T8" s="403"/>
      <c r="U8" s="403"/>
      <c r="V8" s="402"/>
      <c r="W8" s="402"/>
      <c r="X8" s="402"/>
      <c r="Y8" s="402"/>
      <c r="Z8" s="402"/>
      <c r="AA8" s="402"/>
      <c r="AB8" s="402"/>
      <c r="AC8" s="402"/>
      <c r="AD8" s="402"/>
      <c r="AE8" s="402"/>
      <c r="AF8" s="402"/>
      <c r="AG8" s="402"/>
      <c r="AH8" s="402"/>
      <c r="AI8" s="401"/>
      <c r="AJ8" s="7"/>
    </row>
    <row r="9" spans="1:36" ht="24" customHeight="1" x14ac:dyDescent="0.2">
      <c r="A9" s="217" t="s">
        <v>435</v>
      </c>
      <c r="B9" s="217"/>
      <c r="C9" s="399"/>
      <c r="D9" s="399"/>
      <c r="E9" s="399"/>
      <c r="F9" s="399"/>
      <c r="G9" s="399"/>
      <c r="H9" s="399"/>
      <c r="I9" s="399"/>
      <c r="J9" s="399"/>
      <c r="K9" s="399"/>
      <c r="L9" s="399"/>
      <c r="M9" s="399"/>
      <c r="N9" s="399"/>
      <c r="O9" s="400"/>
      <c r="P9" s="400"/>
      <c r="Q9" s="400"/>
      <c r="R9" s="400"/>
      <c r="S9" s="400"/>
      <c r="T9" s="400"/>
      <c r="U9" s="400"/>
      <c r="V9" s="400"/>
      <c r="W9" s="400"/>
      <c r="X9" s="400"/>
      <c r="Y9" s="400"/>
      <c r="Z9" s="400"/>
      <c r="AA9" s="339"/>
      <c r="AB9" s="339"/>
      <c r="AC9" s="339"/>
      <c r="AD9" s="339"/>
      <c r="AE9" s="339"/>
      <c r="AF9" s="339"/>
      <c r="AG9" s="339"/>
      <c r="AH9" s="339"/>
      <c r="AI9" s="339"/>
      <c r="AJ9" s="339"/>
    </row>
    <row r="10" spans="1:36" ht="59.25" customHeight="1" x14ac:dyDescent="0.2">
      <c r="A10" s="339"/>
      <c r="B10" s="339"/>
      <c r="C10" s="1712" t="s">
        <v>434</v>
      </c>
      <c r="D10" s="1714" t="s">
        <v>433</v>
      </c>
      <c r="E10" s="1715"/>
      <c r="F10" s="1715"/>
      <c r="G10" s="1715"/>
      <c r="H10" s="1715"/>
      <c r="I10" s="1715"/>
      <c r="J10" s="1715"/>
      <c r="K10" s="1715"/>
      <c r="L10" s="1716"/>
      <c r="M10" s="1717"/>
      <c r="N10" s="1718"/>
      <c r="O10" s="1719" t="s">
        <v>432</v>
      </c>
      <c r="P10" s="1720"/>
      <c r="Q10" s="1720"/>
      <c r="R10" s="1720"/>
      <c r="S10" s="1720"/>
      <c r="T10" s="1720"/>
      <c r="U10" s="1720"/>
      <c r="V10" s="1720"/>
      <c r="W10" s="1720"/>
      <c r="X10" s="1720"/>
      <c r="Y10" s="1720"/>
      <c r="Z10" s="1720"/>
      <c r="AA10" s="1720"/>
      <c r="AB10" s="1720"/>
      <c r="AC10" s="1720"/>
      <c r="AD10" s="1720"/>
      <c r="AE10" s="1720"/>
      <c r="AF10" s="1720"/>
      <c r="AG10" s="1720"/>
      <c r="AH10" s="1720"/>
      <c r="AI10" s="1721"/>
      <c r="AJ10" s="339"/>
    </row>
    <row r="11" spans="1:36" ht="57.75" customHeight="1" thickBot="1" x14ac:dyDescent="0.25">
      <c r="A11" s="339"/>
      <c r="B11" s="339"/>
      <c r="C11" s="1713"/>
      <c r="D11" s="1722" t="s">
        <v>431</v>
      </c>
      <c r="E11" s="1723"/>
      <c r="F11" s="1723"/>
      <c r="G11" s="1723"/>
      <c r="H11" s="1723"/>
      <c r="I11" s="1723"/>
      <c r="J11" s="1723"/>
      <c r="K11" s="1723"/>
      <c r="L11" s="1724"/>
      <c r="M11" s="1725"/>
      <c r="N11" s="1726"/>
      <c r="O11" s="1727" t="s">
        <v>430</v>
      </c>
      <c r="P11" s="1728"/>
      <c r="Q11" s="1728"/>
      <c r="R11" s="1728"/>
      <c r="S11" s="1728"/>
      <c r="T11" s="1728"/>
      <c r="U11" s="1728"/>
      <c r="V11" s="1728"/>
      <c r="W11" s="1728"/>
      <c r="X11" s="1728"/>
      <c r="Y11" s="1728"/>
      <c r="Z11" s="1728"/>
      <c r="AA11" s="1728"/>
      <c r="AB11" s="1728"/>
      <c r="AC11" s="1728"/>
      <c r="AD11" s="1728"/>
      <c r="AE11" s="1728"/>
      <c r="AF11" s="1728"/>
      <c r="AG11" s="1728"/>
      <c r="AH11" s="1728"/>
      <c r="AI11" s="1729"/>
      <c r="AJ11" s="339"/>
    </row>
    <row r="12" spans="1:36" ht="35.25" customHeight="1" thickTop="1" x14ac:dyDescent="0.2">
      <c r="A12" s="339"/>
      <c r="B12" s="339"/>
      <c r="C12" s="1738" t="s">
        <v>9</v>
      </c>
      <c r="D12" s="1740" t="s">
        <v>429</v>
      </c>
      <c r="E12" s="1741"/>
      <c r="F12" s="1741"/>
      <c r="G12" s="1741"/>
      <c r="H12" s="1741"/>
      <c r="I12" s="1741"/>
      <c r="J12" s="1741"/>
      <c r="K12" s="1741"/>
      <c r="L12" s="1742"/>
      <c r="M12" s="1749"/>
      <c r="N12" s="1750"/>
      <c r="O12" s="1751" t="s">
        <v>428</v>
      </c>
      <c r="P12" s="1752"/>
      <c r="Q12" s="1752"/>
      <c r="R12" s="1752"/>
      <c r="S12" s="1752"/>
      <c r="T12" s="1752"/>
      <c r="U12" s="1752"/>
      <c r="V12" s="1752"/>
      <c r="W12" s="1752"/>
      <c r="X12" s="1752"/>
      <c r="Y12" s="1752"/>
      <c r="Z12" s="1752"/>
      <c r="AA12" s="1752"/>
      <c r="AB12" s="1752"/>
      <c r="AC12" s="1752"/>
      <c r="AD12" s="1752"/>
      <c r="AE12" s="1752"/>
      <c r="AF12" s="1752"/>
      <c r="AG12" s="1752"/>
      <c r="AH12" s="1752"/>
      <c r="AI12" s="1753"/>
      <c r="AJ12" s="339"/>
    </row>
    <row r="13" spans="1:36" ht="49.5" customHeight="1" x14ac:dyDescent="0.2">
      <c r="A13" s="339"/>
      <c r="B13" s="339"/>
      <c r="C13" s="994"/>
      <c r="D13" s="1743"/>
      <c r="E13" s="1744"/>
      <c r="F13" s="1744"/>
      <c r="G13" s="1744"/>
      <c r="H13" s="1744"/>
      <c r="I13" s="1744"/>
      <c r="J13" s="1744"/>
      <c r="K13" s="1744"/>
      <c r="L13" s="1745"/>
      <c r="M13" s="1754"/>
      <c r="N13" s="1755"/>
      <c r="O13" s="1719" t="s">
        <v>427</v>
      </c>
      <c r="P13" s="1720"/>
      <c r="Q13" s="1720"/>
      <c r="R13" s="1720"/>
      <c r="S13" s="1720"/>
      <c r="T13" s="1720"/>
      <c r="U13" s="1720"/>
      <c r="V13" s="1720"/>
      <c r="W13" s="1720"/>
      <c r="X13" s="1720"/>
      <c r="Y13" s="1720"/>
      <c r="Z13" s="1720"/>
      <c r="AA13" s="1720"/>
      <c r="AB13" s="1720"/>
      <c r="AC13" s="1720"/>
      <c r="AD13" s="1720"/>
      <c r="AE13" s="1720"/>
      <c r="AF13" s="1720"/>
      <c r="AG13" s="1720"/>
      <c r="AH13" s="1720"/>
      <c r="AI13" s="1721"/>
      <c r="AJ13" s="339"/>
    </row>
    <row r="14" spans="1:36" ht="31.5" customHeight="1" x14ac:dyDescent="0.2">
      <c r="A14" s="339"/>
      <c r="B14" s="339"/>
      <c r="C14" s="994"/>
      <c r="D14" s="1743"/>
      <c r="E14" s="1744"/>
      <c r="F14" s="1744"/>
      <c r="G14" s="1744"/>
      <c r="H14" s="1744"/>
      <c r="I14" s="1744"/>
      <c r="J14" s="1744"/>
      <c r="K14" s="1744"/>
      <c r="L14" s="1745"/>
      <c r="M14" s="1754"/>
      <c r="N14" s="1755"/>
      <c r="O14" s="1719" t="s">
        <v>426</v>
      </c>
      <c r="P14" s="1720"/>
      <c r="Q14" s="1720"/>
      <c r="R14" s="1720"/>
      <c r="S14" s="1720"/>
      <c r="T14" s="1720"/>
      <c r="U14" s="1720"/>
      <c r="V14" s="1720"/>
      <c r="W14" s="1720"/>
      <c r="X14" s="1720"/>
      <c r="Y14" s="1720"/>
      <c r="Z14" s="1720"/>
      <c r="AA14" s="1720"/>
      <c r="AB14" s="1720"/>
      <c r="AC14" s="1720"/>
      <c r="AD14" s="1720"/>
      <c r="AE14" s="1720"/>
      <c r="AF14" s="1720"/>
      <c r="AG14" s="1720"/>
      <c r="AH14" s="1720"/>
      <c r="AI14" s="1721"/>
      <c r="AJ14" s="339"/>
    </row>
    <row r="15" spans="1:36" ht="33.75" customHeight="1" x14ac:dyDescent="0.2">
      <c r="A15" s="339"/>
      <c r="B15" s="339"/>
      <c r="C15" s="1739"/>
      <c r="D15" s="1746"/>
      <c r="E15" s="1747"/>
      <c r="F15" s="1747"/>
      <c r="G15" s="1747"/>
      <c r="H15" s="1747"/>
      <c r="I15" s="1747"/>
      <c r="J15" s="1747"/>
      <c r="K15" s="1747"/>
      <c r="L15" s="1748"/>
      <c r="M15" s="1754"/>
      <c r="N15" s="1755"/>
      <c r="O15" s="1719" t="s">
        <v>425</v>
      </c>
      <c r="P15" s="1720"/>
      <c r="Q15" s="1720"/>
      <c r="R15" s="1720"/>
      <c r="S15" s="1720"/>
      <c r="T15" s="1720"/>
      <c r="U15" s="1720"/>
      <c r="V15" s="1720"/>
      <c r="W15" s="1720"/>
      <c r="X15" s="1720"/>
      <c r="Y15" s="1720"/>
      <c r="Z15" s="1720"/>
      <c r="AA15" s="1720"/>
      <c r="AB15" s="1720"/>
      <c r="AC15" s="1720"/>
      <c r="AD15" s="1720"/>
      <c r="AE15" s="1720"/>
      <c r="AF15" s="1720"/>
      <c r="AG15" s="1720"/>
      <c r="AH15" s="1720"/>
      <c r="AI15" s="1721"/>
      <c r="AJ15" s="339"/>
    </row>
    <row r="16" spans="1:36" ht="24" customHeight="1" x14ac:dyDescent="0.2">
      <c r="A16" s="1757" t="s">
        <v>424</v>
      </c>
      <c r="B16" s="1757"/>
      <c r="C16" s="1758"/>
      <c r="D16" s="1758"/>
      <c r="E16" s="1758"/>
      <c r="F16" s="1758"/>
      <c r="G16" s="1758"/>
      <c r="H16" s="1758"/>
      <c r="I16" s="1758"/>
      <c r="J16" s="1758"/>
      <c r="K16" s="1758"/>
      <c r="L16" s="1758"/>
      <c r="M16" s="1758"/>
      <c r="N16" s="1758"/>
      <c r="O16" s="399"/>
      <c r="P16" s="399"/>
      <c r="Q16" s="399"/>
      <c r="R16" s="399"/>
      <c r="S16" s="399"/>
      <c r="T16" s="399"/>
      <c r="U16" s="399"/>
      <c r="V16" s="399"/>
      <c r="W16" s="399"/>
      <c r="X16" s="399"/>
      <c r="Y16" s="399"/>
      <c r="Z16" s="399"/>
      <c r="AA16" s="398"/>
      <c r="AB16" s="398"/>
      <c r="AC16" s="398"/>
      <c r="AD16" s="398"/>
      <c r="AE16" s="398"/>
      <c r="AF16" s="398"/>
      <c r="AG16" s="398"/>
      <c r="AH16" s="398"/>
      <c r="AI16" s="398"/>
      <c r="AJ16" s="339"/>
    </row>
    <row r="17" spans="1:35" ht="24" customHeight="1" thickBot="1" x14ac:dyDescent="0.25">
      <c r="A17" s="1759"/>
      <c r="B17" s="1760"/>
      <c r="C17" s="1761"/>
      <c r="D17" s="1762"/>
      <c r="E17" s="1762"/>
      <c r="F17" s="1762"/>
      <c r="G17" s="1762"/>
      <c r="H17" s="1763"/>
      <c r="I17" s="1764" t="s">
        <v>84</v>
      </c>
      <c r="J17" s="1765"/>
      <c r="K17" s="1765"/>
      <c r="L17" s="1765"/>
      <c r="M17" s="1765"/>
      <c r="N17" s="1765"/>
      <c r="O17" s="1765"/>
      <c r="P17" s="1765"/>
      <c r="Q17" s="1765"/>
      <c r="R17" s="1764" t="s">
        <v>423</v>
      </c>
      <c r="S17" s="1765"/>
      <c r="T17" s="1765"/>
      <c r="U17" s="1765"/>
      <c r="V17" s="1765"/>
      <c r="W17" s="1765"/>
      <c r="X17" s="1765"/>
      <c r="Y17" s="1765"/>
      <c r="Z17" s="1766"/>
      <c r="AA17" s="397"/>
      <c r="AB17" s="193"/>
      <c r="AC17" s="193"/>
      <c r="AD17" s="193"/>
      <c r="AE17" s="193"/>
      <c r="AF17" s="193"/>
      <c r="AG17" s="193"/>
      <c r="AH17" s="193"/>
      <c r="AI17" s="193"/>
    </row>
    <row r="18" spans="1:35" ht="24" customHeight="1" thickTop="1" x14ac:dyDescent="0.2">
      <c r="A18" s="1759"/>
      <c r="B18" s="1760"/>
      <c r="C18" s="792" t="s">
        <v>88</v>
      </c>
      <c r="D18" s="793"/>
      <c r="E18" s="793"/>
      <c r="F18" s="793"/>
      <c r="G18" s="793"/>
      <c r="H18" s="1767"/>
      <c r="I18" s="1768"/>
      <c r="J18" s="1769"/>
      <c r="K18" s="1769"/>
      <c r="L18" s="1769"/>
      <c r="M18" s="1769"/>
      <c r="N18" s="1769"/>
      <c r="O18" s="1769"/>
      <c r="P18" s="1736" t="s">
        <v>4</v>
      </c>
      <c r="Q18" s="1737"/>
      <c r="R18" s="1770" t="s">
        <v>422</v>
      </c>
      <c r="S18" s="1771"/>
      <c r="T18" s="1771"/>
      <c r="U18" s="1771"/>
      <c r="V18" s="1771"/>
      <c r="W18" s="1771"/>
      <c r="X18" s="1771"/>
      <c r="Y18" s="1736" t="s">
        <v>4</v>
      </c>
      <c r="Z18" s="1737"/>
      <c r="AA18" s="1772"/>
      <c r="AB18" s="1773"/>
      <c r="AC18" s="1773"/>
      <c r="AD18" s="1773"/>
      <c r="AE18" s="1773"/>
      <c r="AF18" s="1773"/>
      <c r="AG18" s="1773"/>
      <c r="AH18" s="1756"/>
      <c r="AI18" s="1756"/>
    </row>
    <row r="19" spans="1:35" ht="24" customHeight="1" x14ac:dyDescent="0.2">
      <c r="A19" s="1759"/>
      <c r="B19" s="1760"/>
      <c r="C19" s="1774" t="s">
        <v>87</v>
      </c>
      <c r="D19" s="1775"/>
      <c r="E19" s="1775"/>
      <c r="F19" s="1775"/>
      <c r="G19" s="1775"/>
      <c r="H19" s="1776"/>
      <c r="I19" s="1777" t="s">
        <v>1</v>
      </c>
      <c r="J19" s="1778"/>
      <c r="K19" s="1778"/>
      <c r="L19" s="1778"/>
      <c r="M19" s="1778"/>
      <c r="N19" s="1778"/>
      <c r="O19" s="1778"/>
      <c r="P19" s="1779" t="s">
        <v>4</v>
      </c>
      <c r="Q19" s="1780"/>
      <c r="R19" s="1781" t="s">
        <v>1</v>
      </c>
      <c r="S19" s="1782"/>
      <c r="T19" s="1782"/>
      <c r="U19" s="1782"/>
      <c r="V19" s="1782"/>
      <c r="W19" s="1782"/>
      <c r="X19" s="1782"/>
      <c r="Y19" s="1779" t="s">
        <v>4</v>
      </c>
      <c r="Z19" s="1780"/>
      <c r="AA19" s="1772"/>
      <c r="AB19" s="1773"/>
      <c r="AC19" s="1773"/>
      <c r="AD19" s="1773"/>
      <c r="AE19" s="1773"/>
      <c r="AF19" s="1773"/>
      <c r="AG19" s="1773"/>
      <c r="AH19" s="1756"/>
      <c r="AI19" s="1756"/>
    </row>
    <row r="20" spans="1:35" ht="3" customHeight="1" x14ac:dyDescent="0.2">
      <c r="A20" s="1759"/>
      <c r="B20" s="1760"/>
      <c r="C20" s="779" t="s">
        <v>77</v>
      </c>
      <c r="D20" s="780"/>
      <c r="E20" s="780"/>
      <c r="F20" s="780"/>
      <c r="G20" s="780"/>
      <c r="H20" s="781"/>
      <c r="I20" s="396"/>
      <c r="J20" s="395"/>
      <c r="K20" s="395"/>
      <c r="L20" s="395"/>
      <c r="M20" s="395"/>
      <c r="N20" s="395"/>
      <c r="O20" s="395"/>
      <c r="P20" s="394"/>
      <c r="Q20" s="393"/>
      <c r="R20" s="396"/>
      <c r="S20" s="395"/>
      <c r="T20" s="395"/>
      <c r="U20" s="395"/>
      <c r="V20" s="395"/>
      <c r="W20" s="395"/>
      <c r="X20" s="395"/>
      <c r="Y20" s="394"/>
      <c r="Z20" s="393"/>
      <c r="AA20" s="392"/>
      <c r="AB20" s="391"/>
      <c r="AC20" s="391"/>
      <c r="AD20" s="391"/>
      <c r="AE20" s="391"/>
      <c r="AF20" s="391"/>
      <c r="AG20" s="391"/>
      <c r="AH20" s="390"/>
      <c r="AI20" s="390"/>
    </row>
    <row r="21" spans="1:35" ht="24" customHeight="1" x14ac:dyDescent="0.2">
      <c r="A21" s="1759"/>
      <c r="B21" s="1760"/>
      <c r="C21" s="1788"/>
      <c r="D21" s="1789"/>
      <c r="E21" s="1789"/>
      <c r="F21" s="1789"/>
      <c r="G21" s="1789"/>
      <c r="H21" s="1790"/>
      <c r="I21" s="86"/>
      <c r="J21" s="1791" t="s">
        <v>420</v>
      </c>
      <c r="K21" s="1791"/>
      <c r="L21" s="1791"/>
      <c r="M21" s="87"/>
      <c r="N21" s="1791" t="s">
        <v>421</v>
      </c>
      <c r="O21" s="1791"/>
      <c r="P21" s="1791"/>
      <c r="Q21" s="85"/>
      <c r="R21" s="84"/>
      <c r="S21" s="786" t="s">
        <v>420</v>
      </c>
      <c r="T21" s="786"/>
      <c r="U21" s="786"/>
      <c r="V21" s="82"/>
      <c r="W21" s="786" t="s">
        <v>419</v>
      </c>
      <c r="X21" s="786"/>
      <c r="Y21" s="786"/>
      <c r="Z21" s="83"/>
      <c r="AA21" s="351"/>
      <c r="AB21" s="786"/>
      <c r="AC21" s="786"/>
      <c r="AD21" s="786"/>
      <c r="AE21" s="82"/>
      <c r="AF21" s="786"/>
      <c r="AG21" s="786"/>
      <c r="AH21" s="786"/>
      <c r="AI21" s="353"/>
    </row>
    <row r="22" spans="1:35" ht="24" customHeight="1" x14ac:dyDescent="0.2">
      <c r="A22" s="1759"/>
      <c r="B22" s="1760"/>
      <c r="C22" s="1788"/>
      <c r="D22" s="1789"/>
      <c r="E22" s="1789"/>
      <c r="F22" s="1789"/>
      <c r="G22" s="1789"/>
      <c r="H22" s="1790"/>
      <c r="I22" s="86"/>
      <c r="J22" s="786" t="s">
        <v>76</v>
      </c>
      <c r="K22" s="786"/>
      <c r="L22" s="786"/>
      <c r="M22" s="786"/>
      <c r="N22" s="786"/>
      <c r="O22" s="786"/>
      <c r="P22" s="786"/>
      <c r="Q22" s="85"/>
      <c r="R22" s="84"/>
      <c r="S22" s="786"/>
      <c r="T22" s="786"/>
      <c r="U22" s="786"/>
      <c r="V22" s="82"/>
      <c r="W22" s="786"/>
      <c r="X22" s="786"/>
      <c r="Y22" s="786"/>
      <c r="Z22" s="83"/>
      <c r="AA22" s="351"/>
      <c r="AB22" s="786"/>
      <c r="AC22" s="786"/>
      <c r="AD22" s="786"/>
      <c r="AE22" s="82"/>
      <c r="AF22" s="786"/>
      <c r="AG22" s="786"/>
      <c r="AH22" s="786"/>
      <c r="AI22" s="353"/>
    </row>
    <row r="23" spans="1:35" ht="3" customHeight="1" x14ac:dyDescent="0.2">
      <c r="A23" s="1759"/>
      <c r="B23" s="1760"/>
      <c r="C23" s="1788"/>
      <c r="D23" s="1789"/>
      <c r="E23" s="1789"/>
      <c r="F23" s="1789"/>
      <c r="G23" s="1789"/>
      <c r="H23" s="1790"/>
      <c r="I23" s="347"/>
      <c r="J23" s="348"/>
      <c r="K23" s="348"/>
      <c r="L23" s="348"/>
      <c r="M23" s="348"/>
      <c r="N23" s="348"/>
      <c r="O23" s="348"/>
      <c r="P23" s="348"/>
      <c r="Q23" s="349"/>
      <c r="R23" s="80"/>
      <c r="S23" s="354"/>
      <c r="T23" s="354"/>
      <c r="U23" s="354"/>
      <c r="V23" s="354"/>
      <c r="W23" s="354"/>
      <c r="X23" s="354"/>
      <c r="Y23" s="354"/>
      <c r="Z23" s="81"/>
      <c r="AA23" s="351"/>
      <c r="AB23" s="353"/>
      <c r="AC23" s="353"/>
      <c r="AD23" s="353"/>
      <c r="AE23" s="353"/>
      <c r="AF23" s="353"/>
      <c r="AG23" s="353"/>
      <c r="AH23" s="353"/>
      <c r="AI23" s="353"/>
    </row>
    <row r="24" spans="1:35" ht="32.25" customHeight="1" x14ac:dyDescent="0.2">
      <c r="A24" s="1759"/>
      <c r="B24" s="1760"/>
      <c r="C24" s="1774" t="s">
        <v>75</v>
      </c>
      <c r="D24" s="1775"/>
      <c r="E24" s="1775"/>
      <c r="F24" s="1775"/>
      <c r="G24" s="1775"/>
      <c r="H24" s="1776"/>
      <c r="I24" s="1783"/>
      <c r="J24" s="1784"/>
      <c r="K24" s="1784"/>
      <c r="L24" s="1784"/>
      <c r="M24" s="1784"/>
      <c r="N24" s="1784"/>
      <c r="O24" s="1784"/>
      <c r="P24" s="1784"/>
      <c r="Q24" s="1785"/>
      <c r="R24" s="1783"/>
      <c r="S24" s="1784"/>
      <c r="T24" s="1784"/>
      <c r="U24" s="1784"/>
      <c r="V24" s="1784"/>
      <c r="W24" s="1784"/>
      <c r="X24" s="1784"/>
      <c r="Y24" s="1784"/>
      <c r="Z24" s="1785"/>
      <c r="AA24" s="1786"/>
      <c r="AB24" s="1787"/>
      <c r="AC24" s="1787"/>
      <c r="AD24" s="1787"/>
      <c r="AE24" s="1787"/>
      <c r="AF24" s="1787"/>
      <c r="AG24" s="1787"/>
      <c r="AH24" s="1787"/>
      <c r="AI24" s="1787"/>
    </row>
    <row r="25" spans="1:35" ht="27.75" customHeight="1" x14ac:dyDescent="0.2">
      <c r="A25" s="1792" t="s">
        <v>418</v>
      </c>
      <c r="B25" s="1792"/>
      <c r="C25" s="1793"/>
      <c r="D25" s="1793"/>
      <c r="E25" s="1793"/>
      <c r="F25" s="1793"/>
      <c r="G25" s="1793"/>
      <c r="H25" s="1793"/>
      <c r="I25" s="1793"/>
      <c r="J25" s="1793"/>
      <c r="K25" s="1793"/>
      <c r="L25" s="1793"/>
      <c r="M25" s="1793"/>
      <c r="N25" s="1793"/>
      <c r="O25" s="1793"/>
      <c r="P25" s="1793"/>
      <c r="Q25" s="1793"/>
      <c r="R25" s="1793"/>
      <c r="S25" s="1793"/>
      <c r="T25" s="389"/>
      <c r="U25" s="389"/>
      <c r="V25" s="389"/>
      <c r="W25" s="389"/>
      <c r="X25" s="389"/>
      <c r="Y25" s="389"/>
      <c r="Z25" s="389"/>
      <c r="AA25" s="345"/>
      <c r="AB25" s="345"/>
      <c r="AC25" s="345"/>
      <c r="AD25" s="345"/>
      <c r="AE25" s="345"/>
      <c r="AF25" s="345"/>
      <c r="AG25" s="345"/>
      <c r="AH25" s="345"/>
      <c r="AI25" s="345"/>
    </row>
    <row r="26" spans="1:35" ht="27.75" customHeight="1" thickBot="1" x14ac:dyDescent="0.25">
      <c r="A26" s="388"/>
      <c r="B26" s="388"/>
      <c r="C26" s="1794" t="s">
        <v>417</v>
      </c>
      <c r="D26" s="1795"/>
      <c r="E26" s="1795"/>
      <c r="F26" s="1795"/>
      <c r="G26" s="1795"/>
      <c r="H26" s="1795"/>
      <c r="I26" s="1795"/>
      <c r="J26" s="1796"/>
      <c r="K26" s="1764" t="s">
        <v>182</v>
      </c>
      <c r="L26" s="1765"/>
      <c r="M26" s="1765"/>
      <c r="N26" s="1765"/>
      <c r="O26" s="1765"/>
      <c r="P26" s="1765"/>
      <c r="Q26" s="1765"/>
      <c r="R26" s="1765"/>
      <c r="S26" s="1765"/>
      <c r="T26" s="1765"/>
      <c r="U26" s="1765"/>
      <c r="V26" s="1765"/>
      <c r="W26" s="1765"/>
      <c r="X26" s="1765"/>
      <c r="Y26" s="1765"/>
      <c r="Z26" s="1766"/>
      <c r="AA26" s="783"/>
      <c r="AB26" s="783"/>
      <c r="AC26" s="783"/>
      <c r="AD26" s="783"/>
      <c r="AE26" s="783"/>
      <c r="AF26" s="783"/>
      <c r="AG26" s="783"/>
      <c r="AH26" s="783"/>
      <c r="AI26" s="783"/>
    </row>
    <row r="27" spans="1:35" ht="26.25" customHeight="1" thickTop="1" x14ac:dyDescent="0.2">
      <c r="A27" s="388"/>
      <c r="B27" s="388"/>
      <c r="C27" s="792" t="s">
        <v>416</v>
      </c>
      <c r="D27" s="793"/>
      <c r="E27" s="793"/>
      <c r="F27" s="793"/>
      <c r="G27" s="793"/>
      <c r="H27" s="793"/>
      <c r="I27" s="793"/>
      <c r="J27" s="1767"/>
      <c r="K27" s="1797"/>
      <c r="L27" s="1798"/>
      <c r="M27" s="1798"/>
      <c r="N27" s="1798"/>
      <c r="O27" s="1798"/>
      <c r="P27" s="1798"/>
      <c r="Q27" s="1798"/>
      <c r="R27" s="1798"/>
      <c r="S27" s="1798"/>
      <c r="T27" s="1798"/>
      <c r="U27" s="1798"/>
      <c r="V27" s="1798"/>
      <c r="W27" s="1798"/>
      <c r="X27" s="1798"/>
      <c r="Y27" s="1798"/>
      <c r="Z27" s="1799"/>
      <c r="AA27" s="1773"/>
      <c r="AB27" s="1773"/>
      <c r="AC27" s="1773"/>
      <c r="AD27" s="1773"/>
      <c r="AE27" s="1773"/>
      <c r="AF27" s="1773"/>
      <c r="AG27" s="1773"/>
      <c r="AH27" s="1756"/>
      <c r="AI27" s="1756"/>
    </row>
    <row r="28" spans="1:35" ht="26.25" customHeight="1" x14ac:dyDescent="0.2">
      <c r="A28" s="388"/>
      <c r="B28" s="388"/>
      <c r="C28" s="1774" t="s">
        <v>88</v>
      </c>
      <c r="D28" s="1775"/>
      <c r="E28" s="1775"/>
      <c r="F28" s="1775"/>
      <c r="G28" s="1775"/>
      <c r="H28" s="1775"/>
      <c r="I28" s="1775"/>
      <c r="J28" s="1776"/>
      <c r="K28" s="1800"/>
      <c r="L28" s="1801"/>
      <c r="M28" s="1801"/>
      <c r="N28" s="1801"/>
      <c r="O28" s="1801"/>
      <c r="P28" s="1801"/>
      <c r="Q28" s="1801"/>
      <c r="R28" s="1801"/>
      <c r="S28" s="1801"/>
      <c r="T28" s="1801"/>
      <c r="U28" s="1801"/>
      <c r="V28" s="1801"/>
      <c r="W28" s="1801"/>
      <c r="X28" s="1801"/>
      <c r="Y28" s="1801"/>
      <c r="Z28" s="1802"/>
      <c r="AA28" s="1773"/>
      <c r="AB28" s="1773"/>
      <c r="AC28" s="1773"/>
      <c r="AD28" s="1773"/>
      <c r="AE28" s="1773"/>
      <c r="AF28" s="1773"/>
      <c r="AG28" s="1773"/>
      <c r="AH28" s="1756"/>
      <c r="AI28" s="1756"/>
    </row>
    <row r="29" spans="1:35" ht="26.25" customHeight="1" x14ac:dyDescent="0.2">
      <c r="A29" s="388"/>
      <c r="B29" s="388"/>
      <c r="C29" s="1774" t="s">
        <v>206</v>
      </c>
      <c r="D29" s="1775"/>
      <c r="E29" s="1775"/>
      <c r="F29" s="1775"/>
      <c r="G29" s="1775"/>
      <c r="H29" s="1775"/>
      <c r="I29" s="1775"/>
      <c r="J29" s="1776"/>
      <c r="K29" s="1800"/>
      <c r="L29" s="1801"/>
      <c r="M29" s="1801"/>
      <c r="N29" s="1801"/>
      <c r="O29" s="1801"/>
      <c r="P29" s="1801"/>
      <c r="Q29" s="1801"/>
      <c r="R29" s="1801"/>
      <c r="S29" s="1801"/>
      <c r="T29" s="1801"/>
      <c r="U29" s="1801"/>
      <c r="V29" s="1801"/>
      <c r="W29" s="1801"/>
      <c r="X29" s="1801"/>
      <c r="Y29" s="1801"/>
      <c r="Z29" s="1802"/>
      <c r="AA29" s="1773"/>
      <c r="AB29" s="1773"/>
      <c r="AC29" s="1773"/>
      <c r="AD29" s="1773"/>
      <c r="AE29" s="1773"/>
      <c r="AF29" s="1773"/>
      <c r="AG29" s="1773"/>
      <c r="AH29" s="1756"/>
      <c r="AI29" s="1756"/>
    </row>
    <row r="30" spans="1:35" ht="25.5" customHeight="1" x14ac:dyDescent="0.2">
      <c r="A30" s="388"/>
      <c r="B30" s="388"/>
      <c r="C30" s="1774"/>
      <c r="D30" s="1775"/>
      <c r="E30" s="1775"/>
      <c r="F30" s="1775"/>
      <c r="G30" s="1775"/>
      <c r="H30" s="1775"/>
      <c r="I30" s="1775"/>
      <c r="J30" s="1776"/>
      <c r="K30" s="1800"/>
      <c r="L30" s="1801"/>
      <c r="M30" s="1801"/>
      <c r="N30" s="1801"/>
      <c r="O30" s="1801"/>
      <c r="P30" s="1801"/>
      <c r="Q30" s="1801"/>
      <c r="R30" s="1801"/>
      <c r="S30" s="1801"/>
      <c r="T30" s="1801"/>
      <c r="U30" s="1801"/>
      <c r="V30" s="1801"/>
      <c r="W30" s="1801"/>
      <c r="X30" s="1801"/>
      <c r="Y30" s="1801"/>
      <c r="Z30" s="1802"/>
      <c r="AA30" s="1773"/>
      <c r="AB30" s="1773"/>
      <c r="AC30" s="1773"/>
      <c r="AD30" s="1773"/>
      <c r="AE30" s="1773"/>
      <c r="AF30" s="1773"/>
      <c r="AG30" s="1773"/>
      <c r="AH30" s="1756"/>
      <c r="AI30" s="1756"/>
    </row>
    <row r="31" spans="1:35" ht="26.25" customHeight="1" x14ac:dyDescent="0.2">
      <c r="A31" s="388"/>
      <c r="B31" s="388"/>
      <c r="C31" s="1774"/>
      <c r="D31" s="1775"/>
      <c r="E31" s="1775"/>
      <c r="F31" s="1775"/>
      <c r="G31" s="1775"/>
      <c r="H31" s="1775"/>
      <c r="I31" s="1775"/>
      <c r="J31" s="1776"/>
      <c r="K31" s="1800"/>
      <c r="L31" s="1801"/>
      <c r="M31" s="1801"/>
      <c r="N31" s="1801"/>
      <c r="O31" s="1801"/>
      <c r="P31" s="1801"/>
      <c r="Q31" s="1801"/>
      <c r="R31" s="1801"/>
      <c r="S31" s="1801"/>
      <c r="T31" s="1801"/>
      <c r="U31" s="1801"/>
      <c r="V31" s="1801"/>
      <c r="W31" s="1801"/>
      <c r="X31" s="1801"/>
      <c r="Y31" s="1801"/>
      <c r="Z31" s="1802"/>
      <c r="AA31" s="1773"/>
      <c r="AB31" s="1773"/>
      <c r="AC31" s="1773"/>
      <c r="AD31" s="1773"/>
      <c r="AE31" s="1773"/>
      <c r="AF31" s="1773"/>
      <c r="AG31" s="1773"/>
      <c r="AH31" s="1756"/>
      <c r="AI31" s="1756"/>
    </row>
    <row r="32" spans="1:35" ht="6.75" customHeight="1" x14ac:dyDescent="0.2">
      <c r="A32" s="388"/>
      <c r="B32" s="388"/>
      <c r="C32" s="387"/>
      <c r="D32" s="387"/>
      <c r="E32" s="387"/>
      <c r="F32" s="387"/>
      <c r="G32" s="387"/>
      <c r="H32" s="387"/>
      <c r="I32" s="387"/>
      <c r="J32" s="387"/>
      <c r="K32" s="387"/>
      <c r="L32" s="387"/>
      <c r="M32" s="387"/>
      <c r="N32" s="387"/>
      <c r="O32" s="387"/>
      <c r="P32" s="387"/>
      <c r="Q32" s="387"/>
      <c r="R32" s="387"/>
      <c r="S32" s="387"/>
      <c r="T32" s="345"/>
      <c r="U32" s="345"/>
      <c r="V32" s="345"/>
      <c r="W32" s="345"/>
      <c r="X32" s="345"/>
      <c r="Y32" s="345"/>
      <c r="Z32" s="345"/>
      <c r="AA32" s="345"/>
      <c r="AB32" s="345"/>
      <c r="AC32" s="345"/>
      <c r="AD32" s="345"/>
      <c r="AE32" s="345"/>
      <c r="AF32" s="345"/>
      <c r="AG32" s="345"/>
      <c r="AH32" s="345"/>
      <c r="AI32" s="345"/>
    </row>
    <row r="33" spans="1:36" ht="15" customHeight="1" x14ac:dyDescent="0.2">
      <c r="A33" s="1803" t="s">
        <v>415</v>
      </c>
      <c r="B33" s="1803"/>
      <c r="C33" s="1803"/>
      <c r="D33" s="1803"/>
      <c r="E33" s="1803"/>
      <c r="F33" s="1803"/>
      <c r="G33" s="1803"/>
      <c r="H33" s="1803"/>
      <c r="I33" s="1803"/>
      <c r="J33" s="1803"/>
      <c r="K33" s="1803"/>
      <c r="L33" s="1803"/>
      <c r="M33" s="1803"/>
      <c r="N33" s="1803"/>
      <c r="O33" s="1803"/>
      <c r="P33" s="1803"/>
      <c r="Q33" s="1803"/>
      <c r="R33" s="1803"/>
      <c r="S33" s="1803"/>
      <c r="T33" s="1803"/>
      <c r="U33" s="1803"/>
      <c r="V33" s="1803"/>
      <c r="W33" s="1803"/>
      <c r="X33" s="1803"/>
      <c r="Y33" s="1803"/>
      <c r="Z33" s="1803"/>
      <c r="AA33" s="1803"/>
      <c r="AB33" s="1803"/>
      <c r="AC33" s="1803"/>
      <c r="AD33" s="1803"/>
      <c r="AE33" s="1803"/>
      <c r="AF33" s="1803"/>
      <c r="AG33" s="1803"/>
      <c r="AH33" s="1803"/>
      <c r="AI33" s="1803"/>
    </row>
    <row r="34" spans="1:36" s="11" customFormat="1" ht="15" customHeight="1" x14ac:dyDescent="0.2">
      <c r="A34" s="1803" t="s">
        <v>414</v>
      </c>
      <c r="B34" s="1803"/>
      <c r="C34" s="1803"/>
      <c r="D34" s="1803"/>
      <c r="E34" s="1803"/>
      <c r="F34" s="1803"/>
      <c r="G34" s="1803"/>
      <c r="H34" s="1803"/>
      <c r="I34" s="1803"/>
      <c r="J34" s="1803"/>
      <c r="K34" s="1803"/>
      <c r="L34" s="1803"/>
      <c r="M34" s="1803"/>
      <c r="N34" s="1803"/>
      <c r="O34" s="1803"/>
      <c r="P34" s="1803"/>
      <c r="Q34" s="1803"/>
      <c r="R34" s="1803"/>
      <c r="S34" s="1803"/>
      <c r="T34" s="1803"/>
      <c r="U34" s="1803"/>
      <c r="V34" s="1803"/>
      <c r="W34" s="1803"/>
      <c r="X34" s="1803"/>
      <c r="Y34" s="1803"/>
      <c r="Z34" s="1803"/>
      <c r="AA34" s="1803"/>
      <c r="AB34" s="1803"/>
      <c r="AC34" s="1803"/>
      <c r="AD34" s="1803"/>
      <c r="AE34" s="1803"/>
      <c r="AF34" s="1803"/>
      <c r="AG34" s="1803"/>
      <c r="AH34" s="1803"/>
      <c r="AI34" s="1803"/>
    </row>
    <row r="35" spans="1:36" ht="28.5" customHeight="1" x14ac:dyDescent="0.2">
      <c r="A35" s="1803" t="s">
        <v>413</v>
      </c>
      <c r="B35" s="1803"/>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215"/>
    </row>
    <row r="36" spans="1:36" ht="29.25" customHeight="1" x14ac:dyDescent="0.2">
      <c r="A36" s="1803" t="s">
        <v>412</v>
      </c>
      <c r="B36" s="1803"/>
      <c r="C36" s="1803"/>
      <c r="D36" s="1803"/>
      <c r="E36" s="1803"/>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215"/>
    </row>
    <row r="37" spans="1:36" s="11" customFormat="1" ht="29.25" customHeight="1" x14ac:dyDescent="0.2">
      <c r="A37" s="1803" t="s">
        <v>411</v>
      </c>
      <c r="B37" s="1803"/>
      <c r="C37" s="1803"/>
      <c r="D37" s="1803"/>
      <c r="E37" s="1803"/>
      <c r="F37" s="1803"/>
      <c r="G37" s="1803"/>
      <c r="H37" s="1803"/>
      <c r="I37" s="1803"/>
      <c r="J37" s="1803"/>
      <c r="K37" s="1803"/>
      <c r="L37" s="1803"/>
      <c r="M37" s="1803"/>
      <c r="N37" s="1803"/>
      <c r="O37" s="1803"/>
      <c r="P37" s="1803"/>
      <c r="Q37" s="1803"/>
      <c r="R37" s="1803"/>
      <c r="S37" s="1803"/>
      <c r="T37" s="1803"/>
      <c r="U37" s="1803"/>
      <c r="V37" s="1803"/>
      <c r="W37" s="1803"/>
      <c r="X37" s="1803"/>
      <c r="Y37" s="1803"/>
      <c r="Z37" s="1803"/>
      <c r="AA37" s="1803"/>
      <c r="AB37" s="1803"/>
      <c r="AC37" s="1803"/>
      <c r="AD37" s="1803"/>
      <c r="AE37" s="1803"/>
      <c r="AF37" s="1803"/>
      <c r="AG37" s="1803"/>
      <c r="AH37" s="1803"/>
      <c r="AI37" s="1803"/>
    </row>
    <row r="38" spans="1:36" s="11" customFormat="1" ht="6" customHeight="1" x14ac:dyDescent="0.2">
      <c r="A38" s="1803"/>
      <c r="B38" s="1803"/>
      <c r="C38" s="1803"/>
      <c r="D38" s="1803"/>
      <c r="E38" s="1803"/>
      <c r="F38" s="1803"/>
      <c r="G38" s="1803"/>
      <c r="H38" s="1803"/>
      <c r="I38" s="1803"/>
      <c r="J38" s="1803"/>
      <c r="K38" s="1803"/>
      <c r="L38" s="1803"/>
      <c r="M38" s="1803"/>
      <c r="N38" s="1803"/>
      <c r="O38" s="1803"/>
      <c r="P38" s="1803"/>
      <c r="Q38" s="1803"/>
      <c r="R38" s="1803"/>
      <c r="S38" s="1803"/>
      <c r="T38" s="1803"/>
      <c r="U38" s="1803"/>
      <c r="V38" s="1803"/>
      <c r="W38" s="1803"/>
      <c r="X38" s="1803"/>
      <c r="Y38" s="1803"/>
      <c r="Z38" s="1803"/>
      <c r="AA38" s="1803"/>
      <c r="AB38" s="1803"/>
      <c r="AC38" s="1803"/>
      <c r="AD38" s="1803"/>
      <c r="AE38" s="1803"/>
      <c r="AF38" s="1803"/>
      <c r="AG38" s="1803"/>
      <c r="AH38" s="1803"/>
      <c r="AI38" s="1803"/>
    </row>
    <row r="39" spans="1:36" ht="21" customHeight="1" x14ac:dyDescent="0.2">
      <c r="A39" s="79"/>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row>
  </sheetData>
  <mergeCells count="101">
    <mergeCell ref="A34:AI34"/>
    <mergeCell ref="A35:AI35"/>
    <mergeCell ref="A36:AI36"/>
    <mergeCell ref="A37:AI37"/>
    <mergeCell ref="A38:AI38"/>
    <mergeCell ref="C30:J30"/>
    <mergeCell ref="K30:Z30"/>
    <mergeCell ref="AA30:AG30"/>
    <mergeCell ref="AH30:AI30"/>
    <mergeCell ref="C31:J31"/>
    <mergeCell ref="K31:Z31"/>
    <mergeCell ref="AA31:AG31"/>
    <mergeCell ref="AH31:AI31"/>
    <mergeCell ref="A33:AI33"/>
    <mergeCell ref="C27:J27"/>
    <mergeCell ref="K27:Z27"/>
    <mergeCell ref="AA27:AG27"/>
    <mergeCell ref="AH27:AI27"/>
    <mergeCell ref="C28:J28"/>
    <mergeCell ref="K28:Z28"/>
    <mergeCell ref="AA28:AG28"/>
    <mergeCell ref="AH28:AI28"/>
    <mergeCell ref="C29:J29"/>
    <mergeCell ref="K29:Z29"/>
    <mergeCell ref="AA29:AG29"/>
    <mergeCell ref="AH29:AI29"/>
    <mergeCell ref="R24:Z24"/>
    <mergeCell ref="AA24:AI24"/>
    <mergeCell ref="C20:H23"/>
    <mergeCell ref="J21:L21"/>
    <mergeCell ref="N21:P21"/>
    <mergeCell ref="S21:U22"/>
    <mergeCell ref="A25:S25"/>
    <mergeCell ref="C26:J26"/>
    <mergeCell ref="K26:Z26"/>
    <mergeCell ref="AA26:AI26"/>
    <mergeCell ref="AH19:AI19"/>
    <mergeCell ref="A16:N16"/>
    <mergeCell ref="A17:B24"/>
    <mergeCell ref="C17:H17"/>
    <mergeCell ref="I17:Q17"/>
    <mergeCell ref="R17:Z17"/>
    <mergeCell ref="C18:H18"/>
    <mergeCell ref="I18:O18"/>
    <mergeCell ref="P18:Q18"/>
    <mergeCell ref="R18:X18"/>
    <mergeCell ref="W21:Y22"/>
    <mergeCell ref="AB21:AD22"/>
    <mergeCell ref="AA18:AG18"/>
    <mergeCell ref="AH18:AI18"/>
    <mergeCell ref="C19:H19"/>
    <mergeCell ref="I19:O19"/>
    <mergeCell ref="P19:Q19"/>
    <mergeCell ref="R19:X19"/>
    <mergeCell ref="Y19:Z19"/>
    <mergeCell ref="AA19:AG19"/>
    <mergeCell ref="AF21:AH22"/>
    <mergeCell ref="J22:P22"/>
    <mergeCell ref="C24:H24"/>
    <mergeCell ref="I24:Q24"/>
    <mergeCell ref="C10:C11"/>
    <mergeCell ref="D10:L10"/>
    <mergeCell ref="M10:N10"/>
    <mergeCell ref="O10:AI10"/>
    <mergeCell ref="D11:L11"/>
    <mergeCell ref="M11:N11"/>
    <mergeCell ref="O11:AI11"/>
    <mergeCell ref="J6:O8"/>
    <mergeCell ref="Y18:Z18"/>
    <mergeCell ref="C12:C15"/>
    <mergeCell ref="D12:L15"/>
    <mergeCell ref="M12:N12"/>
    <mergeCell ref="O12:AI12"/>
    <mergeCell ref="M13:N13"/>
    <mergeCell ref="O13:AI13"/>
    <mergeCell ref="M14:N14"/>
    <mergeCell ref="O14:AI14"/>
    <mergeCell ref="M15:N15"/>
    <mergeCell ref="O15:AI15"/>
    <mergeCell ref="A2:AI2"/>
    <mergeCell ref="J3:O3"/>
    <mergeCell ref="P3:Q3"/>
    <mergeCell ref="R3:S3"/>
    <mergeCell ref="T3:U3"/>
    <mergeCell ref="P7:Q7"/>
    <mergeCell ref="R7:U7"/>
    <mergeCell ref="V7:W7"/>
    <mergeCell ref="X7:AA7"/>
    <mergeCell ref="AB7:AC7"/>
    <mergeCell ref="AB3:AC3"/>
    <mergeCell ref="AD3:AE3"/>
    <mergeCell ref="AH3:AI3"/>
    <mergeCell ref="J4:O4"/>
    <mergeCell ref="P4:AI4"/>
    <mergeCell ref="J5:O5"/>
    <mergeCell ref="P5:AI5"/>
    <mergeCell ref="AF3:AG3"/>
    <mergeCell ref="V3:W3"/>
    <mergeCell ref="X3:Y3"/>
    <mergeCell ref="Z3:AA3"/>
    <mergeCell ref="AD7:AG7"/>
  </mergeCells>
  <phoneticPr fontId="2"/>
  <dataValidations count="3">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　,○,"</formula1>
    </dataValidation>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,短期入所,施設入所支援,"</formula1>
    </dataValidation>
    <dataValidation type="list" allowBlank="1" showInputMessage="1" showErrorMessage="1" sqref="R18:X20 JN18:JT20 TJ18:TP20 ADF18:ADL20 ANB18:ANH20 AWX18:AXD20 BGT18:BGZ20 BQP18:BQV20 CAL18:CAR20 CKH18:CKN20 CUD18:CUJ20 DDZ18:DEF20 DNV18:DOB20 DXR18:DXX20 EHN18:EHT20 ERJ18:ERP20 FBF18:FBL20 FLB18:FLH20 FUX18:FVD20 GET18:GEZ20 GOP18:GOV20 GYL18:GYR20 HIH18:HIN20 HSD18:HSJ20 IBZ18:ICF20 ILV18:IMB20 IVR18:IVX20 JFN18:JFT20 JPJ18:JPP20 JZF18:JZL20 KJB18:KJH20 KSX18:KTD20 LCT18:LCZ20 LMP18:LMV20 LWL18:LWR20 MGH18:MGN20 MQD18:MQJ20 MZZ18:NAF20 NJV18:NKB20 NTR18:NTX20 ODN18:ODT20 ONJ18:ONP20 OXF18:OXL20 PHB18:PHH20 PQX18:PRD20 QAT18:QAZ20 QKP18:QKV20 QUL18:QUR20 REH18:REN20 ROD18:ROJ20 RXZ18:RYF20 SHV18:SIB20 SRR18:SRX20 TBN18:TBT20 TLJ18:TLP20 TVF18:TVL20 UFB18:UFH20 UOX18:UPD20 UYT18:UYZ20 VIP18:VIV20 VSL18:VSR20 WCH18:WCN20 WMD18:WMJ20 WVZ18:WWF20 R65554:X65556 JN65554:JT65556 TJ65554:TP65556 ADF65554:ADL65556 ANB65554:ANH65556 AWX65554:AXD65556 BGT65554:BGZ65556 BQP65554:BQV65556 CAL65554:CAR65556 CKH65554:CKN65556 CUD65554:CUJ65556 DDZ65554:DEF65556 DNV65554:DOB65556 DXR65554:DXX65556 EHN65554:EHT65556 ERJ65554:ERP65556 FBF65554:FBL65556 FLB65554:FLH65556 FUX65554:FVD65556 GET65554:GEZ65556 GOP65554:GOV65556 GYL65554:GYR65556 HIH65554:HIN65556 HSD65554:HSJ65556 IBZ65554:ICF65556 ILV65554:IMB65556 IVR65554:IVX65556 JFN65554:JFT65556 JPJ65554:JPP65556 JZF65554:JZL65556 KJB65554:KJH65556 KSX65554:KTD65556 LCT65554:LCZ65556 LMP65554:LMV65556 LWL65554:LWR65556 MGH65554:MGN65556 MQD65554:MQJ65556 MZZ65554:NAF65556 NJV65554:NKB65556 NTR65554:NTX65556 ODN65554:ODT65556 ONJ65554:ONP65556 OXF65554:OXL65556 PHB65554:PHH65556 PQX65554:PRD65556 QAT65554:QAZ65556 QKP65554:QKV65556 QUL65554:QUR65556 REH65554:REN65556 ROD65554:ROJ65556 RXZ65554:RYF65556 SHV65554:SIB65556 SRR65554:SRX65556 TBN65554:TBT65556 TLJ65554:TLP65556 TVF65554:TVL65556 UFB65554:UFH65556 UOX65554:UPD65556 UYT65554:UYZ65556 VIP65554:VIV65556 VSL65554:VSR65556 WCH65554:WCN65556 WMD65554:WMJ65556 WVZ65554:WWF65556 R131090:X131092 JN131090:JT131092 TJ131090:TP131092 ADF131090:ADL131092 ANB131090:ANH131092 AWX131090:AXD131092 BGT131090:BGZ131092 BQP131090:BQV131092 CAL131090:CAR131092 CKH131090:CKN131092 CUD131090:CUJ131092 DDZ131090:DEF131092 DNV131090:DOB131092 DXR131090:DXX131092 EHN131090:EHT131092 ERJ131090:ERP131092 FBF131090:FBL131092 FLB131090:FLH131092 FUX131090:FVD131092 GET131090:GEZ131092 GOP131090:GOV131092 GYL131090:GYR131092 HIH131090:HIN131092 HSD131090:HSJ131092 IBZ131090:ICF131092 ILV131090:IMB131092 IVR131090:IVX131092 JFN131090:JFT131092 JPJ131090:JPP131092 JZF131090:JZL131092 KJB131090:KJH131092 KSX131090:KTD131092 LCT131090:LCZ131092 LMP131090:LMV131092 LWL131090:LWR131092 MGH131090:MGN131092 MQD131090:MQJ131092 MZZ131090:NAF131092 NJV131090:NKB131092 NTR131090:NTX131092 ODN131090:ODT131092 ONJ131090:ONP131092 OXF131090:OXL131092 PHB131090:PHH131092 PQX131090:PRD131092 QAT131090:QAZ131092 QKP131090:QKV131092 QUL131090:QUR131092 REH131090:REN131092 ROD131090:ROJ131092 RXZ131090:RYF131092 SHV131090:SIB131092 SRR131090:SRX131092 TBN131090:TBT131092 TLJ131090:TLP131092 TVF131090:TVL131092 UFB131090:UFH131092 UOX131090:UPD131092 UYT131090:UYZ131092 VIP131090:VIV131092 VSL131090:VSR131092 WCH131090:WCN131092 WMD131090:WMJ131092 WVZ131090:WWF131092 R196626:X196628 JN196626:JT196628 TJ196626:TP196628 ADF196626:ADL196628 ANB196626:ANH196628 AWX196626:AXD196628 BGT196626:BGZ196628 BQP196626:BQV196628 CAL196626:CAR196628 CKH196626:CKN196628 CUD196626:CUJ196628 DDZ196626:DEF196628 DNV196626:DOB196628 DXR196626:DXX196628 EHN196626:EHT196628 ERJ196626:ERP196628 FBF196626:FBL196628 FLB196626:FLH196628 FUX196626:FVD196628 GET196626:GEZ196628 GOP196626:GOV196628 GYL196626:GYR196628 HIH196626:HIN196628 HSD196626:HSJ196628 IBZ196626:ICF196628 ILV196626:IMB196628 IVR196626:IVX196628 JFN196626:JFT196628 JPJ196626:JPP196628 JZF196626:JZL196628 KJB196626:KJH196628 KSX196626:KTD196628 LCT196626:LCZ196628 LMP196626:LMV196628 LWL196626:LWR196628 MGH196626:MGN196628 MQD196626:MQJ196628 MZZ196626:NAF196628 NJV196626:NKB196628 NTR196626:NTX196628 ODN196626:ODT196628 ONJ196626:ONP196628 OXF196626:OXL196628 PHB196626:PHH196628 PQX196626:PRD196628 QAT196626:QAZ196628 QKP196626:QKV196628 QUL196626:QUR196628 REH196626:REN196628 ROD196626:ROJ196628 RXZ196626:RYF196628 SHV196626:SIB196628 SRR196626:SRX196628 TBN196626:TBT196628 TLJ196626:TLP196628 TVF196626:TVL196628 UFB196626:UFH196628 UOX196626:UPD196628 UYT196626:UYZ196628 VIP196626:VIV196628 VSL196626:VSR196628 WCH196626:WCN196628 WMD196626:WMJ196628 WVZ196626:WWF196628 R262162:X262164 JN262162:JT262164 TJ262162:TP262164 ADF262162:ADL262164 ANB262162:ANH262164 AWX262162:AXD262164 BGT262162:BGZ262164 BQP262162:BQV262164 CAL262162:CAR262164 CKH262162:CKN262164 CUD262162:CUJ262164 DDZ262162:DEF262164 DNV262162:DOB262164 DXR262162:DXX262164 EHN262162:EHT262164 ERJ262162:ERP262164 FBF262162:FBL262164 FLB262162:FLH262164 FUX262162:FVD262164 GET262162:GEZ262164 GOP262162:GOV262164 GYL262162:GYR262164 HIH262162:HIN262164 HSD262162:HSJ262164 IBZ262162:ICF262164 ILV262162:IMB262164 IVR262162:IVX262164 JFN262162:JFT262164 JPJ262162:JPP262164 JZF262162:JZL262164 KJB262162:KJH262164 KSX262162:KTD262164 LCT262162:LCZ262164 LMP262162:LMV262164 LWL262162:LWR262164 MGH262162:MGN262164 MQD262162:MQJ262164 MZZ262162:NAF262164 NJV262162:NKB262164 NTR262162:NTX262164 ODN262162:ODT262164 ONJ262162:ONP262164 OXF262162:OXL262164 PHB262162:PHH262164 PQX262162:PRD262164 QAT262162:QAZ262164 QKP262162:QKV262164 QUL262162:QUR262164 REH262162:REN262164 ROD262162:ROJ262164 RXZ262162:RYF262164 SHV262162:SIB262164 SRR262162:SRX262164 TBN262162:TBT262164 TLJ262162:TLP262164 TVF262162:TVL262164 UFB262162:UFH262164 UOX262162:UPD262164 UYT262162:UYZ262164 VIP262162:VIV262164 VSL262162:VSR262164 WCH262162:WCN262164 WMD262162:WMJ262164 WVZ262162:WWF262164 R327698:X327700 JN327698:JT327700 TJ327698:TP327700 ADF327698:ADL327700 ANB327698:ANH327700 AWX327698:AXD327700 BGT327698:BGZ327700 BQP327698:BQV327700 CAL327698:CAR327700 CKH327698:CKN327700 CUD327698:CUJ327700 DDZ327698:DEF327700 DNV327698:DOB327700 DXR327698:DXX327700 EHN327698:EHT327700 ERJ327698:ERP327700 FBF327698:FBL327700 FLB327698:FLH327700 FUX327698:FVD327700 GET327698:GEZ327700 GOP327698:GOV327700 GYL327698:GYR327700 HIH327698:HIN327700 HSD327698:HSJ327700 IBZ327698:ICF327700 ILV327698:IMB327700 IVR327698:IVX327700 JFN327698:JFT327700 JPJ327698:JPP327700 JZF327698:JZL327700 KJB327698:KJH327700 KSX327698:KTD327700 LCT327698:LCZ327700 LMP327698:LMV327700 LWL327698:LWR327700 MGH327698:MGN327700 MQD327698:MQJ327700 MZZ327698:NAF327700 NJV327698:NKB327700 NTR327698:NTX327700 ODN327698:ODT327700 ONJ327698:ONP327700 OXF327698:OXL327700 PHB327698:PHH327700 PQX327698:PRD327700 QAT327698:QAZ327700 QKP327698:QKV327700 QUL327698:QUR327700 REH327698:REN327700 ROD327698:ROJ327700 RXZ327698:RYF327700 SHV327698:SIB327700 SRR327698:SRX327700 TBN327698:TBT327700 TLJ327698:TLP327700 TVF327698:TVL327700 UFB327698:UFH327700 UOX327698:UPD327700 UYT327698:UYZ327700 VIP327698:VIV327700 VSL327698:VSR327700 WCH327698:WCN327700 WMD327698:WMJ327700 WVZ327698:WWF327700 R393234:X393236 JN393234:JT393236 TJ393234:TP393236 ADF393234:ADL393236 ANB393234:ANH393236 AWX393234:AXD393236 BGT393234:BGZ393236 BQP393234:BQV393236 CAL393234:CAR393236 CKH393234:CKN393236 CUD393234:CUJ393236 DDZ393234:DEF393236 DNV393234:DOB393236 DXR393234:DXX393236 EHN393234:EHT393236 ERJ393234:ERP393236 FBF393234:FBL393236 FLB393234:FLH393236 FUX393234:FVD393236 GET393234:GEZ393236 GOP393234:GOV393236 GYL393234:GYR393236 HIH393234:HIN393236 HSD393234:HSJ393236 IBZ393234:ICF393236 ILV393234:IMB393236 IVR393234:IVX393236 JFN393234:JFT393236 JPJ393234:JPP393236 JZF393234:JZL393236 KJB393234:KJH393236 KSX393234:KTD393236 LCT393234:LCZ393236 LMP393234:LMV393236 LWL393234:LWR393236 MGH393234:MGN393236 MQD393234:MQJ393236 MZZ393234:NAF393236 NJV393234:NKB393236 NTR393234:NTX393236 ODN393234:ODT393236 ONJ393234:ONP393236 OXF393234:OXL393236 PHB393234:PHH393236 PQX393234:PRD393236 QAT393234:QAZ393236 QKP393234:QKV393236 QUL393234:QUR393236 REH393234:REN393236 ROD393234:ROJ393236 RXZ393234:RYF393236 SHV393234:SIB393236 SRR393234:SRX393236 TBN393234:TBT393236 TLJ393234:TLP393236 TVF393234:TVL393236 UFB393234:UFH393236 UOX393234:UPD393236 UYT393234:UYZ393236 VIP393234:VIV393236 VSL393234:VSR393236 WCH393234:WCN393236 WMD393234:WMJ393236 WVZ393234:WWF393236 R458770:X458772 JN458770:JT458772 TJ458770:TP458772 ADF458770:ADL458772 ANB458770:ANH458772 AWX458770:AXD458772 BGT458770:BGZ458772 BQP458770:BQV458772 CAL458770:CAR458772 CKH458770:CKN458772 CUD458770:CUJ458772 DDZ458770:DEF458772 DNV458770:DOB458772 DXR458770:DXX458772 EHN458770:EHT458772 ERJ458770:ERP458772 FBF458770:FBL458772 FLB458770:FLH458772 FUX458770:FVD458772 GET458770:GEZ458772 GOP458770:GOV458772 GYL458770:GYR458772 HIH458770:HIN458772 HSD458770:HSJ458772 IBZ458770:ICF458772 ILV458770:IMB458772 IVR458770:IVX458772 JFN458770:JFT458772 JPJ458770:JPP458772 JZF458770:JZL458772 KJB458770:KJH458772 KSX458770:KTD458772 LCT458770:LCZ458772 LMP458770:LMV458772 LWL458770:LWR458772 MGH458770:MGN458772 MQD458770:MQJ458772 MZZ458770:NAF458772 NJV458770:NKB458772 NTR458770:NTX458772 ODN458770:ODT458772 ONJ458770:ONP458772 OXF458770:OXL458772 PHB458770:PHH458772 PQX458770:PRD458772 QAT458770:QAZ458772 QKP458770:QKV458772 QUL458770:QUR458772 REH458770:REN458772 ROD458770:ROJ458772 RXZ458770:RYF458772 SHV458770:SIB458772 SRR458770:SRX458772 TBN458770:TBT458772 TLJ458770:TLP458772 TVF458770:TVL458772 UFB458770:UFH458772 UOX458770:UPD458772 UYT458770:UYZ458772 VIP458770:VIV458772 VSL458770:VSR458772 WCH458770:WCN458772 WMD458770:WMJ458772 WVZ458770:WWF458772 R524306:X524308 JN524306:JT524308 TJ524306:TP524308 ADF524306:ADL524308 ANB524306:ANH524308 AWX524306:AXD524308 BGT524306:BGZ524308 BQP524306:BQV524308 CAL524306:CAR524308 CKH524306:CKN524308 CUD524306:CUJ524308 DDZ524306:DEF524308 DNV524306:DOB524308 DXR524306:DXX524308 EHN524306:EHT524308 ERJ524306:ERP524308 FBF524306:FBL524308 FLB524306:FLH524308 FUX524306:FVD524308 GET524306:GEZ524308 GOP524306:GOV524308 GYL524306:GYR524308 HIH524306:HIN524308 HSD524306:HSJ524308 IBZ524306:ICF524308 ILV524306:IMB524308 IVR524306:IVX524308 JFN524306:JFT524308 JPJ524306:JPP524308 JZF524306:JZL524308 KJB524306:KJH524308 KSX524306:KTD524308 LCT524306:LCZ524308 LMP524306:LMV524308 LWL524306:LWR524308 MGH524306:MGN524308 MQD524306:MQJ524308 MZZ524306:NAF524308 NJV524306:NKB524308 NTR524306:NTX524308 ODN524306:ODT524308 ONJ524306:ONP524308 OXF524306:OXL524308 PHB524306:PHH524308 PQX524306:PRD524308 QAT524306:QAZ524308 QKP524306:QKV524308 QUL524306:QUR524308 REH524306:REN524308 ROD524306:ROJ524308 RXZ524306:RYF524308 SHV524306:SIB524308 SRR524306:SRX524308 TBN524306:TBT524308 TLJ524306:TLP524308 TVF524306:TVL524308 UFB524306:UFH524308 UOX524306:UPD524308 UYT524306:UYZ524308 VIP524306:VIV524308 VSL524306:VSR524308 WCH524306:WCN524308 WMD524306:WMJ524308 WVZ524306:WWF524308 R589842:X589844 JN589842:JT589844 TJ589842:TP589844 ADF589842:ADL589844 ANB589842:ANH589844 AWX589842:AXD589844 BGT589842:BGZ589844 BQP589842:BQV589844 CAL589842:CAR589844 CKH589842:CKN589844 CUD589842:CUJ589844 DDZ589842:DEF589844 DNV589842:DOB589844 DXR589842:DXX589844 EHN589842:EHT589844 ERJ589842:ERP589844 FBF589842:FBL589844 FLB589842:FLH589844 FUX589842:FVD589844 GET589842:GEZ589844 GOP589842:GOV589844 GYL589842:GYR589844 HIH589842:HIN589844 HSD589842:HSJ589844 IBZ589842:ICF589844 ILV589842:IMB589844 IVR589842:IVX589844 JFN589842:JFT589844 JPJ589842:JPP589844 JZF589842:JZL589844 KJB589842:KJH589844 KSX589842:KTD589844 LCT589842:LCZ589844 LMP589842:LMV589844 LWL589842:LWR589844 MGH589842:MGN589844 MQD589842:MQJ589844 MZZ589842:NAF589844 NJV589842:NKB589844 NTR589842:NTX589844 ODN589842:ODT589844 ONJ589842:ONP589844 OXF589842:OXL589844 PHB589842:PHH589844 PQX589842:PRD589844 QAT589842:QAZ589844 QKP589842:QKV589844 QUL589842:QUR589844 REH589842:REN589844 ROD589842:ROJ589844 RXZ589842:RYF589844 SHV589842:SIB589844 SRR589842:SRX589844 TBN589842:TBT589844 TLJ589842:TLP589844 TVF589842:TVL589844 UFB589842:UFH589844 UOX589842:UPD589844 UYT589842:UYZ589844 VIP589842:VIV589844 VSL589842:VSR589844 WCH589842:WCN589844 WMD589842:WMJ589844 WVZ589842:WWF589844 R655378:X655380 JN655378:JT655380 TJ655378:TP655380 ADF655378:ADL655380 ANB655378:ANH655380 AWX655378:AXD655380 BGT655378:BGZ655380 BQP655378:BQV655380 CAL655378:CAR655380 CKH655378:CKN655380 CUD655378:CUJ655380 DDZ655378:DEF655380 DNV655378:DOB655380 DXR655378:DXX655380 EHN655378:EHT655380 ERJ655378:ERP655380 FBF655378:FBL655380 FLB655378:FLH655380 FUX655378:FVD655380 GET655378:GEZ655380 GOP655378:GOV655380 GYL655378:GYR655380 HIH655378:HIN655380 HSD655378:HSJ655380 IBZ655378:ICF655380 ILV655378:IMB655380 IVR655378:IVX655380 JFN655378:JFT655380 JPJ655378:JPP655380 JZF655378:JZL655380 KJB655378:KJH655380 KSX655378:KTD655380 LCT655378:LCZ655380 LMP655378:LMV655380 LWL655378:LWR655380 MGH655378:MGN655380 MQD655378:MQJ655380 MZZ655378:NAF655380 NJV655378:NKB655380 NTR655378:NTX655380 ODN655378:ODT655380 ONJ655378:ONP655380 OXF655378:OXL655380 PHB655378:PHH655380 PQX655378:PRD655380 QAT655378:QAZ655380 QKP655378:QKV655380 QUL655378:QUR655380 REH655378:REN655380 ROD655378:ROJ655380 RXZ655378:RYF655380 SHV655378:SIB655380 SRR655378:SRX655380 TBN655378:TBT655380 TLJ655378:TLP655380 TVF655378:TVL655380 UFB655378:UFH655380 UOX655378:UPD655380 UYT655378:UYZ655380 VIP655378:VIV655380 VSL655378:VSR655380 WCH655378:WCN655380 WMD655378:WMJ655380 WVZ655378:WWF655380 R720914:X720916 JN720914:JT720916 TJ720914:TP720916 ADF720914:ADL720916 ANB720914:ANH720916 AWX720914:AXD720916 BGT720914:BGZ720916 BQP720914:BQV720916 CAL720914:CAR720916 CKH720914:CKN720916 CUD720914:CUJ720916 DDZ720914:DEF720916 DNV720914:DOB720916 DXR720914:DXX720916 EHN720914:EHT720916 ERJ720914:ERP720916 FBF720914:FBL720916 FLB720914:FLH720916 FUX720914:FVD720916 GET720914:GEZ720916 GOP720914:GOV720916 GYL720914:GYR720916 HIH720914:HIN720916 HSD720914:HSJ720916 IBZ720914:ICF720916 ILV720914:IMB720916 IVR720914:IVX720916 JFN720914:JFT720916 JPJ720914:JPP720916 JZF720914:JZL720916 KJB720914:KJH720916 KSX720914:KTD720916 LCT720914:LCZ720916 LMP720914:LMV720916 LWL720914:LWR720916 MGH720914:MGN720916 MQD720914:MQJ720916 MZZ720914:NAF720916 NJV720914:NKB720916 NTR720914:NTX720916 ODN720914:ODT720916 ONJ720914:ONP720916 OXF720914:OXL720916 PHB720914:PHH720916 PQX720914:PRD720916 QAT720914:QAZ720916 QKP720914:QKV720916 QUL720914:QUR720916 REH720914:REN720916 ROD720914:ROJ720916 RXZ720914:RYF720916 SHV720914:SIB720916 SRR720914:SRX720916 TBN720914:TBT720916 TLJ720914:TLP720916 TVF720914:TVL720916 UFB720914:UFH720916 UOX720914:UPD720916 UYT720914:UYZ720916 VIP720914:VIV720916 VSL720914:VSR720916 WCH720914:WCN720916 WMD720914:WMJ720916 WVZ720914:WWF720916 R786450:X786452 JN786450:JT786452 TJ786450:TP786452 ADF786450:ADL786452 ANB786450:ANH786452 AWX786450:AXD786452 BGT786450:BGZ786452 BQP786450:BQV786452 CAL786450:CAR786452 CKH786450:CKN786452 CUD786450:CUJ786452 DDZ786450:DEF786452 DNV786450:DOB786452 DXR786450:DXX786452 EHN786450:EHT786452 ERJ786450:ERP786452 FBF786450:FBL786452 FLB786450:FLH786452 FUX786450:FVD786452 GET786450:GEZ786452 GOP786450:GOV786452 GYL786450:GYR786452 HIH786450:HIN786452 HSD786450:HSJ786452 IBZ786450:ICF786452 ILV786450:IMB786452 IVR786450:IVX786452 JFN786450:JFT786452 JPJ786450:JPP786452 JZF786450:JZL786452 KJB786450:KJH786452 KSX786450:KTD786452 LCT786450:LCZ786452 LMP786450:LMV786452 LWL786450:LWR786452 MGH786450:MGN786452 MQD786450:MQJ786452 MZZ786450:NAF786452 NJV786450:NKB786452 NTR786450:NTX786452 ODN786450:ODT786452 ONJ786450:ONP786452 OXF786450:OXL786452 PHB786450:PHH786452 PQX786450:PRD786452 QAT786450:QAZ786452 QKP786450:QKV786452 QUL786450:QUR786452 REH786450:REN786452 ROD786450:ROJ786452 RXZ786450:RYF786452 SHV786450:SIB786452 SRR786450:SRX786452 TBN786450:TBT786452 TLJ786450:TLP786452 TVF786450:TVL786452 UFB786450:UFH786452 UOX786450:UPD786452 UYT786450:UYZ786452 VIP786450:VIV786452 VSL786450:VSR786452 WCH786450:WCN786452 WMD786450:WMJ786452 WVZ786450:WWF786452 R851986:X851988 JN851986:JT851988 TJ851986:TP851988 ADF851986:ADL851988 ANB851986:ANH851988 AWX851986:AXD851988 BGT851986:BGZ851988 BQP851986:BQV851988 CAL851986:CAR851988 CKH851986:CKN851988 CUD851986:CUJ851988 DDZ851986:DEF851988 DNV851986:DOB851988 DXR851986:DXX851988 EHN851986:EHT851988 ERJ851986:ERP851988 FBF851986:FBL851988 FLB851986:FLH851988 FUX851986:FVD851988 GET851986:GEZ851988 GOP851986:GOV851988 GYL851986:GYR851988 HIH851986:HIN851988 HSD851986:HSJ851988 IBZ851986:ICF851988 ILV851986:IMB851988 IVR851986:IVX851988 JFN851986:JFT851988 JPJ851986:JPP851988 JZF851986:JZL851988 KJB851986:KJH851988 KSX851986:KTD851988 LCT851986:LCZ851988 LMP851986:LMV851988 LWL851986:LWR851988 MGH851986:MGN851988 MQD851986:MQJ851988 MZZ851986:NAF851988 NJV851986:NKB851988 NTR851986:NTX851988 ODN851986:ODT851988 ONJ851986:ONP851988 OXF851986:OXL851988 PHB851986:PHH851988 PQX851986:PRD851988 QAT851986:QAZ851988 QKP851986:QKV851988 QUL851986:QUR851988 REH851986:REN851988 ROD851986:ROJ851988 RXZ851986:RYF851988 SHV851986:SIB851988 SRR851986:SRX851988 TBN851986:TBT851988 TLJ851986:TLP851988 TVF851986:TVL851988 UFB851986:UFH851988 UOX851986:UPD851988 UYT851986:UYZ851988 VIP851986:VIV851988 VSL851986:VSR851988 WCH851986:WCN851988 WMD851986:WMJ851988 WVZ851986:WWF851988 R917522:X917524 JN917522:JT917524 TJ917522:TP917524 ADF917522:ADL917524 ANB917522:ANH917524 AWX917522:AXD917524 BGT917522:BGZ917524 BQP917522:BQV917524 CAL917522:CAR917524 CKH917522:CKN917524 CUD917522:CUJ917524 DDZ917522:DEF917524 DNV917522:DOB917524 DXR917522:DXX917524 EHN917522:EHT917524 ERJ917522:ERP917524 FBF917522:FBL917524 FLB917522:FLH917524 FUX917522:FVD917524 GET917522:GEZ917524 GOP917522:GOV917524 GYL917522:GYR917524 HIH917522:HIN917524 HSD917522:HSJ917524 IBZ917522:ICF917524 ILV917522:IMB917524 IVR917522:IVX917524 JFN917522:JFT917524 JPJ917522:JPP917524 JZF917522:JZL917524 KJB917522:KJH917524 KSX917522:KTD917524 LCT917522:LCZ917524 LMP917522:LMV917524 LWL917522:LWR917524 MGH917522:MGN917524 MQD917522:MQJ917524 MZZ917522:NAF917524 NJV917522:NKB917524 NTR917522:NTX917524 ODN917522:ODT917524 ONJ917522:ONP917524 OXF917522:OXL917524 PHB917522:PHH917524 PQX917522:PRD917524 QAT917522:QAZ917524 QKP917522:QKV917524 QUL917522:QUR917524 REH917522:REN917524 ROD917522:ROJ917524 RXZ917522:RYF917524 SHV917522:SIB917524 SRR917522:SRX917524 TBN917522:TBT917524 TLJ917522:TLP917524 TVF917522:TVL917524 UFB917522:UFH917524 UOX917522:UPD917524 UYT917522:UYZ917524 VIP917522:VIV917524 VSL917522:VSR917524 WCH917522:WCN917524 WMD917522:WMJ917524 WVZ917522:WWF917524 R983058:X983060 JN983058:JT983060 TJ983058:TP983060 ADF983058:ADL983060 ANB983058:ANH983060 AWX983058:AXD983060 BGT983058:BGZ983060 BQP983058:BQV983060 CAL983058:CAR983060 CKH983058:CKN983060 CUD983058:CUJ983060 DDZ983058:DEF983060 DNV983058:DOB983060 DXR983058:DXX983060 EHN983058:EHT983060 ERJ983058:ERP983060 FBF983058:FBL983060 FLB983058:FLH983060 FUX983058:FVD983060 GET983058:GEZ983060 GOP983058:GOV983060 GYL983058:GYR983060 HIH983058:HIN983060 HSD983058:HSJ983060 IBZ983058:ICF983060 ILV983058:IMB983060 IVR983058:IVX983060 JFN983058:JFT983060 JPJ983058:JPP983060 JZF983058:JZL983060 KJB983058:KJH983060 KSX983058:KTD983060 LCT983058:LCZ983060 LMP983058:LMV983060 LWL983058:LWR983060 MGH983058:MGN983060 MQD983058:MQJ983060 MZZ983058:NAF983060 NJV983058:NKB983060 NTR983058:NTX983060 ODN983058:ODT983060 ONJ983058:ONP983060 OXF983058:OXL983060 PHB983058:PHH983060 PQX983058:PRD983060 QAT983058:QAZ983060 QKP983058:QKV983060 QUL983058:QUR983060 REH983058:REN983060 ROD983058:ROJ983060 RXZ983058:RYF983060 SHV983058:SIB983060 SRR983058:SRX983060 TBN983058:TBT983060 TLJ983058:TLP983060 TVF983058:TVL983060 UFB983058:UFH983060 UOX983058:UPD983060 UYT983058:UYZ983060 VIP983058:VIV983060 VSL983058:VSR983060 WCH983058:WCN983060 WMD983058:WMJ983060 WVZ983058:WWF983060 AA20:AG20 JW20:KC20 TS20:TY20 ADO20:ADU20 ANK20:ANQ20 AXG20:AXM20 BHC20:BHI20 BQY20:BRE20 CAU20:CBA20 CKQ20:CKW20 CUM20:CUS20 DEI20:DEO20 DOE20:DOK20 DYA20:DYG20 EHW20:EIC20 ERS20:ERY20 FBO20:FBU20 FLK20:FLQ20 FVG20:FVM20 GFC20:GFI20 GOY20:GPE20 GYU20:GZA20 HIQ20:HIW20 HSM20:HSS20 ICI20:ICO20 IME20:IMK20 IWA20:IWG20 JFW20:JGC20 JPS20:JPY20 JZO20:JZU20 KJK20:KJQ20 KTG20:KTM20 LDC20:LDI20 LMY20:LNE20 LWU20:LXA20 MGQ20:MGW20 MQM20:MQS20 NAI20:NAO20 NKE20:NKK20 NUA20:NUG20 ODW20:OEC20 ONS20:ONY20 OXO20:OXU20 PHK20:PHQ20 PRG20:PRM20 QBC20:QBI20 QKY20:QLE20 QUU20:QVA20 REQ20:REW20 ROM20:ROS20 RYI20:RYO20 SIE20:SIK20 SSA20:SSG20 TBW20:TCC20 TLS20:TLY20 TVO20:TVU20 UFK20:UFQ20 UPG20:UPM20 UZC20:UZI20 VIY20:VJE20 VSU20:VTA20 WCQ20:WCW20 WMM20:WMS20 WWI20:WWO20 AA65556:AG65556 JW65556:KC65556 TS65556:TY65556 ADO65556:ADU65556 ANK65556:ANQ65556 AXG65556:AXM65556 BHC65556:BHI65556 BQY65556:BRE65556 CAU65556:CBA65556 CKQ65556:CKW65556 CUM65556:CUS65556 DEI65556:DEO65556 DOE65556:DOK65556 DYA65556:DYG65556 EHW65556:EIC65556 ERS65556:ERY65556 FBO65556:FBU65556 FLK65556:FLQ65556 FVG65556:FVM65556 GFC65556:GFI65556 GOY65556:GPE65556 GYU65556:GZA65556 HIQ65556:HIW65556 HSM65556:HSS65556 ICI65556:ICO65556 IME65556:IMK65556 IWA65556:IWG65556 JFW65556:JGC65556 JPS65556:JPY65556 JZO65556:JZU65556 KJK65556:KJQ65556 KTG65556:KTM65556 LDC65556:LDI65556 LMY65556:LNE65556 LWU65556:LXA65556 MGQ65556:MGW65556 MQM65556:MQS65556 NAI65556:NAO65556 NKE65556:NKK65556 NUA65556:NUG65556 ODW65556:OEC65556 ONS65556:ONY65556 OXO65556:OXU65556 PHK65556:PHQ65556 PRG65556:PRM65556 QBC65556:QBI65556 QKY65556:QLE65556 QUU65556:QVA65556 REQ65556:REW65556 ROM65556:ROS65556 RYI65556:RYO65556 SIE65556:SIK65556 SSA65556:SSG65556 TBW65556:TCC65556 TLS65556:TLY65556 TVO65556:TVU65556 UFK65556:UFQ65556 UPG65556:UPM65556 UZC65556:UZI65556 VIY65556:VJE65556 VSU65556:VTA65556 WCQ65556:WCW65556 WMM65556:WMS65556 WWI65556:WWO65556 AA131092:AG131092 JW131092:KC131092 TS131092:TY131092 ADO131092:ADU131092 ANK131092:ANQ131092 AXG131092:AXM131092 BHC131092:BHI131092 BQY131092:BRE131092 CAU131092:CBA131092 CKQ131092:CKW131092 CUM131092:CUS131092 DEI131092:DEO131092 DOE131092:DOK131092 DYA131092:DYG131092 EHW131092:EIC131092 ERS131092:ERY131092 FBO131092:FBU131092 FLK131092:FLQ131092 FVG131092:FVM131092 GFC131092:GFI131092 GOY131092:GPE131092 GYU131092:GZA131092 HIQ131092:HIW131092 HSM131092:HSS131092 ICI131092:ICO131092 IME131092:IMK131092 IWA131092:IWG131092 JFW131092:JGC131092 JPS131092:JPY131092 JZO131092:JZU131092 KJK131092:KJQ131092 KTG131092:KTM131092 LDC131092:LDI131092 LMY131092:LNE131092 LWU131092:LXA131092 MGQ131092:MGW131092 MQM131092:MQS131092 NAI131092:NAO131092 NKE131092:NKK131092 NUA131092:NUG131092 ODW131092:OEC131092 ONS131092:ONY131092 OXO131092:OXU131092 PHK131092:PHQ131092 PRG131092:PRM131092 QBC131092:QBI131092 QKY131092:QLE131092 QUU131092:QVA131092 REQ131092:REW131092 ROM131092:ROS131092 RYI131092:RYO131092 SIE131092:SIK131092 SSA131092:SSG131092 TBW131092:TCC131092 TLS131092:TLY131092 TVO131092:TVU131092 UFK131092:UFQ131092 UPG131092:UPM131092 UZC131092:UZI131092 VIY131092:VJE131092 VSU131092:VTA131092 WCQ131092:WCW131092 WMM131092:WMS131092 WWI131092:WWO131092 AA196628:AG196628 JW196628:KC196628 TS196628:TY196628 ADO196628:ADU196628 ANK196628:ANQ196628 AXG196628:AXM196628 BHC196628:BHI196628 BQY196628:BRE196628 CAU196628:CBA196628 CKQ196628:CKW196628 CUM196628:CUS196628 DEI196628:DEO196628 DOE196628:DOK196628 DYA196628:DYG196628 EHW196628:EIC196628 ERS196628:ERY196628 FBO196628:FBU196628 FLK196628:FLQ196628 FVG196628:FVM196628 GFC196628:GFI196628 GOY196628:GPE196628 GYU196628:GZA196628 HIQ196628:HIW196628 HSM196628:HSS196628 ICI196628:ICO196628 IME196628:IMK196628 IWA196628:IWG196628 JFW196628:JGC196628 JPS196628:JPY196628 JZO196628:JZU196628 KJK196628:KJQ196628 KTG196628:KTM196628 LDC196628:LDI196628 LMY196628:LNE196628 LWU196628:LXA196628 MGQ196628:MGW196628 MQM196628:MQS196628 NAI196628:NAO196628 NKE196628:NKK196628 NUA196628:NUG196628 ODW196628:OEC196628 ONS196628:ONY196628 OXO196628:OXU196628 PHK196628:PHQ196628 PRG196628:PRM196628 QBC196628:QBI196628 QKY196628:QLE196628 QUU196628:QVA196628 REQ196628:REW196628 ROM196628:ROS196628 RYI196628:RYO196628 SIE196628:SIK196628 SSA196628:SSG196628 TBW196628:TCC196628 TLS196628:TLY196628 TVO196628:TVU196628 UFK196628:UFQ196628 UPG196628:UPM196628 UZC196628:UZI196628 VIY196628:VJE196628 VSU196628:VTA196628 WCQ196628:WCW196628 WMM196628:WMS196628 WWI196628:WWO196628 AA262164:AG262164 JW262164:KC262164 TS262164:TY262164 ADO262164:ADU262164 ANK262164:ANQ262164 AXG262164:AXM262164 BHC262164:BHI262164 BQY262164:BRE262164 CAU262164:CBA262164 CKQ262164:CKW262164 CUM262164:CUS262164 DEI262164:DEO262164 DOE262164:DOK262164 DYA262164:DYG262164 EHW262164:EIC262164 ERS262164:ERY262164 FBO262164:FBU262164 FLK262164:FLQ262164 FVG262164:FVM262164 GFC262164:GFI262164 GOY262164:GPE262164 GYU262164:GZA262164 HIQ262164:HIW262164 HSM262164:HSS262164 ICI262164:ICO262164 IME262164:IMK262164 IWA262164:IWG262164 JFW262164:JGC262164 JPS262164:JPY262164 JZO262164:JZU262164 KJK262164:KJQ262164 KTG262164:KTM262164 LDC262164:LDI262164 LMY262164:LNE262164 LWU262164:LXA262164 MGQ262164:MGW262164 MQM262164:MQS262164 NAI262164:NAO262164 NKE262164:NKK262164 NUA262164:NUG262164 ODW262164:OEC262164 ONS262164:ONY262164 OXO262164:OXU262164 PHK262164:PHQ262164 PRG262164:PRM262164 QBC262164:QBI262164 QKY262164:QLE262164 QUU262164:QVA262164 REQ262164:REW262164 ROM262164:ROS262164 RYI262164:RYO262164 SIE262164:SIK262164 SSA262164:SSG262164 TBW262164:TCC262164 TLS262164:TLY262164 TVO262164:TVU262164 UFK262164:UFQ262164 UPG262164:UPM262164 UZC262164:UZI262164 VIY262164:VJE262164 VSU262164:VTA262164 WCQ262164:WCW262164 WMM262164:WMS262164 WWI262164:WWO262164 AA327700:AG327700 JW327700:KC327700 TS327700:TY327700 ADO327700:ADU327700 ANK327700:ANQ327700 AXG327700:AXM327700 BHC327700:BHI327700 BQY327700:BRE327700 CAU327700:CBA327700 CKQ327700:CKW327700 CUM327700:CUS327700 DEI327700:DEO327700 DOE327700:DOK327700 DYA327700:DYG327700 EHW327700:EIC327700 ERS327700:ERY327700 FBO327700:FBU327700 FLK327700:FLQ327700 FVG327700:FVM327700 GFC327700:GFI327700 GOY327700:GPE327700 GYU327700:GZA327700 HIQ327700:HIW327700 HSM327700:HSS327700 ICI327700:ICO327700 IME327700:IMK327700 IWA327700:IWG327700 JFW327700:JGC327700 JPS327700:JPY327700 JZO327700:JZU327700 KJK327700:KJQ327700 KTG327700:KTM327700 LDC327700:LDI327700 LMY327700:LNE327700 LWU327700:LXA327700 MGQ327700:MGW327700 MQM327700:MQS327700 NAI327700:NAO327700 NKE327700:NKK327700 NUA327700:NUG327700 ODW327700:OEC327700 ONS327700:ONY327700 OXO327700:OXU327700 PHK327700:PHQ327700 PRG327700:PRM327700 QBC327700:QBI327700 QKY327700:QLE327700 QUU327700:QVA327700 REQ327700:REW327700 ROM327700:ROS327700 RYI327700:RYO327700 SIE327700:SIK327700 SSA327700:SSG327700 TBW327700:TCC327700 TLS327700:TLY327700 TVO327700:TVU327700 UFK327700:UFQ327700 UPG327700:UPM327700 UZC327700:UZI327700 VIY327700:VJE327700 VSU327700:VTA327700 WCQ327700:WCW327700 WMM327700:WMS327700 WWI327700:WWO327700 AA393236:AG393236 JW393236:KC393236 TS393236:TY393236 ADO393236:ADU393236 ANK393236:ANQ393236 AXG393236:AXM393236 BHC393236:BHI393236 BQY393236:BRE393236 CAU393236:CBA393236 CKQ393236:CKW393236 CUM393236:CUS393236 DEI393236:DEO393236 DOE393236:DOK393236 DYA393236:DYG393236 EHW393236:EIC393236 ERS393236:ERY393236 FBO393236:FBU393236 FLK393236:FLQ393236 FVG393236:FVM393236 GFC393236:GFI393236 GOY393236:GPE393236 GYU393236:GZA393236 HIQ393236:HIW393236 HSM393236:HSS393236 ICI393236:ICO393236 IME393236:IMK393236 IWA393236:IWG393236 JFW393236:JGC393236 JPS393236:JPY393236 JZO393236:JZU393236 KJK393236:KJQ393236 KTG393236:KTM393236 LDC393236:LDI393236 LMY393236:LNE393236 LWU393236:LXA393236 MGQ393236:MGW393236 MQM393236:MQS393236 NAI393236:NAO393236 NKE393236:NKK393236 NUA393236:NUG393236 ODW393236:OEC393236 ONS393236:ONY393236 OXO393236:OXU393236 PHK393236:PHQ393236 PRG393236:PRM393236 QBC393236:QBI393236 QKY393236:QLE393236 QUU393236:QVA393236 REQ393236:REW393236 ROM393236:ROS393236 RYI393236:RYO393236 SIE393236:SIK393236 SSA393236:SSG393236 TBW393236:TCC393236 TLS393236:TLY393236 TVO393236:TVU393236 UFK393236:UFQ393236 UPG393236:UPM393236 UZC393236:UZI393236 VIY393236:VJE393236 VSU393236:VTA393236 WCQ393236:WCW393236 WMM393236:WMS393236 WWI393236:WWO393236 AA458772:AG458772 JW458772:KC458772 TS458772:TY458772 ADO458772:ADU458772 ANK458772:ANQ458772 AXG458772:AXM458772 BHC458772:BHI458772 BQY458772:BRE458772 CAU458772:CBA458772 CKQ458772:CKW458772 CUM458772:CUS458772 DEI458772:DEO458772 DOE458772:DOK458772 DYA458772:DYG458772 EHW458772:EIC458772 ERS458772:ERY458772 FBO458772:FBU458772 FLK458772:FLQ458772 FVG458772:FVM458772 GFC458772:GFI458772 GOY458772:GPE458772 GYU458772:GZA458772 HIQ458772:HIW458772 HSM458772:HSS458772 ICI458772:ICO458772 IME458772:IMK458772 IWA458772:IWG458772 JFW458772:JGC458772 JPS458772:JPY458772 JZO458772:JZU458772 KJK458772:KJQ458772 KTG458772:KTM458772 LDC458772:LDI458772 LMY458772:LNE458772 LWU458772:LXA458772 MGQ458772:MGW458772 MQM458772:MQS458772 NAI458772:NAO458772 NKE458772:NKK458772 NUA458772:NUG458772 ODW458772:OEC458772 ONS458772:ONY458772 OXO458772:OXU458772 PHK458772:PHQ458772 PRG458772:PRM458772 QBC458772:QBI458772 QKY458772:QLE458772 QUU458772:QVA458772 REQ458772:REW458772 ROM458772:ROS458772 RYI458772:RYO458772 SIE458772:SIK458772 SSA458772:SSG458772 TBW458772:TCC458772 TLS458772:TLY458772 TVO458772:TVU458772 UFK458772:UFQ458772 UPG458772:UPM458772 UZC458772:UZI458772 VIY458772:VJE458772 VSU458772:VTA458772 WCQ458772:WCW458772 WMM458772:WMS458772 WWI458772:WWO458772 AA524308:AG524308 JW524308:KC524308 TS524308:TY524308 ADO524308:ADU524308 ANK524308:ANQ524308 AXG524308:AXM524308 BHC524308:BHI524308 BQY524308:BRE524308 CAU524308:CBA524308 CKQ524308:CKW524308 CUM524308:CUS524308 DEI524308:DEO524308 DOE524308:DOK524308 DYA524308:DYG524308 EHW524308:EIC524308 ERS524308:ERY524308 FBO524308:FBU524308 FLK524308:FLQ524308 FVG524308:FVM524308 GFC524308:GFI524308 GOY524308:GPE524308 GYU524308:GZA524308 HIQ524308:HIW524308 HSM524308:HSS524308 ICI524308:ICO524308 IME524308:IMK524308 IWA524308:IWG524308 JFW524308:JGC524308 JPS524308:JPY524308 JZO524308:JZU524308 KJK524308:KJQ524308 KTG524308:KTM524308 LDC524308:LDI524308 LMY524308:LNE524308 LWU524308:LXA524308 MGQ524308:MGW524308 MQM524308:MQS524308 NAI524308:NAO524308 NKE524308:NKK524308 NUA524308:NUG524308 ODW524308:OEC524308 ONS524308:ONY524308 OXO524308:OXU524308 PHK524308:PHQ524308 PRG524308:PRM524308 QBC524308:QBI524308 QKY524308:QLE524308 QUU524308:QVA524308 REQ524308:REW524308 ROM524308:ROS524308 RYI524308:RYO524308 SIE524308:SIK524308 SSA524308:SSG524308 TBW524308:TCC524308 TLS524308:TLY524308 TVO524308:TVU524308 UFK524308:UFQ524308 UPG524308:UPM524308 UZC524308:UZI524308 VIY524308:VJE524308 VSU524308:VTA524308 WCQ524308:WCW524308 WMM524308:WMS524308 WWI524308:WWO524308 AA589844:AG589844 JW589844:KC589844 TS589844:TY589844 ADO589844:ADU589844 ANK589844:ANQ589844 AXG589844:AXM589844 BHC589844:BHI589844 BQY589844:BRE589844 CAU589844:CBA589844 CKQ589844:CKW589844 CUM589844:CUS589844 DEI589844:DEO589844 DOE589844:DOK589844 DYA589844:DYG589844 EHW589844:EIC589844 ERS589844:ERY589844 FBO589844:FBU589844 FLK589844:FLQ589844 FVG589844:FVM589844 GFC589844:GFI589844 GOY589844:GPE589844 GYU589844:GZA589844 HIQ589844:HIW589844 HSM589844:HSS589844 ICI589844:ICO589844 IME589844:IMK589844 IWA589844:IWG589844 JFW589844:JGC589844 JPS589844:JPY589844 JZO589844:JZU589844 KJK589844:KJQ589844 KTG589844:KTM589844 LDC589844:LDI589844 LMY589844:LNE589844 LWU589844:LXA589844 MGQ589844:MGW589844 MQM589844:MQS589844 NAI589844:NAO589844 NKE589844:NKK589844 NUA589844:NUG589844 ODW589844:OEC589844 ONS589844:ONY589844 OXO589844:OXU589844 PHK589844:PHQ589844 PRG589844:PRM589844 QBC589844:QBI589844 QKY589844:QLE589844 QUU589844:QVA589844 REQ589844:REW589844 ROM589844:ROS589844 RYI589844:RYO589844 SIE589844:SIK589844 SSA589844:SSG589844 TBW589844:TCC589844 TLS589844:TLY589844 TVO589844:TVU589844 UFK589844:UFQ589844 UPG589844:UPM589844 UZC589844:UZI589844 VIY589844:VJE589844 VSU589844:VTA589844 WCQ589844:WCW589844 WMM589844:WMS589844 WWI589844:WWO589844 AA655380:AG655380 JW655380:KC655380 TS655380:TY655380 ADO655380:ADU655380 ANK655380:ANQ655380 AXG655380:AXM655380 BHC655380:BHI655380 BQY655380:BRE655380 CAU655380:CBA655380 CKQ655380:CKW655380 CUM655380:CUS655380 DEI655380:DEO655380 DOE655380:DOK655380 DYA655380:DYG655380 EHW655380:EIC655380 ERS655380:ERY655380 FBO655380:FBU655380 FLK655380:FLQ655380 FVG655380:FVM655380 GFC655380:GFI655380 GOY655380:GPE655380 GYU655380:GZA655380 HIQ655380:HIW655380 HSM655380:HSS655380 ICI655380:ICO655380 IME655380:IMK655380 IWA655380:IWG655380 JFW655380:JGC655380 JPS655380:JPY655380 JZO655380:JZU655380 KJK655380:KJQ655380 KTG655380:KTM655380 LDC655380:LDI655380 LMY655380:LNE655380 LWU655380:LXA655380 MGQ655380:MGW655380 MQM655380:MQS655380 NAI655380:NAO655380 NKE655380:NKK655380 NUA655380:NUG655380 ODW655380:OEC655380 ONS655380:ONY655380 OXO655380:OXU655380 PHK655380:PHQ655380 PRG655380:PRM655380 QBC655380:QBI655380 QKY655380:QLE655380 QUU655380:QVA655380 REQ655380:REW655380 ROM655380:ROS655380 RYI655380:RYO655380 SIE655380:SIK655380 SSA655380:SSG655380 TBW655380:TCC655380 TLS655380:TLY655380 TVO655380:TVU655380 UFK655380:UFQ655380 UPG655380:UPM655380 UZC655380:UZI655380 VIY655380:VJE655380 VSU655380:VTA655380 WCQ655380:WCW655380 WMM655380:WMS655380 WWI655380:WWO655380 AA720916:AG720916 JW720916:KC720916 TS720916:TY720916 ADO720916:ADU720916 ANK720916:ANQ720916 AXG720916:AXM720916 BHC720916:BHI720916 BQY720916:BRE720916 CAU720916:CBA720916 CKQ720916:CKW720916 CUM720916:CUS720916 DEI720916:DEO720916 DOE720916:DOK720916 DYA720916:DYG720916 EHW720916:EIC720916 ERS720916:ERY720916 FBO720916:FBU720916 FLK720916:FLQ720916 FVG720916:FVM720916 GFC720916:GFI720916 GOY720916:GPE720916 GYU720916:GZA720916 HIQ720916:HIW720916 HSM720916:HSS720916 ICI720916:ICO720916 IME720916:IMK720916 IWA720916:IWG720916 JFW720916:JGC720916 JPS720916:JPY720916 JZO720916:JZU720916 KJK720916:KJQ720916 KTG720916:KTM720916 LDC720916:LDI720916 LMY720916:LNE720916 LWU720916:LXA720916 MGQ720916:MGW720916 MQM720916:MQS720916 NAI720916:NAO720916 NKE720916:NKK720916 NUA720916:NUG720916 ODW720916:OEC720916 ONS720916:ONY720916 OXO720916:OXU720916 PHK720916:PHQ720916 PRG720916:PRM720916 QBC720916:QBI720916 QKY720916:QLE720916 QUU720916:QVA720916 REQ720916:REW720916 ROM720916:ROS720916 RYI720916:RYO720916 SIE720916:SIK720916 SSA720916:SSG720916 TBW720916:TCC720916 TLS720916:TLY720916 TVO720916:TVU720916 UFK720916:UFQ720916 UPG720916:UPM720916 UZC720916:UZI720916 VIY720916:VJE720916 VSU720916:VTA720916 WCQ720916:WCW720916 WMM720916:WMS720916 WWI720916:WWO720916 AA786452:AG786452 JW786452:KC786452 TS786452:TY786452 ADO786452:ADU786452 ANK786452:ANQ786452 AXG786452:AXM786452 BHC786452:BHI786452 BQY786452:BRE786452 CAU786452:CBA786452 CKQ786452:CKW786452 CUM786452:CUS786452 DEI786452:DEO786452 DOE786452:DOK786452 DYA786452:DYG786452 EHW786452:EIC786452 ERS786452:ERY786452 FBO786452:FBU786452 FLK786452:FLQ786452 FVG786452:FVM786452 GFC786452:GFI786452 GOY786452:GPE786452 GYU786452:GZA786452 HIQ786452:HIW786452 HSM786452:HSS786452 ICI786452:ICO786452 IME786452:IMK786452 IWA786452:IWG786452 JFW786452:JGC786452 JPS786452:JPY786452 JZO786452:JZU786452 KJK786452:KJQ786452 KTG786452:KTM786452 LDC786452:LDI786452 LMY786452:LNE786452 LWU786452:LXA786452 MGQ786452:MGW786452 MQM786452:MQS786452 NAI786452:NAO786452 NKE786452:NKK786452 NUA786452:NUG786452 ODW786452:OEC786452 ONS786452:ONY786452 OXO786452:OXU786452 PHK786452:PHQ786452 PRG786452:PRM786452 QBC786452:QBI786452 QKY786452:QLE786452 QUU786452:QVA786452 REQ786452:REW786452 ROM786452:ROS786452 RYI786452:RYO786452 SIE786452:SIK786452 SSA786452:SSG786452 TBW786452:TCC786452 TLS786452:TLY786452 TVO786452:TVU786452 UFK786452:UFQ786452 UPG786452:UPM786452 UZC786452:UZI786452 VIY786452:VJE786452 VSU786452:VTA786452 WCQ786452:WCW786452 WMM786452:WMS786452 WWI786452:WWO786452 AA851988:AG851988 JW851988:KC851988 TS851988:TY851988 ADO851988:ADU851988 ANK851988:ANQ851988 AXG851988:AXM851988 BHC851988:BHI851988 BQY851988:BRE851988 CAU851988:CBA851988 CKQ851988:CKW851988 CUM851988:CUS851988 DEI851988:DEO851988 DOE851988:DOK851988 DYA851988:DYG851988 EHW851988:EIC851988 ERS851988:ERY851988 FBO851988:FBU851988 FLK851988:FLQ851988 FVG851988:FVM851988 GFC851988:GFI851988 GOY851988:GPE851988 GYU851988:GZA851988 HIQ851988:HIW851988 HSM851988:HSS851988 ICI851988:ICO851988 IME851988:IMK851988 IWA851988:IWG851988 JFW851988:JGC851988 JPS851988:JPY851988 JZO851988:JZU851988 KJK851988:KJQ851988 KTG851988:KTM851988 LDC851988:LDI851988 LMY851988:LNE851988 LWU851988:LXA851988 MGQ851988:MGW851988 MQM851988:MQS851988 NAI851988:NAO851988 NKE851988:NKK851988 NUA851988:NUG851988 ODW851988:OEC851988 ONS851988:ONY851988 OXO851988:OXU851988 PHK851988:PHQ851988 PRG851988:PRM851988 QBC851988:QBI851988 QKY851988:QLE851988 QUU851988:QVA851988 REQ851988:REW851988 ROM851988:ROS851988 RYI851988:RYO851988 SIE851988:SIK851988 SSA851988:SSG851988 TBW851988:TCC851988 TLS851988:TLY851988 TVO851988:TVU851988 UFK851988:UFQ851988 UPG851988:UPM851988 UZC851988:UZI851988 VIY851988:VJE851988 VSU851988:VTA851988 WCQ851988:WCW851988 WMM851988:WMS851988 WWI851988:WWO851988 AA917524:AG917524 JW917524:KC917524 TS917524:TY917524 ADO917524:ADU917524 ANK917524:ANQ917524 AXG917524:AXM917524 BHC917524:BHI917524 BQY917524:BRE917524 CAU917524:CBA917524 CKQ917524:CKW917524 CUM917524:CUS917524 DEI917524:DEO917524 DOE917524:DOK917524 DYA917524:DYG917524 EHW917524:EIC917524 ERS917524:ERY917524 FBO917524:FBU917524 FLK917524:FLQ917524 FVG917524:FVM917524 GFC917524:GFI917524 GOY917524:GPE917524 GYU917524:GZA917524 HIQ917524:HIW917524 HSM917524:HSS917524 ICI917524:ICO917524 IME917524:IMK917524 IWA917524:IWG917524 JFW917524:JGC917524 JPS917524:JPY917524 JZO917524:JZU917524 KJK917524:KJQ917524 KTG917524:KTM917524 LDC917524:LDI917524 LMY917524:LNE917524 LWU917524:LXA917524 MGQ917524:MGW917524 MQM917524:MQS917524 NAI917524:NAO917524 NKE917524:NKK917524 NUA917524:NUG917524 ODW917524:OEC917524 ONS917524:ONY917524 OXO917524:OXU917524 PHK917524:PHQ917524 PRG917524:PRM917524 QBC917524:QBI917524 QKY917524:QLE917524 QUU917524:QVA917524 REQ917524:REW917524 ROM917524:ROS917524 RYI917524:RYO917524 SIE917524:SIK917524 SSA917524:SSG917524 TBW917524:TCC917524 TLS917524:TLY917524 TVO917524:TVU917524 UFK917524:UFQ917524 UPG917524:UPM917524 UZC917524:UZI917524 VIY917524:VJE917524 VSU917524:VTA917524 WCQ917524:WCW917524 WMM917524:WMS917524 WWI917524:WWO917524 AA983060:AG983060 JW983060:KC983060 TS983060:TY983060 ADO983060:ADU983060 ANK983060:ANQ983060 AXG983060:AXM983060 BHC983060:BHI983060 BQY983060:BRE983060 CAU983060:CBA983060 CKQ983060:CKW983060 CUM983060:CUS983060 DEI983060:DEO983060 DOE983060:DOK983060 DYA983060:DYG983060 EHW983060:EIC983060 ERS983060:ERY983060 FBO983060:FBU983060 FLK983060:FLQ983060 FVG983060:FVM983060 GFC983060:GFI983060 GOY983060:GPE983060 GYU983060:GZA983060 HIQ983060:HIW983060 HSM983060:HSS983060 ICI983060:ICO983060 IME983060:IMK983060 IWA983060:IWG983060 JFW983060:JGC983060 JPS983060:JPY983060 JZO983060:JZU983060 KJK983060:KJQ983060 KTG983060:KTM983060 LDC983060:LDI983060 LMY983060:LNE983060 LWU983060:LXA983060 MGQ983060:MGW983060 MQM983060:MQS983060 NAI983060:NAO983060 NKE983060:NKK983060 NUA983060:NUG983060 ODW983060:OEC983060 ONS983060:ONY983060 OXO983060:OXU983060 PHK983060:PHQ983060 PRG983060:PRM983060 QBC983060:QBI983060 QKY983060:QLE983060 QUU983060:QVA983060 REQ983060:REW983060 ROM983060:ROS983060 RYI983060:RYO983060 SIE983060:SIK983060 SSA983060:SSG983060 TBW983060:TCC983060 TLS983060:TLY983060 TVO983060:TVU983060 UFK983060:UFQ983060 UPG983060:UPM983060 UZC983060:UZI983060 VIY983060:VJE983060 VSU983060:VTA983060 WCQ983060:WCW983060 WMM983060:WMS983060 WWI983060:WWO983060 I18:O20 JE18:JK20 TA18:TG20 ACW18:ADC20 AMS18:AMY20 AWO18:AWU20 BGK18:BGQ20 BQG18:BQM20 CAC18:CAI20 CJY18:CKE20 CTU18:CUA20 DDQ18:DDW20 DNM18:DNS20 DXI18:DXO20 EHE18:EHK20 ERA18:ERG20 FAW18:FBC20 FKS18:FKY20 FUO18:FUU20 GEK18:GEQ20 GOG18:GOM20 GYC18:GYI20 HHY18:HIE20 HRU18:HSA20 IBQ18:IBW20 ILM18:ILS20 IVI18:IVO20 JFE18:JFK20 JPA18:JPG20 JYW18:JZC20 KIS18:KIY20 KSO18:KSU20 LCK18:LCQ20 LMG18:LMM20 LWC18:LWI20 MFY18:MGE20 MPU18:MQA20 MZQ18:MZW20 NJM18:NJS20 NTI18:NTO20 ODE18:ODK20 ONA18:ONG20 OWW18:OXC20 PGS18:PGY20 PQO18:PQU20 QAK18:QAQ20 QKG18:QKM20 QUC18:QUI20 RDY18:REE20 RNU18:ROA20 RXQ18:RXW20 SHM18:SHS20 SRI18:SRO20 TBE18:TBK20 TLA18:TLG20 TUW18:TVC20 UES18:UEY20 UOO18:UOU20 UYK18:UYQ20 VIG18:VIM20 VSC18:VSI20 WBY18:WCE20 WLU18:WMA20 WVQ18:WVW20 I65554:O65556 JE65554:JK65556 TA65554:TG65556 ACW65554:ADC65556 AMS65554:AMY65556 AWO65554:AWU65556 BGK65554:BGQ65556 BQG65554:BQM65556 CAC65554:CAI65556 CJY65554:CKE65556 CTU65554:CUA65556 DDQ65554:DDW65556 DNM65554:DNS65556 DXI65554:DXO65556 EHE65554:EHK65556 ERA65554:ERG65556 FAW65554:FBC65556 FKS65554:FKY65556 FUO65554:FUU65556 GEK65554:GEQ65556 GOG65554:GOM65556 GYC65554:GYI65556 HHY65554:HIE65556 HRU65554:HSA65556 IBQ65554:IBW65556 ILM65554:ILS65556 IVI65554:IVO65556 JFE65554:JFK65556 JPA65554:JPG65556 JYW65554:JZC65556 KIS65554:KIY65556 KSO65554:KSU65556 LCK65554:LCQ65556 LMG65554:LMM65556 LWC65554:LWI65556 MFY65554:MGE65556 MPU65554:MQA65556 MZQ65554:MZW65556 NJM65554:NJS65556 NTI65554:NTO65556 ODE65554:ODK65556 ONA65554:ONG65556 OWW65554:OXC65556 PGS65554:PGY65556 PQO65554:PQU65556 QAK65554:QAQ65556 QKG65554:QKM65556 QUC65554:QUI65556 RDY65554:REE65556 RNU65554:ROA65556 RXQ65554:RXW65556 SHM65554:SHS65556 SRI65554:SRO65556 TBE65554:TBK65556 TLA65554:TLG65556 TUW65554:TVC65556 UES65554:UEY65556 UOO65554:UOU65556 UYK65554:UYQ65556 VIG65554:VIM65556 VSC65554:VSI65556 WBY65554:WCE65556 WLU65554:WMA65556 WVQ65554:WVW65556 I131090:O131092 JE131090:JK131092 TA131090:TG131092 ACW131090:ADC131092 AMS131090:AMY131092 AWO131090:AWU131092 BGK131090:BGQ131092 BQG131090:BQM131092 CAC131090:CAI131092 CJY131090:CKE131092 CTU131090:CUA131092 DDQ131090:DDW131092 DNM131090:DNS131092 DXI131090:DXO131092 EHE131090:EHK131092 ERA131090:ERG131092 FAW131090:FBC131092 FKS131090:FKY131092 FUO131090:FUU131092 GEK131090:GEQ131092 GOG131090:GOM131092 GYC131090:GYI131092 HHY131090:HIE131092 HRU131090:HSA131092 IBQ131090:IBW131092 ILM131090:ILS131092 IVI131090:IVO131092 JFE131090:JFK131092 JPA131090:JPG131092 JYW131090:JZC131092 KIS131090:KIY131092 KSO131090:KSU131092 LCK131090:LCQ131092 LMG131090:LMM131092 LWC131090:LWI131092 MFY131090:MGE131092 MPU131090:MQA131092 MZQ131090:MZW131092 NJM131090:NJS131092 NTI131090:NTO131092 ODE131090:ODK131092 ONA131090:ONG131092 OWW131090:OXC131092 PGS131090:PGY131092 PQO131090:PQU131092 QAK131090:QAQ131092 QKG131090:QKM131092 QUC131090:QUI131092 RDY131090:REE131092 RNU131090:ROA131092 RXQ131090:RXW131092 SHM131090:SHS131092 SRI131090:SRO131092 TBE131090:TBK131092 TLA131090:TLG131092 TUW131090:TVC131092 UES131090:UEY131092 UOO131090:UOU131092 UYK131090:UYQ131092 VIG131090:VIM131092 VSC131090:VSI131092 WBY131090:WCE131092 WLU131090:WMA131092 WVQ131090:WVW131092 I196626:O196628 JE196626:JK196628 TA196626:TG196628 ACW196626:ADC196628 AMS196626:AMY196628 AWO196626:AWU196628 BGK196626:BGQ196628 BQG196626:BQM196628 CAC196626:CAI196628 CJY196626:CKE196628 CTU196626:CUA196628 DDQ196626:DDW196628 DNM196626:DNS196628 DXI196626:DXO196628 EHE196626:EHK196628 ERA196626:ERG196628 FAW196626:FBC196628 FKS196626:FKY196628 FUO196626:FUU196628 GEK196626:GEQ196628 GOG196626:GOM196628 GYC196626:GYI196628 HHY196626:HIE196628 HRU196626:HSA196628 IBQ196626:IBW196628 ILM196626:ILS196628 IVI196626:IVO196628 JFE196626:JFK196628 JPA196626:JPG196628 JYW196626:JZC196628 KIS196626:KIY196628 KSO196626:KSU196628 LCK196626:LCQ196628 LMG196626:LMM196628 LWC196626:LWI196628 MFY196626:MGE196628 MPU196626:MQA196628 MZQ196626:MZW196628 NJM196626:NJS196628 NTI196626:NTO196628 ODE196626:ODK196628 ONA196626:ONG196628 OWW196626:OXC196628 PGS196626:PGY196628 PQO196626:PQU196628 QAK196626:QAQ196628 QKG196626:QKM196628 QUC196626:QUI196628 RDY196626:REE196628 RNU196626:ROA196628 RXQ196626:RXW196628 SHM196626:SHS196628 SRI196626:SRO196628 TBE196626:TBK196628 TLA196626:TLG196628 TUW196626:TVC196628 UES196626:UEY196628 UOO196626:UOU196628 UYK196626:UYQ196628 VIG196626:VIM196628 VSC196626:VSI196628 WBY196626:WCE196628 WLU196626:WMA196628 WVQ196626:WVW196628 I262162:O262164 JE262162:JK262164 TA262162:TG262164 ACW262162:ADC262164 AMS262162:AMY262164 AWO262162:AWU262164 BGK262162:BGQ262164 BQG262162:BQM262164 CAC262162:CAI262164 CJY262162:CKE262164 CTU262162:CUA262164 DDQ262162:DDW262164 DNM262162:DNS262164 DXI262162:DXO262164 EHE262162:EHK262164 ERA262162:ERG262164 FAW262162:FBC262164 FKS262162:FKY262164 FUO262162:FUU262164 GEK262162:GEQ262164 GOG262162:GOM262164 GYC262162:GYI262164 HHY262162:HIE262164 HRU262162:HSA262164 IBQ262162:IBW262164 ILM262162:ILS262164 IVI262162:IVO262164 JFE262162:JFK262164 JPA262162:JPG262164 JYW262162:JZC262164 KIS262162:KIY262164 KSO262162:KSU262164 LCK262162:LCQ262164 LMG262162:LMM262164 LWC262162:LWI262164 MFY262162:MGE262164 MPU262162:MQA262164 MZQ262162:MZW262164 NJM262162:NJS262164 NTI262162:NTO262164 ODE262162:ODK262164 ONA262162:ONG262164 OWW262162:OXC262164 PGS262162:PGY262164 PQO262162:PQU262164 QAK262162:QAQ262164 QKG262162:QKM262164 QUC262162:QUI262164 RDY262162:REE262164 RNU262162:ROA262164 RXQ262162:RXW262164 SHM262162:SHS262164 SRI262162:SRO262164 TBE262162:TBK262164 TLA262162:TLG262164 TUW262162:TVC262164 UES262162:UEY262164 UOO262162:UOU262164 UYK262162:UYQ262164 VIG262162:VIM262164 VSC262162:VSI262164 WBY262162:WCE262164 WLU262162:WMA262164 WVQ262162:WVW262164 I327698:O327700 JE327698:JK327700 TA327698:TG327700 ACW327698:ADC327700 AMS327698:AMY327700 AWO327698:AWU327700 BGK327698:BGQ327700 BQG327698:BQM327700 CAC327698:CAI327700 CJY327698:CKE327700 CTU327698:CUA327700 DDQ327698:DDW327700 DNM327698:DNS327700 DXI327698:DXO327700 EHE327698:EHK327700 ERA327698:ERG327700 FAW327698:FBC327700 FKS327698:FKY327700 FUO327698:FUU327700 GEK327698:GEQ327700 GOG327698:GOM327700 GYC327698:GYI327700 HHY327698:HIE327700 HRU327698:HSA327700 IBQ327698:IBW327700 ILM327698:ILS327700 IVI327698:IVO327700 JFE327698:JFK327700 JPA327698:JPG327700 JYW327698:JZC327700 KIS327698:KIY327700 KSO327698:KSU327700 LCK327698:LCQ327700 LMG327698:LMM327700 LWC327698:LWI327700 MFY327698:MGE327700 MPU327698:MQA327700 MZQ327698:MZW327700 NJM327698:NJS327700 NTI327698:NTO327700 ODE327698:ODK327700 ONA327698:ONG327700 OWW327698:OXC327700 PGS327698:PGY327700 PQO327698:PQU327700 QAK327698:QAQ327700 QKG327698:QKM327700 QUC327698:QUI327700 RDY327698:REE327700 RNU327698:ROA327700 RXQ327698:RXW327700 SHM327698:SHS327700 SRI327698:SRO327700 TBE327698:TBK327700 TLA327698:TLG327700 TUW327698:TVC327700 UES327698:UEY327700 UOO327698:UOU327700 UYK327698:UYQ327700 VIG327698:VIM327700 VSC327698:VSI327700 WBY327698:WCE327700 WLU327698:WMA327700 WVQ327698:WVW327700 I393234:O393236 JE393234:JK393236 TA393234:TG393236 ACW393234:ADC393236 AMS393234:AMY393236 AWO393234:AWU393236 BGK393234:BGQ393236 BQG393234:BQM393236 CAC393234:CAI393236 CJY393234:CKE393236 CTU393234:CUA393236 DDQ393234:DDW393236 DNM393234:DNS393236 DXI393234:DXO393236 EHE393234:EHK393236 ERA393234:ERG393236 FAW393234:FBC393236 FKS393234:FKY393236 FUO393234:FUU393236 GEK393234:GEQ393236 GOG393234:GOM393236 GYC393234:GYI393236 HHY393234:HIE393236 HRU393234:HSA393236 IBQ393234:IBW393236 ILM393234:ILS393236 IVI393234:IVO393236 JFE393234:JFK393236 JPA393234:JPG393236 JYW393234:JZC393236 KIS393234:KIY393236 KSO393234:KSU393236 LCK393234:LCQ393236 LMG393234:LMM393236 LWC393234:LWI393236 MFY393234:MGE393236 MPU393234:MQA393236 MZQ393234:MZW393236 NJM393234:NJS393236 NTI393234:NTO393236 ODE393234:ODK393236 ONA393234:ONG393236 OWW393234:OXC393236 PGS393234:PGY393236 PQO393234:PQU393236 QAK393234:QAQ393236 QKG393234:QKM393236 QUC393234:QUI393236 RDY393234:REE393236 RNU393234:ROA393236 RXQ393234:RXW393236 SHM393234:SHS393236 SRI393234:SRO393236 TBE393234:TBK393236 TLA393234:TLG393236 TUW393234:TVC393236 UES393234:UEY393236 UOO393234:UOU393236 UYK393234:UYQ393236 VIG393234:VIM393236 VSC393234:VSI393236 WBY393234:WCE393236 WLU393234:WMA393236 WVQ393234:WVW393236 I458770:O458772 JE458770:JK458772 TA458770:TG458772 ACW458770:ADC458772 AMS458770:AMY458772 AWO458770:AWU458772 BGK458770:BGQ458772 BQG458770:BQM458772 CAC458770:CAI458772 CJY458770:CKE458772 CTU458770:CUA458772 DDQ458770:DDW458772 DNM458770:DNS458772 DXI458770:DXO458772 EHE458770:EHK458772 ERA458770:ERG458772 FAW458770:FBC458772 FKS458770:FKY458772 FUO458770:FUU458772 GEK458770:GEQ458772 GOG458770:GOM458772 GYC458770:GYI458772 HHY458770:HIE458772 HRU458770:HSA458772 IBQ458770:IBW458772 ILM458770:ILS458772 IVI458770:IVO458772 JFE458770:JFK458772 JPA458770:JPG458772 JYW458770:JZC458772 KIS458770:KIY458772 KSO458770:KSU458772 LCK458770:LCQ458772 LMG458770:LMM458772 LWC458770:LWI458772 MFY458770:MGE458772 MPU458770:MQA458772 MZQ458770:MZW458772 NJM458770:NJS458772 NTI458770:NTO458772 ODE458770:ODK458772 ONA458770:ONG458772 OWW458770:OXC458772 PGS458770:PGY458772 PQO458770:PQU458772 QAK458770:QAQ458772 QKG458770:QKM458772 QUC458770:QUI458772 RDY458770:REE458772 RNU458770:ROA458772 RXQ458770:RXW458772 SHM458770:SHS458772 SRI458770:SRO458772 TBE458770:TBK458772 TLA458770:TLG458772 TUW458770:TVC458772 UES458770:UEY458772 UOO458770:UOU458772 UYK458770:UYQ458772 VIG458770:VIM458772 VSC458770:VSI458772 WBY458770:WCE458772 WLU458770:WMA458772 WVQ458770:WVW458772 I524306:O524308 JE524306:JK524308 TA524306:TG524308 ACW524306:ADC524308 AMS524306:AMY524308 AWO524306:AWU524308 BGK524306:BGQ524308 BQG524306:BQM524308 CAC524306:CAI524308 CJY524306:CKE524308 CTU524306:CUA524308 DDQ524306:DDW524308 DNM524306:DNS524308 DXI524306:DXO524308 EHE524306:EHK524308 ERA524306:ERG524308 FAW524306:FBC524308 FKS524306:FKY524308 FUO524306:FUU524308 GEK524306:GEQ524308 GOG524306:GOM524308 GYC524306:GYI524308 HHY524306:HIE524308 HRU524306:HSA524308 IBQ524306:IBW524308 ILM524306:ILS524308 IVI524306:IVO524308 JFE524306:JFK524308 JPA524306:JPG524308 JYW524306:JZC524308 KIS524306:KIY524308 KSO524306:KSU524308 LCK524306:LCQ524308 LMG524306:LMM524308 LWC524306:LWI524308 MFY524306:MGE524308 MPU524306:MQA524308 MZQ524306:MZW524308 NJM524306:NJS524308 NTI524306:NTO524308 ODE524306:ODK524308 ONA524306:ONG524308 OWW524306:OXC524308 PGS524306:PGY524308 PQO524306:PQU524308 QAK524306:QAQ524308 QKG524306:QKM524308 QUC524306:QUI524308 RDY524306:REE524308 RNU524306:ROA524308 RXQ524306:RXW524308 SHM524306:SHS524308 SRI524306:SRO524308 TBE524306:TBK524308 TLA524306:TLG524308 TUW524306:TVC524308 UES524306:UEY524308 UOO524306:UOU524308 UYK524306:UYQ524308 VIG524306:VIM524308 VSC524306:VSI524308 WBY524306:WCE524308 WLU524306:WMA524308 WVQ524306:WVW524308 I589842:O589844 JE589842:JK589844 TA589842:TG589844 ACW589842:ADC589844 AMS589842:AMY589844 AWO589842:AWU589844 BGK589842:BGQ589844 BQG589842:BQM589844 CAC589842:CAI589844 CJY589842:CKE589844 CTU589842:CUA589844 DDQ589842:DDW589844 DNM589842:DNS589844 DXI589842:DXO589844 EHE589842:EHK589844 ERA589842:ERG589844 FAW589842:FBC589844 FKS589842:FKY589844 FUO589842:FUU589844 GEK589842:GEQ589844 GOG589842:GOM589844 GYC589842:GYI589844 HHY589842:HIE589844 HRU589842:HSA589844 IBQ589842:IBW589844 ILM589842:ILS589844 IVI589842:IVO589844 JFE589842:JFK589844 JPA589842:JPG589844 JYW589842:JZC589844 KIS589842:KIY589844 KSO589842:KSU589844 LCK589842:LCQ589844 LMG589842:LMM589844 LWC589842:LWI589844 MFY589842:MGE589844 MPU589842:MQA589844 MZQ589842:MZW589844 NJM589842:NJS589844 NTI589842:NTO589844 ODE589842:ODK589844 ONA589842:ONG589844 OWW589842:OXC589844 PGS589842:PGY589844 PQO589842:PQU589844 QAK589842:QAQ589844 QKG589842:QKM589844 QUC589842:QUI589844 RDY589842:REE589844 RNU589842:ROA589844 RXQ589842:RXW589844 SHM589842:SHS589844 SRI589842:SRO589844 TBE589842:TBK589844 TLA589842:TLG589844 TUW589842:TVC589844 UES589842:UEY589844 UOO589842:UOU589844 UYK589842:UYQ589844 VIG589842:VIM589844 VSC589842:VSI589844 WBY589842:WCE589844 WLU589842:WMA589844 WVQ589842:WVW589844 I655378:O655380 JE655378:JK655380 TA655378:TG655380 ACW655378:ADC655380 AMS655378:AMY655380 AWO655378:AWU655380 BGK655378:BGQ655380 BQG655378:BQM655380 CAC655378:CAI655380 CJY655378:CKE655380 CTU655378:CUA655380 DDQ655378:DDW655380 DNM655378:DNS655380 DXI655378:DXO655380 EHE655378:EHK655380 ERA655378:ERG655380 FAW655378:FBC655380 FKS655378:FKY655380 FUO655378:FUU655380 GEK655378:GEQ655380 GOG655378:GOM655380 GYC655378:GYI655380 HHY655378:HIE655380 HRU655378:HSA655380 IBQ655378:IBW655380 ILM655378:ILS655380 IVI655378:IVO655380 JFE655378:JFK655380 JPA655378:JPG655380 JYW655378:JZC655380 KIS655378:KIY655380 KSO655378:KSU655380 LCK655378:LCQ655380 LMG655378:LMM655380 LWC655378:LWI655380 MFY655378:MGE655380 MPU655378:MQA655380 MZQ655378:MZW655380 NJM655378:NJS655380 NTI655378:NTO655380 ODE655378:ODK655380 ONA655378:ONG655380 OWW655378:OXC655380 PGS655378:PGY655380 PQO655378:PQU655380 QAK655378:QAQ655380 QKG655378:QKM655380 QUC655378:QUI655380 RDY655378:REE655380 RNU655378:ROA655380 RXQ655378:RXW655380 SHM655378:SHS655380 SRI655378:SRO655380 TBE655378:TBK655380 TLA655378:TLG655380 TUW655378:TVC655380 UES655378:UEY655380 UOO655378:UOU655380 UYK655378:UYQ655380 VIG655378:VIM655380 VSC655378:VSI655380 WBY655378:WCE655380 WLU655378:WMA655380 WVQ655378:WVW655380 I720914:O720916 JE720914:JK720916 TA720914:TG720916 ACW720914:ADC720916 AMS720914:AMY720916 AWO720914:AWU720916 BGK720914:BGQ720916 BQG720914:BQM720916 CAC720914:CAI720916 CJY720914:CKE720916 CTU720914:CUA720916 DDQ720914:DDW720916 DNM720914:DNS720916 DXI720914:DXO720916 EHE720914:EHK720916 ERA720914:ERG720916 FAW720914:FBC720916 FKS720914:FKY720916 FUO720914:FUU720916 GEK720914:GEQ720916 GOG720914:GOM720916 GYC720914:GYI720916 HHY720914:HIE720916 HRU720914:HSA720916 IBQ720914:IBW720916 ILM720914:ILS720916 IVI720914:IVO720916 JFE720914:JFK720916 JPA720914:JPG720916 JYW720914:JZC720916 KIS720914:KIY720916 KSO720914:KSU720916 LCK720914:LCQ720916 LMG720914:LMM720916 LWC720914:LWI720916 MFY720914:MGE720916 MPU720914:MQA720916 MZQ720914:MZW720916 NJM720914:NJS720916 NTI720914:NTO720916 ODE720914:ODK720916 ONA720914:ONG720916 OWW720914:OXC720916 PGS720914:PGY720916 PQO720914:PQU720916 QAK720914:QAQ720916 QKG720914:QKM720916 QUC720914:QUI720916 RDY720914:REE720916 RNU720914:ROA720916 RXQ720914:RXW720916 SHM720914:SHS720916 SRI720914:SRO720916 TBE720914:TBK720916 TLA720914:TLG720916 TUW720914:TVC720916 UES720914:UEY720916 UOO720914:UOU720916 UYK720914:UYQ720916 VIG720914:VIM720916 VSC720914:VSI720916 WBY720914:WCE720916 WLU720914:WMA720916 WVQ720914:WVW720916 I786450:O786452 JE786450:JK786452 TA786450:TG786452 ACW786450:ADC786452 AMS786450:AMY786452 AWO786450:AWU786452 BGK786450:BGQ786452 BQG786450:BQM786452 CAC786450:CAI786452 CJY786450:CKE786452 CTU786450:CUA786452 DDQ786450:DDW786452 DNM786450:DNS786452 DXI786450:DXO786452 EHE786450:EHK786452 ERA786450:ERG786452 FAW786450:FBC786452 FKS786450:FKY786452 FUO786450:FUU786452 GEK786450:GEQ786452 GOG786450:GOM786452 GYC786450:GYI786452 HHY786450:HIE786452 HRU786450:HSA786452 IBQ786450:IBW786452 ILM786450:ILS786452 IVI786450:IVO786452 JFE786450:JFK786452 JPA786450:JPG786452 JYW786450:JZC786452 KIS786450:KIY786452 KSO786450:KSU786452 LCK786450:LCQ786452 LMG786450:LMM786452 LWC786450:LWI786452 MFY786450:MGE786452 MPU786450:MQA786452 MZQ786450:MZW786452 NJM786450:NJS786452 NTI786450:NTO786452 ODE786450:ODK786452 ONA786450:ONG786452 OWW786450:OXC786452 PGS786450:PGY786452 PQO786450:PQU786452 QAK786450:QAQ786452 QKG786450:QKM786452 QUC786450:QUI786452 RDY786450:REE786452 RNU786450:ROA786452 RXQ786450:RXW786452 SHM786450:SHS786452 SRI786450:SRO786452 TBE786450:TBK786452 TLA786450:TLG786452 TUW786450:TVC786452 UES786450:UEY786452 UOO786450:UOU786452 UYK786450:UYQ786452 VIG786450:VIM786452 VSC786450:VSI786452 WBY786450:WCE786452 WLU786450:WMA786452 WVQ786450:WVW786452 I851986:O851988 JE851986:JK851988 TA851986:TG851988 ACW851986:ADC851988 AMS851986:AMY851988 AWO851986:AWU851988 BGK851986:BGQ851988 BQG851986:BQM851988 CAC851986:CAI851988 CJY851986:CKE851988 CTU851986:CUA851988 DDQ851986:DDW851988 DNM851986:DNS851988 DXI851986:DXO851988 EHE851986:EHK851988 ERA851986:ERG851988 FAW851986:FBC851988 FKS851986:FKY851988 FUO851986:FUU851988 GEK851986:GEQ851988 GOG851986:GOM851988 GYC851986:GYI851988 HHY851986:HIE851988 HRU851986:HSA851988 IBQ851986:IBW851988 ILM851986:ILS851988 IVI851986:IVO851988 JFE851986:JFK851988 JPA851986:JPG851988 JYW851986:JZC851988 KIS851986:KIY851988 KSO851986:KSU851988 LCK851986:LCQ851988 LMG851986:LMM851988 LWC851986:LWI851988 MFY851986:MGE851988 MPU851986:MQA851988 MZQ851986:MZW851988 NJM851986:NJS851988 NTI851986:NTO851988 ODE851986:ODK851988 ONA851986:ONG851988 OWW851986:OXC851988 PGS851986:PGY851988 PQO851986:PQU851988 QAK851986:QAQ851988 QKG851986:QKM851988 QUC851986:QUI851988 RDY851986:REE851988 RNU851986:ROA851988 RXQ851986:RXW851988 SHM851986:SHS851988 SRI851986:SRO851988 TBE851986:TBK851988 TLA851986:TLG851988 TUW851986:TVC851988 UES851986:UEY851988 UOO851986:UOU851988 UYK851986:UYQ851988 VIG851986:VIM851988 VSC851986:VSI851988 WBY851986:WCE851988 WLU851986:WMA851988 WVQ851986:WVW851988 I917522:O917524 JE917522:JK917524 TA917522:TG917524 ACW917522:ADC917524 AMS917522:AMY917524 AWO917522:AWU917524 BGK917522:BGQ917524 BQG917522:BQM917524 CAC917522:CAI917524 CJY917522:CKE917524 CTU917522:CUA917524 DDQ917522:DDW917524 DNM917522:DNS917524 DXI917522:DXO917524 EHE917522:EHK917524 ERA917522:ERG917524 FAW917522:FBC917524 FKS917522:FKY917524 FUO917522:FUU917524 GEK917522:GEQ917524 GOG917522:GOM917524 GYC917522:GYI917524 HHY917522:HIE917524 HRU917522:HSA917524 IBQ917522:IBW917524 ILM917522:ILS917524 IVI917522:IVO917524 JFE917522:JFK917524 JPA917522:JPG917524 JYW917522:JZC917524 KIS917522:KIY917524 KSO917522:KSU917524 LCK917522:LCQ917524 LMG917522:LMM917524 LWC917522:LWI917524 MFY917522:MGE917524 MPU917522:MQA917524 MZQ917522:MZW917524 NJM917522:NJS917524 NTI917522:NTO917524 ODE917522:ODK917524 ONA917522:ONG917524 OWW917522:OXC917524 PGS917522:PGY917524 PQO917522:PQU917524 QAK917522:QAQ917524 QKG917522:QKM917524 QUC917522:QUI917524 RDY917522:REE917524 RNU917522:ROA917524 RXQ917522:RXW917524 SHM917522:SHS917524 SRI917522:SRO917524 TBE917522:TBK917524 TLA917522:TLG917524 TUW917522:TVC917524 UES917522:UEY917524 UOO917522:UOU917524 UYK917522:UYQ917524 VIG917522:VIM917524 VSC917522:VSI917524 WBY917522:WCE917524 WLU917522:WMA917524 WVQ917522:WVW917524 I983058:O983060 JE983058:JK983060 TA983058:TG983060 ACW983058:ADC983060 AMS983058:AMY983060 AWO983058:AWU983060 BGK983058:BGQ983060 BQG983058:BQM983060 CAC983058:CAI983060 CJY983058:CKE983060 CTU983058:CUA983060 DDQ983058:DDW983060 DNM983058:DNS983060 DXI983058:DXO983060 EHE983058:EHK983060 ERA983058:ERG983060 FAW983058:FBC983060 FKS983058:FKY983060 FUO983058:FUU983060 GEK983058:GEQ983060 GOG983058:GOM983060 GYC983058:GYI983060 HHY983058:HIE983060 HRU983058:HSA983060 IBQ983058:IBW983060 ILM983058:ILS983060 IVI983058:IVO983060 JFE983058:JFK983060 JPA983058:JPG983060 JYW983058:JZC983060 KIS983058:KIY983060 KSO983058:KSU983060 LCK983058:LCQ983060 LMG983058:LMM983060 LWC983058:LWI983060 MFY983058:MGE983060 MPU983058:MQA983060 MZQ983058:MZW983060 NJM983058:NJS983060 NTI983058:NTO983060 ODE983058:ODK983060 ONA983058:ONG983060 OWW983058:OXC983060 PGS983058:PGY983060 PQO983058:PQU983060 QAK983058:QAQ983060 QKG983058:QKM983060 QUC983058:QUI983060 RDY983058:REE983060 RNU983058:ROA983060 RXQ983058:RXW983060 SHM983058:SHS983060 SRI983058:SRO983060 TBE983058:TBK983060 TLA983058:TLG983060 TUW983058:TVC983060 UES983058:UEY983060 UOO983058:UOU983060 UYK983058:UYQ983060 VIG983058:VIM983060 VSC983058:VSI983060 WBY983058:WCE983060 WLU983058:WMA983060 WVQ983058:WVW983060">
      <formula1>"　,１,２,３,４,５,６,７"</formula1>
    </dataValidation>
  </dataValidations>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9"/>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5" customWidth="1"/>
    <col min="41" max="16384" width="9" style="5"/>
  </cols>
  <sheetData>
    <row r="1" spans="1:36" ht="21" customHeight="1" x14ac:dyDescent="0.2">
      <c r="A1" s="10" t="s">
        <v>443</v>
      </c>
    </row>
    <row r="2" spans="1:36" ht="35.25" customHeight="1" x14ac:dyDescent="0.2">
      <c r="A2" s="808" t="s">
        <v>442</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339"/>
    </row>
    <row r="3" spans="1:36" ht="24" customHeight="1" x14ac:dyDescent="0.2">
      <c r="J3" s="1693" t="s">
        <v>14</v>
      </c>
      <c r="K3" s="1694"/>
      <c r="L3" s="1694"/>
      <c r="M3" s="1694"/>
      <c r="N3" s="1694"/>
      <c r="O3" s="1695"/>
      <c r="P3" s="1696" t="s">
        <v>459</v>
      </c>
      <c r="Q3" s="1697"/>
      <c r="R3" s="1698" t="s">
        <v>458</v>
      </c>
      <c r="S3" s="1697"/>
      <c r="T3" s="1699" t="s">
        <v>457</v>
      </c>
      <c r="U3" s="1700"/>
      <c r="V3" s="1702" t="s">
        <v>457</v>
      </c>
      <c r="W3" s="1703"/>
      <c r="X3" s="1702" t="s">
        <v>457</v>
      </c>
      <c r="Y3" s="1703"/>
      <c r="Z3" s="1702" t="s">
        <v>457</v>
      </c>
      <c r="AA3" s="1703"/>
      <c r="AB3" s="1702" t="s">
        <v>457</v>
      </c>
      <c r="AC3" s="1703"/>
      <c r="AD3" s="1702" t="s">
        <v>457</v>
      </c>
      <c r="AE3" s="1703"/>
      <c r="AF3" s="1702" t="s">
        <v>457</v>
      </c>
      <c r="AG3" s="1703"/>
      <c r="AH3" s="1702" t="s">
        <v>457</v>
      </c>
      <c r="AI3" s="1704"/>
      <c r="AJ3" s="7"/>
    </row>
    <row r="4" spans="1:36" ht="24.75" customHeight="1" x14ac:dyDescent="0.2">
      <c r="J4" s="1705" t="s">
        <v>254</v>
      </c>
      <c r="K4" s="1706"/>
      <c r="L4" s="1706"/>
      <c r="M4" s="1706"/>
      <c r="N4" s="1706"/>
      <c r="O4" s="1707"/>
      <c r="P4" s="1708" t="s">
        <v>456</v>
      </c>
      <c r="Q4" s="1708"/>
      <c r="R4" s="1708"/>
      <c r="S4" s="1708"/>
      <c r="T4" s="1708"/>
      <c r="U4" s="1708"/>
      <c r="V4" s="1708"/>
      <c r="W4" s="1708"/>
      <c r="X4" s="1708"/>
      <c r="Y4" s="1708"/>
      <c r="Z4" s="1708"/>
      <c r="AA4" s="1708"/>
      <c r="AB4" s="1708"/>
      <c r="AC4" s="1708"/>
      <c r="AD4" s="1708"/>
      <c r="AE4" s="1708"/>
      <c r="AF4" s="1708"/>
      <c r="AG4" s="1708"/>
      <c r="AH4" s="1708"/>
      <c r="AI4" s="1709"/>
      <c r="AJ4" s="7"/>
    </row>
    <row r="5" spans="1:36" ht="24" customHeight="1" x14ac:dyDescent="0.2">
      <c r="A5" s="9"/>
      <c r="B5" s="9"/>
      <c r="C5" s="9"/>
      <c r="D5" s="9"/>
      <c r="E5" s="9"/>
      <c r="F5" s="8"/>
      <c r="G5" s="8"/>
      <c r="H5" s="8"/>
      <c r="I5" s="8"/>
      <c r="J5" s="1705" t="s">
        <v>10</v>
      </c>
      <c r="K5" s="1706"/>
      <c r="L5" s="1706"/>
      <c r="M5" s="1706"/>
      <c r="N5" s="1706"/>
      <c r="O5" s="1707"/>
      <c r="P5" s="1710" t="s">
        <v>368</v>
      </c>
      <c r="Q5" s="1710"/>
      <c r="R5" s="1710"/>
      <c r="S5" s="1710"/>
      <c r="T5" s="1710"/>
      <c r="U5" s="1710"/>
      <c r="V5" s="1710"/>
      <c r="W5" s="1710"/>
      <c r="X5" s="1710"/>
      <c r="Y5" s="1710"/>
      <c r="Z5" s="1710"/>
      <c r="AA5" s="1710"/>
      <c r="AB5" s="1710"/>
      <c r="AC5" s="1710"/>
      <c r="AD5" s="1710"/>
      <c r="AE5" s="1710"/>
      <c r="AF5" s="1710"/>
      <c r="AG5" s="1710"/>
      <c r="AH5" s="1710"/>
      <c r="AI5" s="1711"/>
      <c r="AJ5" s="7"/>
    </row>
    <row r="6" spans="1:36" ht="7.5" customHeight="1" x14ac:dyDescent="0.2">
      <c r="A6" s="9"/>
      <c r="B6" s="9"/>
      <c r="C6" s="9"/>
      <c r="D6" s="9"/>
      <c r="E6" s="9"/>
      <c r="F6" s="8"/>
      <c r="G6" s="8"/>
      <c r="H6" s="8"/>
      <c r="I6" s="8"/>
      <c r="J6" s="1730" t="s">
        <v>199</v>
      </c>
      <c r="K6" s="1731"/>
      <c r="L6" s="1731"/>
      <c r="M6" s="1731"/>
      <c r="N6" s="1731"/>
      <c r="O6" s="1732"/>
      <c r="P6" s="8"/>
      <c r="Q6" s="8"/>
      <c r="R6" s="8"/>
      <c r="S6" s="8"/>
      <c r="T6" s="8"/>
      <c r="U6" s="8"/>
      <c r="V6" s="8"/>
      <c r="W6" s="8"/>
      <c r="X6" s="8"/>
      <c r="Y6" s="8"/>
      <c r="Z6" s="8"/>
      <c r="AA6" s="8"/>
      <c r="AB6" s="8"/>
      <c r="AC6" s="8"/>
      <c r="AD6" s="8"/>
      <c r="AE6" s="8"/>
      <c r="AF6" s="8"/>
      <c r="AG6" s="8"/>
      <c r="AH6" s="8"/>
      <c r="AI6" s="406"/>
      <c r="AJ6" s="7"/>
    </row>
    <row r="7" spans="1:36" ht="22.5" customHeight="1" x14ac:dyDescent="0.2">
      <c r="A7" s="9"/>
      <c r="B7" s="9"/>
      <c r="C7" s="9"/>
      <c r="D7" s="9"/>
      <c r="E7" s="9"/>
      <c r="F7" s="8"/>
      <c r="G7" s="8"/>
      <c r="H7" s="8"/>
      <c r="I7" s="8"/>
      <c r="J7" s="1730"/>
      <c r="K7" s="1731"/>
      <c r="L7" s="1731"/>
      <c r="M7" s="1731"/>
      <c r="N7" s="1731"/>
      <c r="O7" s="1732"/>
      <c r="P7" s="1701" t="s">
        <v>439</v>
      </c>
      <c r="Q7" s="1701"/>
      <c r="R7" s="1701" t="s">
        <v>249</v>
      </c>
      <c r="S7" s="1701"/>
      <c r="T7" s="1701"/>
      <c r="U7" s="1701"/>
      <c r="V7" s="1701" t="s">
        <v>455</v>
      </c>
      <c r="W7" s="1701"/>
      <c r="X7" s="1804" t="s">
        <v>248</v>
      </c>
      <c r="Y7" s="1805"/>
      <c r="Z7" s="1805"/>
      <c r="AA7" s="1806"/>
      <c r="AB7" s="1701" t="s">
        <v>454</v>
      </c>
      <c r="AC7" s="1701"/>
      <c r="AD7" s="1701" t="s">
        <v>436</v>
      </c>
      <c r="AE7" s="1701"/>
      <c r="AF7" s="1701"/>
      <c r="AG7" s="1701"/>
      <c r="AH7" s="405"/>
      <c r="AI7" s="404"/>
      <c r="AJ7" s="7"/>
    </row>
    <row r="8" spans="1:36" ht="5.25" customHeight="1" x14ac:dyDescent="0.2">
      <c r="A8" s="9"/>
      <c r="B8" s="9"/>
      <c r="C8" s="9"/>
      <c r="D8" s="9"/>
      <c r="E8" s="9"/>
      <c r="F8" s="8"/>
      <c r="G8" s="8"/>
      <c r="H8" s="8"/>
      <c r="I8" s="8"/>
      <c r="J8" s="1733"/>
      <c r="K8" s="1734"/>
      <c r="L8" s="1734"/>
      <c r="M8" s="1734"/>
      <c r="N8" s="1734"/>
      <c r="O8" s="1735"/>
      <c r="P8" s="403"/>
      <c r="Q8" s="403"/>
      <c r="R8" s="403"/>
      <c r="S8" s="403"/>
      <c r="T8" s="403"/>
      <c r="U8" s="403"/>
      <c r="V8" s="402"/>
      <c r="W8" s="402"/>
      <c r="X8" s="402"/>
      <c r="Y8" s="402"/>
      <c r="Z8" s="402"/>
      <c r="AA8" s="402"/>
      <c r="AB8" s="402"/>
      <c r="AC8" s="402"/>
      <c r="AD8" s="402"/>
      <c r="AE8" s="402"/>
      <c r="AF8" s="402"/>
      <c r="AG8" s="402"/>
      <c r="AH8" s="402"/>
      <c r="AI8" s="401"/>
      <c r="AJ8" s="7"/>
    </row>
    <row r="9" spans="1:36" ht="24" customHeight="1" x14ac:dyDescent="0.2">
      <c r="A9" s="217" t="s">
        <v>435</v>
      </c>
      <c r="B9" s="217"/>
      <c r="C9" s="399"/>
      <c r="D9" s="399"/>
      <c r="E9" s="399"/>
      <c r="F9" s="399"/>
      <c r="G9" s="399"/>
      <c r="H9" s="399"/>
      <c r="I9" s="399"/>
      <c r="J9" s="399"/>
      <c r="K9" s="399"/>
      <c r="L9" s="399"/>
      <c r="M9" s="399"/>
      <c r="N9" s="399"/>
      <c r="O9" s="400"/>
      <c r="P9" s="400"/>
      <c r="Q9" s="400"/>
      <c r="R9" s="400"/>
      <c r="S9" s="400"/>
      <c r="T9" s="400"/>
      <c r="U9" s="400"/>
      <c r="V9" s="400"/>
      <c r="W9" s="400"/>
      <c r="X9" s="400"/>
      <c r="Y9" s="400"/>
      <c r="Z9" s="400"/>
      <c r="AA9" s="339"/>
      <c r="AB9" s="339"/>
      <c r="AC9" s="339"/>
      <c r="AD9" s="339"/>
      <c r="AE9" s="339"/>
      <c r="AF9" s="339"/>
      <c r="AG9" s="339"/>
      <c r="AH9" s="339"/>
      <c r="AI9" s="339"/>
      <c r="AJ9" s="339"/>
    </row>
    <row r="10" spans="1:36" ht="59.25" customHeight="1" x14ac:dyDescent="0.2">
      <c r="A10" s="339"/>
      <c r="B10" s="339"/>
      <c r="C10" s="1712" t="s">
        <v>434</v>
      </c>
      <c r="D10" s="1714" t="s">
        <v>453</v>
      </c>
      <c r="E10" s="1715"/>
      <c r="F10" s="1715"/>
      <c r="G10" s="1715"/>
      <c r="H10" s="1715"/>
      <c r="I10" s="1715"/>
      <c r="J10" s="1715"/>
      <c r="K10" s="1715"/>
      <c r="L10" s="1716"/>
      <c r="M10" s="1717"/>
      <c r="N10" s="1718"/>
      <c r="O10" s="1719" t="s">
        <v>432</v>
      </c>
      <c r="P10" s="1720"/>
      <c r="Q10" s="1720"/>
      <c r="R10" s="1720"/>
      <c r="S10" s="1720"/>
      <c r="T10" s="1720"/>
      <c r="U10" s="1720"/>
      <c r="V10" s="1720"/>
      <c r="W10" s="1720"/>
      <c r="X10" s="1720"/>
      <c r="Y10" s="1720"/>
      <c r="Z10" s="1720"/>
      <c r="AA10" s="1720"/>
      <c r="AB10" s="1720"/>
      <c r="AC10" s="1720"/>
      <c r="AD10" s="1720"/>
      <c r="AE10" s="1720"/>
      <c r="AF10" s="1720"/>
      <c r="AG10" s="1720"/>
      <c r="AH10" s="1720"/>
      <c r="AI10" s="1721"/>
      <c r="AJ10" s="339"/>
    </row>
    <row r="11" spans="1:36" ht="57.75" customHeight="1" thickBot="1" x14ac:dyDescent="0.25">
      <c r="A11" s="339"/>
      <c r="B11" s="339"/>
      <c r="C11" s="1713"/>
      <c r="D11" s="1722" t="s">
        <v>452</v>
      </c>
      <c r="E11" s="1723"/>
      <c r="F11" s="1723"/>
      <c r="G11" s="1723"/>
      <c r="H11" s="1723"/>
      <c r="I11" s="1723"/>
      <c r="J11" s="1723"/>
      <c r="K11" s="1723"/>
      <c r="L11" s="1724"/>
      <c r="M11" s="1725"/>
      <c r="N11" s="1726"/>
      <c r="O11" s="1727" t="s">
        <v>430</v>
      </c>
      <c r="P11" s="1728"/>
      <c r="Q11" s="1728"/>
      <c r="R11" s="1728"/>
      <c r="S11" s="1728"/>
      <c r="T11" s="1728"/>
      <c r="U11" s="1728"/>
      <c r="V11" s="1728"/>
      <c r="W11" s="1728"/>
      <c r="X11" s="1728"/>
      <c r="Y11" s="1728"/>
      <c r="Z11" s="1728"/>
      <c r="AA11" s="1728"/>
      <c r="AB11" s="1728"/>
      <c r="AC11" s="1728"/>
      <c r="AD11" s="1728"/>
      <c r="AE11" s="1728"/>
      <c r="AF11" s="1728"/>
      <c r="AG11" s="1728"/>
      <c r="AH11" s="1728"/>
      <c r="AI11" s="1729"/>
      <c r="AJ11" s="339"/>
    </row>
    <row r="12" spans="1:36" ht="35.25" customHeight="1" thickTop="1" x14ac:dyDescent="0.2">
      <c r="A12" s="339"/>
      <c r="B12" s="339"/>
      <c r="C12" s="1738" t="s">
        <v>9</v>
      </c>
      <c r="D12" s="1740" t="s">
        <v>451</v>
      </c>
      <c r="E12" s="1741"/>
      <c r="F12" s="1741"/>
      <c r="G12" s="1741"/>
      <c r="H12" s="1741"/>
      <c r="I12" s="1741"/>
      <c r="J12" s="1741"/>
      <c r="K12" s="1741"/>
      <c r="L12" s="1742"/>
      <c r="M12" s="1749" t="s">
        <v>58</v>
      </c>
      <c r="N12" s="1750"/>
      <c r="O12" s="1751" t="s">
        <v>428</v>
      </c>
      <c r="P12" s="1752"/>
      <c r="Q12" s="1752"/>
      <c r="R12" s="1752"/>
      <c r="S12" s="1752"/>
      <c r="T12" s="1752"/>
      <c r="U12" s="1752"/>
      <c r="V12" s="1752"/>
      <c r="W12" s="1752"/>
      <c r="X12" s="1752"/>
      <c r="Y12" s="1752"/>
      <c r="Z12" s="1752"/>
      <c r="AA12" s="1752"/>
      <c r="AB12" s="1752"/>
      <c r="AC12" s="1752"/>
      <c r="AD12" s="1752"/>
      <c r="AE12" s="1752"/>
      <c r="AF12" s="1752"/>
      <c r="AG12" s="1752"/>
      <c r="AH12" s="1752"/>
      <c r="AI12" s="1753"/>
      <c r="AJ12" s="339"/>
    </row>
    <row r="13" spans="1:36" ht="49.5" customHeight="1" x14ac:dyDescent="0.2">
      <c r="A13" s="339"/>
      <c r="B13" s="339"/>
      <c r="C13" s="994"/>
      <c r="D13" s="1743"/>
      <c r="E13" s="1744"/>
      <c r="F13" s="1744"/>
      <c r="G13" s="1744"/>
      <c r="H13" s="1744"/>
      <c r="I13" s="1744"/>
      <c r="J13" s="1744"/>
      <c r="K13" s="1744"/>
      <c r="L13" s="1745"/>
      <c r="M13" s="1754" t="s">
        <v>58</v>
      </c>
      <c r="N13" s="1755"/>
      <c r="O13" s="1719" t="s">
        <v>427</v>
      </c>
      <c r="P13" s="1720"/>
      <c r="Q13" s="1720"/>
      <c r="R13" s="1720"/>
      <c r="S13" s="1720"/>
      <c r="T13" s="1720"/>
      <c r="U13" s="1720"/>
      <c r="V13" s="1720"/>
      <c r="W13" s="1720"/>
      <c r="X13" s="1720"/>
      <c r="Y13" s="1720"/>
      <c r="Z13" s="1720"/>
      <c r="AA13" s="1720"/>
      <c r="AB13" s="1720"/>
      <c r="AC13" s="1720"/>
      <c r="AD13" s="1720"/>
      <c r="AE13" s="1720"/>
      <c r="AF13" s="1720"/>
      <c r="AG13" s="1720"/>
      <c r="AH13" s="1720"/>
      <c r="AI13" s="1721"/>
      <c r="AJ13" s="339"/>
    </row>
    <row r="14" spans="1:36" ht="31.5" customHeight="1" x14ac:dyDescent="0.2">
      <c r="A14" s="339"/>
      <c r="B14" s="339"/>
      <c r="C14" s="994"/>
      <c r="D14" s="1743"/>
      <c r="E14" s="1744"/>
      <c r="F14" s="1744"/>
      <c r="G14" s="1744"/>
      <c r="H14" s="1744"/>
      <c r="I14" s="1744"/>
      <c r="J14" s="1744"/>
      <c r="K14" s="1744"/>
      <c r="L14" s="1745"/>
      <c r="M14" s="1754" t="s">
        <v>58</v>
      </c>
      <c r="N14" s="1755"/>
      <c r="O14" s="1719" t="s">
        <v>426</v>
      </c>
      <c r="P14" s="1720"/>
      <c r="Q14" s="1720"/>
      <c r="R14" s="1720"/>
      <c r="S14" s="1720"/>
      <c r="T14" s="1720"/>
      <c r="U14" s="1720"/>
      <c r="V14" s="1720"/>
      <c r="W14" s="1720"/>
      <c r="X14" s="1720"/>
      <c r="Y14" s="1720"/>
      <c r="Z14" s="1720"/>
      <c r="AA14" s="1720"/>
      <c r="AB14" s="1720"/>
      <c r="AC14" s="1720"/>
      <c r="AD14" s="1720"/>
      <c r="AE14" s="1720"/>
      <c r="AF14" s="1720"/>
      <c r="AG14" s="1720"/>
      <c r="AH14" s="1720"/>
      <c r="AI14" s="1721"/>
      <c r="AJ14" s="339"/>
    </row>
    <row r="15" spans="1:36" ht="33.75" customHeight="1" x14ac:dyDescent="0.2">
      <c r="A15" s="339"/>
      <c r="B15" s="339"/>
      <c r="C15" s="1739"/>
      <c r="D15" s="1746"/>
      <c r="E15" s="1747"/>
      <c r="F15" s="1747"/>
      <c r="G15" s="1747"/>
      <c r="H15" s="1747"/>
      <c r="I15" s="1747"/>
      <c r="J15" s="1747"/>
      <c r="K15" s="1747"/>
      <c r="L15" s="1748"/>
      <c r="M15" s="1754" t="s">
        <v>58</v>
      </c>
      <c r="N15" s="1755"/>
      <c r="O15" s="1719" t="s">
        <v>425</v>
      </c>
      <c r="P15" s="1720"/>
      <c r="Q15" s="1720"/>
      <c r="R15" s="1720"/>
      <c r="S15" s="1720"/>
      <c r="T15" s="1720"/>
      <c r="U15" s="1720"/>
      <c r="V15" s="1720"/>
      <c r="W15" s="1720"/>
      <c r="X15" s="1720"/>
      <c r="Y15" s="1720"/>
      <c r="Z15" s="1720"/>
      <c r="AA15" s="1720"/>
      <c r="AB15" s="1720"/>
      <c r="AC15" s="1720"/>
      <c r="AD15" s="1720"/>
      <c r="AE15" s="1720"/>
      <c r="AF15" s="1720"/>
      <c r="AG15" s="1720"/>
      <c r="AH15" s="1720"/>
      <c r="AI15" s="1721"/>
      <c r="AJ15" s="339"/>
    </row>
    <row r="16" spans="1:36" ht="24" customHeight="1" x14ac:dyDescent="0.2">
      <c r="A16" s="1757" t="s">
        <v>424</v>
      </c>
      <c r="B16" s="1757"/>
      <c r="C16" s="1758"/>
      <c r="D16" s="1758"/>
      <c r="E16" s="1758"/>
      <c r="F16" s="1758"/>
      <c r="G16" s="1758"/>
      <c r="H16" s="1758"/>
      <c r="I16" s="1758"/>
      <c r="J16" s="1758"/>
      <c r="K16" s="1758"/>
      <c r="L16" s="1758"/>
      <c r="M16" s="1758"/>
      <c r="N16" s="1758"/>
      <c r="O16" s="399"/>
      <c r="P16" s="399"/>
      <c r="Q16" s="399"/>
      <c r="R16" s="399"/>
      <c r="S16" s="399"/>
      <c r="T16" s="399"/>
      <c r="U16" s="399"/>
      <c r="V16" s="399"/>
      <c r="W16" s="399"/>
      <c r="X16" s="399"/>
      <c r="Y16" s="399"/>
      <c r="Z16" s="399"/>
      <c r="AA16" s="398"/>
      <c r="AB16" s="398"/>
      <c r="AC16" s="398"/>
      <c r="AD16" s="398"/>
      <c r="AE16" s="398"/>
      <c r="AF16" s="398"/>
      <c r="AG16" s="398"/>
      <c r="AH16" s="398"/>
      <c r="AI16" s="398"/>
      <c r="AJ16" s="339"/>
    </row>
    <row r="17" spans="1:35" ht="24" customHeight="1" thickBot="1" x14ac:dyDescent="0.25">
      <c r="A17" s="1759"/>
      <c r="B17" s="1760"/>
      <c r="C17" s="1761"/>
      <c r="D17" s="1762"/>
      <c r="E17" s="1762"/>
      <c r="F17" s="1762"/>
      <c r="G17" s="1762"/>
      <c r="H17" s="1763"/>
      <c r="I17" s="1764" t="s">
        <v>84</v>
      </c>
      <c r="J17" s="1765"/>
      <c r="K17" s="1765"/>
      <c r="L17" s="1765"/>
      <c r="M17" s="1765"/>
      <c r="N17" s="1765"/>
      <c r="O17" s="1765"/>
      <c r="P17" s="1765"/>
      <c r="Q17" s="1765"/>
      <c r="R17" s="1764" t="s">
        <v>423</v>
      </c>
      <c r="S17" s="1765"/>
      <c r="T17" s="1765"/>
      <c r="U17" s="1765"/>
      <c r="V17" s="1765"/>
      <c r="W17" s="1765"/>
      <c r="X17" s="1765"/>
      <c r="Y17" s="1765"/>
      <c r="Z17" s="1766"/>
      <c r="AA17" s="397"/>
      <c r="AB17" s="193"/>
      <c r="AC17" s="193"/>
      <c r="AD17" s="193"/>
      <c r="AE17" s="193"/>
      <c r="AF17" s="193"/>
      <c r="AG17" s="193"/>
      <c r="AH17" s="193"/>
      <c r="AI17" s="193"/>
    </row>
    <row r="18" spans="1:35" ht="24" customHeight="1" thickTop="1" x14ac:dyDescent="0.2">
      <c r="A18" s="1759"/>
      <c r="B18" s="1760"/>
      <c r="C18" s="792" t="s">
        <v>88</v>
      </c>
      <c r="D18" s="793"/>
      <c r="E18" s="793"/>
      <c r="F18" s="793"/>
      <c r="G18" s="793"/>
      <c r="H18" s="1767"/>
      <c r="I18" s="1768" t="s">
        <v>408</v>
      </c>
      <c r="J18" s="1769"/>
      <c r="K18" s="1769"/>
      <c r="L18" s="1769"/>
      <c r="M18" s="1769"/>
      <c r="N18" s="1769"/>
      <c r="O18" s="1769"/>
      <c r="P18" s="1736" t="s">
        <v>4</v>
      </c>
      <c r="Q18" s="1737"/>
      <c r="R18" s="1770" t="s">
        <v>422</v>
      </c>
      <c r="S18" s="1771"/>
      <c r="T18" s="1771"/>
      <c r="U18" s="1771"/>
      <c r="V18" s="1771"/>
      <c r="W18" s="1771"/>
      <c r="X18" s="1771"/>
      <c r="Y18" s="1736" t="s">
        <v>4</v>
      </c>
      <c r="Z18" s="1737"/>
      <c r="AA18" s="1772"/>
      <c r="AB18" s="1773"/>
      <c r="AC18" s="1773"/>
      <c r="AD18" s="1773"/>
      <c r="AE18" s="1773"/>
      <c r="AF18" s="1773"/>
      <c r="AG18" s="1773"/>
      <c r="AH18" s="1756"/>
      <c r="AI18" s="1756"/>
    </row>
    <row r="19" spans="1:35" ht="24" customHeight="1" x14ac:dyDescent="0.2">
      <c r="A19" s="1759"/>
      <c r="B19" s="1760"/>
      <c r="C19" s="1774" t="s">
        <v>87</v>
      </c>
      <c r="D19" s="1775"/>
      <c r="E19" s="1775"/>
      <c r="F19" s="1775"/>
      <c r="G19" s="1775"/>
      <c r="H19" s="1776"/>
      <c r="I19" s="1777" t="s">
        <v>1</v>
      </c>
      <c r="J19" s="1778"/>
      <c r="K19" s="1778"/>
      <c r="L19" s="1778"/>
      <c r="M19" s="1778"/>
      <c r="N19" s="1778"/>
      <c r="O19" s="1778"/>
      <c r="P19" s="1779" t="s">
        <v>4</v>
      </c>
      <c r="Q19" s="1780"/>
      <c r="R19" s="1781" t="s">
        <v>1</v>
      </c>
      <c r="S19" s="1782"/>
      <c r="T19" s="1782"/>
      <c r="U19" s="1782"/>
      <c r="V19" s="1782"/>
      <c r="W19" s="1782"/>
      <c r="X19" s="1782"/>
      <c r="Y19" s="1779" t="s">
        <v>4</v>
      </c>
      <c r="Z19" s="1780"/>
      <c r="AA19" s="1772"/>
      <c r="AB19" s="1773"/>
      <c r="AC19" s="1773"/>
      <c r="AD19" s="1773"/>
      <c r="AE19" s="1773"/>
      <c r="AF19" s="1773"/>
      <c r="AG19" s="1773"/>
      <c r="AH19" s="1756"/>
      <c r="AI19" s="1756"/>
    </row>
    <row r="20" spans="1:35" ht="3" customHeight="1" x14ac:dyDescent="0.2">
      <c r="A20" s="1759"/>
      <c r="B20" s="1760"/>
      <c r="C20" s="779" t="s">
        <v>77</v>
      </c>
      <c r="D20" s="780"/>
      <c r="E20" s="780"/>
      <c r="F20" s="780"/>
      <c r="G20" s="780"/>
      <c r="H20" s="781"/>
      <c r="I20" s="396"/>
      <c r="J20" s="395"/>
      <c r="K20" s="395"/>
      <c r="L20" s="395"/>
      <c r="M20" s="395"/>
      <c r="N20" s="395"/>
      <c r="O20" s="395"/>
      <c r="P20" s="394"/>
      <c r="Q20" s="393"/>
      <c r="R20" s="396"/>
      <c r="S20" s="395"/>
      <c r="T20" s="395"/>
      <c r="U20" s="395"/>
      <c r="V20" s="395"/>
      <c r="W20" s="395"/>
      <c r="X20" s="395"/>
      <c r="Y20" s="394"/>
      <c r="Z20" s="393"/>
      <c r="AA20" s="392"/>
      <c r="AB20" s="391"/>
      <c r="AC20" s="391"/>
      <c r="AD20" s="391"/>
      <c r="AE20" s="391"/>
      <c r="AF20" s="391"/>
      <c r="AG20" s="391"/>
      <c r="AH20" s="390"/>
      <c r="AI20" s="390"/>
    </row>
    <row r="21" spans="1:35" ht="24" customHeight="1" x14ac:dyDescent="0.2">
      <c r="A21" s="1759"/>
      <c r="B21" s="1760"/>
      <c r="C21" s="1788"/>
      <c r="D21" s="1789"/>
      <c r="E21" s="1789"/>
      <c r="F21" s="1789"/>
      <c r="G21" s="1789"/>
      <c r="H21" s="1790"/>
      <c r="I21" s="86"/>
      <c r="J21" s="1791" t="s">
        <v>450</v>
      </c>
      <c r="K21" s="1791"/>
      <c r="L21" s="1791"/>
      <c r="M21" s="87"/>
      <c r="N21" s="1807" t="s">
        <v>449</v>
      </c>
      <c r="O21" s="1808"/>
      <c r="P21" s="1809"/>
      <c r="Q21" s="85"/>
      <c r="R21" s="84"/>
      <c r="S21" s="786" t="s">
        <v>420</v>
      </c>
      <c r="T21" s="786"/>
      <c r="U21" s="786"/>
      <c r="V21" s="82"/>
      <c r="W21" s="786" t="s">
        <v>419</v>
      </c>
      <c r="X21" s="786"/>
      <c r="Y21" s="786"/>
      <c r="Z21" s="83"/>
      <c r="AA21" s="351"/>
      <c r="AB21" s="786"/>
      <c r="AC21" s="786"/>
      <c r="AD21" s="786"/>
      <c r="AE21" s="82"/>
      <c r="AF21" s="786"/>
      <c r="AG21" s="786"/>
      <c r="AH21" s="786"/>
      <c r="AI21" s="353"/>
    </row>
    <row r="22" spans="1:35" ht="24" customHeight="1" x14ac:dyDescent="0.2">
      <c r="A22" s="1759"/>
      <c r="B22" s="1760"/>
      <c r="C22" s="1788"/>
      <c r="D22" s="1789"/>
      <c r="E22" s="1789"/>
      <c r="F22" s="1789"/>
      <c r="G22" s="1789"/>
      <c r="H22" s="1790"/>
      <c r="I22" s="86"/>
      <c r="J22" s="786" t="s">
        <v>76</v>
      </c>
      <c r="K22" s="786"/>
      <c r="L22" s="786"/>
      <c r="M22" s="786"/>
      <c r="N22" s="786"/>
      <c r="O22" s="786"/>
      <c r="P22" s="786"/>
      <c r="Q22" s="85"/>
      <c r="R22" s="84"/>
      <c r="S22" s="786"/>
      <c r="T22" s="786"/>
      <c r="U22" s="786"/>
      <c r="V22" s="82"/>
      <c r="W22" s="786"/>
      <c r="X22" s="786"/>
      <c r="Y22" s="786"/>
      <c r="Z22" s="83"/>
      <c r="AA22" s="351"/>
      <c r="AB22" s="786"/>
      <c r="AC22" s="786"/>
      <c r="AD22" s="786"/>
      <c r="AE22" s="82"/>
      <c r="AF22" s="786"/>
      <c r="AG22" s="786"/>
      <c r="AH22" s="786"/>
      <c r="AI22" s="353"/>
    </row>
    <row r="23" spans="1:35" ht="3" customHeight="1" x14ac:dyDescent="0.2">
      <c r="A23" s="1759"/>
      <c r="B23" s="1760"/>
      <c r="C23" s="1788"/>
      <c r="D23" s="1789"/>
      <c r="E23" s="1789"/>
      <c r="F23" s="1789"/>
      <c r="G23" s="1789"/>
      <c r="H23" s="1790"/>
      <c r="I23" s="347"/>
      <c r="J23" s="348"/>
      <c r="K23" s="348"/>
      <c r="L23" s="348"/>
      <c r="M23" s="348"/>
      <c r="N23" s="348"/>
      <c r="O23" s="348"/>
      <c r="P23" s="348"/>
      <c r="Q23" s="349"/>
      <c r="R23" s="80"/>
      <c r="S23" s="354"/>
      <c r="T23" s="354"/>
      <c r="U23" s="354"/>
      <c r="V23" s="354"/>
      <c r="W23" s="354"/>
      <c r="X23" s="354"/>
      <c r="Y23" s="354"/>
      <c r="Z23" s="81"/>
      <c r="AA23" s="351"/>
      <c r="AB23" s="353"/>
      <c r="AC23" s="353"/>
      <c r="AD23" s="353"/>
      <c r="AE23" s="353"/>
      <c r="AF23" s="353"/>
      <c r="AG23" s="353"/>
      <c r="AH23" s="353"/>
      <c r="AI23" s="353"/>
    </row>
    <row r="24" spans="1:35" ht="32.25" customHeight="1" x14ac:dyDescent="0.2">
      <c r="A24" s="1759"/>
      <c r="B24" s="1760"/>
      <c r="C24" s="1774" t="s">
        <v>75</v>
      </c>
      <c r="D24" s="1775"/>
      <c r="E24" s="1775"/>
      <c r="F24" s="1775"/>
      <c r="G24" s="1775"/>
      <c r="H24" s="1776"/>
      <c r="I24" s="1783"/>
      <c r="J24" s="1784"/>
      <c r="K24" s="1784"/>
      <c r="L24" s="1784"/>
      <c r="M24" s="1784"/>
      <c r="N24" s="1784"/>
      <c r="O24" s="1784"/>
      <c r="P24" s="1784"/>
      <c r="Q24" s="1785"/>
      <c r="R24" s="1783"/>
      <c r="S24" s="1784"/>
      <c r="T24" s="1784"/>
      <c r="U24" s="1784"/>
      <c r="V24" s="1784"/>
      <c r="W24" s="1784"/>
      <c r="X24" s="1784"/>
      <c r="Y24" s="1784"/>
      <c r="Z24" s="1785"/>
      <c r="AA24" s="1786"/>
      <c r="AB24" s="1787"/>
      <c r="AC24" s="1787"/>
      <c r="AD24" s="1787"/>
      <c r="AE24" s="1787"/>
      <c r="AF24" s="1787"/>
      <c r="AG24" s="1787"/>
      <c r="AH24" s="1787"/>
      <c r="AI24" s="1787"/>
    </row>
    <row r="25" spans="1:35" ht="27.75" customHeight="1" x14ac:dyDescent="0.2">
      <c r="A25" s="1792" t="s">
        <v>418</v>
      </c>
      <c r="B25" s="1792"/>
      <c r="C25" s="1793"/>
      <c r="D25" s="1793"/>
      <c r="E25" s="1793"/>
      <c r="F25" s="1793"/>
      <c r="G25" s="1793"/>
      <c r="H25" s="1793"/>
      <c r="I25" s="1793"/>
      <c r="J25" s="1793"/>
      <c r="K25" s="1793"/>
      <c r="L25" s="1793"/>
      <c r="M25" s="1793"/>
      <c r="N25" s="1793"/>
      <c r="O25" s="1793"/>
      <c r="P25" s="1793"/>
      <c r="Q25" s="1793"/>
      <c r="R25" s="1793"/>
      <c r="S25" s="1793"/>
      <c r="T25" s="389"/>
      <c r="U25" s="389"/>
      <c r="V25" s="389"/>
      <c r="W25" s="389"/>
      <c r="X25" s="389"/>
      <c r="Y25" s="389"/>
      <c r="Z25" s="389"/>
      <c r="AA25" s="345"/>
      <c r="AB25" s="345"/>
      <c r="AC25" s="345"/>
      <c r="AD25" s="345"/>
      <c r="AE25" s="345"/>
      <c r="AF25" s="345"/>
      <c r="AG25" s="345"/>
      <c r="AH25" s="345"/>
      <c r="AI25" s="345"/>
    </row>
    <row r="26" spans="1:35" ht="27.75" customHeight="1" thickBot="1" x14ac:dyDescent="0.25">
      <c r="A26" s="388"/>
      <c r="B26" s="388"/>
      <c r="C26" s="1794" t="s">
        <v>417</v>
      </c>
      <c r="D26" s="1795"/>
      <c r="E26" s="1795"/>
      <c r="F26" s="1795"/>
      <c r="G26" s="1795"/>
      <c r="H26" s="1795"/>
      <c r="I26" s="1795"/>
      <c r="J26" s="1796"/>
      <c r="K26" s="1764" t="s">
        <v>182</v>
      </c>
      <c r="L26" s="1765"/>
      <c r="M26" s="1765"/>
      <c r="N26" s="1765"/>
      <c r="O26" s="1765"/>
      <c r="P26" s="1765"/>
      <c r="Q26" s="1765"/>
      <c r="R26" s="1765"/>
      <c r="S26" s="1765"/>
      <c r="T26" s="1765"/>
      <c r="U26" s="1765"/>
      <c r="V26" s="1765"/>
      <c r="W26" s="1765"/>
      <c r="X26" s="1765"/>
      <c r="Y26" s="1765"/>
      <c r="Z26" s="1766"/>
      <c r="AA26" s="783"/>
      <c r="AB26" s="783"/>
      <c r="AC26" s="783"/>
      <c r="AD26" s="783"/>
      <c r="AE26" s="783"/>
      <c r="AF26" s="783"/>
      <c r="AG26" s="783"/>
      <c r="AH26" s="783"/>
      <c r="AI26" s="783"/>
    </row>
    <row r="27" spans="1:35" ht="26.25" customHeight="1" thickTop="1" x14ac:dyDescent="0.2">
      <c r="A27" s="388"/>
      <c r="B27" s="388"/>
      <c r="C27" s="792" t="s">
        <v>416</v>
      </c>
      <c r="D27" s="793"/>
      <c r="E27" s="793"/>
      <c r="F27" s="793"/>
      <c r="G27" s="793"/>
      <c r="H27" s="793"/>
      <c r="I27" s="793"/>
      <c r="J27" s="1767"/>
      <c r="K27" s="1797" t="s">
        <v>448</v>
      </c>
      <c r="L27" s="1798"/>
      <c r="M27" s="1798"/>
      <c r="N27" s="1798"/>
      <c r="O27" s="1798"/>
      <c r="P27" s="1798"/>
      <c r="Q27" s="1798"/>
      <c r="R27" s="1798"/>
      <c r="S27" s="1798"/>
      <c r="T27" s="1798"/>
      <c r="U27" s="1798"/>
      <c r="V27" s="1798"/>
      <c r="W27" s="1798"/>
      <c r="X27" s="1798"/>
      <c r="Y27" s="1798"/>
      <c r="Z27" s="1799"/>
      <c r="AA27" s="1773"/>
      <c r="AB27" s="1773"/>
      <c r="AC27" s="1773"/>
      <c r="AD27" s="1773"/>
      <c r="AE27" s="1773"/>
      <c r="AF27" s="1773"/>
      <c r="AG27" s="1773"/>
      <c r="AH27" s="1756"/>
      <c r="AI27" s="1756"/>
    </row>
    <row r="28" spans="1:35" ht="26.25" customHeight="1" x14ac:dyDescent="0.2">
      <c r="A28" s="388"/>
      <c r="B28" s="388"/>
      <c r="C28" s="1774" t="s">
        <v>88</v>
      </c>
      <c r="D28" s="1775"/>
      <c r="E28" s="1775"/>
      <c r="F28" s="1775"/>
      <c r="G28" s="1775"/>
      <c r="H28" s="1775"/>
      <c r="I28" s="1775"/>
      <c r="J28" s="1776"/>
      <c r="K28" s="1800" t="s">
        <v>447</v>
      </c>
      <c r="L28" s="1801"/>
      <c r="M28" s="1801"/>
      <c r="N28" s="1801"/>
      <c r="O28" s="1801"/>
      <c r="P28" s="1801"/>
      <c r="Q28" s="1801"/>
      <c r="R28" s="1801"/>
      <c r="S28" s="1801"/>
      <c r="T28" s="1801"/>
      <c r="U28" s="1801"/>
      <c r="V28" s="1801"/>
      <c r="W28" s="1801"/>
      <c r="X28" s="1801"/>
      <c r="Y28" s="1801"/>
      <c r="Z28" s="1802"/>
      <c r="AA28" s="1773"/>
      <c r="AB28" s="1773"/>
      <c r="AC28" s="1773"/>
      <c r="AD28" s="1773"/>
      <c r="AE28" s="1773"/>
      <c r="AF28" s="1773"/>
      <c r="AG28" s="1773"/>
      <c r="AH28" s="1756"/>
      <c r="AI28" s="1756"/>
    </row>
    <row r="29" spans="1:35" ht="26.25" customHeight="1" x14ac:dyDescent="0.2">
      <c r="A29" s="388"/>
      <c r="B29" s="388"/>
      <c r="C29" s="1774" t="s">
        <v>206</v>
      </c>
      <c r="D29" s="1775"/>
      <c r="E29" s="1775"/>
      <c r="F29" s="1775"/>
      <c r="G29" s="1775"/>
      <c r="H29" s="1775"/>
      <c r="I29" s="1775"/>
      <c r="J29" s="1776"/>
      <c r="K29" s="1800" t="s">
        <v>446</v>
      </c>
      <c r="L29" s="1801"/>
      <c r="M29" s="1801"/>
      <c r="N29" s="1801"/>
      <c r="O29" s="1801"/>
      <c r="P29" s="1801"/>
      <c r="Q29" s="1801"/>
      <c r="R29" s="1801"/>
      <c r="S29" s="1801"/>
      <c r="T29" s="1801"/>
      <c r="U29" s="1801"/>
      <c r="V29" s="1801"/>
      <c r="W29" s="1801"/>
      <c r="X29" s="1801"/>
      <c r="Y29" s="1801"/>
      <c r="Z29" s="1802"/>
      <c r="AA29" s="1773"/>
      <c r="AB29" s="1773"/>
      <c r="AC29" s="1773"/>
      <c r="AD29" s="1773"/>
      <c r="AE29" s="1773"/>
      <c r="AF29" s="1773"/>
      <c r="AG29" s="1773"/>
      <c r="AH29" s="1756"/>
      <c r="AI29" s="1756"/>
    </row>
    <row r="30" spans="1:35" ht="25.5" customHeight="1" x14ac:dyDescent="0.2">
      <c r="A30" s="388"/>
      <c r="B30" s="388"/>
      <c r="C30" s="1810" t="s">
        <v>445</v>
      </c>
      <c r="D30" s="1811"/>
      <c r="E30" s="1811"/>
      <c r="F30" s="1811"/>
      <c r="G30" s="1811"/>
      <c r="H30" s="1811"/>
      <c r="I30" s="1811"/>
      <c r="J30" s="1812"/>
      <c r="K30" s="1800" t="s">
        <v>444</v>
      </c>
      <c r="L30" s="1801"/>
      <c r="M30" s="1801"/>
      <c r="N30" s="1801"/>
      <c r="O30" s="1801"/>
      <c r="P30" s="1801"/>
      <c r="Q30" s="1801"/>
      <c r="R30" s="1801"/>
      <c r="S30" s="1801"/>
      <c r="T30" s="1801"/>
      <c r="U30" s="1801"/>
      <c r="V30" s="1801"/>
      <c r="W30" s="1801"/>
      <c r="X30" s="1801"/>
      <c r="Y30" s="1801"/>
      <c r="Z30" s="1802"/>
      <c r="AA30" s="1773"/>
      <c r="AB30" s="1773"/>
      <c r="AC30" s="1773"/>
      <c r="AD30" s="1773"/>
      <c r="AE30" s="1773"/>
      <c r="AF30" s="1773"/>
      <c r="AG30" s="1773"/>
      <c r="AH30" s="1756"/>
      <c r="AI30" s="1756"/>
    </row>
    <row r="31" spans="1:35" ht="26.25" customHeight="1" x14ac:dyDescent="0.2">
      <c r="A31" s="388"/>
      <c r="B31" s="388"/>
      <c r="C31" s="1774"/>
      <c r="D31" s="1775"/>
      <c r="E31" s="1775"/>
      <c r="F31" s="1775"/>
      <c r="G31" s="1775"/>
      <c r="H31" s="1775"/>
      <c r="I31" s="1775"/>
      <c r="J31" s="1776"/>
      <c r="K31" s="1800"/>
      <c r="L31" s="1801"/>
      <c r="M31" s="1801"/>
      <c r="N31" s="1801"/>
      <c r="O31" s="1801"/>
      <c r="P31" s="1801"/>
      <c r="Q31" s="1801"/>
      <c r="R31" s="1801"/>
      <c r="S31" s="1801"/>
      <c r="T31" s="1801"/>
      <c r="U31" s="1801"/>
      <c r="V31" s="1801"/>
      <c r="W31" s="1801"/>
      <c r="X31" s="1801"/>
      <c r="Y31" s="1801"/>
      <c r="Z31" s="1802"/>
      <c r="AA31" s="1773"/>
      <c r="AB31" s="1773"/>
      <c r="AC31" s="1773"/>
      <c r="AD31" s="1773"/>
      <c r="AE31" s="1773"/>
      <c r="AF31" s="1773"/>
      <c r="AG31" s="1773"/>
      <c r="AH31" s="1756"/>
      <c r="AI31" s="1756"/>
    </row>
    <row r="32" spans="1:35" ht="6.75" customHeight="1" x14ac:dyDescent="0.2">
      <c r="A32" s="388"/>
      <c r="B32" s="388"/>
      <c r="C32" s="387"/>
      <c r="D32" s="387"/>
      <c r="E32" s="387"/>
      <c r="F32" s="387"/>
      <c r="G32" s="387"/>
      <c r="H32" s="387"/>
      <c r="I32" s="387"/>
      <c r="J32" s="387"/>
      <c r="K32" s="387"/>
      <c r="L32" s="387"/>
      <c r="M32" s="387"/>
      <c r="N32" s="387"/>
      <c r="O32" s="387"/>
      <c r="P32" s="387"/>
      <c r="Q32" s="387"/>
      <c r="R32" s="387"/>
      <c r="S32" s="387"/>
      <c r="T32" s="345"/>
      <c r="U32" s="345"/>
      <c r="V32" s="345"/>
      <c r="W32" s="345"/>
      <c r="X32" s="345"/>
      <c r="Y32" s="345"/>
      <c r="Z32" s="345"/>
      <c r="AA32" s="345"/>
      <c r="AB32" s="345"/>
      <c r="AC32" s="345"/>
      <c r="AD32" s="345"/>
      <c r="AE32" s="345"/>
      <c r="AF32" s="345"/>
      <c r="AG32" s="345"/>
      <c r="AH32" s="345"/>
      <c r="AI32" s="345"/>
    </row>
    <row r="33" spans="1:36" ht="15" customHeight="1" x14ac:dyDescent="0.2">
      <c r="A33" s="1803" t="s">
        <v>415</v>
      </c>
      <c r="B33" s="1803"/>
      <c r="C33" s="1803"/>
      <c r="D33" s="1803"/>
      <c r="E33" s="1803"/>
      <c r="F33" s="1803"/>
      <c r="G33" s="1803"/>
      <c r="H33" s="1803"/>
      <c r="I33" s="1803"/>
      <c r="J33" s="1803"/>
      <c r="K33" s="1803"/>
      <c r="L33" s="1803"/>
      <c r="M33" s="1803"/>
      <c r="N33" s="1803"/>
      <c r="O33" s="1803"/>
      <c r="P33" s="1803"/>
      <c r="Q33" s="1803"/>
      <c r="R33" s="1803"/>
      <c r="S33" s="1803"/>
      <c r="T33" s="1803"/>
      <c r="U33" s="1803"/>
      <c r="V33" s="1803"/>
      <c r="W33" s="1803"/>
      <c r="X33" s="1803"/>
      <c r="Y33" s="1803"/>
      <c r="Z33" s="1803"/>
      <c r="AA33" s="1803"/>
      <c r="AB33" s="1803"/>
      <c r="AC33" s="1803"/>
      <c r="AD33" s="1803"/>
      <c r="AE33" s="1803"/>
      <c r="AF33" s="1803"/>
      <c r="AG33" s="1803"/>
      <c r="AH33" s="1803"/>
      <c r="AI33" s="1803"/>
    </row>
    <row r="34" spans="1:36" s="11" customFormat="1" ht="15" customHeight="1" x14ac:dyDescent="0.2">
      <c r="A34" s="1803" t="s">
        <v>414</v>
      </c>
      <c r="B34" s="1803"/>
      <c r="C34" s="1803"/>
      <c r="D34" s="1803"/>
      <c r="E34" s="1803"/>
      <c r="F34" s="1803"/>
      <c r="G34" s="1803"/>
      <c r="H34" s="1803"/>
      <c r="I34" s="1803"/>
      <c r="J34" s="1803"/>
      <c r="K34" s="1803"/>
      <c r="L34" s="1803"/>
      <c r="M34" s="1803"/>
      <c r="N34" s="1803"/>
      <c r="O34" s="1803"/>
      <c r="P34" s="1803"/>
      <c r="Q34" s="1803"/>
      <c r="R34" s="1803"/>
      <c r="S34" s="1803"/>
      <c r="T34" s="1803"/>
      <c r="U34" s="1803"/>
      <c r="V34" s="1803"/>
      <c r="W34" s="1803"/>
      <c r="X34" s="1803"/>
      <c r="Y34" s="1803"/>
      <c r="Z34" s="1803"/>
      <c r="AA34" s="1803"/>
      <c r="AB34" s="1803"/>
      <c r="AC34" s="1803"/>
      <c r="AD34" s="1803"/>
      <c r="AE34" s="1803"/>
      <c r="AF34" s="1803"/>
      <c r="AG34" s="1803"/>
      <c r="AH34" s="1803"/>
      <c r="AI34" s="1803"/>
    </row>
    <row r="35" spans="1:36" ht="28.5" customHeight="1" x14ac:dyDescent="0.2">
      <c r="A35" s="1803" t="s">
        <v>413</v>
      </c>
      <c r="B35" s="1803"/>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215"/>
    </row>
    <row r="36" spans="1:36" ht="29.25" customHeight="1" x14ac:dyDescent="0.2">
      <c r="A36" s="1803" t="s">
        <v>412</v>
      </c>
      <c r="B36" s="1803"/>
      <c r="C36" s="1803"/>
      <c r="D36" s="1803"/>
      <c r="E36" s="1803"/>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215"/>
    </row>
    <row r="37" spans="1:36" s="11" customFormat="1" ht="29.25" customHeight="1" x14ac:dyDescent="0.2">
      <c r="A37" s="1803" t="s">
        <v>411</v>
      </c>
      <c r="B37" s="1803"/>
      <c r="C37" s="1803"/>
      <c r="D37" s="1803"/>
      <c r="E37" s="1803"/>
      <c r="F37" s="1803"/>
      <c r="G37" s="1803"/>
      <c r="H37" s="1803"/>
      <c r="I37" s="1803"/>
      <c r="J37" s="1803"/>
      <c r="K37" s="1803"/>
      <c r="L37" s="1803"/>
      <c r="M37" s="1803"/>
      <c r="N37" s="1803"/>
      <c r="O37" s="1803"/>
      <c r="P37" s="1803"/>
      <c r="Q37" s="1803"/>
      <c r="R37" s="1803"/>
      <c r="S37" s="1803"/>
      <c r="T37" s="1803"/>
      <c r="U37" s="1803"/>
      <c r="V37" s="1803"/>
      <c r="W37" s="1803"/>
      <c r="X37" s="1803"/>
      <c r="Y37" s="1803"/>
      <c r="Z37" s="1803"/>
      <c r="AA37" s="1803"/>
      <c r="AB37" s="1803"/>
      <c r="AC37" s="1803"/>
      <c r="AD37" s="1803"/>
      <c r="AE37" s="1803"/>
      <c r="AF37" s="1803"/>
      <c r="AG37" s="1803"/>
      <c r="AH37" s="1803"/>
      <c r="AI37" s="1803"/>
    </row>
    <row r="38" spans="1:36" s="11" customFormat="1" ht="6" customHeight="1" x14ac:dyDescent="0.2">
      <c r="A38" s="1803"/>
      <c r="B38" s="1803"/>
      <c r="C38" s="1803"/>
      <c r="D38" s="1803"/>
      <c r="E38" s="1803"/>
      <c r="F38" s="1803"/>
      <c r="G38" s="1803"/>
      <c r="H38" s="1803"/>
      <c r="I38" s="1803"/>
      <c r="J38" s="1803"/>
      <c r="K38" s="1803"/>
      <c r="L38" s="1803"/>
      <c r="M38" s="1803"/>
      <c r="N38" s="1803"/>
      <c r="O38" s="1803"/>
      <c r="P38" s="1803"/>
      <c r="Q38" s="1803"/>
      <c r="R38" s="1803"/>
      <c r="S38" s="1803"/>
      <c r="T38" s="1803"/>
      <c r="U38" s="1803"/>
      <c r="V38" s="1803"/>
      <c r="W38" s="1803"/>
      <c r="X38" s="1803"/>
      <c r="Y38" s="1803"/>
      <c r="Z38" s="1803"/>
      <c r="AA38" s="1803"/>
      <c r="AB38" s="1803"/>
      <c r="AC38" s="1803"/>
      <c r="AD38" s="1803"/>
      <c r="AE38" s="1803"/>
      <c r="AF38" s="1803"/>
      <c r="AG38" s="1803"/>
      <c r="AH38" s="1803"/>
      <c r="AI38" s="1803"/>
    </row>
    <row r="39" spans="1:36" ht="21" customHeight="1" x14ac:dyDescent="0.2">
      <c r="A39" s="79"/>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row>
  </sheetData>
  <mergeCells count="101">
    <mergeCell ref="A38:AI38"/>
    <mergeCell ref="A36:AI36"/>
    <mergeCell ref="A37:AI37"/>
    <mergeCell ref="J22:P22"/>
    <mergeCell ref="C28:J28"/>
    <mergeCell ref="A35:AI35"/>
    <mergeCell ref="A25:S25"/>
    <mergeCell ref="AA26:AI26"/>
    <mergeCell ref="AA31:AG31"/>
    <mergeCell ref="I24:Q24"/>
    <mergeCell ref="K26:Z26"/>
    <mergeCell ref="K31:Z31"/>
    <mergeCell ref="AA29:AG29"/>
    <mergeCell ref="AH27:AI27"/>
    <mergeCell ref="AH30:AI30"/>
    <mergeCell ref="C26:J26"/>
    <mergeCell ref="AA27:AG27"/>
    <mergeCell ref="C27:J27"/>
    <mergeCell ref="C31:J31"/>
    <mergeCell ref="C30:J30"/>
    <mergeCell ref="AA28:AG28"/>
    <mergeCell ref="AH28:AI28"/>
    <mergeCell ref="C29:J29"/>
    <mergeCell ref="K29:Z29"/>
    <mergeCell ref="A34:AI34"/>
    <mergeCell ref="K28:Z28"/>
    <mergeCell ref="C24:H24"/>
    <mergeCell ref="AH29:AI29"/>
    <mergeCell ref="AA30:AG30"/>
    <mergeCell ref="R18:X18"/>
    <mergeCell ref="K30:Z30"/>
    <mergeCell ref="C18:H18"/>
    <mergeCell ref="AH31:AI31"/>
    <mergeCell ref="AB21:AD22"/>
    <mergeCell ref="P19:Q19"/>
    <mergeCell ref="R19:X19"/>
    <mergeCell ref="C19:H19"/>
    <mergeCell ref="R24:Z24"/>
    <mergeCell ref="AA24:AI24"/>
    <mergeCell ref="K27:Z27"/>
    <mergeCell ref="A33:AI33"/>
    <mergeCell ref="AA18:AG18"/>
    <mergeCell ref="AH18:AI18"/>
    <mergeCell ref="J21:L21"/>
    <mergeCell ref="N21:P21"/>
    <mergeCell ref="S21:U22"/>
    <mergeCell ref="W21:Y22"/>
    <mergeCell ref="AH19:AI19"/>
    <mergeCell ref="C20:H23"/>
    <mergeCell ref="I19:O19"/>
    <mergeCell ref="C12:C15"/>
    <mergeCell ref="D12:L15"/>
    <mergeCell ref="M12:N12"/>
    <mergeCell ref="O12:AI12"/>
    <mergeCell ref="M13:N13"/>
    <mergeCell ref="Y19:Z19"/>
    <mergeCell ref="M14:N14"/>
    <mergeCell ref="AF21:AH22"/>
    <mergeCell ref="M15:N15"/>
    <mergeCell ref="AA19:AG19"/>
    <mergeCell ref="A16:N16"/>
    <mergeCell ref="A17:B24"/>
    <mergeCell ref="I17:Q17"/>
    <mergeCell ref="R17:Z17"/>
    <mergeCell ref="I18:O18"/>
    <mergeCell ref="C17:H17"/>
    <mergeCell ref="O15:AI15"/>
    <mergeCell ref="P7:Q7"/>
    <mergeCell ref="R7:U7"/>
    <mergeCell ref="O11:AI11"/>
    <mergeCell ref="Z3:AA3"/>
    <mergeCell ref="P18:Q18"/>
    <mergeCell ref="M11:N11"/>
    <mergeCell ref="Y18:Z18"/>
    <mergeCell ref="J6:O8"/>
    <mergeCell ref="O13:AI13"/>
    <mergeCell ref="X7:AA7"/>
    <mergeCell ref="A2:AI2"/>
    <mergeCell ref="J3:O3"/>
    <mergeCell ref="P3:Q3"/>
    <mergeCell ref="R3:S3"/>
    <mergeCell ref="T3:U3"/>
    <mergeCell ref="C10:C11"/>
    <mergeCell ref="O14:AI14"/>
    <mergeCell ref="AF3:AG3"/>
    <mergeCell ref="AH3:AI3"/>
    <mergeCell ref="D10:L10"/>
    <mergeCell ref="M10:N10"/>
    <mergeCell ref="O10:AI10"/>
    <mergeCell ref="D11:L11"/>
    <mergeCell ref="V3:W3"/>
    <mergeCell ref="V7:W7"/>
    <mergeCell ref="X3:Y3"/>
    <mergeCell ref="AB7:AC7"/>
    <mergeCell ref="J5:O5"/>
    <mergeCell ref="P5:AI5"/>
    <mergeCell ref="AB3:AC3"/>
    <mergeCell ref="AD3:AE3"/>
    <mergeCell ref="AD7:AG7"/>
    <mergeCell ref="J4:O4"/>
    <mergeCell ref="P4:AI4"/>
  </mergeCells>
  <phoneticPr fontId="2"/>
  <dataValidations count="3">
    <dataValidation type="list" allowBlank="1" showInputMessage="1" showErrorMessage="1" sqref="R18:X20 JN18:JT20 TJ18:TP20 ADF18:ADL20 ANB18:ANH20 AWX18:AXD20 BGT18:BGZ20 BQP18:BQV20 CAL18:CAR20 CKH18:CKN20 CUD18:CUJ20 DDZ18:DEF20 DNV18:DOB20 DXR18:DXX20 EHN18:EHT20 ERJ18:ERP20 FBF18:FBL20 FLB18:FLH20 FUX18:FVD20 GET18:GEZ20 GOP18:GOV20 GYL18:GYR20 HIH18:HIN20 HSD18:HSJ20 IBZ18:ICF20 ILV18:IMB20 IVR18:IVX20 JFN18:JFT20 JPJ18:JPP20 JZF18:JZL20 KJB18:KJH20 KSX18:KTD20 LCT18:LCZ20 LMP18:LMV20 LWL18:LWR20 MGH18:MGN20 MQD18:MQJ20 MZZ18:NAF20 NJV18:NKB20 NTR18:NTX20 ODN18:ODT20 ONJ18:ONP20 OXF18:OXL20 PHB18:PHH20 PQX18:PRD20 QAT18:QAZ20 QKP18:QKV20 QUL18:QUR20 REH18:REN20 ROD18:ROJ20 RXZ18:RYF20 SHV18:SIB20 SRR18:SRX20 TBN18:TBT20 TLJ18:TLP20 TVF18:TVL20 UFB18:UFH20 UOX18:UPD20 UYT18:UYZ20 VIP18:VIV20 VSL18:VSR20 WCH18:WCN20 WMD18:WMJ20 WVZ18:WWF20 R65554:X65556 JN65554:JT65556 TJ65554:TP65556 ADF65554:ADL65556 ANB65554:ANH65556 AWX65554:AXD65556 BGT65554:BGZ65556 BQP65554:BQV65556 CAL65554:CAR65556 CKH65554:CKN65556 CUD65554:CUJ65556 DDZ65554:DEF65556 DNV65554:DOB65556 DXR65554:DXX65556 EHN65554:EHT65556 ERJ65554:ERP65556 FBF65554:FBL65556 FLB65554:FLH65556 FUX65554:FVD65556 GET65554:GEZ65556 GOP65554:GOV65556 GYL65554:GYR65556 HIH65554:HIN65556 HSD65554:HSJ65556 IBZ65554:ICF65556 ILV65554:IMB65556 IVR65554:IVX65556 JFN65554:JFT65556 JPJ65554:JPP65556 JZF65554:JZL65556 KJB65554:KJH65556 KSX65554:KTD65556 LCT65554:LCZ65556 LMP65554:LMV65556 LWL65554:LWR65556 MGH65554:MGN65556 MQD65554:MQJ65556 MZZ65554:NAF65556 NJV65554:NKB65556 NTR65554:NTX65556 ODN65554:ODT65556 ONJ65554:ONP65556 OXF65554:OXL65556 PHB65554:PHH65556 PQX65554:PRD65556 QAT65554:QAZ65556 QKP65554:QKV65556 QUL65554:QUR65556 REH65554:REN65556 ROD65554:ROJ65556 RXZ65554:RYF65556 SHV65554:SIB65556 SRR65554:SRX65556 TBN65554:TBT65556 TLJ65554:TLP65556 TVF65554:TVL65556 UFB65554:UFH65556 UOX65554:UPD65556 UYT65554:UYZ65556 VIP65554:VIV65556 VSL65554:VSR65556 WCH65554:WCN65556 WMD65554:WMJ65556 WVZ65554:WWF65556 R131090:X131092 JN131090:JT131092 TJ131090:TP131092 ADF131090:ADL131092 ANB131090:ANH131092 AWX131090:AXD131092 BGT131090:BGZ131092 BQP131090:BQV131092 CAL131090:CAR131092 CKH131090:CKN131092 CUD131090:CUJ131092 DDZ131090:DEF131092 DNV131090:DOB131092 DXR131090:DXX131092 EHN131090:EHT131092 ERJ131090:ERP131092 FBF131090:FBL131092 FLB131090:FLH131092 FUX131090:FVD131092 GET131090:GEZ131092 GOP131090:GOV131092 GYL131090:GYR131092 HIH131090:HIN131092 HSD131090:HSJ131092 IBZ131090:ICF131092 ILV131090:IMB131092 IVR131090:IVX131092 JFN131090:JFT131092 JPJ131090:JPP131092 JZF131090:JZL131092 KJB131090:KJH131092 KSX131090:KTD131092 LCT131090:LCZ131092 LMP131090:LMV131092 LWL131090:LWR131092 MGH131090:MGN131092 MQD131090:MQJ131092 MZZ131090:NAF131092 NJV131090:NKB131092 NTR131090:NTX131092 ODN131090:ODT131092 ONJ131090:ONP131092 OXF131090:OXL131092 PHB131090:PHH131092 PQX131090:PRD131092 QAT131090:QAZ131092 QKP131090:QKV131092 QUL131090:QUR131092 REH131090:REN131092 ROD131090:ROJ131092 RXZ131090:RYF131092 SHV131090:SIB131092 SRR131090:SRX131092 TBN131090:TBT131092 TLJ131090:TLP131092 TVF131090:TVL131092 UFB131090:UFH131092 UOX131090:UPD131092 UYT131090:UYZ131092 VIP131090:VIV131092 VSL131090:VSR131092 WCH131090:WCN131092 WMD131090:WMJ131092 WVZ131090:WWF131092 R196626:X196628 JN196626:JT196628 TJ196626:TP196628 ADF196626:ADL196628 ANB196626:ANH196628 AWX196626:AXD196628 BGT196626:BGZ196628 BQP196626:BQV196628 CAL196626:CAR196628 CKH196626:CKN196628 CUD196626:CUJ196628 DDZ196626:DEF196628 DNV196626:DOB196628 DXR196626:DXX196628 EHN196626:EHT196628 ERJ196626:ERP196628 FBF196626:FBL196628 FLB196626:FLH196628 FUX196626:FVD196628 GET196626:GEZ196628 GOP196626:GOV196628 GYL196626:GYR196628 HIH196626:HIN196628 HSD196626:HSJ196628 IBZ196626:ICF196628 ILV196626:IMB196628 IVR196626:IVX196628 JFN196626:JFT196628 JPJ196626:JPP196628 JZF196626:JZL196628 KJB196626:KJH196628 KSX196626:KTD196628 LCT196626:LCZ196628 LMP196626:LMV196628 LWL196626:LWR196628 MGH196626:MGN196628 MQD196626:MQJ196628 MZZ196626:NAF196628 NJV196626:NKB196628 NTR196626:NTX196628 ODN196626:ODT196628 ONJ196626:ONP196628 OXF196626:OXL196628 PHB196626:PHH196628 PQX196626:PRD196628 QAT196626:QAZ196628 QKP196626:QKV196628 QUL196626:QUR196628 REH196626:REN196628 ROD196626:ROJ196628 RXZ196626:RYF196628 SHV196626:SIB196628 SRR196626:SRX196628 TBN196626:TBT196628 TLJ196626:TLP196628 TVF196626:TVL196628 UFB196626:UFH196628 UOX196626:UPD196628 UYT196626:UYZ196628 VIP196626:VIV196628 VSL196626:VSR196628 WCH196626:WCN196628 WMD196626:WMJ196628 WVZ196626:WWF196628 R262162:X262164 JN262162:JT262164 TJ262162:TP262164 ADF262162:ADL262164 ANB262162:ANH262164 AWX262162:AXD262164 BGT262162:BGZ262164 BQP262162:BQV262164 CAL262162:CAR262164 CKH262162:CKN262164 CUD262162:CUJ262164 DDZ262162:DEF262164 DNV262162:DOB262164 DXR262162:DXX262164 EHN262162:EHT262164 ERJ262162:ERP262164 FBF262162:FBL262164 FLB262162:FLH262164 FUX262162:FVD262164 GET262162:GEZ262164 GOP262162:GOV262164 GYL262162:GYR262164 HIH262162:HIN262164 HSD262162:HSJ262164 IBZ262162:ICF262164 ILV262162:IMB262164 IVR262162:IVX262164 JFN262162:JFT262164 JPJ262162:JPP262164 JZF262162:JZL262164 KJB262162:KJH262164 KSX262162:KTD262164 LCT262162:LCZ262164 LMP262162:LMV262164 LWL262162:LWR262164 MGH262162:MGN262164 MQD262162:MQJ262164 MZZ262162:NAF262164 NJV262162:NKB262164 NTR262162:NTX262164 ODN262162:ODT262164 ONJ262162:ONP262164 OXF262162:OXL262164 PHB262162:PHH262164 PQX262162:PRD262164 QAT262162:QAZ262164 QKP262162:QKV262164 QUL262162:QUR262164 REH262162:REN262164 ROD262162:ROJ262164 RXZ262162:RYF262164 SHV262162:SIB262164 SRR262162:SRX262164 TBN262162:TBT262164 TLJ262162:TLP262164 TVF262162:TVL262164 UFB262162:UFH262164 UOX262162:UPD262164 UYT262162:UYZ262164 VIP262162:VIV262164 VSL262162:VSR262164 WCH262162:WCN262164 WMD262162:WMJ262164 WVZ262162:WWF262164 R327698:X327700 JN327698:JT327700 TJ327698:TP327700 ADF327698:ADL327700 ANB327698:ANH327700 AWX327698:AXD327700 BGT327698:BGZ327700 BQP327698:BQV327700 CAL327698:CAR327700 CKH327698:CKN327700 CUD327698:CUJ327700 DDZ327698:DEF327700 DNV327698:DOB327700 DXR327698:DXX327700 EHN327698:EHT327700 ERJ327698:ERP327700 FBF327698:FBL327700 FLB327698:FLH327700 FUX327698:FVD327700 GET327698:GEZ327700 GOP327698:GOV327700 GYL327698:GYR327700 HIH327698:HIN327700 HSD327698:HSJ327700 IBZ327698:ICF327700 ILV327698:IMB327700 IVR327698:IVX327700 JFN327698:JFT327700 JPJ327698:JPP327700 JZF327698:JZL327700 KJB327698:KJH327700 KSX327698:KTD327700 LCT327698:LCZ327700 LMP327698:LMV327700 LWL327698:LWR327700 MGH327698:MGN327700 MQD327698:MQJ327700 MZZ327698:NAF327700 NJV327698:NKB327700 NTR327698:NTX327700 ODN327698:ODT327700 ONJ327698:ONP327700 OXF327698:OXL327700 PHB327698:PHH327700 PQX327698:PRD327700 QAT327698:QAZ327700 QKP327698:QKV327700 QUL327698:QUR327700 REH327698:REN327700 ROD327698:ROJ327700 RXZ327698:RYF327700 SHV327698:SIB327700 SRR327698:SRX327700 TBN327698:TBT327700 TLJ327698:TLP327700 TVF327698:TVL327700 UFB327698:UFH327700 UOX327698:UPD327700 UYT327698:UYZ327700 VIP327698:VIV327700 VSL327698:VSR327700 WCH327698:WCN327700 WMD327698:WMJ327700 WVZ327698:WWF327700 R393234:X393236 JN393234:JT393236 TJ393234:TP393236 ADF393234:ADL393236 ANB393234:ANH393236 AWX393234:AXD393236 BGT393234:BGZ393236 BQP393234:BQV393236 CAL393234:CAR393236 CKH393234:CKN393236 CUD393234:CUJ393236 DDZ393234:DEF393236 DNV393234:DOB393236 DXR393234:DXX393236 EHN393234:EHT393236 ERJ393234:ERP393236 FBF393234:FBL393236 FLB393234:FLH393236 FUX393234:FVD393236 GET393234:GEZ393236 GOP393234:GOV393236 GYL393234:GYR393236 HIH393234:HIN393236 HSD393234:HSJ393236 IBZ393234:ICF393236 ILV393234:IMB393236 IVR393234:IVX393236 JFN393234:JFT393236 JPJ393234:JPP393236 JZF393234:JZL393236 KJB393234:KJH393236 KSX393234:KTD393236 LCT393234:LCZ393236 LMP393234:LMV393236 LWL393234:LWR393236 MGH393234:MGN393236 MQD393234:MQJ393236 MZZ393234:NAF393236 NJV393234:NKB393236 NTR393234:NTX393236 ODN393234:ODT393236 ONJ393234:ONP393236 OXF393234:OXL393236 PHB393234:PHH393236 PQX393234:PRD393236 QAT393234:QAZ393236 QKP393234:QKV393236 QUL393234:QUR393236 REH393234:REN393236 ROD393234:ROJ393236 RXZ393234:RYF393236 SHV393234:SIB393236 SRR393234:SRX393236 TBN393234:TBT393236 TLJ393234:TLP393236 TVF393234:TVL393236 UFB393234:UFH393236 UOX393234:UPD393236 UYT393234:UYZ393236 VIP393234:VIV393236 VSL393234:VSR393236 WCH393234:WCN393236 WMD393234:WMJ393236 WVZ393234:WWF393236 R458770:X458772 JN458770:JT458772 TJ458770:TP458772 ADF458770:ADL458772 ANB458770:ANH458772 AWX458770:AXD458772 BGT458770:BGZ458772 BQP458770:BQV458772 CAL458770:CAR458772 CKH458770:CKN458772 CUD458770:CUJ458772 DDZ458770:DEF458772 DNV458770:DOB458772 DXR458770:DXX458772 EHN458770:EHT458772 ERJ458770:ERP458772 FBF458770:FBL458772 FLB458770:FLH458772 FUX458770:FVD458772 GET458770:GEZ458772 GOP458770:GOV458772 GYL458770:GYR458772 HIH458770:HIN458772 HSD458770:HSJ458772 IBZ458770:ICF458772 ILV458770:IMB458772 IVR458770:IVX458772 JFN458770:JFT458772 JPJ458770:JPP458772 JZF458770:JZL458772 KJB458770:KJH458772 KSX458770:KTD458772 LCT458770:LCZ458772 LMP458770:LMV458772 LWL458770:LWR458772 MGH458770:MGN458772 MQD458770:MQJ458772 MZZ458770:NAF458772 NJV458770:NKB458772 NTR458770:NTX458772 ODN458770:ODT458772 ONJ458770:ONP458772 OXF458770:OXL458772 PHB458770:PHH458772 PQX458770:PRD458772 QAT458770:QAZ458772 QKP458770:QKV458772 QUL458770:QUR458772 REH458770:REN458772 ROD458770:ROJ458772 RXZ458770:RYF458772 SHV458770:SIB458772 SRR458770:SRX458772 TBN458770:TBT458772 TLJ458770:TLP458772 TVF458770:TVL458772 UFB458770:UFH458772 UOX458770:UPD458772 UYT458770:UYZ458772 VIP458770:VIV458772 VSL458770:VSR458772 WCH458770:WCN458772 WMD458770:WMJ458772 WVZ458770:WWF458772 R524306:X524308 JN524306:JT524308 TJ524306:TP524308 ADF524306:ADL524308 ANB524306:ANH524308 AWX524306:AXD524308 BGT524306:BGZ524308 BQP524306:BQV524308 CAL524306:CAR524308 CKH524306:CKN524308 CUD524306:CUJ524308 DDZ524306:DEF524308 DNV524306:DOB524308 DXR524306:DXX524308 EHN524306:EHT524308 ERJ524306:ERP524308 FBF524306:FBL524308 FLB524306:FLH524308 FUX524306:FVD524308 GET524306:GEZ524308 GOP524306:GOV524308 GYL524306:GYR524308 HIH524306:HIN524308 HSD524306:HSJ524308 IBZ524306:ICF524308 ILV524306:IMB524308 IVR524306:IVX524308 JFN524306:JFT524308 JPJ524306:JPP524308 JZF524306:JZL524308 KJB524306:KJH524308 KSX524306:KTD524308 LCT524306:LCZ524308 LMP524306:LMV524308 LWL524306:LWR524308 MGH524306:MGN524308 MQD524306:MQJ524308 MZZ524306:NAF524308 NJV524306:NKB524308 NTR524306:NTX524308 ODN524306:ODT524308 ONJ524306:ONP524308 OXF524306:OXL524308 PHB524306:PHH524308 PQX524306:PRD524308 QAT524306:QAZ524308 QKP524306:QKV524308 QUL524306:QUR524308 REH524306:REN524308 ROD524306:ROJ524308 RXZ524306:RYF524308 SHV524306:SIB524308 SRR524306:SRX524308 TBN524306:TBT524308 TLJ524306:TLP524308 TVF524306:TVL524308 UFB524306:UFH524308 UOX524306:UPD524308 UYT524306:UYZ524308 VIP524306:VIV524308 VSL524306:VSR524308 WCH524306:WCN524308 WMD524306:WMJ524308 WVZ524306:WWF524308 R589842:X589844 JN589842:JT589844 TJ589842:TP589844 ADF589842:ADL589844 ANB589842:ANH589844 AWX589842:AXD589844 BGT589842:BGZ589844 BQP589842:BQV589844 CAL589842:CAR589844 CKH589842:CKN589844 CUD589842:CUJ589844 DDZ589842:DEF589844 DNV589842:DOB589844 DXR589842:DXX589844 EHN589842:EHT589844 ERJ589842:ERP589844 FBF589842:FBL589844 FLB589842:FLH589844 FUX589842:FVD589844 GET589842:GEZ589844 GOP589842:GOV589844 GYL589842:GYR589844 HIH589842:HIN589844 HSD589842:HSJ589844 IBZ589842:ICF589844 ILV589842:IMB589844 IVR589842:IVX589844 JFN589842:JFT589844 JPJ589842:JPP589844 JZF589842:JZL589844 KJB589842:KJH589844 KSX589842:KTD589844 LCT589842:LCZ589844 LMP589842:LMV589844 LWL589842:LWR589844 MGH589842:MGN589844 MQD589842:MQJ589844 MZZ589842:NAF589844 NJV589842:NKB589844 NTR589842:NTX589844 ODN589842:ODT589844 ONJ589842:ONP589844 OXF589842:OXL589844 PHB589842:PHH589844 PQX589842:PRD589844 QAT589842:QAZ589844 QKP589842:QKV589844 QUL589842:QUR589844 REH589842:REN589844 ROD589842:ROJ589844 RXZ589842:RYF589844 SHV589842:SIB589844 SRR589842:SRX589844 TBN589842:TBT589844 TLJ589842:TLP589844 TVF589842:TVL589844 UFB589842:UFH589844 UOX589842:UPD589844 UYT589842:UYZ589844 VIP589842:VIV589844 VSL589842:VSR589844 WCH589842:WCN589844 WMD589842:WMJ589844 WVZ589842:WWF589844 R655378:X655380 JN655378:JT655380 TJ655378:TP655380 ADF655378:ADL655380 ANB655378:ANH655380 AWX655378:AXD655380 BGT655378:BGZ655380 BQP655378:BQV655380 CAL655378:CAR655380 CKH655378:CKN655380 CUD655378:CUJ655380 DDZ655378:DEF655380 DNV655378:DOB655380 DXR655378:DXX655380 EHN655378:EHT655380 ERJ655378:ERP655380 FBF655378:FBL655380 FLB655378:FLH655380 FUX655378:FVD655380 GET655378:GEZ655380 GOP655378:GOV655380 GYL655378:GYR655380 HIH655378:HIN655380 HSD655378:HSJ655380 IBZ655378:ICF655380 ILV655378:IMB655380 IVR655378:IVX655380 JFN655378:JFT655380 JPJ655378:JPP655380 JZF655378:JZL655380 KJB655378:KJH655380 KSX655378:KTD655380 LCT655378:LCZ655380 LMP655378:LMV655380 LWL655378:LWR655380 MGH655378:MGN655380 MQD655378:MQJ655380 MZZ655378:NAF655380 NJV655378:NKB655380 NTR655378:NTX655380 ODN655378:ODT655380 ONJ655378:ONP655380 OXF655378:OXL655380 PHB655378:PHH655380 PQX655378:PRD655380 QAT655378:QAZ655380 QKP655378:QKV655380 QUL655378:QUR655380 REH655378:REN655380 ROD655378:ROJ655380 RXZ655378:RYF655380 SHV655378:SIB655380 SRR655378:SRX655380 TBN655378:TBT655380 TLJ655378:TLP655380 TVF655378:TVL655380 UFB655378:UFH655380 UOX655378:UPD655380 UYT655378:UYZ655380 VIP655378:VIV655380 VSL655378:VSR655380 WCH655378:WCN655380 WMD655378:WMJ655380 WVZ655378:WWF655380 R720914:X720916 JN720914:JT720916 TJ720914:TP720916 ADF720914:ADL720916 ANB720914:ANH720916 AWX720914:AXD720916 BGT720914:BGZ720916 BQP720914:BQV720916 CAL720914:CAR720916 CKH720914:CKN720916 CUD720914:CUJ720916 DDZ720914:DEF720916 DNV720914:DOB720916 DXR720914:DXX720916 EHN720914:EHT720916 ERJ720914:ERP720916 FBF720914:FBL720916 FLB720914:FLH720916 FUX720914:FVD720916 GET720914:GEZ720916 GOP720914:GOV720916 GYL720914:GYR720916 HIH720914:HIN720916 HSD720914:HSJ720916 IBZ720914:ICF720916 ILV720914:IMB720916 IVR720914:IVX720916 JFN720914:JFT720916 JPJ720914:JPP720916 JZF720914:JZL720916 KJB720914:KJH720916 KSX720914:KTD720916 LCT720914:LCZ720916 LMP720914:LMV720916 LWL720914:LWR720916 MGH720914:MGN720916 MQD720914:MQJ720916 MZZ720914:NAF720916 NJV720914:NKB720916 NTR720914:NTX720916 ODN720914:ODT720916 ONJ720914:ONP720916 OXF720914:OXL720916 PHB720914:PHH720916 PQX720914:PRD720916 QAT720914:QAZ720916 QKP720914:QKV720916 QUL720914:QUR720916 REH720914:REN720916 ROD720914:ROJ720916 RXZ720914:RYF720916 SHV720914:SIB720916 SRR720914:SRX720916 TBN720914:TBT720916 TLJ720914:TLP720916 TVF720914:TVL720916 UFB720914:UFH720916 UOX720914:UPD720916 UYT720914:UYZ720916 VIP720914:VIV720916 VSL720914:VSR720916 WCH720914:WCN720916 WMD720914:WMJ720916 WVZ720914:WWF720916 R786450:X786452 JN786450:JT786452 TJ786450:TP786452 ADF786450:ADL786452 ANB786450:ANH786452 AWX786450:AXD786452 BGT786450:BGZ786452 BQP786450:BQV786452 CAL786450:CAR786452 CKH786450:CKN786452 CUD786450:CUJ786452 DDZ786450:DEF786452 DNV786450:DOB786452 DXR786450:DXX786452 EHN786450:EHT786452 ERJ786450:ERP786452 FBF786450:FBL786452 FLB786450:FLH786452 FUX786450:FVD786452 GET786450:GEZ786452 GOP786450:GOV786452 GYL786450:GYR786452 HIH786450:HIN786452 HSD786450:HSJ786452 IBZ786450:ICF786452 ILV786450:IMB786452 IVR786450:IVX786452 JFN786450:JFT786452 JPJ786450:JPP786452 JZF786450:JZL786452 KJB786450:KJH786452 KSX786450:KTD786452 LCT786450:LCZ786452 LMP786450:LMV786452 LWL786450:LWR786452 MGH786450:MGN786452 MQD786450:MQJ786452 MZZ786450:NAF786452 NJV786450:NKB786452 NTR786450:NTX786452 ODN786450:ODT786452 ONJ786450:ONP786452 OXF786450:OXL786452 PHB786450:PHH786452 PQX786450:PRD786452 QAT786450:QAZ786452 QKP786450:QKV786452 QUL786450:QUR786452 REH786450:REN786452 ROD786450:ROJ786452 RXZ786450:RYF786452 SHV786450:SIB786452 SRR786450:SRX786452 TBN786450:TBT786452 TLJ786450:TLP786452 TVF786450:TVL786452 UFB786450:UFH786452 UOX786450:UPD786452 UYT786450:UYZ786452 VIP786450:VIV786452 VSL786450:VSR786452 WCH786450:WCN786452 WMD786450:WMJ786452 WVZ786450:WWF786452 R851986:X851988 JN851986:JT851988 TJ851986:TP851988 ADF851986:ADL851988 ANB851986:ANH851988 AWX851986:AXD851988 BGT851986:BGZ851988 BQP851986:BQV851988 CAL851986:CAR851988 CKH851986:CKN851988 CUD851986:CUJ851988 DDZ851986:DEF851988 DNV851986:DOB851988 DXR851986:DXX851988 EHN851986:EHT851988 ERJ851986:ERP851988 FBF851986:FBL851988 FLB851986:FLH851988 FUX851986:FVD851988 GET851986:GEZ851988 GOP851986:GOV851988 GYL851986:GYR851988 HIH851986:HIN851988 HSD851986:HSJ851988 IBZ851986:ICF851988 ILV851986:IMB851988 IVR851986:IVX851988 JFN851986:JFT851988 JPJ851986:JPP851988 JZF851986:JZL851988 KJB851986:KJH851988 KSX851986:KTD851988 LCT851986:LCZ851988 LMP851986:LMV851988 LWL851986:LWR851988 MGH851986:MGN851988 MQD851986:MQJ851988 MZZ851986:NAF851988 NJV851986:NKB851988 NTR851986:NTX851988 ODN851986:ODT851988 ONJ851986:ONP851988 OXF851986:OXL851988 PHB851986:PHH851988 PQX851986:PRD851988 QAT851986:QAZ851988 QKP851986:QKV851988 QUL851986:QUR851988 REH851986:REN851988 ROD851986:ROJ851988 RXZ851986:RYF851988 SHV851986:SIB851988 SRR851986:SRX851988 TBN851986:TBT851988 TLJ851986:TLP851988 TVF851986:TVL851988 UFB851986:UFH851988 UOX851986:UPD851988 UYT851986:UYZ851988 VIP851986:VIV851988 VSL851986:VSR851988 WCH851986:WCN851988 WMD851986:WMJ851988 WVZ851986:WWF851988 R917522:X917524 JN917522:JT917524 TJ917522:TP917524 ADF917522:ADL917524 ANB917522:ANH917524 AWX917522:AXD917524 BGT917522:BGZ917524 BQP917522:BQV917524 CAL917522:CAR917524 CKH917522:CKN917524 CUD917522:CUJ917524 DDZ917522:DEF917524 DNV917522:DOB917524 DXR917522:DXX917524 EHN917522:EHT917524 ERJ917522:ERP917524 FBF917522:FBL917524 FLB917522:FLH917524 FUX917522:FVD917524 GET917522:GEZ917524 GOP917522:GOV917524 GYL917522:GYR917524 HIH917522:HIN917524 HSD917522:HSJ917524 IBZ917522:ICF917524 ILV917522:IMB917524 IVR917522:IVX917524 JFN917522:JFT917524 JPJ917522:JPP917524 JZF917522:JZL917524 KJB917522:KJH917524 KSX917522:KTD917524 LCT917522:LCZ917524 LMP917522:LMV917524 LWL917522:LWR917524 MGH917522:MGN917524 MQD917522:MQJ917524 MZZ917522:NAF917524 NJV917522:NKB917524 NTR917522:NTX917524 ODN917522:ODT917524 ONJ917522:ONP917524 OXF917522:OXL917524 PHB917522:PHH917524 PQX917522:PRD917524 QAT917522:QAZ917524 QKP917522:QKV917524 QUL917522:QUR917524 REH917522:REN917524 ROD917522:ROJ917524 RXZ917522:RYF917524 SHV917522:SIB917524 SRR917522:SRX917524 TBN917522:TBT917524 TLJ917522:TLP917524 TVF917522:TVL917524 UFB917522:UFH917524 UOX917522:UPD917524 UYT917522:UYZ917524 VIP917522:VIV917524 VSL917522:VSR917524 WCH917522:WCN917524 WMD917522:WMJ917524 WVZ917522:WWF917524 R983058:X983060 JN983058:JT983060 TJ983058:TP983060 ADF983058:ADL983060 ANB983058:ANH983060 AWX983058:AXD983060 BGT983058:BGZ983060 BQP983058:BQV983060 CAL983058:CAR983060 CKH983058:CKN983060 CUD983058:CUJ983060 DDZ983058:DEF983060 DNV983058:DOB983060 DXR983058:DXX983060 EHN983058:EHT983060 ERJ983058:ERP983060 FBF983058:FBL983060 FLB983058:FLH983060 FUX983058:FVD983060 GET983058:GEZ983060 GOP983058:GOV983060 GYL983058:GYR983060 HIH983058:HIN983060 HSD983058:HSJ983060 IBZ983058:ICF983060 ILV983058:IMB983060 IVR983058:IVX983060 JFN983058:JFT983060 JPJ983058:JPP983060 JZF983058:JZL983060 KJB983058:KJH983060 KSX983058:KTD983060 LCT983058:LCZ983060 LMP983058:LMV983060 LWL983058:LWR983060 MGH983058:MGN983060 MQD983058:MQJ983060 MZZ983058:NAF983060 NJV983058:NKB983060 NTR983058:NTX983060 ODN983058:ODT983060 ONJ983058:ONP983060 OXF983058:OXL983060 PHB983058:PHH983060 PQX983058:PRD983060 QAT983058:QAZ983060 QKP983058:QKV983060 QUL983058:QUR983060 REH983058:REN983060 ROD983058:ROJ983060 RXZ983058:RYF983060 SHV983058:SIB983060 SRR983058:SRX983060 TBN983058:TBT983060 TLJ983058:TLP983060 TVF983058:TVL983060 UFB983058:UFH983060 UOX983058:UPD983060 UYT983058:UYZ983060 VIP983058:VIV983060 VSL983058:VSR983060 WCH983058:WCN983060 WMD983058:WMJ983060 WVZ983058:WWF983060 AA20:AG20 JW20:KC20 TS20:TY20 ADO20:ADU20 ANK20:ANQ20 AXG20:AXM20 BHC20:BHI20 BQY20:BRE20 CAU20:CBA20 CKQ20:CKW20 CUM20:CUS20 DEI20:DEO20 DOE20:DOK20 DYA20:DYG20 EHW20:EIC20 ERS20:ERY20 FBO20:FBU20 FLK20:FLQ20 FVG20:FVM20 GFC20:GFI20 GOY20:GPE20 GYU20:GZA20 HIQ20:HIW20 HSM20:HSS20 ICI20:ICO20 IME20:IMK20 IWA20:IWG20 JFW20:JGC20 JPS20:JPY20 JZO20:JZU20 KJK20:KJQ20 KTG20:KTM20 LDC20:LDI20 LMY20:LNE20 LWU20:LXA20 MGQ20:MGW20 MQM20:MQS20 NAI20:NAO20 NKE20:NKK20 NUA20:NUG20 ODW20:OEC20 ONS20:ONY20 OXO20:OXU20 PHK20:PHQ20 PRG20:PRM20 QBC20:QBI20 QKY20:QLE20 QUU20:QVA20 REQ20:REW20 ROM20:ROS20 RYI20:RYO20 SIE20:SIK20 SSA20:SSG20 TBW20:TCC20 TLS20:TLY20 TVO20:TVU20 UFK20:UFQ20 UPG20:UPM20 UZC20:UZI20 VIY20:VJE20 VSU20:VTA20 WCQ20:WCW20 WMM20:WMS20 WWI20:WWO20 AA65556:AG65556 JW65556:KC65556 TS65556:TY65556 ADO65556:ADU65556 ANK65556:ANQ65556 AXG65556:AXM65556 BHC65556:BHI65556 BQY65556:BRE65556 CAU65556:CBA65556 CKQ65556:CKW65556 CUM65556:CUS65556 DEI65556:DEO65556 DOE65556:DOK65556 DYA65556:DYG65556 EHW65556:EIC65556 ERS65556:ERY65556 FBO65556:FBU65556 FLK65556:FLQ65556 FVG65556:FVM65556 GFC65556:GFI65556 GOY65556:GPE65556 GYU65556:GZA65556 HIQ65556:HIW65556 HSM65556:HSS65556 ICI65556:ICO65556 IME65556:IMK65556 IWA65556:IWG65556 JFW65556:JGC65556 JPS65556:JPY65556 JZO65556:JZU65556 KJK65556:KJQ65556 KTG65556:KTM65556 LDC65556:LDI65556 LMY65556:LNE65556 LWU65556:LXA65556 MGQ65556:MGW65556 MQM65556:MQS65556 NAI65556:NAO65556 NKE65556:NKK65556 NUA65556:NUG65556 ODW65556:OEC65556 ONS65556:ONY65556 OXO65556:OXU65556 PHK65556:PHQ65556 PRG65556:PRM65556 QBC65556:QBI65556 QKY65556:QLE65556 QUU65556:QVA65556 REQ65556:REW65556 ROM65556:ROS65556 RYI65556:RYO65556 SIE65556:SIK65556 SSA65556:SSG65556 TBW65556:TCC65556 TLS65556:TLY65556 TVO65556:TVU65556 UFK65556:UFQ65556 UPG65556:UPM65556 UZC65556:UZI65556 VIY65556:VJE65556 VSU65556:VTA65556 WCQ65556:WCW65556 WMM65556:WMS65556 WWI65556:WWO65556 AA131092:AG131092 JW131092:KC131092 TS131092:TY131092 ADO131092:ADU131092 ANK131092:ANQ131092 AXG131092:AXM131092 BHC131092:BHI131092 BQY131092:BRE131092 CAU131092:CBA131092 CKQ131092:CKW131092 CUM131092:CUS131092 DEI131092:DEO131092 DOE131092:DOK131092 DYA131092:DYG131092 EHW131092:EIC131092 ERS131092:ERY131092 FBO131092:FBU131092 FLK131092:FLQ131092 FVG131092:FVM131092 GFC131092:GFI131092 GOY131092:GPE131092 GYU131092:GZA131092 HIQ131092:HIW131092 HSM131092:HSS131092 ICI131092:ICO131092 IME131092:IMK131092 IWA131092:IWG131092 JFW131092:JGC131092 JPS131092:JPY131092 JZO131092:JZU131092 KJK131092:KJQ131092 KTG131092:KTM131092 LDC131092:LDI131092 LMY131092:LNE131092 LWU131092:LXA131092 MGQ131092:MGW131092 MQM131092:MQS131092 NAI131092:NAO131092 NKE131092:NKK131092 NUA131092:NUG131092 ODW131092:OEC131092 ONS131092:ONY131092 OXO131092:OXU131092 PHK131092:PHQ131092 PRG131092:PRM131092 QBC131092:QBI131092 QKY131092:QLE131092 QUU131092:QVA131092 REQ131092:REW131092 ROM131092:ROS131092 RYI131092:RYO131092 SIE131092:SIK131092 SSA131092:SSG131092 TBW131092:TCC131092 TLS131092:TLY131092 TVO131092:TVU131092 UFK131092:UFQ131092 UPG131092:UPM131092 UZC131092:UZI131092 VIY131092:VJE131092 VSU131092:VTA131092 WCQ131092:WCW131092 WMM131092:WMS131092 WWI131092:WWO131092 AA196628:AG196628 JW196628:KC196628 TS196628:TY196628 ADO196628:ADU196628 ANK196628:ANQ196628 AXG196628:AXM196628 BHC196628:BHI196628 BQY196628:BRE196628 CAU196628:CBA196628 CKQ196628:CKW196628 CUM196628:CUS196628 DEI196628:DEO196628 DOE196628:DOK196628 DYA196628:DYG196628 EHW196628:EIC196628 ERS196628:ERY196628 FBO196628:FBU196628 FLK196628:FLQ196628 FVG196628:FVM196628 GFC196628:GFI196628 GOY196628:GPE196628 GYU196628:GZA196628 HIQ196628:HIW196628 HSM196628:HSS196628 ICI196628:ICO196628 IME196628:IMK196628 IWA196628:IWG196628 JFW196628:JGC196628 JPS196628:JPY196628 JZO196628:JZU196628 KJK196628:KJQ196628 KTG196628:KTM196628 LDC196628:LDI196628 LMY196628:LNE196628 LWU196628:LXA196628 MGQ196628:MGW196628 MQM196628:MQS196628 NAI196628:NAO196628 NKE196628:NKK196628 NUA196628:NUG196628 ODW196628:OEC196628 ONS196628:ONY196628 OXO196628:OXU196628 PHK196628:PHQ196628 PRG196628:PRM196628 QBC196628:QBI196628 QKY196628:QLE196628 QUU196628:QVA196628 REQ196628:REW196628 ROM196628:ROS196628 RYI196628:RYO196628 SIE196628:SIK196628 SSA196628:SSG196628 TBW196628:TCC196628 TLS196628:TLY196628 TVO196628:TVU196628 UFK196628:UFQ196628 UPG196628:UPM196628 UZC196628:UZI196628 VIY196628:VJE196628 VSU196628:VTA196628 WCQ196628:WCW196628 WMM196628:WMS196628 WWI196628:WWO196628 AA262164:AG262164 JW262164:KC262164 TS262164:TY262164 ADO262164:ADU262164 ANK262164:ANQ262164 AXG262164:AXM262164 BHC262164:BHI262164 BQY262164:BRE262164 CAU262164:CBA262164 CKQ262164:CKW262164 CUM262164:CUS262164 DEI262164:DEO262164 DOE262164:DOK262164 DYA262164:DYG262164 EHW262164:EIC262164 ERS262164:ERY262164 FBO262164:FBU262164 FLK262164:FLQ262164 FVG262164:FVM262164 GFC262164:GFI262164 GOY262164:GPE262164 GYU262164:GZA262164 HIQ262164:HIW262164 HSM262164:HSS262164 ICI262164:ICO262164 IME262164:IMK262164 IWA262164:IWG262164 JFW262164:JGC262164 JPS262164:JPY262164 JZO262164:JZU262164 KJK262164:KJQ262164 KTG262164:KTM262164 LDC262164:LDI262164 LMY262164:LNE262164 LWU262164:LXA262164 MGQ262164:MGW262164 MQM262164:MQS262164 NAI262164:NAO262164 NKE262164:NKK262164 NUA262164:NUG262164 ODW262164:OEC262164 ONS262164:ONY262164 OXO262164:OXU262164 PHK262164:PHQ262164 PRG262164:PRM262164 QBC262164:QBI262164 QKY262164:QLE262164 QUU262164:QVA262164 REQ262164:REW262164 ROM262164:ROS262164 RYI262164:RYO262164 SIE262164:SIK262164 SSA262164:SSG262164 TBW262164:TCC262164 TLS262164:TLY262164 TVO262164:TVU262164 UFK262164:UFQ262164 UPG262164:UPM262164 UZC262164:UZI262164 VIY262164:VJE262164 VSU262164:VTA262164 WCQ262164:WCW262164 WMM262164:WMS262164 WWI262164:WWO262164 AA327700:AG327700 JW327700:KC327700 TS327700:TY327700 ADO327700:ADU327700 ANK327700:ANQ327700 AXG327700:AXM327700 BHC327700:BHI327700 BQY327700:BRE327700 CAU327700:CBA327700 CKQ327700:CKW327700 CUM327700:CUS327700 DEI327700:DEO327700 DOE327700:DOK327700 DYA327700:DYG327700 EHW327700:EIC327700 ERS327700:ERY327700 FBO327700:FBU327700 FLK327700:FLQ327700 FVG327700:FVM327700 GFC327700:GFI327700 GOY327700:GPE327700 GYU327700:GZA327700 HIQ327700:HIW327700 HSM327700:HSS327700 ICI327700:ICO327700 IME327700:IMK327700 IWA327700:IWG327700 JFW327700:JGC327700 JPS327700:JPY327700 JZO327700:JZU327700 KJK327700:KJQ327700 KTG327700:KTM327700 LDC327700:LDI327700 LMY327700:LNE327700 LWU327700:LXA327700 MGQ327700:MGW327700 MQM327700:MQS327700 NAI327700:NAO327700 NKE327700:NKK327700 NUA327700:NUG327700 ODW327700:OEC327700 ONS327700:ONY327700 OXO327700:OXU327700 PHK327700:PHQ327700 PRG327700:PRM327700 QBC327700:QBI327700 QKY327700:QLE327700 QUU327700:QVA327700 REQ327700:REW327700 ROM327700:ROS327700 RYI327700:RYO327700 SIE327700:SIK327700 SSA327700:SSG327700 TBW327700:TCC327700 TLS327700:TLY327700 TVO327700:TVU327700 UFK327700:UFQ327700 UPG327700:UPM327700 UZC327700:UZI327700 VIY327700:VJE327700 VSU327700:VTA327700 WCQ327700:WCW327700 WMM327700:WMS327700 WWI327700:WWO327700 AA393236:AG393236 JW393236:KC393236 TS393236:TY393236 ADO393236:ADU393236 ANK393236:ANQ393236 AXG393236:AXM393236 BHC393236:BHI393236 BQY393236:BRE393236 CAU393236:CBA393236 CKQ393236:CKW393236 CUM393236:CUS393236 DEI393236:DEO393236 DOE393236:DOK393236 DYA393236:DYG393236 EHW393236:EIC393236 ERS393236:ERY393236 FBO393236:FBU393236 FLK393236:FLQ393236 FVG393236:FVM393236 GFC393236:GFI393236 GOY393236:GPE393236 GYU393236:GZA393236 HIQ393236:HIW393236 HSM393236:HSS393236 ICI393236:ICO393236 IME393236:IMK393236 IWA393236:IWG393236 JFW393236:JGC393236 JPS393236:JPY393236 JZO393236:JZU393236 KJK393236:KJQ393236 KTG393236:KTM393236 LDC393236:LDI393236 LMY393236:LNE393236 LWU393236:LXA393236 MGQ393236:MGW393236 MQM393236:MQS393236 NAI393236:NAO393236 NKE393236:NKK393236 NUA393236:NUG393236 ODW393236:OEC393236 ONS393236:ONY393236 OXO393236:OXU393236 PHK393236:PHQ393236 PRG393236:PRM393236 QBC393236:QBI393236 QKY393236:QLE393236 QUU393236:QVA393236 REQ393236:REW393236 ROM393236:ROS393236 RYI393236:RYO393236 SIE393236:SIK393236 SSA393236:SSG393236 TBW393236:TCC393236 TLS393236:TLY393236 TVO393236:TVU393236 UFK393236:UFQ393236 UPG393236:UPM393236 UZC393236:UZI393236 VIY393236:VJE393236 VSU393236:VTA393236 WCQ393236:WCW393236 WMM393236:WMS393236 WWI393236:WWO393236 AA458772:AG458772 JW458772:KC458772 TS458772:TY458772 ADO458772:ADU458772 ANK458772:ANQ458772 AXG458772:AXM458772 BHC458772:BHI458772 BQY458772:BRE458772 CAU458772:CBA458772 CKQ458772:CKW458772 CUM458772:CUS458772 DEI458772:DEO458772 DOE458772:DOK458772 DYA458772:DYG458772 EHW458772:EIC458772 ERS458772:ERY458772 FBO458772:FBU458772 FLK458772:FLQ458772 FVG458772:FVM458772 GFC458772:GFI458772 GOY458772:GPE458772 GYU458772:GZA458772 HIQ458772:HIW458772 HSM458772:HSS458772 ICI458772:ICO458772 IME458772:IMK458772 IWA458772:IWG458772 JFW458772:JGC458772 JPS458772:JPY458772 JZO458772:JZU458772 KJK458772:KJQ458772 KTG458772:KTM458772 LDC458772:LDI458772 LMY458772:LNE458772 LWU458772:LXA458772 MGQ458772:MGW458772 MQM458772:MQS458772 NAI458772:NAO458772 NKE458772:NKK458772 NUA458772:NUG458772 ODW458772:OEC458772 ONS458772:ONY458772 OXO458772:OXU458772 PHK458772:PHQ458772 PRG458772:PRM458772 QBC458772:QBI458772 QKY458772:QLE458772 QUU458772:QVA458772 REQ458772:REW458772 ROM458772:ROS458772 RYI458772:RYO458772 SIE458772:SIK458772 SSA458772:SSG458772 TBW458772:TCC458772 TLS458772:TLY458772 TVO458772:TVU458772 UFK458772:UFQ458772 UPG458772:UPM458772 UZC458772:UZI458772 VIY458772:VJE458772 VSU458772:VTA458772 WCQ458772:WCW458772 WMM458772:WMS458772 WWI458772:WWO458772 AA524308:AG524308 JW524308:KC524308 TS524308:TY524308 ADO524308:ADU524308 ANK524308:ANQ524308 AXG524308:AXM524308 BHC524308:BHI524308 BQY524308:BRE524308 CAU524308:CBA524308 CKQ524308:CKW524308 CUM524308:CUS524308 DEI524308:DEO524308 DOE524308:DOK524308 DYA524308:DYG524308 EHW524308:EIC524308 ERS524308:ERY524308 FBO524308:FBU524308 FLK524308:FLQ524308 FVG524308:FVM524308 GFC524308:GFI524308 GOY524308:GPE524308 GYU524308:GZA524308 HIQ524308:HIW524308 HSM524308:HSS524308 ICI524308:ICO524308 IME524308:IMK524308 IWA524308:IWG524308 JFW524308:JGC524308 JPS524308:JPY524308 JZO524308:JZU524308 KJK524308:KJQ524308 KTG524308:KTM524308 LDC524308:LDI524308 LMY524308:LNE524308 LWU524308:LXA524308 MGQ524308:MGW524308 MQM524308:MQS524308 NAI524308:NAO524308 NKE524308:NKK524308 NUA524308:NUG524308 ODW524308:OEC524308 ONS524308:ONY524308 OXO524308:OXU524308 PHK524308:PHQ524308 PRG524308:PRM524308 QBC524308:QBI524308 QKY524308:QLE524308 QUU524308:QVA524308 REQ524308:REW524308 ROM524308:ROS524308 RYI524308:RYO524308 SIE524308:SIK524308 SSA524308:SSG524308 TBW524308:TCC524308 TLS524308:TLY524308 TVO524308:TVU524308 UFK524308:UFQ524308 UPG524308:UPM524308 UZC524308:UZI524308 VIY524308:VJE524308 VSU524308:VTA524308 WCQ524308:WCW524308 WMM524308:WMS524308 WWI524308:WWO524308 AA589844:AG589844 JW589844:KC589844 TS589844:TY589844 ADO589844:ADU589844 ANK589844:ANQ589844 AXG589844:AXM589844 BHC589844:BHI589844 BQY589844:BRE589844 CAU589844:CBA589844 CKQ589844:CKW589844 CUM589844:CUS589844 DEI589844:DEO589844 DOE589844:DOK589844 DYA589844:DYG589844 EHW589844:EIC589844 ERS589844:ERY589844 FBO589844:FBU589844 FLK589844:FLQ589844 FVG589844:FVM589844 GFC589844:GFI589844 GOY589844:GPE589844 GYU589844:GZA589844 HIQ589844:HIW589844 HSM589844:HSS589844 ICI589844:ICO589844 IME589844:IMK589844 IWA589844:IWG589844 JFW589844:JGC589844 JPS589844:JPY589844 JZO589844:JZU589844 KJK589844:KJQ589844 KTG589844:KTM589844 LDC589844:LDI589844 LMY589844:LNE589844 LWU589844:LXA589844 MGQ589844:MGW589844 MQM589844:MQS589844 NAI589844:NAO589844 NKE589844:NKK589844 NUA589844:NUG589844 ODW589844:OEC589844 ONS589844:ONY589844 OXO589844:OXU589844 PHK589844:PHQ589844 PRG589844:PRM589844 QBC589844:QBI589844 QKY589844:QLE589844 QUU589844:QVA589844 REQ589844:REW589844 ROM589844:ROS589844 RYI589844:RYO589844 SIE589844:SIK589844 SSA589844:SSG589844 TBW589844:TCC589844 TLS589844:TLY589844 TVO589844:TVU589844 UFK589844:UFQ589844 UPG589844:UPM589844 UZC589844:UZI589844 VIY589844:VJE589844 VSU589844:VTA589844 WCQ589844:WCW589844 WMM589844:WMS589844 WWI589844:WWO589844 AA655380:AG655380 JW655380:KC655380 TS655380:TY655380 ADO655380:ADU655380 ANK655380:ANQ655380 AXG655380:AXM655380 BHC655380:BHI655380 BQY655380:BRE655380 CAU655380:CBA655380 CKQ655380:CKW655380 CUM655380:CUS655380 DEI655380:DEO655380 DOE655380:DOK655380 DYA655380:DYG655380 EHW655380:EIC655380 ERS655380:ERY655380 FBO655380:FBU655380 FLK655380:FLQ655380 FVG655380:FVM655380 GFC655380:GFI655380 GOY655380:GPE655380 GYU655380:GZA655380 HIQ655380:HIW655380 HSM655380:HSS655380 ICI655380:ICO655380 IME655380:IMK655380 IWA655380:IWG655380 JFW655380:JGC655380 JPS655380:JPY655380 JZO655380:JZU655380 KJK655380:KJQ655380 KTG655380:KTM655380 LDC655380:LDI655380 LMY655380:LNE655380 LWU655380:LXA655380 MGQ655380:MGW655380 MQM655380:MQS655380 NAI655380:NAO655380 NKE655380:NKK655380 NUA655380:NUG655380 ODW655380:OEC655380 ONS655380:ONY655380 OXO655380:OXU655380 PHK655380:PHQ655380 PRG655380:PRM655380 QBC655380:QBI655380 QKY655380:QLE655380 QUU655380:QVA655380 REQ655380:REW655380 ROM655380:ROS655380 RYI655380:RYO655380 SIE655380:SIK655380 SSA655380:SSG655380 TBW655380:TCC655380 TLS655380:TLY655380 TVO655380:TVU655380 UFK655380:UFQ655380 UPG655380:UPM655380 UZC655380:UZI655380 VIY655380:VJE655380 VSU655380:VTA655380 WCQ655380:WCW655380 WMM655380:WMS655380 WWI655380:WWO655380 AA720916:AG720916 JW720916:KC720916 TS720916:TY720916 ADO720916:ADU720916 ANK720916:ANQ720916 AXG720916:AXM720916 BHC720916:BHI720916 BQY720916:BRE720916 CAU720916:CBA720916 CKQ720916:CKW720916 CUM720916:CUS720916 DEI720916:DEO720916 DOE720916:DOK720916 DYA720916:DYG720916 EHW720916:EIC720916 ERS720916:ERY720916 FBO720916:FBU720916 FLK720916:FLQ720916 FVG720916:FVM720916 GFC720916:GFI720916 GOY720916:GPE720916 GYU720916:GZA720916 HIQ720916:HIW720916 HSM720916:HSS720916 ICI720916:ICO720916 IME720916:IMK720916 IWA720916:IWG720916 JFW720916:JGC720916 JPS720916:JPY720916 JZO720916:JZU720916 KJK720916:KJQ720916 KTG720916:KTM720916 LDC720916:LDI720916 LMY720916:LNE720916 LWU720916:LXA720916 MGQ720916:MGW720916 MQM720916:MQS720916 NAI720916:NAO720916 NKE720916:NKK720916 NUA720916:NUG720916 ODW720916:OEC720916 ONS720916:ONY720916 OXO720916:OXU720916 PHK720916:PHQ720916 PRG720916:PRM720916 QBC720916:QBI720916 QKY720916:QLE720916 QUU720916:QVA720916 REQ720916:REW720916 ROM720916:ROS720916 RYI720916:RYO720916 SIE720916:SIK720916 SSA720916:SSG720916 TBW720916:TCC720916 TLS720916:TLY720916 TVO720916:TVU720916 UFK720916:UFQ720916 UPG720916:UPM720916 UZC720916:UZI720916 VIY720916:VJE720916 VSU720916:VTA720916 WCQ720916:WCW720916 WMM720916:WMS720916 WWI720916:WWO720916 AA786452:AG786452 JW786452:KC786452 TS786452:TY786452 ADO786452:ADU786452 ANK786452:ANQ786452 AXG786452:AXM786452 BHC786452:BHI786452 BQY786452:BRE786452 CAU786452:CBA786452 CKQ786452:CKW786452 CUM786452:CUS786452 DEI786452:DEO786452 DOE786452:DOK786452 DYA786452:DYG786452 EHW786452:EIC786452 ERS786452:ERY786452 FBO786452:FBU786452 FLK786452:FLQ786452 FVG786452:FVM786452 GFC786452:GFI786452 GOY786452:GPE786452 GYU786452:GZA786452 HIQ786452:HIW786452 HSM786452:HSS786452 ICI786452:ICO786452 IME786452:IMK786452 IWA786452:IWG786452 JFW786452:JGC786452 JPS786452:JPY786452 JZO786452:JZU786452 KJK786452:KJQ786452 KTG786452:KTM786452 LDC786452:LDI786452 LMY786452:LNE786452 LWU786452:LXA786452 MGQ786452:MGW786452 MQM786452:MQS786452 NAI786452:NAO786452 NKE786452:NKK786452 NUA786452:NUG786452 ODW786452:OEC786452 ONS786452:ONY786452 OXO786452:OXU786452 PHK786452:PHQ786452 PRG786452:PRM786452 QBC786452:QBI786452 QKY786452:QLE786452 QUU786452:QVA786452 REQ786452:REW786452 ROM786452:ROS786452 RYI786452:RYO786452 SIE786452:SIK786452 SSA786452:SSG786452 TBW786452:TCC786452 TLS786452:TLY786452 TVO786452:TVU786452 UFK786452:UFQ786452 UPG786452:UPM786452 UZC786452:UZI786452 VIY786452:VJE786452 VSU786452:VTA786452 WCQ786452:WCW786452 WMM786452:WMS786452 WWI786452:WWO786452 AA851988:AG851988 JW851988:KC851988 TS851988:TY851988 ADO851988:ADU851988 ANK851988:ANQ851988 AXG851988:AXM851988 BHC851988:BHI851988 BQY851988:BRE851988 CAU851988:CBA851988 CKQ851988:CKW851988 CUM851988:CUS851988 DEI851988:DEO851988 DOE851988:DOK851988 DYA851988:DYG851988 EHW851988:EIC851988 ERS851988:ERY851988 FBO851988:FBU851988 FLK851988:FLQ851988 FVG851988:FVM851988 GFC851988:GFI851988 GOY851988:GPE851988 GYU851988:GZA851988 HIQ851988:HIW851988 HSM851988:HSS851988 ICI851988:ICO851988 IME851988:IMK851988 IWA851988:IWG851988 JFW851988:JGC851988 JPS851988:JPY851988 JZO851988:JZU851988 KJK851988:KJQ851988 KTG851988:KTM851988 LDC851988:LDI851988 LMY851988:LNE851988 LWU851988:LXA851988 MGQ851988:MGW851988 MQM851988:MQS851988 NAI851988:NAO851988 NKE851988:NKK851988 NUA851988:NUG851988 ODW851988:OEC851988 ONS851988:ONY851988 OXO851988:OXU851988 PHK851988:PHQ851988 PRG851988:PRM851988 QBC851988:QBI851988 QKY851988:QLE851988 QUU851988:QVA851988 REQ851988:REW851988 ROM851988:ROS851988 RYI851988:RYO851988 SIE851988:SIK851988 SSA851988:SSG851988 TBW851988:TCC851988 TLS851988:TLY851988 TVO851988:TVU851988 UFK851988:UFQ851988 UPG851988:UPM851988 UZC851988:UZI851988 VIY851988:VJE851988 VSU851988:VTA851988 WCQ851988:WCW851988 WMM851988:WMS851988 WWI851988:WWO851988 AA917524:AG917524 JW917524:KC917524 TS917524:TY917524 ADO917524:ADU917524 ANK917524:ANQ917524 AXG917524:AXM917524 BHC917524:BHI917524 BQY917524:BRE917524 CAU917524:CBA917524 CKQ917524:CKW917524 CUM917524:CUS917524 DEI917524:DEO917524 DOE917524:DOK917524 DYA917524:DYG917524 EHW917524:EIC917524 ERS917524:ERY917524 FBO917524:FBU917524 FLK917524:FLQ917524 FVG917524:FVM917524 GFC917524:GFI917524 GOY917524:GPE917524 GYU917524:GZA917524 HIQ917524:HIW917524 HSM917524:HSS917524 ICI917524:ICO917524 IME917524:IMK917524 IWA917524:IWG917524 JFW917524:JGC917524 JPS917524:JPY917524 JZO917524:JZU917524 KJK917524:KJQ917524 KTG917524:KTM917524 LDC917524:LDI917524 LMY917524:LNE917524 LWU917524:LXA917524 MGQ917524:MGW917524 MQM917524:MQS917524 NAI917524:NAO917524 NKE917524:NKK917524 NUA917524:NUG917524 ODW917524:OEC917524 ONS917524:ONY917524 OXO917524:OXU917524 PHK917524:PHQ917524 PRG917524:PRM917524 QBC917524:QBI917524 QKY917524:QLE917524 QUU917524:QVA917524 REQ917524:REW917524 ROM917524:ROS917524 RYI917524:RYO917524 SIE917524:SIK917524 SSA917524:SSG917524 TBW917524:TCC917524 TLS917524:TLY917524 TVO917524:TVU917524 UFK917524:UFQ917524 UPG917524:UPM917524 UZC917524:UZI917524 VIY917524:VJE917524 VSU917524:VTA917524 WCQ917524:WCW917524 WMM917524:WMS917524 WWI917524:WWO917524 AA983060:AG983060 JW983060:KC983060 TS983060:TY983060 ADO983060:ADU983060 ANK983060:ANQ983060 AXG983060:AXM983060 BHC983060:BHI983060 BQY983060:BRE983060 CAU983060:CBA983060 CKQ983060:CKW983060 CUM983060:CUS983060 DEI983060:DEO983060 DOE983060:DOK983060 DYA983060:DYG983060 EHW983060:EIC983060 ERS983060:ERY983060 FBO983060:FBU983060 FLK983060:FLQ983060 FVG983060:FVM983060 GFC983060:GFI983060 GOY983060:GPE983060 GYU983060:GZA983060 HIQ983060:HIW983060 HSM983060:HSS983060 ICI983060:ICO983060 IME983060:IMK983060 IWA983060:IWG983060 JFW983060:JGC983060 JPS983060:JPY983060 JZO983060:JZU983060 KJK983060:KJQ983060 KTG983060:KTM983060 LDC983060:LDI983060 LMY983060:LNE983060 LWU983060:LXA983060 MGQ983060:MGW983060 MQM983060:MQS983060 NAI983060:NAO983060 NKE983060:NKK983060 NUA983060:NUG983060 ODW983060:OEC983060 ONS983060:ONY983060 OXO983060:OXU983060 PHK983060:PHQ983060 PRG983060:PRM983060 QBC983060:QBI983060 QKY983060:QLE983060 QUU983060:QVA983060 REQ983060:REW983060 ROM983060:ROS983060 RYI983060:RYO983060 SIE983060:SIK983060 SSA983060:SSG983060 TBW983060:TCC983060 TLS983060:TLY983060 TVO983060:TVU983060 UFK983060:UFQ983060 UPG983060:UPM983060 UZC983060:UZI983060 VIY983060:VJE983060 VSU983060:VTA983060 WCQ983060:WCW983060 WMM983060:WMS983060 WWI983060:WWO983060 I18:O20 JE18:JK20 TA18:TG20 ACW18:ADC20 AMS18:AMY20 AWO18:AWU20 BGK18:BGQ20 BQG18:BQM20 CAC18:CAI20 CJY18:CKE20 CTU18:CUA20 DDQ18:DDW20 DNM18:DNS20 DXI18:DXO20 EHE18:EHK20 ERA18:ERG20 FAW18:FBC20 FKS18:FKY20 FUO18:FUU20 GEK18:GEQ20 GOG18:GOM20 GYC18:GYI20 HHY18:HIE20 HRU18:HSA20 IBQ18:IBW20 ILM18:ILS20 IVI18:IVO20 JFE18:JFK20 JPA18:JPG20 JYW18:JZC20 KIS18:KIY20 KSO18:KSU20 LCK18:LCQ20 LMG18:LMM20 LWC18:LWI20 MFY18:MGE20 MPU18:MQA20 MZQ18:MZW20 NJM18:NJS20 NTI18:NTO20 ODE18:ODK20 ONA18:ONG20 OWW18:OXC20 PGS18:PGY20 PQO18:PQU20 QAK18:QAQ20 QKG18:QKM20 QUC18:QUI20 RDY18:REE20 RNU18:ROA20 RXQ18:RXW20 SHM18:SHS20 SRI18:SRO20 TBE18:TBK20 TLA18:TLG20 TUW18:TVC20 UES18:UEY20 UOO18:UOU20 UYK18:UYQ20 VIG18:VIM20 VSC18:VSI20 WBY18:WCE20 WLU18:WMA20 WVQ18:WVW20 I65554:O65556 JE65554:JK65556 TA65554:TG65556 ACW65554:ADC65556 AMS65554:AMY65556 AWO65554:AWU65556 BGK65554:BGQ65556 BQG65554:BQM65556 CAC65554:CAI65556 CJY65554:CKE65556 CTU65554:CUA65556 DDQ65554:DDW65556 DNM65554:DNS65556 DXI65554:DXO65556 EHE65554:EHK65556 ERA65554:ERG65556 FAW65554:FBC65556 FKS65554:FKY65556 FUO65554:FUU65556 GEK65554:GEQ65556 GOG65554:GOM65556 GYC65554:GYI65556 HHY65554:HIE65556 HRU65554:HSA65556 IBQ65554:IBW65556 ILM65554:ILS65556 IVI65554:IVO65556 JFE65554:JFK65556 JPA65554:JPG65556 JYW65554:JZC65556 KIS65554:KIY65556 KSO65554:KSU65556 LCK65554:LCQ65556 LMG65554:LMM65556 LWC65554:LWI65556 MFY65554:MGE65556 MPU65554:MQA65556 MZQ65554:MZW65556 NJM65554:NJS65556 NTI65554:NTO65556 ODE65554:ODK65556 ONA65554:ONG65556 OWW65554:OXC65556 PGS65554:PGY65556 PQO65554:PQU65556 QAK65554:QAQ65556 QKG65554:QKM65556 QUC65554:QUI65556 RDY65554:REE65556 RNU65554:ROA65556 RXQ65554:RXW65556 SHM65554:SHS65556 SRI65554:SRO65556 TBE65554:TBK65556 TLA65554:TLG65556 TUW65554:TVC65556 UES65554:UEY65556 UOO65554:UOU65556 UYK65554:UYQ65556 VIG65554:VIM65556 VSC65554:VSI65556 WBY65554:WCE65556 WLU65554:WMA65556 WVQ65554:WVW65556 I131090:O131092 JE131090:JK131092 TA131090:TG131092 ACW131090:ADC131092 AMS131090:AMY131092 AWO131090:AWU131092 BGK131090:BGQ131092 BQG131090:BQM131092 CAC131090:CAI131092 CJY131090:CKE131092 CTU131090:CUA131092 DDQ131090:DDW131092 DNM131090:DNS131092 DXI131090:DXO131092 EHE131090:EHK131092 ERA131090:ERG131092 FAW131090:FBC131092 FKS131090:FKY131092 FUO131090:FUU131092 GEK131090:GEQ131092 GOG131090:GOM131092 GYC131090:GYI131092 HHY131090:HIE131092 HRU131090:HSA131092 IBQ131090:IBW131092 ILM131090:ILS131092 IVI131090:IVO131092 JFE131090:JFK131092 JPA131090:JPG131092 JYW131090:JZC131092 KIS131090:KIY131092 KSO131090:KSU131092 LCK131090:LCQ131092 LMG131090:LMM131092 LWC131090:LWI131092 MFY131090:MGE131092 MPU131090:MQA131092 MZQ131090:MZW131092 NJM131090:NJS131092 NTI131090:NTO131092 ODE131090:ODK131092 ONA131090:ONG131092 OWW131090:OXC131092 PGS131090:PGY131092 PQO131090:PQU131092 QAK131090:QAQ131092 QKG131090:QKM131092 QUC131090:QUI131092 RDY131090:REE131092 RNU131090:ROA131092 RXQ131090:RXW131092 SHM131090:SHS131092 SRI131090:SRO131092 TBE131090:TBK131092 TLA131090:TLG131092 TUW131090:TVC131092 UES131090:UEY131092 UOO131090:UOU131092 UYK131090:UYQ131092 VIG131090:VIM131092 VSC131090:VSI131092 WBY131090:WCE131092 WLU131090:WMA131092 WVQ131090:WVW131092 I196626:O196628 JE196626:JK196628 TA196626:TG196628 ACW196626:ADC196628 AMS196626:AMY196628 AWO196626:AWU196628 BGK196626:BGQ196628 BQG196626:BQM196628 CAC196626:CAI196628 CJY196626:CKE196628 CTU196626:CUA196628 DDQ196626:DDW196628 DNM196626:DNS196628 DXI196626:DXO196628 EHE196626:EHK196628 ERA196626:ERG196628 FAW196626:FBC196628 FKS196626:FKY196628 FUO196626:FUU196628 GEK196626:GEQ196628 GOG196626:GOM196628 GYC196626:GYI196628 HHY196626:HIE196628 HRU196626:HSA196628 IBQ196626:IBW196628 ILM196626:ILS196628 IVI196626:IVO196628 JFE196626:JFK196628 JPA196626:JPG196628 JYW196626:JZC196628 KIS196626:KIY196628 KSO196626:KSU196628 LCK196626:LCQ196628 LMG196626:LMM196628 LWC196626:LWI196628 MFY196626:MGE196628 MPU196626:MQA196628 MZQ196626:MZW196628 NJM196626:NJS196628 NTI196626:NTO196628 ODE196626:ODK196628 ONA196626:ONG196628 OWW196626:OXC196628 PGS196626:PGY196628 PQO196626:PQU196628 QAK196626:QAQ196628 QKG196626:QKM196628 QUC196626:QUI196628 RDY196626:REE196628 RNU196626:ROA196628 RXQ196626:RXW196628 SHM196626:SHS196628 SRI196626:SRO196628 TBE196626:TBK196628 TLA196626:TLG196628 TUW196626:TVC196628 UES196626:UEY196628 UOO196626:UOU196628 UYK196626:UYQ196628 VIG196626:VIM196628 VSC196626:VSI196628 WBY196626:WCE196628 WLU196626:WMA196628 WVQ196626:WVW196628 I262162:O262164 JE262162:JK262164 TA262162:TG262164 ACW262162:ADC262164 AMS262162:AMY262164 AWO262162:AWU262164 BGK262162:BGQ262164 BQG262162:BQM262164 CAC262162:CAI262164 CJY262162:CKE262164 CTU262162:CUA262164 DDQ262162:DDW262164 DNM262162:DNS262164 DXI262162:DXO262164 EHE262162:EHK262164 ERA262162:ERG262164 FAW262162:FBC262164 FKS262162:FKY262164 FUO262162:FUU262164 GEK262162:GEQ262164 GOG262162:GOM262164 GYC262162:GYI262164 HHY262162:HIE262164 HRU262162:HSA262164 IBQ262162:IBW262164 ILM262162:ILS262164 IVI262162:IVO262164 JFE262162:JFK262164 JPA262162:JPG262164 JYW262162:JZC262164 KIS262162:KIY262164 KSO262162:KSU262164 LCK262162:LCQ262164 LMG262162:LMM262164 LWC262162:LWI262164 MFY262162:MGE262164 MPU262162:MQA262164 MZQ262162:MZW262164 NJM262162:NJS262164 NTI262162:NTO262164 ODE262162:ODK262164 ONA262162:ONG262164 OWW262162:OXC262164 PGS262162:PGY262164 PQO262162:PQU262164 QAK262162:QAQ262164 QKG262162:QKM262164 QUC262162:QUI262164 RDY262162:REE262164 RNU262162:ROA262164 RXQ262162:RXW262164 SHM262162:SHS262164 SRI262162:SRO262164 TBE262162:TBK262164 TLA262162:TLG262164 TUW262162:TVC262164 UES262162:UEY262164 UOO262162:UOU262164 UYK262162:UYQ262164 VIG262162:VIM262164 VSC262162:VSI262164 WBY262162:WCE262164 WLU262162:WMA262164 WVQ262162:WVW262164 I327698:O327700 JE327698:JK327700 TA327698:TG327700 ACW327698:ADC327700 AMS327698:AMY327700 AWO327698:AWU327700 BGK327698:BGQ327700 BQG327698:BQM327700 CAC327698:CAI327700 CJY327698:CKE327700 CTU327698:CUA327700 DDQ327698:DDW327700 DNM327698:DNS327700 DXI327698:DXO327700 EHE327698:EHK327700 ERA327698:ERG327700 FAW327698:FBC327700 FKS327698:FKY327700 FUO327698:FUU327700 GEK327698:GEQ327700 GOG327698:GOM327700 GYC327698:GYI327700 HHY327698:HIE327700 HRU327698:HSA327700 IBQ327698:IBW327700 ILM327698:ILS327700 IVI327698:IVO327700 JFE327698:JFK327700 JPA327698:JPG327700 JYW327698:JZC327700 KIS327698:KIY327700 KSO327698:KSU327700 LCK327698:LCQ327700 LMG327698:LMM327700 LWC327698:LWI327700 MFY327698:MGE327700 MPU327698:MQA327700 MZQ327698:MZW327700 NJM327698:NJS327700 NTI327698:NTO327700 ODE327698:ODK327700 ONA327698:ONG327700 OWW327698:OXC327700 PGS327698:PGY327700 PQO327698:PQU327700 QAK327698:QAQ327700 QKG327698:QKM327700 QUC327698:QUI327700 RDY327698:REE327700 RNU327698:ROA327700 RXQ327698:RXW327700 SHM327698:SHS327700 SRI327698:SRO327700 TBE327698:TBK327700 TLA327698:TLG327700 TUW327698:TVC327700 UES327698:UEY327700 UOO327698:UOU327700 UYK327698:UYQ327700 VIG327698:VIM327700 VSC327698:VSI327700 WBY327698:WCE327700 WLU327698:WMA327700 WVQ327698:WVW327700 I393234:O393236 JE393234:JK393236 TA393234:TG393236 ACW393234:ADC393236 AMS393234:AMY393236 AWO393234:AWU393236 BGK393234:BGQ393236 BQG393234:BQM393236 CAC393234:CAI393236 CJY393234:CKE393236 CTU393234:CUA393236 DDQ393234:DDW393236 DNM393234:DNS393236 DXI393234:DXO393236 EHE393234:EHK393236 ERA393234:ERG393236 FAW393234:FBC393236 FKS393234:FKY393236 FUO393234:FUU393236 GEK393234:GEQ393236 GOG393234:GOM393236 GYC393234:GYI393236 HHY393234:HIE393236 HRU393234:HSA393236 IBQ393234:IBW393236 ILM393234:ILS393236 IVI393234:IVO393236 JFE393234:JFK393236 JPA393234:JPG393236 JYW393234:JZC393236 KIS393234:KIY393236 KSO393234:KSU393236 LCK393234:LCQ393236 LMG393234:LMM393236 LWC393234:LWI393236 MFY393234:MGE393236 MPU393234:MQA393236 MZQ393234:MZW393236 NJM393234:NJS393236 NTI393234:NTO393236 ODE393234:ODK393236 ONA393234:ONG393236 OWW393234:OXC393236 PGS393234:PGY393236 PQO393234:PQU393236 QAK393234:QAQ393236 QKG393234:QKM393236 QUC393234:QUI393236 RDY393234:REE393236 RNU393234:ROA393236 RXQ393234:RXW393236 SHM393234:SHS393236 SRI393234:SRO393236 TBE393234:TBK393236 TLA393234:TLG393236 TUW393234:TVC393236 UES393234:UEY393236 UOO393234:UOU393236 UYK393234:UYQ393236 VIG393234:VIM393236 VSC393234:VSI393236 WBY393234:WCE393236 WLU393234:WMA393236 WVQ393234:WVW393236 I458770:O458772 JE458770:JK458772 TA458770:TG458772 ACW458770:ADC458772 AMS458770:AMY458772 AWO458770:AWU458772 BGK458770:BGQ458772 BQG458770:BQM458772 CAC458770:CAI458772 CJY458770:CKE458772 CTU458770:CUA458772 DDQ458770:DDW458772 DNM458770:DNS458772 DXI458770:DXO458772 EHE458770:EHK458772 ERA458770:ERG458772 FAW458770:FBC458772 FKS458770:FKY458772 FUO458770:FUU458772 GEK458770:GEQ458772 GOG458770:GOM458772 GYC458770:GYI458772 HHY458770:HIE458772 HRU458770:HSA458772 IBQ458770:IBW458772 ILM458770:ILS458772 IVI458770:IVO458772 JFE458770:JFK458772 JPA458770:JPG458772 JYW458770:JZC458772 KIS458770:KIY458772 KSO458770:KSU458772 LCK458770:LCQ458772 LMG458770:LMM458772 LWC458770:LWI458772 MFY458770:MGE458772 MPU458770:MQA458772 MZQ458770:MZW458772 NJM458770:NJS458772 NTI458770:NTO458772 ODE458770:ODK458772 ONA458770:ONG458772 OWW458770:OXC458772 PGS458770:PGY458772 PQO458770:PQU458772 QAK458770:QAQ458772 QKG458770:QKM458772 QUC458770:QUI458772 RDY458770:REE458772 RNU458770:ROA458772 RXQ458770:RXW458772 SHM458770:SHS458772 SRI458770:SRO458772 TBE458770:TBK458772 TLA458770:TLG458772 TUW458770:TVC458772 UES458770:UEY458772 UOO458770:UOU458772 UYK458770:UYQ458772 VIG458770:VIM458772 VSC458770:VSI458772 WBY458770:WCE458772 WLU458770:WMA458772 WVQ458770:WVW458772 I524306:O524308 JE524306:JK524308 TA524306:TG524308 ACW524306:ADC524308 AMS524306:AMY524308 AWO524306:AWU524308 BGK524306:BGQ524308 BQG524306:BQM524308 CAC524306:CAI524308 CJY524306:CKE524308 CTU524306:CUA524308 DDQ524306:DDW524308 DNM524306:DNS524308 DXI524306:DXO524308 EHE524306:EHK524308 ERA524306:ERG524308 FAW524306:FBC524308 FKS524306:FKY524308 FUO524306:FUU524308 GEK524306:GEQ524308 GOG524306:GOM524308 GYC524306:GYI524308 HHY524306:HIE524308 HRU524306:HSA524308 IBQ524306:IBW524308 ILM524306:ILS524308 IVI524306:IVO524308 JFE524306:JFK524308 JPA524306:JPG524308 JYW524306:JZC524308 KIS524306:KIY524308 KSO524306:KSU524308 LCK524306:LCQ524308 LMG524306:LMM524308 LWC524306:LWI524308 MFY524306:MGE524308 MPU524306:MQA524308 MZQ524306:MZW524308 NJM524306:NJS524308 NTI524306:NTO524308 ODE524306:ODK524308 ONA524306:ONG524308 OWW524306:OXC524308 PGS524306:PGY524308 PQO524306:PQU524308 QAK524306:QAQ524308 QKG524306:QKM524308 QUC524306:QUI524308 RDY524306:REE524308 RNU524306:ROA524308 RXQ524306:RXW524308 SHM524306:SHS524308 SRI524306:SRO524308 TBE524306:TBK524308 TLA524306:TLG524308 TUW524306:TVC524308 UES524306:UEY524308 UOO524306:UOU524308 UYK524306:UYQ524308 VIG524306:VIM524308 VSC524306:VSI524308 WBY524306:WCE524308 WLU524306:WMA524308 WVQ524306:WVW524308 I589842:O589844 JE589842:JK589844 TA589842:TG589844 ACW589842:ADC589844 AMS589842:AMY589844 AWO589842:AWU589844 BGK589842:BGQ589844 BQG589842:BQM589844 CAC589842:CAI589844 CJY589842:CKE589844 CTU589842:CUA589844 DDQ589842:DDW589844 DNM589842:DNS589844 DXI589842:DXO589844 EHE589842:EHK589844 ERA589842:ERG589844 FAW589842:FBC589844 FKS589842:FKY589844 FUO589842:FUU589844 GEK589842:GEQ589844 GOG589842:GOM589844 GYC589842:GYI589844 HHY589842:HIE589844 HRU589842:HSA589844 IBQ589842:IBW589844 ILM589842:ILS589844 IVI589842:IVO589844 JFE589842:JFK589844 JPA589842:JPG589844 JYW589842:JZC589844 KIS589842:KIY589844 KSO589842:KSU589844 LCK589842:LCQ589844 LMG589842:LMM589844 LWC589842:LWI589844 MFY589842:MGE589844 MPU589842:MQA589844 MZQ589842:MZW589844 NJM589842:NJS589844 NTI589842:NTO589844 ODE589842:ODK589844 ONA589842:ONG589844 OWW589842:OXC589844 PGS589842:PGY589844 PQO589842:PQU589844 QAK589842:QAQ589844 QKG589842:QKM589844 QUC589842:QUI589844 RDY589842:REE589844 RNU589842:ROA589844 RXQ589842:RXW589844 SHM589842:SHS589844 SRI589842:SRO589844 TBE589842:TBK589844 TLA589842:TLG589844 TUW589842:TVC589844 UES589842:UEY589844 UOO589842:UOU589844 UYK589842:UYQ589844 VIG589842:VIM589844 VSC589842:VSI589844 WBY589842:WCE589844 WLU589842:WMA589844 WVQ589842:WVW589844 I655378:O655380 JE655378:JK655380 TA655378:TG655380 ACW655378:ADC655380 AMS655378:AMY655380 AWO655378:AWU655380 BGK655378:BGQ655380 BQG655378:BQM655380 CAC655378:CAI655380 CJY655378:CKE655380 CTU655378:CUA655380 DDQ655378:DDW655380 DNM655378:DNS655380 DXI655378:DXO655380 EHE655378:EHK655380 ERA655378:ERG655380 FAW655378:FBC655380 FKS655378:FKY655380 FUO655378:FUU655380 GEK655378:GEQ655380 GOG655378:GOM655380 GYC655378:GYI655380 HHY655378:HIE655380 HRU655378:HSA655380 IBQ655378:IBW655380 ILM655378:ILS655380 IVI655378:IVO655380 JFE655378:JFK655380 JPA655378:JPG655380 JYW655378:JZC655380 KIS655378:KIY655380 KSO655378:KSU655380 LCK655378:LCQ655380 LMG655378:LMM655380 LWC655378:LWI655380 MFY655378:MGE655380 MPU655378:MQA655380 MZQ655378:MZW655380 NJM655378:NJS655380 NTI655378:NTO655380 ODE655378:ODK655380 ONA655378:ONG655380 OWW655378:OXC655380 PGS655378:PGY655380 PQO655378:PQU655380 QAK655378:QAQ655380 QKG655378:QKM655380 QUC655378:QUI655380 RDY655378:REE655380 RNU655378:ROA655380 RXQ655378:RXW655380 SHM655378:SHS655380 SRI655378:SRO655380 TBE655378:TBK655380 TLA655378:TLG655380 TUW655378:TVC655380 UES655378:UEY655380 UOO655378:UOU655380 UYK655378:UYQ655380 VIG655378:VIM655380 VSC655378:VSI655380 WBY655378:WCE655380 WLU655378:WMA655380 WVQ655378:WVW655380 I720914:O720916 JE720914:JK720916 TA720914:TG720916 ACW720914:ADC720916 AMS720914:AMY720916 AWO720914:AWU720916 BGK720914:BGQ720916 BQG720914:BQM720916 CAC720914:CAI720916 CJY720914:CKE720916 CTU720914:CUA720916 DDQ720914:DDW720916 DNM720914:DNS720916 DXI720914:DXO720916 EHE720914:EHK720916 ERA720914:ERG720916 FAW720914:FBC720916 FKS720914:FKY720916 FUO720914:FUU720916 GEK720914:GEQ720916 GOG720914:GOM720916 GYC720914:GYI720916 HHY720914:HIE720916 HRU720914:HSA720916 IBQ720914:IBW720916 ILM720914:ILS720916 IVI720914:IVO720916 JFE720914:JFK720916 JPA720914:JPG720916 JYW720914:JZC720916 KIS720914:KIY720916 KSO720914:KSU720916 LCK720914:LCQ720916 LMG720914:LMM720916 LWC720914:LWI720916 MFY720914:MGE720916 MPU720914:MQA720916 MZQ720914:MZW720916 NJM720914:NJS720916 NTI720914:NTO720916 ODE720914:ODK720916 ONA720914:ONG720916 OWW720914:OXC720916 PGS720914:PGY720916 PQO720914:PQU720916 QAK720914:QAQ720916 QKG720914:QKM720916 QUC720914:QUI720916 RDY720914:REE720916 RNU720914:ROA720916 RXQ720914:RXW720916 SHM720914:SHS720916 SRI720914:SRO720916 TBE720914:TBK720916 TLA720914:TLG720916 TUW720914:TVC720916 UES720914:UEY720916 UOO720914:UOU720916 UYK720914:UYQ720916 VIG720914:VIM720916 VSC720914:VSI720916 WBY720914:WCE720916 WLU720914:WMA720916 WVQ720914:WVW720916 I786450:O786452 JE786450:JK786452 TA786450:TG786452 ACW786450:ADC786452 AMS786450:AMY786452 AWO786450:AWU786452 BGK786450:BGQ786452 BQG786450:BQM786452 CAC786450:CAI786452 CJY786450:CKE786452 CTU786450:CUA786452 DDQ786450:DDW786452 DNM786450:DNS786452 DXI786450:DXO786452 EHE786450:EHK786452 ERA786450:ERG786452 FAW786450:FBC786452 FKS786450:FKY786452 FUO786450:FUU786452 GEK786450:GEQ786452 GOG786450:GOM786452 GYC786450:GYI786452 HHY786450:HIE786452 HRU786450:HSA786452 IBQ786450:IBW786452 ILM786450:ILS786452 IVI786450:IVO786452 JFE786450:JFK786452 JPA786450:JPG786452 JYW786450:JZC786452 KIS786450:KIY786452 KSO786450:KSU786452 LCK786450:LCQ786452 LMG786450:LMM786452 LWC786450:LWI786452 MFY786450:MGE786452 MPU786450:MQA786452 MZQ786450:MZW786452 NJM786450:NJS786452 NTI786450:NTO786452 ODE786450:ODK786452 ONA786450:ONG786452 OWW786450:OXC786452 PGS786450:PGY786452 PQO786450:PQU786452 QAK786450:QAQ786452 QKG786450:QKM786452 QUC786450:QUI786452 RDY786450:REE786452 RNU786450:ROA786452 RXQ786450:RXW786452 SHM786450:SHS786452 SRI786450:SRO786452 TBE786450:TBK786452 TLA786450:TLG786452 TUW786450:TVC786452 UES786450:UEY786452 UOO786450:UOU786452 UYK786450:UYQ786452 VIG786450:VIM786452 VSC786450:VSI786452 WBY786450:WCE786452 WLU786450:WMA786452 WVQ786450:WVW786452 I851986:O851988 JE851986:JK851988 TA851986:TG851988 ACW851986:ADC851988 AMS851986:AMY851988 AWO851986:AWU851988 BGK851986:BGQ851988 BQG851986:BQM851988 CAC851986:CAI851988 CJY851986:CKE851988 CTU851986:CUA851988 DDQ851986:DDW851988 DNM851986:DNS851988 DXI851986:DXO851988 EHE851986:EHK851988 ERA851986:ERG851988 FAW851986:FBC851988 FKS851986:FKY851988 FUO851986:FUU851988 GEK851986:GEQ851988 GOG851986:GOM851988 GYC851986:GYI851988 HHY851986:HIE851988 HRU851986:HSA851988 IBQ851986:IBW851988 ILM851986:ILS851988 IVI851986:IVO851988 JFE851986:JFK851988 JPA851986:JPG851988 JYW851986:JZC851988 KIS851986:KIY851988 KSO851986:KSU851988 LCK851986:LCQ851988 LMG851986:LMM851988 LWC851986:LWI851988 MFY851986:MGE851988 MPU851986:MQA851988 MZQ851986:MZW851988 NJM851986:NJS851988 NTI851986:NTO851988 ODE851986:ODK851988 ONA851986:ONG851988 OWW851986:OXC851988 PGS851986:PGY851988 PQO851986:PQU851988 QAK851986:QAQ851988 QKG851986:QKM851988 QUC851986:QUI851988 RDY851986:REE851988 RNU851986:ROA851988 RXQ851986:RXW851988 SHM851986:SHS851988 SRI851986:SRO851988 TBE851986:TBK851988 TLA851986:TLG851988 TUW851986:TVC851988 UES851986:UEY851988 UOO851986:UOU851988 UYK851986:UYQ851988 VIG851986:VIM851988 VSC851986:VSI851988 WBY851986:WCE851988 WLU851986:WMA851988 WVQ851986:WVW851988 I917522:O917524 JE917522:JK917524 TA917522:TG917524 ACW917522:ADC917524 AMS917522:AMY917524 AWO917522:AWU917524 BGK917522:BGQ917524 BQG917522:BQM917524 CAC917522:CAI917524 CJY917522:CKE917524 CTU917522:CUA917524 DDQ917522:DDW917524 DNM917522:DNS917524 DXI917522:DXO917524 EHE917522:EHK917524 ERA917522:ERG917524 FAW917522:FBC917524 FKS917522:FKY917524 FUO917522:FUU917524 GEK917522:GEQ917524 GOG917522:GOM917524 GYC917522:GYI917524 HHY917522:HIE917524 HRU917522:HSA917524 IBQ917522:IBW917524 ILM917522:ILS917524 IVI917522:IVO917524 JFE917522:JFK917524 JPA917522:JPG917524 JYW917522:JZC917524 KIS917522:KIY917524 KSO917522:KSU917524 LCK917522:LCQ917524 LMG917522:LMM917524 LWC917522:LWI917524 MFY917522:MGE917524 MPU917522:MQA917524 MZQ917522:MZW917524 NJM917522:NJS917524 NTI917522:NTO917524 ODE917522:ODK917524 ONA917522:ONG917524 OWW917522:OXC917524 PGS917522:PGY917524 PQO917522:PQU917524 QAK917522:QAQ917524 QKG917522:QKM917524 QUC917522:QUI917524 RDY917522:REE917524 RNU917522:ROA917524 RXQ917522:RXW917524 SHM917522:SHS917524 SRI917522:SRO917524 TBE917522:TBK917524 TLA917522:TLG917524 TUW917522:TVC917524 UES917522:UEY917524 UOO917522:UOU917524 UYK917522:UYQ917524 VIG917522:VIM917524 VSC917522:VSI917524 WBY917522:WCE917524 WLU917522:WMA917524 WVQ917522:WVW917524 I983058:O983060 JE983058:JK983060 TA983058:TG983060 ACW983058:ADC983060 AMS983058:AMY983060 AWO983058:AWU983060 BGK983058:BGQ983060 BQG983058:BQM983060 CAC983058:CAI983060 CJY983058:CKE983060 CTU983058:CUA983060 DDQ983058:DDW983060 DNM983058:DNS983060 DXI983058:DXO983060 EHE983058:EHK983060 ERA983058:ERG983060 FAW983058:FBC983060 FKS983058:FKY983060 FUO983058:FUU983060 GEK983058:GEQ983060 GOG983058:GOM983060 GYC983058:GYI983060 HHY983058:HIE983060 HRU983058:HSA983060 IBQ983058:IBW983060 ILM983058:ILS983060 IVI983058:IVO983060 JFE983058:JFK983060 JPA983058:JPG983060 JYW983058:JZC983060 KIS983058:KIY983060 KSO983058:KSU983060 LCK983058:LCQ983060 LMG983058:LMM983060 LWC983058:LWI983060 MFY983058:MGE983060 MPU983058:MQA983060 MZQ983058:MZW983060 NJM983058:NJS983060 NTI983058:NTO983060 ODE983058:ODK983060 ONA983058:ONG983060 OWW983058:OXC983060 PGS983058:PGY983060 PQO983058:PQU983060 QAK983058:QAQ983060 QKG983058:QKM983060 QUC983058:QUI983060 RDY983058:REE983060 RNU983058:ROA983060 RXQ983058:RXW983060 SHM983058:SHS983060 SRI983058:SRO983060 TBE983058:TBK983060 TLA983058:TLG983060 TUW983058:TVC983060 UES983058:UEY983060 UOO983058:UOU983060 UYK983058:UYQ983060 VIG983058:VIM983060 VSC983058:VSI983060 WBY983058:WCE983060 WLU983058:WMA983060 WVQ983058:WVW983060">
      <formula1>"　,１,２,３,４,５,６,７"</formula1>
    </dataValidation>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,短期入所,施設入所支援,"</formula1>
    </dataValidation>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　,○,"</formula1>
    </dataValidation>
  </dataValidations>
  <printOptions horizontalCentered="1"/>
  <pageMargins left="0.59055118110236227" right="0.59055118110236227" top="0.39370078740157483" bottom="0.35433070866141736" header="0.31496062992125984" footer="0.27559055118110237"/>
  <pageSetup paperSize="9" scale="89" orientation="portrait" verticalDpi="0"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8"/>
  <sheetViews>
    <sheetView showGridLines="0" view="pageBreakPreview" zoomScale="125" zoomScaleNormal="100" workbookViewId="0">
      <selection activeCell="Q5" sqref="Q5:AJ5"/>
    </sheetView>
  </sheetViews>
  <sheetFormatPr defaultColWidth="9" defaultRowHeight="21" customHeight="1" x14ac:dyDescent="0.2"/>
  <cols>
    <col min="1" max="40" width="2.6640625" style="97" customWidth="1"/>
    <col min="41" max="16384" width="9" style="97"/>
  </cols>
  <sheetData>
    <row r="1" spans="1:37" s="5" customFormat="1" ht="21" customHeight="1" x14ac:dyDescent="0.2">
      <c r="A1" s="10" t="s">
        <v>127</v>
      </c>
    </row>
    <row r="2" spans="1:37" s="5" customFormat="1" ht="50.1" customHeight="1" x14ac:dyDescent="0.2">
      <c r="A2" s="1918" t="s">
        <v>126</v>
      </c>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41"/>
    </row>
    <row r="3" spans="1:37" s="5" customFormat="1" ht="24" customHeight="1" thickBot="1" x14ac:dyDescent="0.25">
      <c r="Z3" s="7"/>
      <c r="AA3" s="7"/>
      <c r="AB3" s="7"/>
      <c r="AC3" s="7"/>
      <c r="AD3" s="7"/>
      <c r="AE3" s="7"/>
      <c r="AF3" s="7"/>
      <c r="AG3" s="7"/>
      <c r="AH3" s="7"/>
      <c r="AI3" s="7"/>
      <c r="AJ3" s="7"/>
    </row>
    <row r="4" spans="1:37" s="5" customFormat="1" ht="24" customHeight="1" thickBot="1" x14ac:dyDescent="0.25">
      <c r="K4" s="1581" t="s">
        <v>14</v>
      </c>
      <c r="L4" s="1582"/>
      <c r="M4" s="1582"/>
      <c r="N4" s="1582"/>
      <c r="O4" s="1582"/>
      <c r="P4" s="1583"/>
      <c r="Q4" s="1584" t="s">
        <v>71</v>
      </c>
      <c r="R4" s="1585"/>
      <c r="S4" s="1586" t="s">
        <v>70</v>
      </c>
      <c r="T4" s="1585"/>
      <c r="U4" s="1586" t="s">
        <v>69</v>
      </c>
      <c r="V4" s="1585"/>
      <c r="W4" s="1587"/>
      <c r="X4" s="1588"/>
      <c r="Y4" s="1587"/>
      <c r="Z4" s="1588"/>
      <c r="AA4" s="1587"/>
      <c r="AB4" s="1588"/>
      <c r="AC4" s="1587"/>
      <c r="AD4" s="1588"/>
      <c r="AE4" s="1587"/>
      <c r="AF4" s="1588"/>
      <c r="AG4" s="1587"/>
      <c r="AH4" s="1588"/>
      <c r="AI4" s="1587"/>
      <c r="AJ4" s="1589"/>
    </row>
    <row r="5" spans="1:37" s="5" customFormat="1" ht="30" customHeight="1" thickBot="1" x14ac:dyDescent="0.25">
      <c r="A5" s="9"/>
      <c r="B5" s="9"/>
      <c r="C5" s="9"/>
      <c r="D5" s="9"/>
      <c r="E5" s="9"/>
      <c r="F5" s="8"/>
      <c r="G5" s="8"/>
      <c r="H5" s="8"/>
      <c r="I5" s="8"/>
      <c r="J5" s="8"/>
      <c r="K5" s="1581" t="s">
        <v>21</v>
      </c>
      <c r="L5" s="1582"/>
      <c r="M5" s="1582"/>
      <c r="N5" s="1582"/>
      <c r="O5" s="1582"/>
      <c r="P5" s="1583"/>
      <c r="Q5" s="1860"/>
      <c r="R5" s="1861"/>
      <c r="S5" s="1861"/>
      <c r="T5" s="1861"/>
      <c r="U5" s="1861"/>
      <c r="V5" s="1861"/>
      <c r="W5" s="1861"/>
      <c r="X5" s="1861"/>
      <c r="Y5" s="1861"/>
      <c r="Z5" s="1861"/>
      <c r="AA5" s="1861"/>
      <c r="AB5" s="1861"/>
      <c r="AC5" s="1861"/>
      <c r="AD5" s="1861"/>
      <c r="AE5" s="1861"/>
      <c r="AF5" s="1861"/>
      <c r="AG5" s="1861"/>
      <c r="AH5" s="1861"/>
      <c r="AI5" s="1861"/>
      <c r="AJ5" s="1862"/>
    </row>
    <row r="6" spans="1:37" s="5" customFormat="1" ht="24" customHeight="1" thickBot="1" x14ac:dyDescent="0.25">
      <c r="A6" s="128"/>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41"/>
    </row>
    <row r="7" spans="1:37" ht="24" customHeight="1" x14ac:dyDescent="0.2">
      <c r="A7" s="1900" t="s">
        <v>125</v>
      </c>
      <c r="B7" s="1901"/>
      <c r="C7" s="1816" t="s">
        <v>124</v>
      </c>
      <c r="D7" s="1817"/>
      <c r="E7" s="1817"/>
      <c r="F7" s="1817"/>
      <c r="G7" s="1817"/>
      <c r="H7" s="1817"/>
      <c r="I7" s="1817"/>
      <c r="J7" s="1817"/>
      <c r="K7" s="1817"/>
      <c r="L7" s="1817"/>
      <c r="M7" s="1817"/>
      <c r="N7" s="1817"/>
      <c r="O7" s="1817"/>
      <c r="P7" s="1817"/>
      <c r="Q7" s="1817"/>
      <c r="R7" s="1817"/>
      <c r="S7" s="1817"/>
      <c r="T7" s="1817"/>
      <c r="U7" s="1817"/>
      <c r="V7" s="1818"/>
      <c r="W7" s="1912"/>
      <c r="X7" s="1913"/>
      <c r="Y7" s="1913"/>
      <c r="Z7" s="1913"/>
      <c r="AA7" s="1913"/>
      <c r="AB7" s="1913"/>
      <c r="AC7" s="1913"/>
      <c r="AD7" s="1913"/>
      <c r="AE7" s="1913"/>
      <c r="AF7" s="1854" t="s">
        <v>4</v>
      </c>
      <c r="AG7" s="1854"/>
      <c r="AH7" s="1854"/>
      <c r="AI7" s="1854"/>
      <c r="AJ7" s="1855"/>
    </row>
    <row r="8" spans="1:37" ht="24" customHeight="1" x14ac:dyDescent="0.2">
      <c r="A8" s="1902"/>
      <c r="B8" s="1903"/>
      <c r="C8" s="1819" t="s">
        <v>123</v>
      </c>
      <c r="D8" s="1820"/>
      <c r="E8" s="1820"/>
      <c r="F8" s="1820"/>
      <c r="G8" s="1820"/>
      <c r="H8" s="1820"/>
      <c r="I8" s="1820"/>
      <c r="J8" s="1820"/>
      <c r="K8" s="1820"/>
      <c r="L8" s="127"/>
      <c r="M8" s="1856"/>
      <c r="N8" s="1857"/>
      <c r="O8" s="1857"/>
      <c r="P8" s="1857"/>
      <c r="Q8" s="1857"/>
      <c r="R8" s="1857"/>
      <c r="S8" s="1858" t="s">
        <v>114</v>
      </c>
      <c r="T8" s="1858"/>
      <c r="U8" s="1858"/>
      <c r="V8" s="1859"/>
      <c r="W8" s="1895" t="s">
        <v>122</v>
      </c>
      <c r="X8" s="1896"/>
      <c r="Y8" s="1896"/>
      <c r="Z8" s="1896"/>
      <c r="AA8" s="1896"/>
      <c r="AB8" s="1896"/>
      <c r="AC8" s="1896"/>
      <c r="AD8" s="1896"/>
      <c r="AE8" s="1896"/>
      <c r="AF8" s="1896"/>
      <c r="AG8" s="1896"/>
      <c r="AH8" s="1896"/>
      <c r="AI8" s="1896"/>
      <c r="AJ8" s="1897"/>
    </row>
    <row r="9" spans="1:37" ht="24" customHeight="1" x14ac:dyDescent="0.2">
      <c r="A9" s="1902"/>
      <c r="B9" s="1903"/>
      <c r="C9" s="1882"/>
      <c r="D9" s="1883"/>
      <c r="E9" s="126"/>
      <c r="F9" s="1842" t="s">
        <v>121</v>
      </c>
      <c r="G9" s="1842"/>
      <c r="H9" s="1842"/>
      <c r="I9" s="1842"/>
      <c r="J9" s="1842"/>
      <c r="K9" s="1842"/>
      <c r="L9" s="125"/>
      <c r="M9" s="1823"/>
      <c r="N9" s="1824"/>
      <c r="O9" s="1824"/>
      <c r="P9" s="1824"/>
      <c r="Q9" s="1824"/>
      <c r="R9" s="1824"/>
      <c r="S9" s="1906" t="s">
        <v>114</v>
      </c>
      <c r="T9" s="1906"/>
      <c r="U9" s="1906"/>
      <c r="V9" s="1908"/>
      <c r="W9" s="1915"/>
      <c r="X9" s="1916"/>
      <c r="Y9" s="1916"/>
      <c r="Z9" s="1916"/>
      <c r="AA9" s="1916"/>
      <c r="AB9" s="1916"/>
      <c r="AC9" s="124" t="s">
        <v>117</v>
      </c>
      <c r="AD9" s="1914"/>
      <c r="AE9" s="1914"/>
      <c r="AF9" s="1906" t="s">
        <v>116</v>
      </c>
      <c r="AG9" s="1906"/>
      <c r="AH9" s="1906"/>
      <c r="AI9" s="1906"/>
      <c r="AJ9" s="1907"/>
    </row>
    <row r="10" spans="1:37" ht="24" customHeight="1" x14ac:dyDescent="0.2">
      <c r="A10" s="1902"/>
      <c r="B10" s="1903"/>
      <c r="C10" s="1882"/>
      <c r="D10" s="1883"/>
      <c r="E10" s="123"/>
      <c r="F10" s="1843" t="s">
        <v>120</v>
      </c>
      <c r="G10" s="1843"/>
      <c r="H10" s="1843"/>
      <c r="I10" s="1843"/>
      <c r="J10" s="1843"/>
      <c r="K10" s="1843"/>
      <c r="L10" s="122"/>
      <c r="M10" s="1825"/>
      <c r="N10" s="1826"/>
      <c r="O10" s="1826"/>
      <c r="P10" s="1826"/>
      <c r="Q10" s="1826"/>
      <c r="R10" s="1826"/>
      <c r="S10" s="1852" t="s">
        <v>114</v>
      </c>
      <c r="T10" s="1852"/>
      <c r="U10" s="1852"/>
      <c r="V10" s="1866"/>
      <c r="W10" s="1849"/>
      <c r="X10" s="1850"/>
      <c r="Y10" s="1850"/>
      <c r="Z10" s="1850"/>
      <c r="AA10" s="1850"/>
      <c r="AB10" s="1850"/>
      <c r="AC10" s="119" t="s">
        <v>117</v>
      </c>
      <c r="AD10" s="1851"/>
      <c r="AE10" s="1851"/>
      <c r="AF10" s="1852" t="s">
        <v>116</v>
      </c>
      <c r="AG10" s="1852"/>
      <c r="AH10" s="1852"/>
      <c r="AI10" s="1852"/>
      <c r="AJ10" s="1853"/>
    </row>
    <row r="11" spans="1:37" ht="24" customHeight="1" x14ac:dyDescent="0.2">
      <c r="A11" s="1902"/>
      <c r="B11" s="1903"/>
      <c r="C11" s="1882"/>
      <c r="D11" s="1883"/>
      <c r="E11" s="123"/>
      <c r="F11" s="1843" t="s">
        <v>119</v>
      </c>
      <c r="G11" s="1843"/>
      <c r="H11" s="1843"/>
      <c r="I11" s="1843"/>
      <c r="J11" s="1843"/>
      <c r="K11" s="1843"/>
      <c r="L11" s="122"/>
      <c r="M11" s="1825"/>
      <c r="N11" s="1826"/>
      <c r="O11" s="1826"/>
      <c r="P11" s="1826"/>
      <c r="Q11" s="1826"/>
      <c r="R11" s="1826"/>
      <c r="S11" s="1852" t="s">
        <v>114</v>
      </c>
      <c r="T11" s="1852"/>
      <c r="U11" s="1852"/>
      <c r="V11" s="1866"/>
      <c r="W11" s="1849"/>
      <c r="X11" s="1850"/>
      <c r="Y11" s="1850"/>
      <c r="Z11" s="1850"/>
      <c r="AA11" s="1850"/>
      <c r="AB11" s="1850"/>
      <c r="AC11" s="119" t="s">
        <v>117</v>
      </c>
      <c r="AD11" s="1851"/>
      <c r="AE11" s="1851"/>
      <c r="AF11" s="1852" t="s">
        <v>116</v>
      </c>
      <c r="AG11" s="1852"/>
      <c r="AH11" s="1852"/>
      <c r="AI11" s="1852"/>
      <c r="AJ11" s="1853"/>
    </row>
    <row r="12" spans="1:37" ht="24" customHeight="1" x14ac:dyDescent="0.2">
      <c r="A12" s="1902"/>
      <c r="B12" s="1903"/>
      <c r="C12" s="1882"/>
      <c r="D12" s="1883"/>
      <c r="E12" s="123"/>
      <c r="F12" s="1843" t="s">
        <v>118</v>
      </c>
      <c r="G12" s="1843"/>
      <c r="H12" s="1843"/>
      <c r="I12" s="1843"/>
      <c r="J12" s="1843"/>
      <c r="K12" s="1843"/>
      <c r="L12" s="122"/>
      <c r="M12" s="1825"/>
      <c r="N12" s="1826"/>
      <c r="O12" s="1826"/>
      <c r="P12" s="1826"/>
      <c r="Q12" s="1826"/>
      <c r="R12" s="1826"/>
      <c r="S12" s="1852" t="s">
        <v>114</v>
      </c>
      <c r="T12" s="1852"/>
      <c r="U12" s="1852"/>
      <c r="V12" s="1866"/>
      <c r="W12" s="1849"/>
      <c r="X12" s="1850"/>
      <c r="Y12" s="1850"/>
      <c r="Z12" s="1850"/>
      <c r="AA12" s="1850"/>
      <c r="AB12" s="1850"/>
      <c r="AC12" s="119" t="s">
        <v>117</v>
      </c>
      <c r="AD12" s="1851"/>
      <c r="AE12" s="1851"/>
      <c r="AF12" s="1852" t="s">
        <v>116</v>
      </c>
      <c r="AG12" s="1852"/>
      <c r="AH12" s="1852"/>
      <c r="AI12" s="1852"/>
      <c r="AJ12" s="1853"/>
    </row>
    <row r="13" spans="1:37" ht="24" customHeight="1" x14ac:dyDescent="0.2">
      <c r="A13" s="1902"/>
      <c r="B13" s="1903"/>
      <c r="C13" s="1882"/>
      <c r="D13" s="1883"/>
      <c r="E13" s="121"/>
      <c r="F13" s="1821"/>
      <c r="G13" s="1821"/>
      <c r="H13" s="1822" t="s">
        <v>115</v>
      </c>
      <c r="I13" s="1822"/>
      <c r="J13" s="1822"/>
      <c r="K13" s="1822"/>
      <c r="L13" s="120"/>
      <c r="M13" s="1825"/>
      <c r="N13" s="1826"/>
      <c r="O13" s="1826"/>
      <c r="P13" s="1826"/>
      <c r="Q13" s="1826"/>
      <c r="R13" s="1826"/>
      <c r="S13" s="1852" t="s">
        <v>114</v>
      </c>
      <c r="T13" s="1852"/>
      <c r="U13" s="1852"/>
      <c r="V13" s="1866"/>
      <c r="W13" s="1849"/>
      <c r="X13" s="1850"/>
      <c r="Y13" s="1850"/>
      <c r="Z13" s="1850"/>
      <c r="AA13" s="1850"/>
      <c r="AB13" s="1850"/>
      <c r="AC13" s="119" t="s">
        <v>117</v>
      </c>
      <c r="AD13" s="1851"/>
      <c r="AE13" s="1851"/>
      <c r="AF13" s="1852" t="s">
        <v>116</v>
      </c>
      <c r="AG13" s="1852"/>
      <c r="AH13" s="1852"/>
      <c r="AI13" s="1852"/>
      <c r="AJ13" s="1853"/>
    </row>
    <row r="14" spans="1:37" ht="24" customHeight="1" x14ac:dyDescent="0.2">
      <c r="A14" s="1902"/>
      <c r="B14" s="1903"/>
      <c r="C14" s="1884"/>
      <c r="D14" s="1885"/>
      <c r="E14" s="118"/>
      <c r="F14" s="1880"/>
      <c r="G14" s="1880"/>
      <c r="H14" s="1879" t="s">
        <v>115</v>
      </c>
      <c r="I14" s="1879"/>
      <c r="J14" s="1879"/>
      <c r="K14" s="1879"/>
      <c r="L14" s="117"/>
      <c r="M14" s="1898"/>
      <c r="N14" s="1899"/>
      <c r="O14" s="1899"/>
      <c r="P14" s="1899"/>
      <c r="Q14" s="1899"/>
      <c r="R14" s="1899"/>
      <c r="S14" s="1847" t="s">
        <v>114</v>
      </c>
      <c r="T14" s="1847"/>
      <c r="U14" s="1847"/>
      <c r="V14" s="1848"/>
      <c r="W14" s="1876"/>
      <c r="X14" s="1877"/>
      <c r="Y14" s="1877"/>
      <c r="Z14" s="1877"/>
      <c r="AA14" s="1877"/>
      <c r="AB14" s="1877"/>
      <c r="AC14" s="116" t="s">
        <v>105</v>
      </c>
      <c r="AD14" s="1878"/>
      <c r="AE14" s="1878"/>
      <c r="AF14" s="1847" t="s">
        <v>104</v>
      </c>
      <c r="AG14" s="1847"/>
      <c r="AH14" s="1847"/>
      <c r="AI14" s="1847"/>
      <c r="AJ14" s="1875"/>
    </row>
    <row r="15" spans="1:37" ht="24" customHeight="1" x14ac:dyDescent="0.2">
      <c r="A15" s="1902"/>
      <c r="B15" s="1903"/>
      <c r="C15" s="1867" t="s">
        <v>113</v>
      </c>
      <c r="D15" s="1868"/>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9"/>
    </row>
    <row r="16" spans="1:37" ht="24" customHeight="1" x14ac:dyDescent="0.2">
      <c r="A16" s="1902"/>
      <c r="B16" s="1903"/>
      <c r="C16" s="114" t="s">
        <v>15</v>
      </c>
      <c r="D16" s="1909"/>
      <c r="E16" s="1909"/>
      <c r="F16" s="1909"/>
      <c r="G16" s="1909"/>
      <c r="H16" s="1909"/>
      <c r="I16" s="1909"/>
      <c r="J16" s="1909"/>
      <c r="K16" s="1909"/>
      <c r="L16" s="1910"/>
      <c r="M16" s="1827"/>
      <c r="N16" s="1828"/>
      <c r="O16" s="1828"/>
      <c r="P16" s="113" t="s">
        <v>105</v>
      </c>
      <c r="Q16" s="1911"/>
      <c r="R16" s="1911"/>
      <c r="S16" s="115" t="s">
        <v>104</v>
      </c>
      <c r="T16" s="114" t="s">
        <v>112</v>
      </c>
      <c r="U16" s="1909"/>
      <c r="V16" s="1909"/>
      <c r="W16" s="1909"/>
      <c r="X16" s="1909"/>
      <c r="Y16" s="1909"/>
      <c r="Z16" s="1909"/>
      <c r="AA16" s="1909"/>
      <c r="AB16" s="1909"/>
      <c r="AC16" s="1910"/>
      <c r="AD16" s="1827"/>
      <c r="AE16" s="1828"/>
      <c r="AF16" s="1828"/>
      <c r="AG16" s="113" t="s">
        <v>105</v>
      </c>
      <c r="AH16" s="1911"/>
      <c r="AI16" s="1911"/>
      <c r="AJ16" s="112" t="s">
        <v>104</v>
      </c>
    </row>
    <row r="17" spans="1:36" ht="24" customHeight="1" x14ac:dyDescent="0.2">
      <c r="A17" s="1902"/>
      <c r="B17" s="1903"/>
      <c r="C17" s="110" t="s">
        <v>17</v>
      </c>
      <c r="D17" s="1834"/>
      <c r="E17" s="1834"/>
      <c r="F17" s="1834"/>
      <c r="G17" s="1834"/>
      <c r="H17" s="1834"/>
      <c r="I17" s="1834"/>
      <c r="J17" s="1834"/>
      <c r="K17" s="1834"/>
      <c r="L17" s="1835"/>
      <c r="M17" s="1831"/>
      <c r="N17" s="1832"/>
      <c r="O17" s="1832"/>
      <c r="P17" s="109" t="s">
        <v>105</v>
      </c>
      <c r="Q17" s="1833"/>
      <c r="R17" s="1833"/>
      <c r="S17" s="111" t="s">
        <v>104</v>
      </c>
      <c r="T17" s="110" t="s">
        <v>16</v>
      </c>
      <c r="U17" s="1834"/>
      <c r="V17" s="1834"/>
      <c r="W17" s="1834"/>
      <c r="X17" s="1834"/>
      <c r="Y17" s="1834"/>
      <c r="Z17" s="1834"/>
      <c r="AA17" s="1834"/>
      <c r="AB17" s="1834"/>
      <c r="AC17" s="1835"/>
      <c r="AD17" s="1831"/>
      <c r="AE17" s="1832"/>
      <c r="AF17" s="1832"/>
      <c r="AG17" s="109" t="s">
        <v>105</v>
      </c>
      <c r="AH17" s="1833"/>
      <c r="AI17" s="1833"/>
      <c r="AJ17" s="108" t="s">
        <v>104</v>
      </c>
    </row>
    <row r="18" spans="1:36" ht="24" customHeight="1" x14ac:dyDescent="0.2">
      <c r="A18" s="1902"/>
      <c r="B18" s="1903"/>
      <c r="C18" s="110" t="s">
        <v>111</v>
      </c>
      <c r="D18" s="1834"/>
      <c r="E18" s="1834"/>
      <c r="F18" s="1834"/>
      <c r="G18" s="1834"/>
      <c r="H18" s="1834"/>
      <c r="I18" s="1834"/>
      <c r="J18" s="1834"/>
      <c r="K18" s="1834"/>
      <c r="L18" s="1835"/>
      <c r="M18" s="1831"/>
      <c r="N18" s="1832"/>
      <c r="O18" s="1832"/>
      <c r="P18" s="109" t="s">
        <v>105</v>
      </c>
      <c r="Q18" s="1833"/>
      <c r="R18" s="1833"/>
      <c r="S18" s="111" t="s">
        <v>104</v>
      </c>
      <c r="T18" s="110" t="s">
        <v>110</v>
      </c>
      <c r="U18" s="1834"/>
      <c r="V18" s="1834"/>
      <c r="W18" s="1834"/>
      <c r="X18" s="1834"/>
      <c r="Y18" s="1834"/>
      <c r="Z18" s="1834"/>
      <c r="AA18" s="1834"/>
      <c r="AB18" s="1834"/>
      <c r="AC18" s="1835"/>
      <c r="AD18" s="1831"/>
      <c r="AE18" s="1832"/>
      <c r="AF18" s="1832"/>
      <c r="AG18" s="109" t="s">
        <v>105</v>
      </c>
      <c r="AH18" s="1833"/>
      <c r="AI18" s="1833"/>
      <c r="AJ18" s="108" t="s">
        <v>104</v>
      </c>
    </row>
    <row r="19" spans="1:36" ht="24" customHeight="1" x14ac:dyDescent="0.2">
      <c r="A19" s="1902"/>
      <c r="B19" s="1903"/>
      <c r="C19" s="110" t="s">
        <v>109</v>
      </c>
      <c r="D19" s="1834"/>
      <c r="E19" s="1834"/>
      <c r="F19" s="1834"/>
      <c r="G19" s="1834"/>
      <c r="H19" s="1834"/>
      <c r="I19" s="1834"/>
      <c r="J19" s="1834"/>
      <c r="K19" s="1834"/>
      <c r="L19" s="1835"/>
      <c r="M19" s="1831"/>
      <c r="N19" s="1832"/>
      <c r="O19" s="1832"/>
      <c r="P19" s="109" t="s">
        <v>105</v>
      </c>
      <c r="Q19" s="1833"/>
      <c r="R19" s="1833"/>
      <c r="S19" s="111" t="s">
        <v>104</v>
      </c>
      <c r="T19" s="110" t="s">
        <v>108</v>
      </c>
      <c r="U19" s="1834"/>
      <c r="V19" s="1834"/>
      <c r="W19" s="1834"/>
      <c r="X19" s="1834"/>
      <c r="Y19" s="1834"/>
      <c r="Z19" s="1834"/>
      <c r="AA19" s="1834"/>
      <c r="AB19" s="1834"/>
      <c r="AC19" s="1835"/>
      <c r="AD19" s="1831"/>
      <c r="AE19" s="1832"/>
      <c r="AF19" s="1832"/>
      <c r="AG19" s="109" t="s">
        <v>105</v>
      </c>
      <c r="AH19" s="1833"/>
      <c r="AI19" s="1833"/>
      <c r="AJ19" s="108" t="s">
        <v>104</v>
      </c>
    </row>
    <row r="20" spans="1:36" ht="24" customHeight="1" x14ac:dyDescent="0.2">
      <c r="A20" s="1904"/>
      <c r="B20" s="1905"/>
      <c r="C20" s="106" t="s">
        <v>107</v>
      </c>
      <c r="D20" s="1873"/>
      <c r="E20" s="1873"/>
      <c r="F20" s="1873"/>
      <c r="G20" s="1873"/>
      <c r="H20" s="1873"/>
      <c r="I20" s="1873"/>
      <c r="J20" s="1873"/>
      <c r="K20" s="1873"/>
      <c r="L20" s="1874"/>
      <c r="M20" s="1829"/>
      <c r="N20" s="1830"/>
      <c r="O20" s="1830"/>
      <c r="P20" s="105" t="s">
        <v>105</v>
      </c>
      <c r="Q20" s="1881"/>
      <c r="R20" s="1881"/>
      <c r="S20" s="107" t="s">
        <v>104</v>
      </c>
      <c r="T20" s="106" t="s">
        <v>106</v>
      </c>
      <c r="U20" s="1873"/>
      <c r="V20" s="1873"/>
      <c r="W20" s="1873"/>
      <c r="X20" s="1873"/>
      <c r="Y20" s="1873"/>
      <c r="Z20" s="1873"/>
      <c r="AA20" s="1873"/>
      <c r="AB20" s="1873"/>
      <c r="AC20" s="1874"/>
      <c r="AD20" s="1829"/>
      <c r="AE20" s="1830"/>
      <c r="AF20" s="1830"/>
      <c r="AG20" s="105" t="s">
        <v>105</v>
      </c>
      <c r="AH20" s="1881"/>
      <c r="AI20" s="1881"/>
      <c r="AJ20" s="104" t="s">
        <v>104</v>
      </c>
    </row>
    <row r="21" spans="1:36" ht="24" customHeight="1" x14ac:dyDescent="0.2">
      <c r="A21" s="1889" t="s">
        <v>103</v>
      </c>
      <c r="B21" s="1890"/>
      <c r="C21" s="1895" t="s">
        <v>102</v>
      </c>
      <c r="D21" s="1896"/>
      <c r="E21" s="1896"/>
      <c r="F21" s="1896"/>
      <c r="G21" s="1896"/>
      <c r="H21" s="1896"/>
      <c r="I21" s="1896"/>
      <c r="J21" s="1896"/>
      <c r="K21" s="1896"/>
      <c r="L21" s="1921"/>
      <c r="M21" s="1844" t="s">
        <v>101</v>
      </c>
      <c r="N21" s="1845"/>
      <c r="O21" s="1845"/>
      <c r="P21" s="1845"/>
      <c r="Q21" s="1845"/>
      <c r="R21" s="1845"/>
      <c r="S21" s="1845"/>
      <c r="T21" s="1845"/>
      <c r="U21" s="1845"/>
      <c r="V21" s="1845"/>
      <c r="W21" s="1845"/>
      <c r="X21" s="1845"/>
      <c r="Y21" s="1845"/>
      <c r="Z21" s="1846"/>
      <c r="AA21" s="1895" t="s">
        <v>100</v>
      </c>
      <c r="AB21" s="1896"/>
      <c r="AC21" s="1896"/>
      <c r="AD21" s="1896"/>
      <c r="AE21" s="1896"/>
      <c r="AF21" s="1896"/>
      <c r="AG21" s="1896"/>
      <c r="AH21" s="1896"/>
      <c r="AI21" s="1896"/>
      <c r="AJ21" s="1897"/>
    </row>
    <row r="22" spans="1:36" ht="24" customHeight="1" x14ac:dyDescent="0.2">
      <c r="A22" s="1891"/>
      <c r="B22" s="1892"/>
      <c r="C22" s="1836" t="s">
        <v>84</v>
      </c>
      <c r="D22" s="1837"/>
      <c r="E22" s="1837"/>
      <c r="F22" s="1837"/>
      <c r="G22" s="1838"/>
      <c r="H22" s="1813" t="s">
        <v>98</v>
      </c>
      <c r="I22" s="1814"/>
      <c r="J22" s="1814"/>
      <c r="K22" s="1814"/>
      <c r="L22" s="1815"/>
      <c r="M22" s="1870"/>
      <c r="N22" s="1871"/>
      <c r="O22" s="1871"/>
      <c r="P22" s="1871"/>
      <c r="Q22" s="1871"/>
      <c r="R22" s="1871"/>
      <c r="S22" s="1871"/>
      <c r="T22" s="1871"/>
      <c r="U22" s="1871"/>
      <c r="V22" s="1871"/>
      <c r="W22" s="1871"/>
      <c r="X22" s="1871"/>
      <c r="Y22" s="1871"/>
      <c r="Z22" s="1872"/>
      <c r="AA22" s="1919"/>
      <c r="AB22" s="1920"/>
      <c r="AC22" s="1920"/>
      <c r="AD22" s="1920"/>
      <c r="AE22" s="1920"/>
      <c r="AF22" s="1920"/>
      <c r="AG22" s="1920"/>
      <c r="AH22" s="103"/>
      <c r="AI22" s="102" t="s">
        <v>4</v>
      </c>
      <c r="AJ22" s="101"/>
    </row>
    <row r="23" spans="1:36" ht="24" customHeight="1" x14ac:dyDescent="0.2">
      <c r="A23" s="1891"/>
      <c r="B23" s="1892"/>
      <c r="C23" s="1839"/>
      <c r="D23" s="1840"/>
      <c r="E23" s="1840"/>
      <c r="F23" s="1840"/>
      <c r="G23" s="1841"/>
      <c r="H23" s="1813" t="s">
        <v>97</v>
      </c>
      <c r="I23" s="1814"/>
      <c r="J23" s="1814"/>
      <c r="K23" s="1814"/>
      <c r="L23" s="1815"/>
      <c r="M23" s="1870"/>
      <c r="N23" s="1871"/>
      <c r="O23" s="1871"/>
      <c r="P23" s="1871"/>
      <c r="Q23" s="1871"/>
      <c r="R23" s="1871"/>
      <c r="S23" s="1871"/>
      <c r="T23" s="1871"/>
      <c r="U23" s="1871"/>
      <c r="V23" s="1871"/>
      <c r="W23" s="1871"/>
      <c r="X23" s="1871"/>
      <c r="Y23" s="1871"/>
      <c r="Z23" s="1872"/>
      <c r="AA23" s="1919"/>
      <c r="AB23" s="1920"/>
      <c r="AC23" s="1920"/>
      <c r="AD23" s="1920"/>
      <c r="AE23" s="1920"/>
      <c r="AF23" s="1920"/>
      <c r="AG23" s="1920"/>
      <c r="AH23" s="103"/>
      <c r="AI23" s="102" t="s">
        <v>4</v>
      </c>
      <c r="AJ23" s="101"/>
    </row>
    <row r="24" spans="1:36" ht="24" customHeight="1" x14ac:dyDescent="0.2">
      <c r="A24" s="1891"/>
      <c r="B24" s="1892"/>
      <c r="C24" s="1836" t="s">
        <v>99</v>
      </c>
      <c r="D24" s="1837"/>
      <c r="E24" s="1837"/>
      <c r="F24" s="1837"/>
      <c r="G24" s="1838"/>
      <c r="H24" s="1813" t="s">
        <v>98</v>
      </c>
      <c r="I24" s="1814"/>
      <c r="J24" s="1814"/>
      <c r="K24" s="1814"/>
      <c r="L24" s="1815"/>
      <c r="M24" s="1870"/>
      <c r="N24" s="1871"/>
      <c r="O24" s="1871"/>
      <c r="P24" s="1871"/>
      <c r="Q24" s="1871"/>
      <c r="R24" s="1871"/>
      <c r="S24" s="1871"/>
      <c r="T24" s="1871"/>
      <c r="U24" s="1871"/>
      <c r="V24" s="1871"/>
      <c r="W24" s="1871"/>
      <c r="X24" s="1871"/>
      <c r="Y24" s="1871"/>
      <c r="Z24" s="1872"/>
      <c r="AA24" s="1919"/>
      <c r="AB24" s="1920"/>
      <c r="AC24" s="1920"/>
      <c r="AD24" s="1920"/>
      <c r="AE24" s="1920"/>
      <c r="AF24" s="1920"/>
      <c r="AG24" s="1920"/>
      <c r="AH24" s="103"/>
      <c r="AI24" s="102" t="s">
        <v>4</v>
      </c>
      <c r="AJ24" s="101"/>
    </row>
    <row r="25" spans="1:36" ht="24" customHeight="1" x14ac:dyDescent="0.2">
      <c r="A25" s="1891"/>
      <c r="B25" s="1892"/>
      <c r="C25" s="1839"/>
      <c r="D25" s="1840"/>
      <c r="E25" s="1840"/>
      <c r="F25" s="1840"/>
      <c r="G25" s="1841"/>
      <c r="H25" s="1813" t="s">
        <v>97</v>
      </c>
      <c r="I25" s="1814"/>
      <c r="J25" s="1814"/>
      <c r="K25" s="1814"/>
      <c r="L25" s="1815"/>
      <c r="M25" s="1870"/>
      <c r="N25" s="1871"/>
      <c r="O25" s="1871"/>
      <c r="P25" s="1871"/>
      <c r="Q25" s="1871"/>
      <c r="R25" s="1871"/>
      <c r="S25" s="1871"/>
      <c r="T25" s="1871"/>
      <c r="U25" s="1871"/>
      <c r="V25" s="1871"/>
      <c r="W25" s="1871"/>
      <c r="X25" s="1871"/>
      <c r="Y25" s="1871"/>
      <c r="Z25" s="1872"/>
      <c r="AA25" s="1919"/>
      <c r="AB25" s="1920"/>
      <c r="AC25" s="1920"/>
      <c r="AD25" s="1920"/>
      <c r="AE25" s="1920"/>
      <c r="AF25" s="1920"/>
      <c r="AG25" s="1920"/>
      <c r="AH25" s="103"/>
      <c r="AI25" s="102" t="s">
        <v>4</v>
      </c>
      <c r="AJ25" s="101"/>
    </row>
    <row r="26" spans="1:36" ht="24" customHeight="1" x14ac:dyDescent="0.2">
      <c r="A26" s="1891"/>
      <c r="B26" s="1892"/>
      <c r="C26" s="1895" t="s">
        <v>96</v>
      </c>
      <c r="D26" s="1896"/>
      <c r="E26" s="1896"/>
      <c r="F26" s="1896"/>
      <c r="G26" s="1896"/>
      <c r="H26" s="1896"/>
      <c r="I26" s="1896"/>
      <c r="J26" s="1896"/>
      <c r="K26" s="1896"/>
      <c r="L26" s="1921"/>
      <c r="M26" s="1922"/>
      <c r="N26" s="1923"/>
      <c r="O26" s="1923"/>
      <c r="P26" s="1923"/>
      <c r="Q26" s="1923"/>
      <c r="R26" s="1923"/>
      <c r="S26" s="1923"/>
      <c r="T26" s="1923"/>
      <c r="U26" s="1923"/>
      <c r="V26" s="1923"/>
      <c r="W26" s="1923"/>
      <c r="X26" s="1923"/>
      <c r="Y26" s="1923"/>
      <c r="Z26" s="1923"/>
      <c r="AA26" s="1923"/>
      <c r="AB26" s="1923"/>
      <c r="AC26" s="1923"/>
      <c r="AD26" s="1923"/>
      <c r="AE26" s="1923"/>
      <c r="AF26" s="1923"/>
      <c r="AG26" s="1923"/>
      <c r="AH26" s="1923"/>
      <c r="AI26" s="1923"/>
      <c r="AJ26" s="1924"/>
    </row>
    <row r="27" spans="1:36" ht="24" customHeight="1" x14ac:dyDescent="0.2">
      <c r="A27" s="1891"/>
      <c r="B27" s="1892"/>
      <c r="C27" s="1863" t="s">
        <v>95</v>
      </c>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5"/>
    </row>
    <row r="28" spans="1:36" ht="36" customHeight="1" x14ac:dyDescent="0.2">
      <c r="A28" s="1891"/>
      <c r="B28" s="1892"/>
      <c r="C28" s="1925"/>
      <c r="D28" s="1926"/>
      <c r="E28" s="1926"/>
      <c r="F28" s="1926"/>
      <c r="G28" s="1926"/>
      <c r="H28" s="1926"/>
      <c r="I28" s="1926"/>
      <c r="J28" s="1926"/>
      <c r="K28" s="1926"/>
      <c r="L28" s="1926"/>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7"/>
    </row>
    <row r="29" spans="1:36" ht="36" customHeight="1" x14ac:dyDescent="0.2">
      <c r="A29" s="1891"/>
      <c r="B29" s="1892"/>
      <c r="C29" s="1928"/>
      <c r="D29" s="1929"/>
      <c r="E29" s="1929"/>
      <c r="F29" s="1929"/>
      <c r="G29" s="1929"/>
      <c r="H29" s="1929"/>
      <c r="I29" s="1929"/>
      <c r="J29" s="1929"/>
      <c r="K29" s="1929"/>
      <c r="L29" s="1929"/>
      <c r="M29" s="1929"/>
      <c r="N29" s="1929"/>
      <c r="O29" s="1929"/>
      <c r="P29" s="1929"/>
      <c r="Q29" s="1929"/>
      <c r="R29" s="1929"/>
      <c r="S29" s="1929"/>
      <c r="T29" s="1929"/>
      <c r="U29" s="1929"/>
      <c r="V29" s="1929"/>
      <c r="W29" s="1929"/>
      <c r="X29" s="1929"/>
      <c r="Y29" s="1929"/>
      <c r="Z29" s="1929"/>
      <c r="AA29" s="1929"/>
      <c r="AB29" s="1929"/>
      <c r="AC29" s="1929"/>
      <c r="AD29" s="1929"/>
      <c r="AE29" s="1929"/>
      <c r="AF29" s="1929"/>
      <c r="AG29" s="1929"/>
      <c r="AH29" s="1929"/>
      <c r="AI29" s="1929"/>
      <c r="AJ29" s="1930"/>
    </row>
    <row r="30" spans="1:36" ht="36" customHeight="1" thickBot="1" x14ac:dyDescent="0.25">
      <c r="A30" s="1893"/>
      <c r="B30" s="1894"/>
      <c r="C30" s="1931"/>
      <c r="D30" s="1932"/>
      <c r="E30" s="1932"/>
      <c r="F30" s="1932"/>
      <c r="G30" s="1932"/>
      <c r="H30" s="1932"/>
      <c r="I30" s="1932"/>
      <c r="J30" s="1932"/>
      <c r="K30" s="1932"/>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c r="AI30" s="1932"/>
      <c r="AJ30" s="1933"/>
    </row>
    <row r="31" spans="1:36" ht="23.25" customHeight="1" x14ac:dyDescent="0.2">
      <c r="A31" s="1888" t="s">
        <v>94</v>
      </c>
      <c r="B31" s="1888"/>
      <c r="C31" s="1888"/>
      <c r="D31" s="1888"/>
      <c r="E31" s="1888"/>
      <c r="F31" s="1888"/>
      <c r="G31" s="1888"/>
      <c r="H31" s="1888"/>
      <c r="I31" s="1888"/>
      <c r="J31" s="1888"/>
      <c r="K31" s="1888"/>
      <c r="L31" s="1888"/>
      <c r="M31" s="1888"/>
      <c r="N31" s="1888"/>
      <c r="O31" s="1888"/>
      <c r="P31" s="1888"/>
      <c r="Q31" s="1888"/>
      <c r="R31" s="1888"/>
      <c r="S31" s="1888"/>
      <c r="T31" s="1888"/>
      <c r="U31" s="1888"/>
      <c r="V31" s="1888"/>
      <c r="W31" s="1888"/>
      <c r="X31" s="1888"/>
      <c r="Y31" s="1888"/>
      <c r="Z31" s="1888"/>
      <c r="AA31" s="1888"/>
      <c r="AB31" s="1888"/>
      <c r="AC31" s="1888"/>
      <c r="AD31" s="1888"/>
      <c r="AE31" s="1888"/>
      <c r="AF31" s="1888"/>
      <c r="AG31" s="1888"/>
      <c r="AH31" s="1888"/>
      <c r="AI31" s="1888"/>
      <c r="AJ31" s="1888"/>
    </row>
    <row r="32" spans="1:36" ht="14.25" customHeight="1" x14ac:dyDescent="0.2">
      <c r="A32" s="1886"/>
      <c r="B32" s="1886"/>
      <c r="C32" s="1886"/>
      <c r="D32" s="1886"/>
      <c r="E32" s="1886"/>
      <c r="F32" s="1886"/>
      <c r="G32" s="1886"/>
      <c r="H32" s="1886"/>
      <c r="I32" s="1886"/>
      <c r="J32" s="1886"/>
      <c r="K32" s="1886"/>
      <c r="L32" s="1886"/>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row>
    <row r="33" spans="1:36" ht="14.25" customHeight="1" x14ac:dyDescent="0.15">
      <c r="A33" s="1917" t="s">
        <v>93</v>
      </c>
      <c r="B33" s="1917"/>
      <c r="C33" s="1917"/>
      <c r="D33" s="1917"/>
      <c r="E33" s="1917"/>
      <c r="F33" s="1917"/>
      <c r="G33" s="1917"/>
      <c r="H33" s="1917"/>
      <c r="I33" s="1917"/>
      <c r="J33" s="1917"/>
      <c r="K33" s="1917"/>
      <c r="L33" s="1917"/>
      <c r="M33" s="1917"/>
      <c r="N33" s="1917"/>
      <c r="O33" s="1917"/>
      <c r="P33" s="1917"/>
      <c r="Q33" s="1917"/>
      <c r="R33" s="1917"/>
      <c r="S33" s="1917"/>
      <c r="T33" s="1917"/>
      <c r="U33" s="1917"/>
      <c r="V33" s="1917"/>
      <c r="W33" s="1917"/>
      <c r="X33" s="1917"/>
      <c r="Y33" s="1917"/>
      <c r="Z33" s="1917"/>
      <c r="AA33" s="1917"/>
      <c r="AB33" s="1917"/>
      <c r="AC33" s="1917"/>
      <c r="AD33" s="1917"/>
      <c r="AE33" s="1917"/>
      <c r="AF33" s="1917"/>
      <c r="AG33" s="1917"/>
      <c r="AH33" s="1917"/>
      <c r="AI33" s="1917"/>
      <c r="AJ33" s="1917"/>
    </row>
    <row r="34" spans="1:36" ht="14.25" customHeight="1" x14ac:dyDescent="0.2">
      <c r="A34" s="1886" t="s">
        <v>92</v>
      </c>
      <c r="B34" s="1887"/>
      <c r="C34" s="1887"/>
      <c r="D34" s="1887"/>
      <c r="E34" s="1887"/>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7"/>
    </row>
    <row r="35" spans="1:36" ht="14.25" customHeight="1" x14ac:dyDescent="0.2">
      <c r="A35" s="1887"/>
      <c r="B35" s="1887"/>
      <c r="C35" s="1887"/>
      <c r="D35" s="1887"/>
      <c r="E35" s="1887"/>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7"/>
    </row>
    <row r="36" spans="1:36" ht="15" customHeight="1" x14ac:dyDescent="0.15">
      <c r="A36" s="100"/>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1:36" ht="14.25" customHeight="1" x14ac:dyDescent="0.15">
      <c r="A37" s="100"/>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row>
    <row r="38" spans="1:36" ht="21" customHeight="1" x14ac:dyDescent="0.2">
      <c r="A38" s="99"/>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row>
  </sheetData>
  <mergeCells count="117">
    <mergeCell ref="A33:AJ33"/>
    <mergeCell ref="A2:AJ2"/>
    <mergeCell ref="AA22:AG22"/>
    <mergeCell ref="AA23:AG23"/>
    <mergeCell ref="AA24:AG24"/>
    <mergeCell ref="AA25:AG25"/>
    <mergeCell ref="C21:L21"/>
    <mergeCell ref="H22:L22"/>
    <mergeCell ref="AH20:AI20"/>
    <mergeCell ref="AH16:AI16"/>
    <mergeCell ref="K4:P4"/>
    <mergeCell ref="K5:P5"/>
    <mergeCell ref="M26:AJ26"/>
    <mergeCell ref="C26:L26"/>
    <mergeCell ref="AD19:AF19"/>
    <mergeCell ref="AH19:AI19"/>
    <mergeCell ref="AD17:AF17"/>
    <mergeCell ref="AH17:AI17"/>
    <mergeCell ref="AD18:AF18"/>
    <mergeCell ref="AH18:AI18"/>
    <mergeCell ref="C28:AJ30"/>
    <mergeCell ref="C24:G25"/>
    <mergeCell ref="H25:L25"/>
    <mergeCell ref="M25:Z25"/>
    <mergeCell ref="A34:AJ35"/>
    <mergeCell ref="A31:AJ32"/>
    <mergeCell ref="A21:B30"/>
    <mergeCell ref="AA21:AJ21"/>
    <mergeCell ref="M12:R12"/>
    <mergeCell ref="W8:AJ8"/>
    <mergeCell ref="M14:R14"/>
    <mergeCell ref="A7:B20"/>
    <mergeCell ref="AF9:AJ9"/>
    <mergeCell ref="S9:V9"/>
    <mergeCell ref="U16:AC16"/>
    <mergeCell ref="Q16:R16"/>
    <mergeCell ref="S12:V12"/>
    <mergeCell ref="M11:R11"/>
    <mergeCell ref="W7:AE7"/>
    <mergeCell ref="AD9:AE9"/>
    <mergeCell ref="W9:AB9"/>
    <mergeCell ref="W10:AB10"/>
    <mergeCell ref="AD10:AE10"/>
    <mergeCell ref="S10:V10"/>
    <mergeCell ref="S11:V11"/>
    <mergeCell ref="D16:L16"/>
    <mergeCell ref="M19:O19"/>
    <mergeCell ref="D19:L19"/>
    <mergeCell ref="C27:AJ27"/>
    <mergeCell ref="M13:R13"/>
    <mergeCell ref="S13:V13"/>
    <mergeCell ref="C15:AJ15"/>
    <mergeCell ref="W13:AB13"/>
    <mergeCell ref="M24:Z24"/>
    <mergeCell ref="U20:AC20"/>
    <mergeCell ref="AD13:AE13"/>
    <mergeCell ref="AF13:AJ13"/>
    <mergeCell ref="AF14:AJ14"/>
    <mergeCell ref="W14:AB14"/>
    <mergeCell ref="AD14:AE14"/>
    <mergeCell ref="M16:O16"/>
    <mergeCell ref="H14:K14"/>
    <mergeCell ref="F14:G14"/>
    <mergeCell ref="D20:L20"/>
    <mergeCell ref="Q19:R19"/>
    <mergeCell ref="Q20:R20"/>
    <mergeCell ref="C9:D14"/>
    <mergeCell ref="H24:L24"/>
    <mergeCell ref="M22:Z22"/>
    <mergeCell ref="M23:Z23"/>
    <mergeCell ref="D18:L18"/>
    <mergeCell ref="AG4:AH4"/>
    <mergeCell ref="F9:K9"/>
    <mergeCell ref="F11:K11"/>
    <mergeCell ref="F12:K12"/>
    <mergeCell ref="F10:K10"/>
    <mergeCell ref="M21:Z21"/>
    <mergeCell ref="U19:AC19"/>
    <mergeCell ref="U17:AC17"/>
    <mergeCell ref="S14:V14"/>
    <mergeCell ref="U4:V4"/>
    <mergeCell ref="W12:AB12"/>
    <mergeCell ref="AD12:AE12"/>
    <mergeCell ref="AF12:AJ12"/>
    <mergeCell ref="AF10:AJ10"/>
    <mergeCell ref="AD11:AE11"/>
    <mergeCell ref="AF11:AJ11"/>
    <mergeCell ref="W11:AB11"/>
    <mergeCell ref="AF7:AJ7"/>
    <mergeCell ref="M8:R8"/>
    <mergeCell ref="S8:V8"/>
    <mergeCell ref="AI4:AJ4"/>
    <mergeCell ref="Q5:AJ5"/>
    <mergeCell ref="W4:X4"/>
    <mergeCell ref="Y4:Z4"/>
    <mergeCell ref="AA4:AB4"/>
    <mergeCell ref="AC4:AD4"/>
    <mergeCell ref="Q4:R4"/>
    <mergeCell ref="S4:T4"/>
    <mergeCell ref="H23:L23"/>
    <mergeCell ref="C7:V7"/>
    <mergeCell ref="C8:K8"/>
    <mergeCell ref="F13:G13"/>
    <mergeCell ref="H13:K13"/>
    <mergeCell ref="M9:R9"/>
    <mergeCell ref="M10:R10"/>
    <mergeCell ref="AD16:AF16"/>
    <mergeCell ref="AD20:AF20"/>
    <mergeCell ref="M18:O18"/>
    <mergeCell ref="Q18:R18"/>
    <mergeCell ref="U18:AC18"/>
    <mergeCell ref="D17:L17"/>
    <mergeCell ref="M17:O17"/>
    <mergeCell ref="Q17:R17"/>
    <mergeCell ref="M20:O20"/>
    <mergeCell ref="AE4:AF4"/>
    <mergeCell ref="C22:G23"/>
  </mergeCells>
  <phoneticPr fontId="2"/>
  <dataValidations count="3">
    <dataValidation type="list" errorStyle="information" allowBlank="1" showInputMessage="1" showErrorMessage="1" sqref="AA22:AH25 JW22:KD25 TS22:TZ25 ADO22:ADV25 ANK22:ANR25 AXG22:AXN25 BHC22:BHJ25 BQY22:BRF25 CAU22:CBB25 CKQ22:CKX25 CUM22:CUT25 DEI22:DEP25 DOE22:DOL25 DYA22:DYH25 EHW22:EID25 ERS22:ERZ25 FBO22:FBV25 FLK22:FLR25 FVG22:FVN25 GFC22:GFJ25 GOY22:GPF25 GYU22:GZB25 HIQ22:HIX25 HSM22:HST25 ICI22:ICP25 IME22:IML25 IWA22:IWH25 JFW22:JGD25 JPS22:JPZ25 JZO22:JZV25 KJK22:KJR25 KTG22:KTN25 LDC22:LDJ25 LMY22:LNF25 LWU22:LXB25 MGQ22:MGX25 MQM22:MQT25 NAI22:NAP25 NKE22:NKL25 NUA22:NUH25 ODW22:OED25 ONS22:ONZ25 OXO22:OXV25 PHK22:PHR25 PRG22:PRN25 QBC22:QBJ25 QKY22:QLF25 QUU22:QVB25 REQ22:REX25 ROM22:ROT25 RYI22:RYP25 SIE22:SIL25 SSA22:SSH25 TBW22:TCD25 TLS22:TLZ25 TVO22:TVV25 UFK22:UFR25 UPG22:UPN25 UZC22:UZJ25 VIY22:VJF25 VSU22:VTB25 WCQ22:WCX25 WMM22:WMT25 WWI22:WWP25 AA65558:AH65561 JW65558:KD65561 TS65558:TZ65561 ADO65558:ADV65561 ANK65558:ANR65561 AXG65558:AXN65561 BHC65558:BHJ65561 BQY65558:BRF65561 CAU65558:CBB65561 CKQ65558:CKX65561 CUM65558:CUT65561 DEI65558:DEP65561 DOE65558:DOL65561 DYA65558:DYH65561 EHW65558:EID65561 ERS65558:ERZ65561 FBO65558:FBV65561 FLK65558:FLR65561 FVG65558:FVN65561 GFC65558:GFJ65561 GOY65558:GPF65561 GYU65558:GZB65561 HIQ65558:HIX65561 HSM65558:HST65561 ICI65558:ICP65561 IME65558:IML65561 IWA65558:IWH65561 JFW65558:JGD65561 JPS65558:JPZ65561 JZO65558:JZV65561 KJK65558:KJR65561 KTG65558:KTN65561 LDC65558:LDJ65561 LMY65558:LNF65561 LWU65558:LXB65561 MGQ65558:MGX65561 MQM65558:MQT65561 NAI65558:NAP65561 NKE65558:NKL65561 NUA65558:NUH65561 ODW65558:OED65561 ONS65558:ONZ65561 OXO65558:OXV65561 PHK65558:PHR65561 PRG65558:PRN65561 QBC65558:QBJ65561 QKY65558:QLF65561 QUU65558:QVB65561 REQ65558:REX65561 ROM65558:ROT65561 RYI65558:RYP65561 SIE65558:SIL65561 SSA65558:SSH65561 TBW65558:TCD65561 TLS65558:TLZ65561 TVO65558:TVV65561 UFK65558:UFR65561 UPG65558:UPN65561 UZC65558:UZJ65561 VIY65558:VJF65561 VSU65558:VTB65561 WCQ65558:WCX65561 WMM65558:WMT65561 WWI65558:WWP65561 AA131094:AH131097 JW131094:KD131097 TS131094:TZ131097 ADO131094:ADV131097 ANK131094:ANR131097 AXG131094:AXN131097 BHC131094:BHJ131097 BQY131094:BRF131097 CAU131094:CBB131097 CKQ131094:CKX131097 CUM131094:CUT131097 DEI131094:DEP131097 DOE131094:DOL131097 DYA131094:DYH131097 EHW131094:EID131097 ERS131094:ERZ131097 FBO131094:FBV131097 FLK131094:FLR131097 FVG131094:FVN131097 GFC131094:GFJ131097 GOY131094:GPF131097 GYU131094:GZB131097 HIQ131094:HIX131097 HSM131094:HST131097 ICI131094:ICP131097 IME131094:IML131097 IWA131094:IWH131097 JFW131094:JGD131097 JPS131094:JPZ131097 JZO131094:JZV131097 KJK131094:KJR131097 KTG131094:KTN131097 LDC131094:LDJ131097 LMY131094:LNF131097 LWU131094:LXB131097 MGQ131094:MGX131097 MQM131094:MQT131097 NAI131094:NAP131097 NKE131094:NKL131097 NUA131094:NUH131097 ODW131094:OED131097 ONS131094:ONZ131097 OXO131094:OXV131097 PHK131094:PHR131097 PRG131094:PRN131097 QBC131094:QBJ131097 QKY131094:QLF131097 QUU131094:QVB131097 REQ131094:REX131097 ROM131094:ROT131097 RYI131094:RYP131097 SIE131094:SIL131097 SSA131094:SSH131097 TBW131094:TCD131097 TLS131094:TLZ131097 TVO131094:TVV131097 UFK131094:UFR131097 UPG131094:UPN131097 UZC131094:UZJ131097 VIY131094:VJF131097 VSU131094:VTB131097 WCQ131094:WCX131097 WMM131094:WMT131097 WWI131094:WWP131097 AA196630:AH196633 JW196630:KD196633 TS196630:TZ196633 ADO196630:ADV196633 ANK196630:ANR196633 AXG196630:AXN196633 BHC196630:BHJ196633 BQY196630:BRF196633 CAU196630:CBB196633 CKQ196630:CKX196633 CUM196630:CUT196633 DEI196630:DEP196633 DOE196630:DOL196633 DYA196630:DYH196633 EHW196630:EID196633 ERS196630:ERZ196633 FBO196630:FBV196633 FLK196630:FLR196633 FVG196630:FVN196633 GFC196630:GFJ196633 GOY196630:GPF196633 GYU196630:GZB196633 HIQ196630:HIX196633 HSM196630:HST196633 ICI196630:ICP196633 IME196630:IML196633 IWA196630:IWH196633 JFW196630:JGD196633 JPS196630:JPZ196633 JZO196630:JZV196633 KJK196630:KJR196633 KTG196630:KTN196633 LDC196630:LDJ196633 LMY196630:LNF196633 LWU196630:LXB196633 MGQ196630:MGX196633 MQM196630:MQT196633 NAI196630:NAP196633 NKE196630:NKL196633 NUA196630:NUH196633 ODW196630:OED196633 ONS196630:ONZ196633 OXO196630:OXV196633 PHK196630:PHR196633 PRG196630:PRN196633 QBC196630:QBJ196633 QKY196630:QLF196633 QUU196630:QVB196633 REQ196630:REX196633 ROM196630:ROT196633 RYI196630:RYP196633 SIE196630:SIL196633 SSA196630:SSH196633 TBW196630:TCD196633 TLS196630:TLZ196633 TVO196630:TVV196633 UFK196630:UFR196633 UPG196630:UPN196633 UZC196630:UZJ196633 VIY196630:VJF196633 VSU196630:VTB196633 WCQ196630:WCX196633 WMM196630:WMT196633 WWI196630:WWP196633 AA262166:AH262169 JW262166:KD262169 TS262166:TZ262169 ADO262166:ADV262169 ANK262166:ANR262169 AXG262166:AXN262169 BHC262166:BHJ262169 BQY262166:BRF262169 CAU262166:CBB262169 CKQ262166:CKX262169 CUM262166:CUT262169 DEI262166:DEP262169 DOE262166:DOL262169 DYA262166:DYH262169 EHW262166:EID262169 ERS262166:ERZ262169 FBO262166:FBV262169 FLK262166:FLR262169 FVG262166:FVN262169 GFC262166:GFJ262169 GOY262166:GPF262169 GYU262166:GZB262169 HIQ262166:HIX262169 HSM262166:HST262169 ICI262166:ICP262169 IME262166:IML262169 IWA262166:IWH262169 JFW262166:JGD262169 JPS262166:JPZ262169 JZO262166:JZV262169 KJK262166:KJR262169 KTG262166:KTN262169 LDC262166:LDJ262169 LMY262166:LNF262169 LWU262166:LXB262169 MGQ262166:MGX262169 MQM262166:MQT262169 NAI262166:NAP262169 NKE262166:NKL262169 NUA262166:NUH262169 ODW262166:OED262169 ONS262166:ONZ262169 OXO262166:OXV262169 PHK262166:PHR262169 PRG262166:PRN262169 QBC262166:QBJ262169 QKY262166:QLF262169 QUU262166:QVB262169 REQ262166:REX262169 ROM262166:ROT262169 RYI262166:RYP262169 SIE262166:SIL262169 SSA262166:SSH262169 TBW262166:TCD262169 TLS262166:TLZ262169 TVO262166:TVV262169 UFK262166:UFR262169 UPG262166:UPN262169 UZC262166:UZJ262169 VIY262166:VJF262169 VSU262166:VTB262169 WCQ262166:WCX262169 WMM262166:WMT262169 WWI262166:WWP262169 AA327702:AH327705 JW327702:KD327705 TS327702:TZ327705 ADO327702:ADV327705 ANK327702:ANR327705 AXG327702:AXN327705 BHC327702:BHJ327705 BQY327702:BRF327705 CAU327702:CBB327705 CKQ327702:CKX327705 CUM327702:CUT327705 DEI327702:DEP327705 DOE327702:DOL327705 DYA327702:DYH327705 EHW327702:EID327705 ERS327702:ERZ327705 FBO327702:FBV327705 FLK327702:FLR327705 FVG327702:FVN327705 GFC327702:GFJ327705 GOY327702:GPF327705 GYU327702:GZB327705 HIQ327702:HIX327705 HSM327702:HST327705 ICI327702:ICP327705 IME327702:IML327705 IWA327702:IWH327705 JFW327702:JGD327705 JPS327702:JPZ327705 JZO327702:JZV327705 KJK327702:KJR327705 KTG327702:KTN327705 LDC327702:LDJ327705 LMY327702:LNF327705 LWU327702:LXB327705 MGQ327702:MGX327705 MQM327702:MQT327705 NAI327702:NAP327705 NKE327702:NKL327705 NUA327702:NUH327705 ODW327702:OED327705 ONS327702:ONZ327705 OXO327702:OXV327705 PHK327702:PHR327705 PRG327702:PRN327705 QBC327702:QBJ327705 QKY327702:QLF327705 QUU327702:QVB327705 REQ327702:REX327705 ROM327702:ROT327705 RYI327702:RYP327705 SIE327702:SIL327705 SSA327702:SSH327705 TBW327702:TCD327705 TLS327702:TLZ327705 TVO327702:TVV327705 UFK327702:UFR327705 UPG327702:UPN327705 UZC327702:UZJ327705 VIY327702:VJF327705 VSU327702:VTB327705 WCQ327702:WCX327705 WMM327702:WMT327705 WWI327702:WWP327705 AA393238:AH393241 JW393238:KD393241 TS393238:TZ393241 ADO393238:ADV393241 ANK393238:ANR393241 AXG393238:AXN393241 BHC393238:BHJ393241 BQY393238:BRF393241 CAU393238:CBB393241 CKQ393238:CKX393241 CUM393238:CUT393241 DEI393238:DEP393241 DOE393238:DOL393241 DYA393238:DYH393241 EHW393238:EID393241 ERS393238:ERZ393241 FBO393238:FBV393241 FLK393238:FLR393241 FVG393238:FVN393241 GFC393238:GFJ393241 GOY393238:GPF393241 GYU393238:GZB393241 HIQ393238:HIX393241 HSM393238:HST393241 ICI393238:ICP393241 IME393238:IML393241 IWA393238:IWH393241 JFW393238:JGD393241 JPS393238:JPZ393241 JZO393238:JZV393241 KJK393238:KJR393241 KTG393238:KTN393241 LDC393238:LDJ393241 LMY393238:LNF393241 LWU393238:LXB393241 MGQ393238:MGX393241 MQM393238:MQT393241 NAI393238:NAP393241 NKE393238:NKL393241 NUA393238:NUH393241 ODW393238:OED393241 ONS393238:ONZ393241 OXO393238:OXV393241 PHK393238:PHR393241 PRG393238:PRN393241 QBC393238:QBJ393241 QKY393238:QLF393241 QUU393238:QVB393241 REQ393238:REX393241 ROM393238:ROT393241 RYI393238:RYP393241 SIE393238:SIL393241 SSA393238:SSH393241 TBW393238:TCD393241 TLS393238:TLZ393241 TVO393238:TVV393241 UFK393238:UFR393241 UPG393238:UPN393241 UZC393238:UZJ393241 VIY393238:VJF393241 VSU393238:VTB393241 WCQ393238:WCX393241 WMM393238:WMT393241 WWI393238:WWP393241 AA458774:AH458777 JW458774:KD458777 TS458774:TZ458777 ADO458774:ADV458777 ANK458774:ANR458777 AXG458774:AXN458777 BHC458774:BHJ458777 BQY458774:BRF458777 CAU458774:CBB458777 CKQ458774:CKX458777 CUM458774:CUT458777 DEI458774:DEP458777 DOE458774:DOL458777 DYA458774:DYH458777 EHW458774:EID458777 ERS458774:ERZ458777 FBO458774:FBV458777 FLK458774:FLR458777 FVG458774:FVN458777 GFC458774:GFJ458777 GOY458774:GPF458777 GYU458774:GZB458777 HIQ458774:HIX458777 HSM458774:HST458777 ICI458774:ICP458777 IME458774:IML458777 IWA458774:IWH458777 JFW458774:JGD458777 JPS458774:JPZ458777 JZO458774:JZV458777 KJK458774:KJR458777 KTG458774:KTN458777 LDC458774:LDJ458777 LMY458774:LNF458777 LWU458774:LXB458777 MGQ458774:MGX458777 MQM458774:MQT458777 NAI458774:NAP458777 NKE458774:NKL458777 NUA458774:NUH458777 ODW458774:OED458777 ONS458774:ONZ458777 OXO458774:OXV458777 PHK458774:PHR458777 PRG458774:PRN458777 QBC458774:QBJ458777 QKY458774:QLF458777 QUU458774:QVB458777 REQ458774:REX458777 ROM458774:ROT458777 RYI458774:RYP458777 SIE458774:SIL458777 SSA458774:SSH458777 TBW458774:TCD458777 TLS458774:TLZ458777 TVO458774:TVV458777 UFK458774:UFR458777 UPG458774:UPN458777 UZC458774:UZJ458777 VIY458774:VJF458777 VSU458774:VTB458777 WCQ458774:WCX458777 WMM458774:WMT458777 WWI458774:WWP458777 AA524310:AH524313 JW524310:KD524313 TS524310:TZ524313 ADO524310:ADV524313 ANK524310:ANR524313 AXG524310:AXN524313 BHC524310:BHJ524313 BQY524310:BRF524313 CAU524310:CBB524313 CKQ524310:CKX524313 CUM524310:CUT524313 DEI524310:DEP524313 DOE524310:DOL524313 DYA524310:DYH524313 EHW524310:EID524313 ERS524310:ERZ524313 FBO524310:FBV524313 FLK524310:FLR524313 FVG524310:FVN524313 GFC524310:GFJ524313 GOY524310:GPF524313 GYU524310:GZB524313 HIQ524310:HIX524313 HSM524310:HST524313 ICI524310:ICP524313 IME524310:IML524313 IWA524310:IWH524313 JFW524310:JGD524313 JPS524310:JPZ524313 JZO524310:JZV524313 KJK524310:KJR524313 KTG524310:KTN524313 LDC524310:LDJ524313 LMY524310:LNF524313 LWU524310:LXB524313 MGQ524310:MGX524313 MQM524310:MQT524313 NAI524310:NAP524313 NKE524310:NKL524313 NUA524310:NUH524313 ODW524310:OED524313 ONS524310:ONZ524313 OXO524310:OXV524313 PHK524310:PHR524313 PRG524310:PRN524313 QBC524310:QBJ524313 QKY524310:QLF524313 QUU524310:QVB524313 REQ524310:REX524313 ROM524310:ROT524313 RYI524310:RYP524313 SIE524310:SIL524313 SSA524310:SSH524313 TBW524310:TCD524313 TLS524310:TLZ524313 TVO524310:TVV524313 UFK524310:UFR524313 UPG524310:UPN524313 UZC524310:UZJ524313 VIY524310:VJF524313 VSU524310:VTB524313 WCQ524310:WCX524313 WMM524310:WMT524313 WWI524310:WWP524313 AA589846:AH589849 JW589846:KD589849 TS589846:TZ589849 ADO589846:ADV589849 ANK589846:ANR589849 AXG589846:AXN589849 BHC589846:BHJ589849 BQY589846:BRF589849 CAU589846:CBB589849 CKQ589846:CKX589849 CUM589846:CUT589849 DEI589846:DEP589849 DOE589846:DOL589849 DYA589846:DYH589849 EHW589846:EID589849 ERS589846:ERZ589849 FBO589846:FBV589849 FLK589846:FLR589849 FVG589846:FVN589849 GFC589846:GFJ589849 GOY589846:GPF589849 GYU589846:GZB589849 HIQ589846:HIX589849 HSM589846:HST589849 ICI589846:ICP589849 IME589846:IML589849 IWA589846:IWH589849 JFW589846:JGD589849 JPS589846:JPZ589849 JZO589846:JZV589849 KJK589846:KJR589849 KTG589846:KTN589849 LDC589846:LDJ589849 LMY589846:LNF589849 LWU589846:LXB589849 MGQ589846:MGX589849 MQM589846:MQT589849 NAI589846:NAP589849 NKE589846:NKL589849 NUA589846:NUH589849 ODW589846:OED589849 ONS589846:ONZ589849 OXO589846:OXV589849 PHK589846:PHR589849 PRG589846:PRN589849 QBC589846:QBJ589849 QKY589846:QLF589849 QUU589846:QVB589849 REQ589846:REX589849 ROM589846:ROT589849 RYI589846:RYP589849 SIE589846:SIL589849 SSA589846:SSH589849 TBW589846:TCD589849 TLS589846:TLZ589849 TVO589846:TVV589849 UFK589846:UFR589849 UPG589846:UPN589849 UZC589846:UZJ589849 VIY589846:VJF589849 VSU589846:VTB589849 WCQ589846:WCX589849 WMM589846:WMT589849 WWI589846:WWP589849 AA655382:AH655385 JW655382:KD655385 TS655382:TZ655385 ADO655382:ADV655385 ANK655382:ANR655385 AXG655382:AXN655385 BHC655382:BHJ655385 BQY655382:BRF655385 CAU655382:CBB655385 CKQ655382:CKX655385 CUM655382:CUT655385 DEI655382:DEP655385 DOE655382:DOL655385 DYA655382:DYH655385 EHW655382:EID655385 ERS655382:ERZ655385 FBO655382:FBV655385 FLK655382:FLR655385 FVG655382:FVN655385 GFC655382:GFJ655385 GOY655382:GPF655385 GYU655382:GZB655385 HIQ655382:HIX655385 HSM655382:HST655385 ICI655382:ICP655385 IME655382:IML655385 IWA655382:IWH655385 JFW655382:JGD655385 JPS655382:JPZ655385 JZO655382:JZV655385 KJK655382:KJR655385 KTG655382:KTN655385 LDC655382:LDJ655385 LMY655382:LNF655385 LWU655382:LXB655385 MGQ655382:MGX655385 MQM655382:MQT655385 NAI655382:NAP655385 NKE655382:NKL655385 NUA655382:NUH655385 ODW655382:OED655385 ONS655382:ONZ655385 OXO655382:OXV655385 PHK655382:PHR655385 PRG655382:PRN655385 QBC655382:QBJ655385 QKY655382:QLF655385 QUU655382:QVB655385 REQ655382:REX655385 ROM655382:ROT655385 RYI655382:RYP655385 SIE655382:SIL655385 SSA655382:SSH655385 TBW655382:TCD655385 TLS655382:TLZ655385 TVO655382:TVV655385 UFK655382:UFR655385 UPG655382:UPN655385 UZC655382:UZJ655385 VIY655382:VJF655385 VSU655382:VTB655385 WCQ655382:WCX655385 WMM655382:WMT655385 WWI655382:WWP655385 AA720918:AH720921 JW720918:KD720921 TS720918:TZ720921 ADO720918:ADV720921 ANK720918:ANR720921 AXG720918:AXN720921 BHC720918:BHJ720921 BQY720918:BRF720921 CAU720918:CBB720921 CKQ720918:CKX720921 CUM720918:CUT720921 DEI720918:DEP720921 DOE720918:DOL720921 DYA720918:DYH720921 EHW720918:EID720921 ERS720918:ERZ720921 FBO720918:FBV720921 FLK720918:FLR720921 FVG720918:FVN720921 GFC720918:GFJ720921 GOY720918:GPF720921 GYU720918:GZB720921 HIQ720918:HIX720921 HSM720918:HST720921 ICI720918:ICP720921 IME720918:IML720921 IWA720918:IWH720921 JFW720918:JGD720921 JPS720918:JPZ720921 JZO720918:JZV720921 KJK720918:KJR720921 KTG720918:KTN720921 LDC720918:LDJ720921 LMY720918:LNF720921 LWU720918:LXB720921 MGQ720918:MGX720921 MQM720918:MQT720921 NAI720918:NAP720921 NKE720918:NKL720921 NUA720918:NUH720921 ODW720918:OED720921 ONS720918:ONZ720921 OXO720918:OXV720921 PHK720918:PHR720921 PRG720918:PRN720921 QBC720918:QBJ720921 QKY720918:QLF720921 QUU720918:QVB720921 REQ720918:REX720921 ROM720918:ROT720921 RYI720918:RYP720921 SIE720918:SIL720921 SSA720918:SSH720921 TBW720918:TCD720921 TLS720918:TLZ720921 TVO720918:TVV720921 UFK720918:UFR720921 UPG720918:UPN720921 UZC720918:UZJ720921 VIY720918:VJF720921 VSU720918:VTB720921 WCQ720918:WCX720921 WMM720918:WMT720921 WWI720918:WWP720921 AA786454:AH786457 JW786454:KD786457 TS786454:TZ786457 ADO786454:ADV786457 ANK786454:ANR786457 AXG786454:AXN786457 BHC786454:BHJ786457 BQY786454:BRF786457 CAU786454:CBB786457 CKQ786454:CKX786457 CUM786454:CUT786457 DEI786454:DEP786457 DOE786454:DOL786457 DYA786454:DYH786457 EHW786454:EID786457 ERS786454:ERZ786457 FBO786454:FBV786457 FLK786454:FLR786457 FVG786454:FVN786457 GFC786454:GFJ786457 GOY786454:GPF786457 GYU786454:GZB786457 HIQ786454:HIX786457 HSM786454:HST786457 ICI786454:ICP786457 IME786454:IML786457 IWA786454:IWH786457 JFW786454:JGD786457 JPS786454:JPZ786457 JZO786454:JZV786457 KJK786454:KJR786457 KTG786454:KTN786457 LDC786454:LDJ786457 LMY786454:LNF786457 LWU786454:LXB786457 MGQ786454:MGX786457 MQM786454:MQT786457 NAI786454:NAP786457 NKE786454:NKL786457 NUA786454:NUH786457 ODW786454:OED786457 ONS786454:ONZ786457 OXO786454:OXV786457 PHK786454:PHR786457 PRG786454:PRN786457 QBC786454:QBJ786457 QKY786454:QLF786457 QUU786454:QVB786457 REQ786454:REX786457 ROM786454:ROT786457 RYI786454:RYP786457 SIE786454:SIL786457 SSA786454:SSH786457 TBW786454:TCD786457 TLS786454:TLZ786457 TVO786454:TVV786457 UFK786454:UFR786457 UPG786454:UPN786457 UZC786454:UZJ786457 VIY786454:VJF786457 VSU786454:VTB786457 WCQ786454:WCX786457 WMM786454:WMT786457 WWI786454:WWP786457 AA851990:AH851993 JW851990:KD851993 TS851990:TZ851993 ADO851990:ADV851993 ANK851990:ANR851993 AXG851990:AXN851993 BHC851990:BHJ851993 BQY851990:BRF851993 CAU851990:CBB851993 CKQ851990:CKX851993 CUM851990:CUT851993 DEI851990:DEP851993 DOE851990:DOL851993 DYA851990:DYH851993 EHW851990:EID851993 ERS851990:ERZ851993 FBO851990:FBV851993 FLK851990:FLR851993 FVG851990:FVN851993 GFC851990:GFJ851993 GOY851990:GPF851993 GYU851990:GZB851993 HIQ851990:HIX851993 HSM851990:HST851993 ICI851990:ICP851993 IME851990:IML851993 IWA851990:IWH851993 JFW851990:JGD851993 JPS851990:JPZ851993 JZO851990:JZV851993 KJK851990:KJR851993 KTG851990:KTN851993 LDC851990:LDJ851993 LMY851990:LNF851993 LWU851990:LXB851993 MGQ851990:MGX851993 MQM851990:MQT851993 NAI851990:NAP851993 NKE851990:NKL851993 NUA851990:NUH851993 ODW851990:OED851993 ONS851990:ONZ851993 OXO851990:OXV851993 PHK851990:PHR851993 PRG851990:PRN851993 QBC851990:QBJ851993 QKY851990:QLF851993 QUU851990:QVB851993 REQ851990:REX851993 ROM851990:ROT851993 RYI851990:RYP851993 SIE851990:SIL851993 SSA851990:SSH851993 TBW851990:TCD851993 TLS851990:TLZ851993 TVO851990:TVV851993 UFK851990:UFR851993 UPG851990:UPN851993 UZC851990:UZJ851993 VIY851990:VJF851993 VSU851990:VTB851993 WCQ851990:WCX851993 WMM851990:WMT851993 WWI851990:WWP851993 AA917526:AH917529 JW917526:KD917529 TS917526:TZ917529 ADO917526:ADV917529 ANK917526:ANR917529 AXG917526:AXN917529 BHC917526:BHJ917529 BQY917526:BRF917529 CAU917526:CBB917529 CKQ917526:CKX917529 CUM917526:CUT917529 DEI917526:DEP917529 DOE917526:DOL917529 DYA917526:DYH917529 EHW917526:EID917529 ERS917526:ERZ917529 FBO917526:FBV917529 FLK917526:FLR917529 FVG917526:FVN917529 GFC917526:GFJ917529 GOY917526:GPF917529 GYU917526:GZB917529 HIQ917526:HIX917529 HSM917526:HST917529 ICI917526:ICP917529 IME917526:IML917529 IWA917526:IWH917529 JFW917526:JGD917529 JPS917526:JPZ917529 JZO917526:JZV917529 KJK917526:KJR917529 KTG917526:KTN917529 LDC917526:LDJ917529 LMY917526:LNF917529 LWU917526:LXB917529 MGQ917526:MGX917529 MQM917526:MQT917529 NAI917526:NAP917529 NKE917526:NKL917529 NUA917526:NUH917529 ODW917526:OED917529 ONS917526:ONZ917529 OXO917526:OXV917529 PHK917526:PHR917529 PRG917526:PRN917529 QBC917526:QBJ917529 QKY917526:QLF917529 QUU917526:QVB917529 REQ917526:REX917529 ROM917526:ROT917529 RYI917526:RYP917529 SIE917526:SIL917529 SSA917526:SSH917529 TBW917526:TCD917529 TLS917526:TLZ917529 TVO917526:TVV917529 UFK917526:UFR917529 UPG917526:UPN917529 UZC917526:UZJ917529 VIY917526:VJF917529 VSU917526:VTB917529 WCQ917526:WCX917529 WMM917526:WMT917529 WWI917526:WWP917529 AA983062:AH983065 JW983062:KD983065 TS983062:TZ983065 ADO983062:ADV983065 ANK983062:ANR983065 AXG983062:AXN983065 BHC983062:BHJ983065 BQY983062:BRF983065 CAU983062:CBB983065 CKQ983062:CKX983065 CUM983062:CUT983065 DEI983062:DEP983065 DOE983062:DOL983065 DYA983062:DYH983065 EHW983062:EID983065 ERS983062:ERZ983065 FBO983062:FBV983065 FLK983062:FLR983065 FVG983062:FVN983065 GFC983062:GFJ983065 GOY983062:GPF983065 GYU983062:GZB983065 HIQ983062:HIX983065 HSM983062:HST983065 ICI983062:ICP983065 IME983062:IML983065 IWA983062:IWH983065 JFW983062:JGD983065 JPS983062:JPZ983065 JZO983062:JZV983065 KJK983062:KJR983065 KTG983062:KTN983065 LDC983062:LDJ983065 LMY983062:LNF983065 LWU983062:LXB983065 MGQ983062:MGX983065 MQM983062:MQT983065 NAI983062:NAP983065 NKE983062:NKL983065 NUA983062:NUH983065 ODW983062:OED983065 ONS983062:ONZ983065 OXO983062:OXV983065 PHK983062:PHR983065 PRG983062:PRN983065 QBC983062:QBJ983065 QKY983062:QLF983065 QUU983062:QVB983065 REQ983062:REX983065 ROM983062:ROT983065 RYI983062:RYP983065 SIE983062:SIL983065 SSA983062:SSH983065 TBW983062:TCD983065 TLS983062:TLZ983065 TVO983062:TVV983065 UFK983062:UFR983065 UPG983062:UPN983065 UZC983062:UZJ983065 VIY983062:VJF983065 VSU983062:VTB983065 WCQ983062:WCX983065 WMM983062:WMT983065 WWI983062:WWP983065">
      <formula1>"　,１,２,３,４,５,６,７,８,９,１０"</formula1>
    </dataValidation>
    <dataValidation type="list" allowBlank="1" showInputMessage="1" showErrorMessage="1" sqref="W9:AB14 JS9:JX14 TO9:TT14 ADK9:ADP14 ANG9:ANL14 AXC9:AXH14 BGY9:BHD14 BQU9:BQZ14 CAQ9:CAV14 CKM9:CKR14 CUI9:CUN14 DEE9:DEJ14 DOA9:DOF14 DXW9:DYB14 EHS9:EHX14 ERO9:ERT14 FBK9:FBP14 FLG9:FLL14 FVC9:FVH14 GEY9:GFD14 GOU9:GOZ14 GYQ9:GYV14 HIM9:HIR14 HSI9:HSN14 ICE9:ICJ14 IMA9:IMF14 IVW9:IWB14 JFS9:JFX14 JPO9:JPT14 JZK9:JZP14 KJG9:KJL14 KTC9:KTH14 LCY9:LDD14 LMU9:LMZ14 LWQ9:LWV14 MGM9:MGR14 MQI9:MQN14 NAE9:NAJ14 NKA9:NKF14 NTW9:NUB14 ODS9:ODX14 ONO9:ONT14 OXK9:OXP14 PHG9:PHL14 PRC9:PRH14 QAY9:QBD14 QKU9:QKZ14 QUQ9:QUV14 REM9:RER14 ROI9:RON14 RYE9:RYJ14 SIA9:SIF14 SRW9:SSB14 TBS9:TBX14 TLO9:TLT14 TVK9:TVP14 UFG9:UFL14 UPC9:UPH14 UYY9:UZD14 VIU9:VIZ14 VSQ9:VSV14 WCM9:WCR14 WMI9:WMN14 WWE9:WWJ14 W65545:AB65550 JS65545:JX65550 TO65545:TT65550 ADK65545:ADP65550 ANG65545:ANL65550 AXC65545:AXH65550 BGY65545:BHD65550 BQU65545:BQZ65550 CAQ65545:CAV65550 CKM65545:CKR65550 CUI65545:CUN65550 DEE65545:DEJ65550 DOA65545:DOF65550 DXW65545:DYB65550 EHS65545:EHX65550 ERO65545:ERT65550 FBK65545:FBP65550 FLG65545:FLL65550 FVC65545:FVH65550 GEY65545:GFD65550 GOU65545:GOZ65550 GYQ65545:GYV65550 HIM65545:HIR65550 HSI65545:HSN65550 ICE65545:ICJ65550 IMA65545:IMF65550 IVW65545:IWB65550 JFS65545:JFX65550 JPO65545:JPT65550 JZK65545:JZP65550 KJG65545:KJL65550 KTC65545:KTH65550 LCY65545:LDD65550 LMU65545:LMZ65550 LWQ65545:LWV65550 MGM65545:MGR65550 MQI65545:MQN65550 NAE65545:NAJ65550 NKA65545:NKF65550 NTW65545:NUB65550 ODS65545:ODX65550 ONO65545:ONT65550 OXK65545:OXP65550 PHG65545:PHL65550 PRC65545:PRH65550 QAY65545:QBD65550 QKU65545:QKZ65550 QUQ65545:QUV65550 REM65545:RER65550 ROI65545:RON65550 RYE65545:RYJ65550 SIA65545:SIF65550 SRW65545:SSB65550 TBS65545:TBX65550 TLO65545:TLT65550 TVK65545:TVP65550 UFG65545:UFL65550 UPC65545:UPH65550 UYY65545:UZD65550 VIU65545:VIZ65550 VSQ65545:VSV65550 WCM65545:WCR65550 WMI65545:WMN65550 WWE65545:WWJ65550 W131081:AB131086 JS131081:JX131086 TO131081:TT131086 ADK131081:ADP131086 ANG131081:ANL131086 AXC131081:AXH131086 BGY131081:BHD131086 BQU131081:BQZ131086 CAQ131081:CAV131086 CKM131081:CKR131086 CUI131081:CUN131086 DEE131081:DEJ131086 DOA131081:DOF131086 DXW131081:DYB131086 EHS131081:EHX131086 ERO131081:ERT131086 FBK131081:FBP131086 FLG131081:FLL131086 FVC131081:FVH131086 GEY131081:GFD131086 GOU131081:GOZ131086 GYQ131081:GYV131086 HIM131081:HIR131086 HSI131081:HSN131086 ICE131081:ICJ131086 IMA131081:IMF131086 IVW131081:IWB131086 JFS131081:JFX131086 JPO131081:JPT131086 JZK131081:JZP131086 KJG131081:KJL131086 KTC131081:KTH131086 LCY131081:LDD131086 LMU131081:LMZ131086 LWQ131081:LWV131086 MGM131081:MGR131086 MQI131081:MQN131086 NAE131081:NAJ131086 NKA131081:NKF131086 NTW131081:NUB131086 ODS131081:ODX131086 ONO131081:ONT131086 OXK131081:OXP131086 PHG131081:PHL131086 PRC131081:PRH131086 QAY131081:QBD131086 QKU131081:QKZ131086 QUQ131081:QUV131086 REM131081:RER131086 ROI131081:RON131086 RYE131081:RYJ131086 SIA131081:SIF131086 SRW131081:SSB131086 TBS131081:TBX131086 TLO131081:TLT131086 TVK131081:TVP131086 UFG131081:UFL131086 UPC131081:UPH131086 UYY131081:UZD131086 VIU131081:VIZ131086 VSQ131081:VSV131086 WCM131081:WCR131086 WMI131081:WMN131086 WWE131081:WWJ131086 W196617:AB196622 JS196617:JX196622 TO196617:TT196622 ADK196617:ADP196622 ANG196617:ANL196622 AXC196617:AXH196622 BGY196617:BHD196622 BQU196617:BQZ196622 CAQ196617:CAV196622 CKM196617:CKR196622 CUI196617:CUN196622 DEE196617:DEJ196622 DOA196617:DOF196622 DXW196617:DYB196622 EHS196617:EHX196622 ERO196617:ERT196622 FBK196617:FBP196622 FLG196617:FLL196622 FVC196617:FVH196622 GEY196617:GFD196622 GOU196617:GOZ196622 GYQ196617:GYV196622 HIM196617:HIR196622 HSI196617:HSN196622 ICE196617:ICJ196622 IMA196617:IMF196622 IVW196617:IWB196622 JFS196617:JFX196622 JPO196617:JPT196622 JZK196617:JZP196622 KJG196617:KJL196622 KTC196617:KTH196622 LCY196617:LDD196622 LMU196617:LMZ196622 LWQ196617:LWV196622 MGM196617:MGR196622 MQI196617:MQN196622 NAE196617:NAJ196622 NKA196617:NKF196622 NTW196617:NUB196622 ODS196617:ODX196622 ONO196617:ONT196622 OXK196617:OXP196622 PHG196617:PHL196622 PRC196617:PRH196622 QAY196617:QBD196622 QKU196617:QKZ196622 QUQ196617:QUV196622 REM196617:RER196622 ROI196617:RON196622 RYE196617:RYJ196622 SIA196617:SIF196622 SRW196617:SSB196622 TBS196617:TBX196622 TLO196617:TLT196622 TVK196617:TVP196622 UFG196617:UFL196622 UPC196617:UPH196622 UYY196617:UZD196622 VIU196617:VIZ196622 VSQ196617:VSV196622 WCM196617:WCR196622 WMI196617:WMN196622 WWE196617:WWJ196622 W262153:AB262158 JS262153:JX262158 TO262153:TT262158 ADK262153:ADP262158 ANG262153:ANL262158 AXC262153:AXH262158 BGY262153:BHD262158 BQU262153:BQZ262158 CAQ262153:CAV262158 CKM262153:CKR262158 CUI262153:CUN262158 DEE262153:DEJ262158 DOA262153:DOF262158 DXW262153:DYB262158 EHS262153:EHX262158 ERO262153:ERT262158 FBK262153:FBP262158 FLG262153:FLL262158 FVC262153:FVH262158 GEY262153:GFD262158 GOU262153:GOZ262158 GYQ262153:GYV262158 HIM262153:HIR262158 HSI262153:HSN262158 ICE262153:ICJ262158 IMA262153:IMF262158 IVW262153:IWB262158 JFS262153:JFX262158 JPO262153:JPT262158 JZK262153:JZP262158 KJG262153:KJL262158 KTC262153:KTH262158 LCY262153:LDD262158 LMU262153:LMZ262158 LWQ262153:LWV262158 MGM262153:MGR262158 MQI262153:MQN262158 NAE262153:NAJ262158 NKA262153:NKF262158 NTW262153:NUB262158 ODS262153:ODX262158 ONO262153:ONT262158 OXK262153:OXP262158 PHG262153:PHL262158 PRC262153:PRH262158 QAY262153:QBD262158 QKU262153:QKZ262158 QUQ262153:QUV262158 REM262153:RER262158 ROI262153:RON262158 RYE262153:RYJ262158 SIA262153:SIF262158 SRW262153:SSB262158 TBS262153:TBX262158 TLO262153:TLT262158 TVK262153:TVP262158 UFG262153:UFL262158 UPC262153:UPH262158 UYY262153:UZD262158 VIU262153:VIZ262158 VSQ262153:VSV262158 WCM262153:WCR262158 WMI262153:WMN262158 WWE262153:WWJ262158 W327689:AB327694 JS327689:JX327694 TO327689:TT327694 ADK327689:ADP327694 ANG327689:ANL327694 AXC327689:AXH327694 BGY327689:BHD327694 BQU327689:BQZ327694 CAQ327689:CAV327694 CKM327689:CKR327694 CUI327689:CUN327694 DEE327689:DEJ327694 DOA327689:DOF327694 DXW327689:DYB327694 EHS327689:EHX327694 ERO327689:ERT327694 FBK327689:FBP327694 FLG327689:FLL327694 FVC327689:FVH327694 GEY327689:GFD327694 GOU327689:GOZ327694 GYQ327689:GYV327694 HIM327689:HIR327694 HSI327689:HSN327694 ICE327689:ICJ327694 IMA327689:IMF327694 IVW327689:IWB327694 JFS327689:JFX327694 JPO327689:JPT327694 JZK327689:JZP327694 KJG327689:KJL327694 KTC327689:KTH327694 LCY327689:LDD327694 LMU327689:LMZ327694 LWQ327689:LWV327694 MGM327689:MGR327694 MQI327689:MQN327694 NAE327689:NAJ327694 NKA327689:NKF327694 NTW327689:NUB327694 ODS327689:ODX327694 ONO327689:ONT327694 OXK327689:OXP327694 PHG327689:PHL327694 PRC327689:PRH327694 QAY327689:QBD327694 QKU327689:QKZ327694 QUQ327689:QUV327694 REM327689:RER327694 ROI327689:RON327694 RYE327689:RYJ327694 SIA327689:SIF327694 SRW327689:SSB327694 TBS327689:TBX327694 TLO327689:TLT327694 TVK327689:TVP327694 UFG327689:UFL327694 UPC327689:UPH327694 UYY327689:UZD327694 VIU327689:VIZ327694 VSQ327689:VSV327694 WCM327689:WCR327694 WMI327689:WMN327694 WWE327689:WWJ327694 W393225:AB393230 JS393225:JX393230 TO393225:TT393230 ADK393225:ADP393230 ANG393225:ANL393230 AXC393225:AXH393230 BGY393225:BHD393230 BQU393225:BQZ393230 CAQ393225:CAV393230 CKM393225:CKR393230 CUI393225:CUN393230 DEE393225:DEJ393230 DOA393225:DOF393230 DXW393225:DYB393230 EHS393225:EHX393230 ERO393225:ERT393230 FBK393225:FBP393230 FLG393225:FLL393230 FVC393225:FVH393230 GEY393225:GFD393230 GOU393225:GOZ393230 GYQ393225:GYV393230 HIM393225:HIR393230 HSI393225:HSN393230 ICE393225:ICJ393230 IMA393225:IMF393230 IVW393225:IWB393230 JFS393225:JFX393230 JPO393225:JPT393230 JZK393225:JZP393230 KJG393225:KJL393230 KTC393225:KTH393230 LCY393225:LDD393230 LMU393225:LMZ393230 LWQ393225:LWV393230 MGM393225:MGR393230 MQI393225:MQN393230 NAE393225:NAJ393230 NKA393225:NKF393230 NTW393225:NUB393230 ODS393225:ODX393230 ONO393225:ONT393230 OXK393225:OXP393230 PHG393225:PHL393230 PRC393225:PRH393230 QAY393225:QBD393230 QKU393225:QKZ393230 QUQ393225:QUV393230 REM393225:RER393230 ROI393225:RON393230 RYE393225:RYJ393230 SIA393225:SIF393230 SRW393225:SSB393230 TBS393225:TBX393230 TLO393225:TLT393230 TVK393225:TVP393230 UFG393225:UFL393230 UPC393225:UPH393230 UYY393225:UZD393230 VIU393225:VIZ393230 VSQ393225:VSV393230 WCM393225:WCR393230 WMI393225:WMN393230 WWE393225:WWJ393230 W458761:AB458766 JS458761:JX458766 TO458761:TT458766 ADK458761:ADP458766 ANG458761:ANL458766 AXC458761:AXH458766 BGY458761:BHD458766 BQU458761:BQZ458766 CAQ458761:CAV458766 CKM458761:CKR458766 CUI458761:CUN458766 DEE458761:DEJ458766 DOA458761:DOF458766 DXW458761:DYB458766 EHS458761:EHX458766 ERO458761:ERT458766 FBK458761:FBP458766 FLG458761:FLL458766 FVC458761:FVH458766 GEY458761:GFD458766 GOU458761:GOZ458766 GYQ458761:GYV458766 HIM458761:HIR458766 HSI458761:HSN458766 ICE458761:ICJ458766 IMA458761:IMF458766 IVW458761:IWB458766 JFS458761:JFX458766 JPO458761:JPT458766 JZK458761:JZP458766 KJG458761:KJL458766 KTC458761:KTH458766 LCY458761:LDD458766 LMU458761:LMZ458766 LWQ458761:LWV458766 MGM458761:MGR458766 MQI458761:MQN458766 NAE458761:NAJ458766 NKA458761:NKF458766 NTW458761:NUB458766 ODS458761:ODX458766 ONO458761:ONT458766 OXK458761:OXP458766 PHG458761:PHL458766 PRC458761:PRH458766 QAY458761:QBD458766 QKU458761:QKZ458766 QUQ458761:QUV458766 REM458761:RER458766 ROI458761:RON458766 RYE458761:RYJ458766 SIA458761:SIF458766 SRW458761:SSB458766 TBS458761:TBX458766 TLO458761:TLT458766 TVK458761:TVP458766 UFG458761:UFL458766 UPC458761:UPH458766 UYY458761:UZD458766 VIU458761:VIZ458766 VSQ458761:VSV458766 WCM458761:WCR458766 WMI458761:WMN458766 WWE458761:WWJ458766 W524297:AB524302 JS524297:JX524302 TO524297:TT524302 ADK524297:ADP524302 ANG524297:ANL524302 AXC524297:AXH524302 BGY524297:BHD524302 BQU524297:BQZ524302 CAQ524297:CAV524302 CKM524297:CKR524302 CUI524297:CUN524302 DEE524297:DEJ524302 DOA524297:DOF524302 DXW524297:DYB524302 EHS524297:EHX524302 ERO524297:ERT524302 FBK524297:FBP524302 FLG524297:FLL524302 FVC524297:FVH524302 GEY524297:GFD524302 GOU524297:GOZ524302 GYQ524297:GYV524302 HIM524297:HIR524302 HSI524297:HSN524302 ICE524297:ICJ524302 IMA524297:IMF524302 IVW524297:IWB524302 JFS524297:JFX524302 JPO524297:JPT524302 JZK524297:JZP524302 KJG524297:KJL524302 KTC524297:KTH524302 LCY524297:LDD524302 LMU524297:LMZ524302 LWQ524297:LWV524302 MGM524297:MGR524302 MQI524297:MQN524302 NAE524297:NAJ524302 NKA524297:NKF524302 NTW524297:NUB524302 ODS524297:ODX524302 ONO524297:ONT524302 OXK524297:OXP524302 PHG524297:PHL524302 PRC524297:PRH524302 QAY524297:QBD524302 QKU524297:QKZ524302 QUQ524297:QUV524302 REM524297:RER524302 ROI524297:RON524302 RYE524297:RYJ524302 SIA524297:SIF524302 SRW524297:SSB524302 TBS524297:TBX524302 TLO524297:TLT524302 TVK524297:TVP524302 UFG524297:UFL524302 UPC524297:UPH524302 UYY524297:UZD524302 VIU524297:VIZ524302 VSQ524297:VSV524302 WCM524297:WCR524302 WMI524297:WMN524302 WWE524297:WWJ524302 W589833:AB589838 JS589833:JX589838 TO589833:TT589838 ADK589833:ADP589838 ANG589833:ANL589838 AXC589833:AXH589838 BGY589833:BHD589838 BQU589833:BQZ589838 CAQ589833:CAV589838 CKM589833:CKR589838 CUI589833:CUN589838 DEE589833:DEJ589838 DOA589833:DOF589838 DXW589833:DYB589838 EHS589833:EHX589838 ERO589833:ERT589838 FBK589833:FBP589838 FLG589833:FLL589838 FVC589833:FVH589838 GEY589833:GFD589838 GOU589833:GOZ589838 GYQ589833:GYV589838 HIM589833:HIR589838 HSI589833:HSN589838 ICE589833:ICJ589838 IMA589833:IMF589838 IVW589833:IWB589838 JFS589833:JFX589838 JPO589833:JPT589838 JZK589833:JZP589838 KJG589833:KJL589838 KTC589833:KTH589838 LCY589833:LDD589838 LMU589833:LMZ589838 LWQ589833:LWV589838 MGM589833:MGR589838 MQI589833:MQN589838 NAE589833:NAJ589838 NKA589833:NKF589838 NTW589833:NUB589838 ODS589833:ODX589838 ONO589833:ONT589838 OXK589833:OXP589838 PHG589833:PHL589838 PRC589833:PRH589838 QAY589833:QBD589838 QKU589833:QKZ589838 QUQ589833:QUV589838 REM589833:RER589838 ROI589833:RON589838 RYE589833:RYJ589838 SIA589833:SIF589838 SRW589833:SSB589838 TBS589833:TBX589838 TLO589833:TLT589838 TVK589833:TVP589838 UFG589833:UFL589838 UPC589833:UPH589838 UYY589833:UZD589838 VIU589833:VIZ589838 VSQ589833:VSV589838 WCM589833:WCR589838 WMI589833:WMN589838 WWE589833:WWJ589838 W655369:AB655374 JS655369:JX655374 TO655369:TT655374 ADK655369:ADP655374 ANG655369:ANL655374 AXC655369:AXH655374 BGY655369:BHD655374 BQU655369:BQZ655374 CAQ655369:CAV655374 CKM655369:CKR655374 CUI655369:CUN655374 DEE655369:DEJ655374 DOA655369:DOF655374 DXW655369:DYB655374 EHS655369:EHX655374 ERO655369:ERT655374 FBK655369:FBP655374 FLG655369:FLL655374 FVC655369:FVH655374 GEY655369:GFD655374 GOU655369:GOZ655374 GYQ655369:GYV655374 HIM655369:HIR655374 HSI655369:HSN655374 ICE655369:ICJ655374 IMA655369:IMF655374 IVW655369:IWB655374 JFS655369:JFX655374 JPO655369:JPT655374 JZK655369:JZP655374 KJG655369:KJL655374 KTC655369:KTH655374 LCY655369:LDD655374 LMU655369:LMZ655374 LWQ655369:LWV655374 MGM655369:MGR655374 MQI655369:MQN655374 NAE655369:NAJ655374 NKA655369:NKF655374 NTW655369:NUB655374 ODS655369:ODX655374 ONO655369:ONT655374 OXK655369:OXP655374 PHG655369:PHL655374 PRC655369:PRH655374 QAY655369:QBD655374 QKU655369:QKZ655374 QUQ655369:QUV655374 REM655369:RER655374 ROI655369:RON655374 RYE655369:RYJ655374 SIA655369:SIF655374 SRW655369:SSB655374 TBS655369:TBX655374 TLO655369:TLT655374 TVK655369:TVP655374 UFG655369:UFL655374 UPC655369:UPH655374 UYY655369:UZD655374 VIU655369:VIZ655374 VSQ655369:VSV655374 WCM655369:WCR655374 WMI655369:WMN655374 WWE655369:WWJ655374 W720905:AB720910 JS720905:JX720910 TO720905:TT720910 ADK720905:ADP720910 ANG720905:ANL720910 AXC720905:AXH720910 BGY720905:BHD720910 BQU720905:BQZ720910 CAQ720905:CAV720910 CKM720905:CKR720910 CUI720905:CUN720910 DEE720905:DEJ720910 DOA720905:DOF720910 DXW720905:DYB720910 EHS720905:EHX720910 ERO720905:ERT720910 FBK720905:FBP720910 FLG720905:FLL720910 FVC720905:FVH720910 GEY720905:GFD720910 GOU720905:GOZ720910 GYQ720905:GYV720910 HIM720905:HIR720910 HSI720905:HSN720910 ICE720905:ICJ720910 IMA720905:IMF720910 IVW720905:IWB720910 JFS720905:JFX720910 JPO720905:JPT720910 JZK720905:JZP720910 KJG720905:KJL720910 KTC720905:KTH720910 LCY720905:LDD720910 LMU720905:LMZ720910 LWQ720905:LWV720910 MGM720905:MGR720910 MQI720905:MQN720910 NAE720905:NAJ720910 NKA720905:NKF720910 NTW720905:NUB720910 ODS720905:ODX720910 ONO720905:ONT720910 OXK720905:OXP720910 PHG720905:PHL720910 PRC720905:PRH720910 QAY720905:QBD720910 QKU720905:QKZ720910 QUQ720905:QUV720910 REM720905:RER720910 ROI720905:RON720910 RYE720905:RYJ720910 SIA720905:SIF720910 SRW720905:SSB720910 TBS720905:TBX720910 TLO720905:TLT720910 TVK720905:TVP720910 UFG720905:UFL720910 UPC720905:UPH720910 UYY720905:UZD720910 VIU720905:VIZ720910 VSQ720905:VSV720910 WCM720905:WCR720910 WMI720905:WMN720910 WWE720905:WWJ720910 W786441:AB786446 JS786441:JX786446 TO786441:TT786446 ADK786441:ADP786446 ANG786441:ANL786446 AXC786441:AXH786446 BGY786441:BHD786446 BQU786441:BQZ786446 CAQ786441:CAV786446 CKM786441:CKR786446 CUI786441:CUN786446 DEE786441:DEJ786446 DOA786441:DOF786446 DXW786441:DYB786446 EHS786441:EHX786446 ERO786441:ERT786446 FBK786441:FBP786446 FLG786441:FLL786446 FVC786441:FVH786446 GEY786441:GFD786446 GOU786441:GOZ786446 GYQ786441:GYV786446 HIM786441:HIR786446 HSI786441:HSN786446 ICE786441:ICJ786446 IMA786441:IMF786446 IVW786441:IWB786446 JFS786441:JFX786446 JPO786441:JPT786446 JZK786441:JZP786446 KJG786441:KJL786446 KTC786441:KTH786446 LCY786441:LDD786446 LMU786441:LMZ786446 LWQ786441:LWV786446 MGM786441:MGR786446 MQI786441:MQN786446 NAE786441:NAJ786446 NKA786441:NKF786446 NTW786441:NUB786446 ODS786441:ODX786446 ONO786441:ONT786446 OXK786441:OXP786446 PHG786441:PHL786446 PRC786441:PRH786446 QAY786441:QBD786446 QKU786441:QKZ786446 QUQ786441:QUV786446 REM786441:RER786446 ROI786441:RON786446 RYE786441:RYJ786446 SIA786441:SIF786446 SRW786441:SSB786446 TBS786441:TBX786446 TLO786441:TLT786446 TVK786441:TVP786446 UFG786441:UFL786446 UPC786441:UPH786446 UYY786441:UZD786446 VIU786441:VIZ786446 VSQ786441:VSV786446 WCM786441:WCR786446 WMI786441:WMN786446 WWE786441:WWJ786446 W851977:AB851982 JS851977:JX851982 TO851977:TT851982 ADK851977:ADP851982 ANG851977:ANL851982 AXC851977:AXH851982 BGY851977:BHD851982 BQU851977:BQZ851982 CAQ851977:CAV851982 CKM851977:CKR851982 CUI851977:CUN851982 DEE851977:DEJ851982 DOA851977:DOF851982 DXW851977:DYB851982 EHS851977:EHX851982 ERO851977:ERT851982 FBK851977:FBP851982 FLG851977:FLL851982 FVC851977:FVH851982 GEY851977:GFD851982 GOU851977:GOZ851982 GYQ851977:GYV851982 HIM851977:HIR851982 HSI851977:HSN851982 ICE851977:ICJ851982 IMA851977:IMF851982 IVW851977:IWB851982 JFS851977:JFX851982 JPO851977:JPT851982 JZK851977:JZP851982 KJG851977:KJL851982 KTC851977:KTH851982 LCY851977:LDD851982 LMU851977:LMZ851982 LWQ851977:LWV851982 MGM851977:MGR851982 MQI851977:MQN851982 NAE851977:NAJ851982 NKA851977:NKF851982 NTW851977:NUB851982 ODS851977:ODX851982 ONO851977:ONT851982 OXK851977:OXP851982 PHG851977:PHL851982 PRC851977:PRH851982 QAY851977:QBD851982 QKU851977:QKZ851982 QUQ851977:QUV851982 REM851977:RER851982 ROI851977:RON851982 RYE851977:RYJ851982 SIA851977:SIF851982 SRW851977:SSB851982 TBS851977:TBX851982 TLO851977:TLT851982 TVK851977:TVP851982 UFG851977:UFL851982 UPC851977:UPH851982 UYY851977:UZD851982 VIU851977:VIZ851982 VSQ851977:VSV851982 WCM851977:WCR851982 WMI851977:WMN851982 WWE851977:WWJ851982 W917513:AB917518 JS917513:JX917518 TO917513:TT917518 ADK917513:ADP917518 ANG917513:ANL917518 AXC917513:AXH917518 BGY917513:BHD917518 BQU917513:BQZ917518 CAQ917513:CAV917518 CKM917513:CKR917518 CUI917513:CUN917518 DEE917513:DEJ917518 DOA917513:DOF917518 DXW917513:DYB917518 EHS917513:EHX917518 ERO917513:ERT917518 FBK917513:FBP917518 FLG917513:FLL917518 FVC917513:FVH917518 GEY917513:GFD917518 GOU917513:GOZ917518 GYQ917513:GYV917518 HIM917513:HIR917518 HSI917513:HSN917518 ICE917513:ICJ917518 IMA917513:IMF917518 IVW917513:IWB917518 JFS917513:JFX917518 JPO917513:JPT917518 JZK917513:JZP917518 KJG917513:KJL917518 KTC917513:KTH917518 LCY917513:LDD917518 LMU917513:LMZ917518 LWQ917513:LWV917518 MGM917513:MGR917518 MQI917513:MQN917518 NAE917513:NAJ917518 NKA917513:NKF917518 NTW917513:NUB917518 ODS917513:ODX917518 ONO917513:ONT917518 OXK917513:OXP917518 PHG917513:PHL917518 PRC917513:PRH917518 QAY917513:QBD917518 QKU917513:QKZ917518 QUQ917513:QUV917518 REM917513:RER917518 ROI917513:RON917518 RYE917513:RYJ917518 SIA917513:SIF917518 SRW917513:SSB917518 TBS917513:TBX917518 TLO917513:TLT917518 TVK917513:TVP917518 UFG917513:UFL917518 UPC917513:UPH917518 UYY917513:UZD917518 VIU917513:VIZ917518 VSQ917513:VSV917518 WCM917513:WCR917518 WMI917513:WMN917518 WWE917513:WWJ917518 W983049:AB983054 JS983049:JX983054 TO983049:TT983054 ADK983049:ADP983054 ANG983049:ANL983054 AXC983049:AXH983054 BGY983049:BHD983054 BQU983049:BQZ983054 CAQ983049:CAV983054 CKM983049:CKR983054 CUI983049:CUN983054 DEE983049:DEJ983054 DOA983049:DOF983054 DXW983049:DYB983054 EHS983049:EHX983054 ERO983049:ERT983054 FBK983049:FBP983054 FLG983049:FLL983054 FVC983049:FVH983054 GEY983049:GFD983054 GOU983049:GOZ983054 GYQ983049:GYV983054 HIM983049:HIR983054 HSI983049:HSN983054 ICE983049:ICJ983054 IMA983049:IMF983054 IVW983049:IWB983054 JFS983049:JFX983054 JPO983049:JPT983054 JZK983049:JZP983054 KJG983049:KJL983054 KTC983049:KTH983054 LCY983049:LDD983054 LMU983049:LMZ983054 LWQ983049:LWV983054 MGM983049:MGR983054 MQI983049:MQN983054 NAE983049:NAJ983054 NKA983049:NKF983054 NTW983049:NUB983054 ODS983049:ODX983054 ONO983049:ONT983054 OXK983049:OXP983054 PHG983049:PHL983054 PRC983049:PRH983054 QAY983049:QBD983054 QKU983049:QKZ983054 QUQ983049:QUV983054 REM983049:RER983054 ROI983049:RON983054 RYE983049:RYJ983054 SIA983049:SIF983054 SRW983049:SSB983054 TBS983049:TBX983054 TLO983049:TLT983054 TVK983049:TVP983054 UFG983049:UFL983054 UPC983049:UPH983054 UYY983049:UZD983054 VIU983049:VIZ983054 VSQ983049:VSV983054 WCM983049:WCR983054 WMI983049:WMN983054 WWE983049:WWJ983054">
      <formula1>"　,１,２,３,４,５,６,７,８,９,１０"</formula1>
    </dataValidation>
    <dataValidation type="list" allowBlank="1" showInputMessage="1" showErrorMessage="1" sqref="M8:R14 JI8:JN14 TE8:TJ14 ADA8:ADF14 AMW8:ANB14 AWS8:AWX14 BGO8:BGT14 BQK8:BQP14 CAG8:CAL14 CKC8:CKH14 CTY8:CUD14 DDU8:DDZ14 DNQ8:DNV14 DXM8:DXR14 EHI8:EHN14 ERE8:ERJ14 FBA8:FBF14 FKW8:FLB14 FUS8:FUX14 GEO8:GET14 GOK8:GOP14 GYG8:GYL14 HIC8:HIH14 HRY8:HSD14 IBU8:IBZ14 ILQ8:ILV14 IVM8:IVR14 JFI8:JFN14 JPE8:JPJ14 JZA8:JZF14 KIW8:KJB14 KSS8:KSX14 LCO8:LCT14 LMK8:LMP14 LWG8:LWL14 MGC8:MGH14 MPY8:MQD14 MZU8:MZZ14 NJQ8:NJV14 NTM8:NTR14 ODI8:ODN14 ONE8:ONJ14 OXA8:OXF14 PGW8:PHB14 PQS8:PQX14 QAO8:QAT14 QKK8:QKP14 QUG8:QUL14 REC8:REH14 RNY8:ROD14 RXU8:RXZ14 SHQ8:SHV14 SRM8:SRR14 TBI8:TBN14 TLE8:TLJ14 TVA8:TVF14 UEW8:UFB14 UOS8:UOX14 UYO8:UYT14 VIK8:VIP14 VSG8:VSL14 WCC8:WCH14 WLY8:WMD14 WVU8:WVZ14 M65544:R65550 JI65544:JN65550 TE65544:TJ65550 ADA65544:ADF65550 AMW65544:ANB65550 AWS65544:AWX65550 BGO65544:BGT65550 BQK65544:BQP65550 CAG65544:CAL65550 CKC65544:CKH65550 CTY65544:CUD65550 DDU65544:DDZ65550 DNQ65544:DNV65550 DXM65544:DXR65550 EHI65544:EHN65550 ERE65544:ERJ65550 FBA65544:FBF65550 FKW65544:FLB65550 FUS65544:FUX65550 GEO65544:GET65550 GOK65544:GOP65550 GYG65544:GYL65550 HIC65544:HIH65550 HRY65544:HSD65550 IBU65544:IBZ65550 ILQ65544:ILV65550 IVM65544:IVR65550 JFI65544:JFN65550 JPE65544:JPJ65550 JZA65544:JZF65550 KIW65544:KJB65550 KSS65544:KSX65550 LCO65544:LCT65550 LMK65544:LMP65550 LWG65544:LWL65550 MGC65544:MGH65550 MPY65544:MQD65550 MZU65544:MZZ65550 NJQ65544:NJV65550 NTM65544:NTR65550 ODI65544:ODN65550 ONE65544:ONJ65550 OXA65544:OXF65550 PGW65544:PHB65550 PQS65544:PQX65550 QAO65544:QAT65550 QKK65544:QKP65550 QUG65544:QUL65550 REC65544:REH65550 RNY65544:ROD65550 RXU65544:RXZ65550 SHQ65544:SHV65550 SRM65544:SRR65550 TBI65544:TBN65550 TLE65544:TLJ65550 TVA65544:TVF65550 UEW65544:UFB65550 UOS65544:UOX65550 UYO65544:UYT65550 VIK65544:VIP65550 VSG65544:VSL65550 WCC65544:WCH65550 WLY65544:WMD65550 WVU65544:WVZ65550 M131080:R131086 JI131080:JN131086 TE131080:TJ131086 ADA131080:ADF131086 AMW131080:ANB131086 AWS131080:AWX131086 BGO131080:BGT131086 BQK131080:BQP131086 CAG131080:CAL131086 CKC131080:CKH131086 CTY131080:CUD131086 DDU131080:DDZ131086 DNQ131080:DNV131086 DXM131080:DXR131086 EHI131080:EHN131086 ERE131080:ERJ131086 FBA131080:FBF131086 FKW131080:FLB131086 FUS131080:FUX131086 GEO131080:GET131086 GOK131080:GOP131086 GYG131080:GYL131086 HIC131080:HIH131086 HRY131080:HSD131086 IBU131080:IBZ131086 ILQ131080:ILV131086 IVM131080:IVR131086 JFI131080:JFN131086 JPE131080:JPJ131086 JZA131080:JZF131086 KIW131080:KJB131086 KSS131080:KSX131086 LCO131080:LCT131086 LMK131080:LMP131086 LWG131080:LWL131086 MGC131080:MGH131086 MPY131080:MQD131086 MZU131080:MZZ131086 NJQ131080:NJV131086 NTM131080:NTR131086 ODI131080:ODN131086 ONE131080:ONJ131086 OXA131080:OXF131086 PGW131080:PHB131086 PQS131080:PQX131086 QAO131080:QAT131086 QKK131080:QKP131086 QUG131080:QUL131086 REC131080:REH131086 RNY131080:ROD131086 RXU131080:RXZ131086 SHQ131080:SHV131086 SRM131080:SRR131086 TBI131080:TBN131086 TLE131080:TLJ131086 TVA131080:TVF131086 UEW131080:UFB131086 UOS131080:UOX131086 UYO131080:UYT131086 VIK131080:VIP131086 VSG131080:VSL131086 WCC131080:WCH131086 WLY131080:WMD131086 WVU131080:WVZ131086 M196616:R196622 JI196616:JN196622 TE196616:TJ196622 ADA196616:ADF196622 AMW196616:ANB196622 AWS196616:AWX196622 BGO196616:BGT196622 BQK196616:BQP196622 CAG196616:CAL196622 CKC196616:CKH196622 CTY196616:CUD196622 DDU196616:DDZ196622 DNQ196616:DNV196622 DXM196616:DXR196622 EHI196616:EHN196622 ERE196616:ERJ196622 FBA196616:FBF196622 FKW196616:FLB196622 FUS196616:FUX196622 GEO196616:GET196622 GOK196616:GOP196622 GYG196616:GYL196622 HIC196616:HIH196622 HRY196616:HSD196622 IBU196616:IBZ196622 ILQ196616:ILV196622 IVM196616:IVR196622 JFI196616:JFN196622 JPE196616:JPJ196622 JZA196616:JZF196622 KIW196616:KJB196622 KSS196616:KSX196622 LCO196616:LCT196622 LMK196616:LMP196622 LWG196616:LWL196622 MGC196616:MGH196622 MPY196616:MQD196622 MZU196616:MZZ196622 NJQ196616:NJV196622 NTM196616:NTR196622 ODI196616:ODN196622 ONE196616:ONJ196622 OXA196616:OXF196622 PGW196616:PHB196622 PQS196616:PQX196622 QAO196616:QAT196622 QKK196616:QKP196622 QUG196616:QUL196622 REC196616:REH196622 RNY196616:ROD196622 RXU196616:RXZ196622 SHQ196616:SHV196622 SRM196616:SRR196622 TBI196616:TBN196622 TLE196616:TLJ196622 TVA196616:TVF196622 UEW196616:UFB196622 UOS196616:UOX196622 UYO196616:UYT196622 VIK196616:VIP196622 VSG196616:VSL196622 WCC196616:WCH196622 WLY196616:WMD196622 WVU196616:WVZ196622 M262152:R262158 JI262152:JN262158 TE262152:TJ262158 ADA262152:ADF262158 AMW262152:ANB262158 AWS262152:AWX262158 BGO262152:BGT262158 BQK262152:BQP262158 CAG262152:CAL262158 CKC262152:CKH262158 CTY262152:CUD262158 DDU262152:DDZ262158 DNQ262152:DNV262158 DXM262152:DXR262158 EHI262152:EHN262158 ERE262152:ERJ262158 FBA262152:FBF262158 FKW262152:FLB262158 FUS262152:FUX262158 GEO262152:GET262158 GOK262152:GOP262158 GYG262152:GYL262158 HIC262152:HIH262158 HRY262152:HSD262158 IBU262152:IBZ262158 ILQ262152:ILV262158 IVM262152:IVR262158 JFI262152:JFN262158 JPE262152:JPJ262158 JZA262152:JZF262158 KIW262152:KJB262158 KSS262152:KSX262158 LCO262152:LCT262158 LMK262152:LMP262158 LWG262152:LWL262158 MGC262152:MGH262158 MPY262152:MQD262158 MZU262152:MZZ262158 NJQ262152:NJV262158 NTM262152:NTR262158 ODI262152:ODN262158 ONE262152:ONJ262158 OXA262152:OXF262158 PGW262152:PHB262158 PQS262152:PQX262158 QAO262152:QAT262158 QKK262152:QKP262158 QUG262152:QUL262158 REC262152:REH262158 RNY262152:ROD262158 RXU262152:RXZ262158 SHQ262152:SHV262158 SRM262152:SRR262158 TBI262152:TBN262158 TLE262152:TLJ262158 TVA262152:TVF262158 UEW262152:UFB262158 UOS262152:UOX262158 UYO262152:UYT262158 VIK262152:VIP262158 VSG262152:VSL262158 WCC262152:WCH262158 WLY262152:WMD262158 WVU262152:WVZ262158 M327688:R327694 JI327688:JN327694 TE327688:TJ327694 ADA327688:ADF327694 AMW327688:ANB327694 AWS327688:AWX327694 BGO327688:BGT327694 BQK327688:BQP327694 CAG327688:CAL327694 CKC327688:CKH327694 CTY327688:CUD327694 DDU327688:DDZ327694 DNQ327688:DNV327694 DXM327688:DXR327694 EHI327688:EHN327694 ERE327688:ERJ327694 FBA327688:FBF327694 FKW327688:FLB327694 FUS327688:FUX327694 GEO327688:GET327694 GOK327688:GOP327694 GYG327688:GYL327694 HIC327688:HIH327694 HRY327688:HSD327694 IBU327688:IBZ327694 ILQ327688:ILV327694 IVM327688:IVR327694 JFI327688:JFN327694 JPE327688:JPJ327694 JZA327688:JZF327694 KIW327688:KJB327694 KSS327688:KSX327694 LCO327688:LCT327694 LMK327688:LMP327694 LWG327688:LWL327694 MGC327688:MGH327694 MPY327688:MQD327694 MZU327688:MZZ327694 NJQ327688:NJV327694 NTM327688:NTR327694 ODI327688:ODN327694 ONE327688:ONJ327694 OXA327688:OXF327694 PGW327688:PHB327694 PQS327688:PQX327694 QAO327688:QAT327694 QKK327688:QKP327694 QUG327688:QUL327694 REC327688:REH327694 RNY327688:ROD327694 RXU327688:RXZ327694 SHQ327688:SHV327694 SRM327688:SRR327694 TBI327688:TBN327694 TLE327688:TLJ327694 TVA327688:TVF327694 UEW327688:UFB327694 UOS327688:UOX327694 UYO327688:UYT327694 VIK327688:VIP327694 VSG327688:VSL327694 WCC327688:WCH327694 WLY327688:WMD327694 WVU327688:WVZ327694 M393224:R393230 JI393224:JN393230 TE393224:TJ393230 ADA393224:ADF393230 AMW393224:ANB393230 AWS393224:AWX393230 BGO393224:BGT393230 BQK393224:BQP393230 CAG393224:CAL393230 CKC393224:CKH393230 CTY393224:CUD393230 DDU393224:DDZ393230 DNQ393224:DNV393230 DXM393224:DXR393230 EHI393224:EHN393230 ERE393224:ERJ393230 FBA393224:FBF393230 FKW393224:FLB393230 FUS393224:FUX393230 GEO393224:GET393230 GOK393224:GOP393230 GYG393224:GYL393230 HIC393224:HIH393230 HRY393224:HSD393230 IBU393224:IBZ393230 ILQ393224:ILV393230 IVM393224:IVR393230 JFI393224:JFN393230 JPE393224:JPJ393230 JZA393224:JZF393230 KIW393224:KJB393230 KSS393224:KSX393230 LCO393224:LCT393230 LMK393224:LMP393230 LWG393224:LWL393230 MGC393224:MGH393230 MPY393224:MQD393230 MZU393224:MZZ393230 NJQ393224:NJV393230 NTM393224:NTR393230 ODI393224:ODN393230 ONE393224:ONJ393230 OXA393224:OXF393230 PGW393224:PHB393230 PQS393224:PQX393230 QAO393224:QAT393230 QKK393224:QKP393230 QUG393224:QUL393230 REC393224:REH393230 RNY393224:ROD393230 RXU393224:RXZ393230 SHQ393224:SHV393230 SRM393224:SRR393230 TBI393224:TBN393230 TLE393224:TLJ393230 TVA393224:TVF393230 UEW393224:UFB393230 UOS393224:UOX393230 UYO393224:UYT393230 VIK393224:VIP393230 VSG393224:VSL393230 WCC393224:WCH393230 WLY393224:WMD393230 WVU393224:WVZ393230 M458760:R458766 JI458760:JN458766 TE458760:TJ458766 ADA458760:ADF458766 AMW458760:ANB458766 AWS458760:AWX458766 BGO458760:BGT458766 BQK458760:BQP458766 CAG458760:CAL458766 CKC458760:CKH458766 CTY458760:CUD458766 DDU458760:DDZ458766 DNQ458760:DNV458766 DXM458760:DXR458766 EHI458760:EHN458766 ERE458760:ERJ458766 FBA458760:FBF458766 FKW458760:FLB458766 FUS458760:FUX458766 GEO458760:GET458766 GOK458760:GOP458766 GYG458760:GYL458766 HIC458760:HIH458766 HRY458760:HSD458766 IBU458760:IBZ458766 ILQ458760:ILV458766 IVM458760:IVR458766 JFI458760:JFN458766 JPE458760:JPJ458766 JZA458760:JZF458766 KIW458760:KJB458766 KSS458760:KSX458766 LCO458760:LCT458766 LMK458760:LMP458766 LWG458760:LWL458766 MGC458760:MGH458766 MPY458760:MQD458766 MZU458760:MZZ458766 NJQ458760:NJV458766 NTM458760:NTR458766 ODI458760:ODN458766 ONE458760:ONJ458766 OXA458760:OXF458766 PGW458760:PHB458766 PQS458760:PQX458766 QAO458760:QAT458766 QKK458760:QKP458766 QUG458760:QUL458766 REC458760:REH458766 RNY458760:ROD458766 RXU458760:RXZ458766 SHQ458760:SHV458766 SRM458760:SRR458766 TBI458760:TBN458766 TLE458760:TLJ458766 TVA458760:TVF458766 UEW458760:UFB458766 UOS458760:UOX458766 UYO458760:UYT458766 VIK458760:VIP458766 VSG458760:VSL458766 WCC458760:WCH458766 WLY458760:WMD458766 WVU458760:WVZ458766 M524296:R524302 JI524296:JN524302 TE524296:TJ524302 ADA524296:ADF524302 AMW524296:ANB524302 AWS524296:AWX524302 BGO524296:BGT524302 BQK524296:BQP524302 CAG524296:CAL524302 CKC524296:CKH524302 CTY524296:CUD524302 DDU524296:DDZ524302 DNQ524296:DNV524302 DXM524296:DXR524302 EHI524296:EHN524302 ERE524296:ERJ524302 FBA524296:FBF524302 FKW524296:FLB524302 FUS524296:FUX524302 GEO524296:GET524302 GOK524296:GOP524302 GYG524296:GYL524302 HIC524296:HIH524302 HRY524296:HSD524302 IBU524296:IBZ524302 ILQ524296:ILV524302 IVM524296:IVR524302 JFI524296:JFN524302 JPE524296:JPJ524302 JZA524296:JZF524302 KIW524296:KJB524302 KSS524296:KSX524302 LCO524296:LCT524302 LMK524296:LMP524302 LWG524296:LWL524302 MGC524296:MGH524302 MPY524296:MQD524302 MZU524296:MZZ524302 NJQ524296:NJV524302 NTM524296:NTR524302 ODI524296:ODN524302 ONE524296:ONJ524302 OXA524296:OXF524302 PGW524296:PHB524302 PQS524296:PQX524302 QAO524296:QAT524302 QKK524296:QKP524302 QUG524296:QUL524302 REC524296:REH524302 RNY524296:ROD524302 RXU524296:RXZ524302 SHQ524296:SHV524302 SRM524296:SRR524302 TBI524296:TBN524302 TLE524296:TLJ524302 TVA524296:TVF524302 UEW524296:UFB524302 UOS524296:UOX524302 UYO524296:UYT524302 VIK524296:VIP524302 VSG524296:VSL524302 WCC524296:WCH524302 WLY524296:WMD524302 WVU524296:WVZ524302 M589832:R589838 JI589832:JN589838 TE589832:TJ589838 ADA589832:ADF589838 AMW589832:ANB589838 AWS589832:AWX589838 BGO589832:BGT589838 BQK589832:BQP589838 CAG589832:CAL589838 CKC589832:CKH589838 CTY589832:CUD589838 DDU589832:DDZ589838 DNQ589832:DNV589838 DXM589832:DXR589838 EHI589832:EHN589838 ERE589832:ERJ589838 FBA589832:FBF589838 FKW589832:FLB589838 FUS589832:FUX589838 GEO589832:GET589838 GOK589832:GOP589838 GYG589832:GYL589838 HIC589832:HIH589838 HRY589832:HSD589838 IBU589832:IBZ589838 ILQ589832:ILV589838 IVM589832:IVR589838 JFI589832:JFN589838 JPE589832:JPJ589838 JZA589832:JZF589838 KIW589832:KJB589838 KSS589832:KSX589838 LCO589832:LCT589838 LMK589832:LMP589838 LWG589832:LWL589838 MGC589832:MGH589838 MPY589832:MQD589838 MZU589832:MZZ589838 NJQ589832:NJV589838 NTM589832:NTR589838 ODI589832:ODN589838 ONE589832:ONJ589838 OXA589832:OXF589838 PGW589832:PHB589838 PQS589832:PQX589838 QAO589832:QAT589838 QKK589832:QKP589838 QUG589832:QUL589838 REC589832:REH589838 RNY589832:ROD589838 RXU589832:RXZ589838 SHQ589832:SHV589838 SRM589832:SRR589838 TBI589832:TBN589838 TLE589832:TLJ589838 TVA589832:TVF589838 UEW589832:UFB589838 UOS589832:UOX589838 UYO589832:UYT589838 VIK589832:VIP589838 VSG589832:VSL589838 WCC589832:WCH589838 WLY589832:WMD589838 WVU589832:WVZ589838 M655368:R655374 JI655368:JN655374 TE655368:TJ655374 ADA655368:ADF655374 AMW655368:ANB655374 AWS655368:AWX655374 BGO655368:BGT655374 BQK655368:BQP655374 CAG655368:CAL655374 CKC655368:CKH655374 CTY655368:CUD655374 DDU655368:DDZ655374 DNQ655368:DNV655374 DXM655368:DXR655374 EHI655368:EHN655374 ERE655368:ERJ655374 FBA655368:FBF655374 FKW655368:FLB655374 FUS655368:FUX655374 GEO655368:GET655374 GOK655368:GOP655374 GYG655368:GYL655374 HIC655368:HIH655374 HRY655368:HSD655374 IBU655368:IBZ655374 ILQ655368:ILV655374 IVM655368:IVR655374 JFI655368:JFN655374 JPE655368:JPJ655374 JZA655368:JZF655374 KIW655368:KJB655374 KSS655368:KSX655374 LCO655368:LCT655374 LMK655368:LMP655374 LWG655368:LWL655374 MGC655368:MGH655374 MPY655368:MQD655374 MZU655368:MZZ655374 NJQ655368:NJV655374 NTM655368:NTR655374 ODI655368:ODN655374 ONE655368:ONJ655374 OXA655368:OXF655374 PGW655368:PHB655374 PQS655368:PQX655374 QAO655368:QAT655374 QKK655368:QKP655374 QUG655368:QUL655374 REC655368:REH655374 RNY655368:ROD655374 RXU655368:RXZ655374 SHQ655368:SHV655374 SRM655368:SRR655374 TBI655368:TBN655374 TLE655368:TLJ655374 TVA655368:TVF655374 UEW655368:UFB655374 UOS655368:UOX655374 UYO655368:UYT655374 VIK655368:VIP655374 VSG655368:VSL655374 WCC655368:WCH655374 WLY655368:WMD655374 WVU655368:WVZ655374 M720904:R720910 JI720904:JN720910 TE720904:TJ720910 ADA720904:ADF720910 AMW720904:ANB720910 AWS720904:AWX720910 BGO720904:BGT720910 BQK720904:BQP720910 CAG720904:CAL720910 CKC720904:CKH720910 CTY720904:CUD720910 DDU720904:DDZ720910 DNQ720904:DNV720910 DXM720904:DXR720910 EHI720904:EHN720910 ERE720904:ERJ720910 FBA720904:FBF720910 FKW720904:FLB720910 FUS720904:FUX720910 GEO720904:GET720910 GOK720904:GOP720910 GYG720904:GYL720910 HIC720904:HIH720910 HRY720904:HSD720910 IBU720904:IBZ720910 ILQ720904:ILV720910 IVM720904:IVR720910 JFI720904:JFN720910 JPE720904:JPJ720910 JZA720904:JZF720910 KIW720904:KJB720910 KSS720904:KSX720910 LCO720904:LCT720910 LMK720904:LMP720910 LWG720904:LWL720910 MGC720904:MGH720910 MPY720904:MQD720910 MZU720904:MZZ720910 NJQ720904:NJV720910 NTM720904:NTR720910 ODI720904:ODN720910 ONE720904:ONJ720910 OXA720904:OXF720910 PGW720904:PHB720910 PQS720904:PQX720910 QAO720904:QAT720910 QKK720904:QKP720910 QUG720904:QUL720910 REC720904:REH720910 RNY720904:ROD720910 RXU720904:RXZ720910 SHQ720904:SHV720910 SRM720904:SRR720910 TBI720904:TBN720910 TLE720904:TLJ720910 TVA720904:TVF720910 UEW720904:UFB720910 UOS720904:UOX720910 UYO720904:UYT720910 VIK720904:VIP720910 VSG720904:VSL720910 WCC720904:WCH720910 WLY720904:WMD720910 WVU720904:WVZ720910 M786440:R786446 JI786440:JN786446 TE786440:TJ786446 ADA786440:ADF786446 AMW786440:ANB786446 AWS786440:AWX786446 BGO786440:BGT786446 BQK786440:BQP786446 CAG786440:CAL786446 CKC786440:CKH786446 CTY786440:CUD786446 DDU786440:DDZ786446 DNQ786440:DNV786446 DXM786440:DXR786446 EHI786440:EHN786446 ERE786440:ERJ786446 FBA786440:FBF786446 FKW786440:FLB786446 FUS786440:FUX786446 GEO786440:GET786446 GOK786440:GOP786446 GYG786440:GYL786446 HIC786440:HIH786446 HRY786440:HSD786446 IBU786440:IBZ786446 ILQ786440:ILV786446 IVM786440:IVR786446 JFI786440:JFN786446 JPE786440:JPJ786446 JZA786440:JZF786446 KIW786440:KJB786446 KSS786440:KSX786446 LCO786440:LCT786446 LMK786440:LMP786446 LWG786440:LWL786446 MGC786440:MGH786446 MPY786440:MQD786446 MZU786440:MZZ786446 NJQ786440:NJV786446 NTM786440:NTR786446 ODI786440:ODN786446 ONE786440:ONJ786446 OXA786440:OXF786446 PGW786440:PHB786446 PQS786440:PQX786446 QAO786440:QAT786446 QKK786440:QKP786446 QUG786440:QUL786446 REC786440:REH786446 RNY786440:ROD786446 RXU786440:RXZ786446 SHQ786440:SHV786446 SRM786440:SRR786446 TBI786440:TBN786446 TLE786440:TLJ786446 TVA786440:TVF786446 UEW786440:UFB786446 UOS786440:UOX786446 UYO786440:UYT786446 VIK786440:VIP786446 VSG786440:VSL786446 WCC786440:WCH786446 WLY786440:WMD786446 WVU786440:WVZ786446 M851976:R851982 JI851976:JN851982 TE851976:TJ851982 ADA851976:ADF851982 AMW851976:ANB851982 AWS851976:AWX851982 BGO851976:BGT851982 BQK851976:BQP851982 CAG851976:CAL851982 CKC851976:CKH851982 CTY851976:CUD851982 DDU851976:DDZ851982 DNQ851976:DNV851982 DXM851976:DXR851982 EHI851976:EHN851982 ERE851976:ERJ851982 FBA851976:FBF851982 FKW851976:FLB851982 FUS851976:FUX851982 GEO851976:GET851982 GOK851976:GOP851982 GYG851976:GYL851982 HIC851976:HIH851982 HRY851976:HSD851982 IBU851976:IBZ851982 ILQ851976:ILV851982 IVM851976:IVR851982 JFI851976:JFN851982 JPE851976:JPJ851982 JZA851976:JZF851982 KIW851976:KJB851982 KSS851976:KSX851982 LCO851976:LCT851982 LMK851976:LMP851982 LWG851976:LWL851982 MGC851976:MGH851982 MPY851976:MQD851982 MZU851976:MZZ851982 NJQ851976:NJV851982 NTM851976:NTR851982 ODI851976:ODN851982 ONE851976:ONJ851982 OXA851976:OXF851982 PGW851976:PHB851982 PQS851976:PQX851982 QAO851976:QAT851982 QKK851976:QKP851982 QUG851976:QUL851982 REC851976:REH851982 RNY851976:ROD851982 RXU851976:RXZ851982 SHQ851976:SHV851982 SRM851976:SRR851982 TBI851976:TBN851982 TLE851976:TLJ851982 TVA851976:TVF851982 UEW851976:UFB851982 UOS851976:UOX851982 UYO851976:UYT851982 VIK851976:VIP851982 VSG851976:VSL851982 WCC851976:WCH851982 WLY851976:WMD851982 WVU851976:WVZ851982 M917512:R917518 JI917512:JN917518 TE917512:TJ917518 ADA917512:ADF917518 AMW917512:ANB917518 AWS917512:AWX917518 BGO917512:BGT917518 BQK917512:BQP917518 CAG917512:CAL917518 CKC917512:CKH917518 CTY917512:CUD917518 DDU917512:DDZ917518 DNQ917512:DNV917518 DXM917512:DXR917518 EHI917512:EHN917518 ERE917512:ERJ917518 FBA917512:FBF917518 FKW917512:FLB917518 FUS917512:FUX917518 GEO917512:GET917518 GOK917512:GOP917518 GYG917512:GYL917518 HIC917512:HIH917518 HRY917512:HSD917518 IBU917512:IBZ917518 ILQ917512:ILV917518 IVM917512:IVR917518 JFI917512:JFN917518 JPE917512:JPJ917518 JZA917512:JZF917518 KIW917512:KJB917518 KSS917512:KSX917518 LCO917512:LCT917518 LMK917512:LMP917518 LWG917512:LWL917518 MGC917512:MGH917518 MPY917512:MQD917518 MZU917512:MZZ917518 NJQ917512:NJV917518 NTM917512:NTR917518 ODI917512:ODN917518 ONE917512:ONJ917518 OXA917512:OXF917518 PGW917512:PHB917518 PQS917512:PQX917518 QAO917512:QAT917518 QKK917512:QKP917518 QUG917512:QUL917518 REC917512:REH917518 RNY917512:ROD917518 RXU917512:RXZ917518 SHQ917512:SHV917518 SRM917512:SRR917518 TBI917512:TBN917518 TLE917512:TLJ917518 TVA917512:TVF917518 UEW917512:UFB917518 UOS917512:UOX917518 UYO917512:UYT917518 VIK917512:VIP917518 VSG917512:VSL917518 WCC917512:WCH917518 WLY917512:WMD917518 WVU917512:WVZ917518 M983048:R983054 JI983048:JN983054 TE983048:TJ983054 ADA983048:ADF983054 AMW983048:ANB983054 AWS983048:AWX983054 BGO983048:BGT983054 BQK983048:BQP983054 CAG983048:CAL983054 CKC983048:CKH983054 CTY983048:CUD983054 DDU983048:DDZ983054 DNQ983048:DNV983054 DXM983048:DXR983054 EHI983048:EHN983054 ERE983048:ERJ983054 FBA983048:FBF983054 FKW983048:FLB983054 FUS983048:FUX983054 GEO983048:GET983054 GOK983048:GOP983054 GYG983048:GYL983054 HIC983048:HIH983054 HRY983048:HSD983054 IBU983048:IBZ983054 ILQ983048:ILV983054 IVM983048:IVR983054 JFI983048:JFN983054 JPE983048:JPJ983054 JZA983048:JZF983054 KIW983048:KJB983054 KSS983048:KSX983054 LCO983048:LCT983054 LMK983048:LMP983054 LWG983048:LWL983054 MGC983048:MGH983054 MPY983048:MQD983054 MZU983048:MZZ983054 NJQ983048:NJV983054 NTM983048:NTR983054 ODI983048:ODN983054 ONE983048:ONJ983054 OXA983048:OXF983054 PGW983048:PHB983054 PQS983048:PQX983054 QAO983048:QAT983054 QKK983048:QKP983054 QUG983048:QUL983054 REC983048:REH983054 RNY983048:ROD983054 RXU983048:RXZ983054 SHQ983048:SHV983054 SRM983048:SRR983054 TBI983048:TBN983054 TLE983048:TLJ983054 TVA983048:TVF983054 UEW983048:UFB983054 UOS983048:UOX983054 UYO983048:UYT983054 VIK983048:VIP983054 VSG983048:VSL983054 WCC983048:WCH983054 WLY983048:WMD983054 WVU983048:WVZ983054">
      <formula1>"　,１,２,３,４,５,６,７,８,９,１０,１１,１２,１３,１４,１５,１６,１７,１８,１９,２０,２１,２２,２３,２４,２５,２６,２７,２８,２９,３０"</formula1>
    </dataValidation>
  </dataValidations>
  <printOptions horizontalCentered="1"/>
  <pageMargins left="0.39370078740157483" right="0.39370078740157483" top="0.39370078740157483" bottom="0.35433070866141736" header="0.31496062992125984" footer="0.27559055118110237"/>
  <pageSetup paperSize="9" scale="98" orientation="portrait" verticalDpi="0"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43"/>
  <sheetViews>
    <sheetView showGridLines="0" view="pageBreakPreview" topLeftCell="A25" zoomScaleNormal="100" workbookViewId="0">
      <selection activeCell="AH11" sqref="AH11:AI12"/>
    </sheetView>
  </sheetViews>
  <sheetFormatPr defaultColWidth="9" defaultRowHeight="21" customHeight="1" x14ac:dyDescent="0.2"/>
  <cols>
    <col min="1" max="28" width="2.6640625" style="16" customWidth="1"/>
    <col min="29" max="29" width="2.6640625" style="129" customWidth="1"/>
    <col min="30" max="31" width="2.6640625" style="16" customWidth="1"/>
    <col min="32" max="32" width="2.6640625" style="129" customWidth="1"/>
    <col min="33" max="34" width="2.6640625" style="16" customWidth="1"/>
    <col min="35" max="35" width="2.6640625" style="129" customWidth="1"/>
    <col min="36" max="39" width="2.6640625" style="16" customWidth="1"/>
    <col min="40" max="16384" width="9" style="16"/>
  </cols>
  <sheetData>
    <row r="1" spans="1:39" s="5" customFormat="1" ht="21" customHeight="1" x14ac:dyDescent="0.2">
      <c r="A1" s="156" t="s">
        <v>163</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s="5" customFormat="1" ht="21" customHeight="1" x14ac:dyDescent="0.2">
      <c r="A2" s="808" t="s">
        <v>162</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41"/>
      <c r="AK2" s="41"/>
      <c r="AL2" s="41"/>
      <c r="AM2" s="41"/>
    </row>
    <row r="3" spans="1:39" s="5" customFormat="1" ht="21" customHeight="1" x14ac:dyDescent="0.2"/>
    <row r="4" spans="1:39" s="18" customFormat="1" ht="15" customHeight="1" x14ac:dyDescent="0.2">
      <c r="A4" s="43"/>
      <c r="B4" s="43"/>
      <c r="C4" s="43"/>
      <c r="D4" s="43"/>
      <c r="E4" s="43"/>
      <c r="F4" s="43"/>
      <c r="G4" s="43"/>
      <c r="H4" s="43"/>
      <c r="I4" s="43"/>
      <c r="J4" s="43"/>
      <c r="K4" s="43"/>
      <c r="L4" s="43"/>
      <c r="M4" s="43"/>
      <c r="N4" s="43"/>
      <c r="O4" s="43"/>
      <c r="P4" s="43"/>
      <c r="Q4" s="43"/>
      <c r="R4" s="43"/>
      <c r="S4" s="43"/>
      <c r="T4" s="43"/>
      <c r="U4" s="43"/>
      <c r="V4" s="43"/>
      <c r="W4" s="43"/>
      <c r="Y4" s="1998"/>
      <c r="Z4" s="1998"/>
      <c r="AA4" s="1998"/>
      <c r="AB4" s="44" t="s">
        <v>3</v>
      </c>
      <c r="AC4" s="809"/>
      <c r="AD4" s="809"/>
      <c r="AE4" s="44" t="s">
        <v>2</v>
      </c>
      <c r="AF4" s="809"/>
      <c r="AG4" s="809"/>
      <c r="AH4" s="43" t="s">
        <v>0</v>
      </c>
      <c r="AI4" s="42"/>
    </row>
    <row r="5" spans="1:39" s="5" customFormat="1" ht="21" customHeight="1" x14ac:dyDescent="0.2">
      <c r="Y5" s="155"/>
      <c r="Z5" s="155"/>
      <c r="AA5" s="155"/>
    </row>
    <row r="6" spans="1:39" s="18" customFormat="1" ht="14.25" customHeight="1" x14ac:dyDescent="0.2">
      <c r="A6" s="810" t="s">
        <v>161</v>
      </c>
      <c r="B6" s="810"/>
      <c r="C6" s="810"/>
      <c r="D6" s="810"/>
      <c r="E6" s="810"/>
      <c r="F6" s="810"/>
      <c r="G6" s="810"/>
      <c r="H6" s="810"/>
      <c r="I6" s="810"/>
      <c r="J6" s="810"/>
      <c r="K6" s="154"/>
      <c r="L6" s="154"/>
      <c r="AC6" s="42"/>
      <c r="AF6" s="42"/>
      <c r="AI6" s="42"/>
    </row>
    <row r="7" spans="1:39" s="152" customFormat="1" ht="12" customHeight="1" x14ac:dyDescent="0.2">
      <c r="A7" s="810"/>
      <c r="B7" s="810"/>
      <c r="C7" s="810"/>
      <c r="D7" s="810"/>
      <c r="E7" s="810"/>
      <c r="F7" s="810"/>
      <c r="G7" s="810"/>
      <c r="H7" s="810"/>
      <c r="I7" s="810"/>
      <c r="J7" s="810"/>
      <c r="K7" s="154"/>
      <c r="L7" s="154"/>
      <c r="M7" s="811" t="s">
        <v>160</v>
      </c>
      <c r="N7" s="811"/>
      <c r="O7" s="811"/>
      <c r="P7" s="1999" t="s">
        <v>159</v>
      </c>
      <c r="Q7" s="1999"/>
      <c r="R7" s="1999"/>
      <c r="S7" s="1999"/>
      <c r="T7" s="1999"/>
      <c r="U7" s="811" t="s">
        <v>156</v>
      </c>
      <c r="V7" s="806"/>
      <c r="W7" s="806"/>
      <c r="X7" s="806"/>
      <c r="Y7" s="806"/>
      <c r="Z7" s="806"/>
      <c r="AA7" s="806"/>
      <c r="AB7" s="806"/>
      <c r="AC7" s="806"/>
      <c r="AD7" s="806"/>
      <c r="AE7" s="806"/>
      <c r="AF7" s="806"/>
      <c r="AG7" s="806"/>
      <c r="AH7" s="806"/>
      <c r="AI7" s="806"/>
    </row>
    <row r="8" spans="1:39" s="152" customFormat="1" ht="12" customHeight="1" x14ac:dyDescent="0.2">
      <c r="A8" s="154"/>
      <c r="B8" s="154"/>
      <c r="C8" s="154"/>
      <c r="D8" s="154"/>
      <c r="E8" s="154"/>
      <c r="F8" s="154"/>
      <c r="G8" s="154"/>
      <c r="H8" s="154"/>
      <c r="I8" s="154"/>
      <c r="J8" s="154"/>
      <c r="K8" s="154"/>
      <c r="L8" s="154"/>
      <c r="M8" s="811"/>
      <c r="N8" s="811"/>
      <c r="O8" s="811"/>
      <c r="P8" s="1999"/>
      <c r="Q8" s="1999"/>
      <c r="R8" s="1999"/>
      <c r="S8" s="1999"/>
      <c r="T8" s="1999"/>
      <c r="U8" s="811"/>
      <c r="V8" s="806"/>
      <c r="W8" s="806"/>
      <c r="X8" s="806"/>
      <c r="Y8" s="806"/>
      <c r="Z8" s="806"/>
      <c r="AA8" s="806"/>
      <c r="AB8" s="806"/>
      <c r="AC8" s="806"/>
      <c r="AD8" s="806"/>
      <c r="AE8" s="806"/>
      <c r="AF8" s="806"/>
      <c r="AG8" s="806"/>
      <c r="AH8" s="806"/>
      <c r="AI8" s="806"/>
    </row>
    <row r="9" spans="1:39" s="152" customFormat="1" ht="12" customHeight="1" x14ac:dyDescent="0.2">
      <c r="M9" s="811"/>
      <c r="N9" s="811"/>
      <c r="O9" s="811"/>
      <c r="P9" s="2001" t="s">
        <v>158</v>
      </c>
      <c r="Q9" s="2001"/>
      <c r="R9" s="2001"/>
      <c r="S9" s="2001"/>
      <c r="T9" s="2001"/>
      <c r="U9" s="811" t="s">
        <v>156</v>
      </c>
      <c r="V9" s="806"/>
      <c r="W9" s="806"/>
      <c r="X9" s="806"/>
      <c r="Y9" s="806"/>
      <c r="Z9" s="806"/>
      <c r="AA9" s="806"/>
      <c r="AB9" s="806"/>
      <c r="AC9" s="806"/>
      <c r="AD9" s="806"/>
      <c r="AE9" s="806"/>
      <c r="AF9" s="806"/>
      <c r="AG9" s="806"/>
      <c r="AH9" s="806"/>
      <c r="AI9" s="806"/>
    </row>
    <row r="10" spans="1:39" s="152" customFormat="1" ht="12" customHeight="1" x14ac:dyDescent="0.2">
      <c r="M10" s="811"/>
      <c r="N10" s="811"/>
      <c r="O10" s="811"/>
      <c r="P10" s="2001"/>
      <c r="Q10" s="2001"/>
      <c r="R10" s="2001"/>
      <c r="S10" s="2001"/>
      <c r="T10" s="2001"/>
      <c r="U10" s="811"/>
      <c r="V10" s="806"/>
      <c r="W10" s="806"/>
      <c r="X10" s="806"/>
      <c r="Y10" s="806"/>
      <c r="Z10" s="806"/>
      <c r="AA10" s="806"/>
      <c r="AB10" s="806"/>
      <c r="AC10" s="806"/>
      <c r="AD10" s="806"/>
      <c r="AE10" s="806"/>
      <c r="AF10" s="806"/>
      <c r="AG10" s="806"/>
      <c r="AH10" s="806"/>
      <c r="AI10" s="806"/>
    </row>
    <row r="11" spans="1:39" s="152" customFormat="1" ht="24" customHeight="1" x14ac:dyDescent="0.2">
      <c r="M11" s="811"/>
      <c r="N11" s="811"/>
      <c r="O11" s="811"/>
      <c r="P11" s="2001" t="s">
        <v>157</v>
      </c>
      <c r="Q11" s="2001"/>
      <c r="R11" s="2001"/>
      <c r="S11" s="2001"/>
      <c r="T11" s="2001"/>
      <c r="U11" s="153" t="s">
        <v>156</v>
      </c>
      <c r="V11" s="806"/>
      <c r="W11" s="806"/>
      <c r="X11" s="806"/>
      <c r="Y11" s="806"/>
      <c r="Z11" s="806"/>
      <c r="AA11" s="806"/>
      <c r="AB11" s="806"/>
      <c r="AC11" s="806"/>
      <c r="AD11" s="806"/>
      <c r="AE11" s="806"/>
      <c r="AF11" s="806"/>
      <c r="AG11" s="806"/>
      <c r="AH11" s="807"/>
      <c r="AI11" s="807"/>
    </row>
    <row r="12" spans="1:39" s="18" customFormat="1" ht="14.1" customHeight="1" x14ac:dyDescent="0.2">
      <c r="Q12" s="150"/>
      <c r="R12" s="150"/>
      <c r="S12" s="150"/>
      <c r="T12" s="150"/>
      <c r="U12" s="150"/>
      <c r="V12" s="806"/>
      <c r="W12" s="806"/>
      <c r="X12" s="806"/>
      <c r="Y12" s="806"/>
      <c r="Z12" s="806"/>
      <c r="AA12" s="806"/>
      <c r="AB12" s="806"/>
      <c r="AC12" s="806"/>
      <c r="AD12" s="806"/>
      <c r="AE12" s="806"/>
      <c r="AF12" s="806"/>
      <c r="AG12" s="806"/>
      <c r="AH12" s="807"/>
      <c r="AI12" s="807"/>
      <c r="AJ12" s="150"/>
    </row>
    <row r="13" spans="1:39" s="18" customFormat="1" ht="30" customHeight="1" x14ac:dyDescent="0.2">
      <c r="A13" s="2002" t="s">
        <v>155</v>
      </c>
      <c r="B13" s="2002"/>
      <c r="C13" s="2002"/>
      <c r="D13" s="2002"/>
      <c r="E13" s="2002"/>
      <c r="F13" s="2002"/>
      <c r="G13" s="2002"/>
      <c r="H13" s="2002"/>
      <c r="I13" s="2002"/>
      <c r="J13" s="2002"/>
      <c r="K13" s="2002"/>
      <c r="L13" s="2002"/>
      <c r="M13" s="2002"/>
      <c r="N13" s="2002"/>
      <c r="O13" s="2002"/>
      <c r="P13" s="2002"/>
      <c r="Q13" s="2002"/>
      <c r="R13" s="2002"/>
      <c r="S13" s="2002"/>
      <c r="T13" s="2002"/>
      <c r="U13" s="2002"/>
      <c r="V13" s="2002"/>
      <c r="W13" s="2002"/>
      <c r="X13" s="2002"/>
      <c r="Y13" s="2002"/>
      <c r="Z13" s="2002"/>
      <c r="AA13" s="2002"/>
      <c r="AB13" s="2002"/>
      <c r="AC13" s="2002"/>
      <c r="AD13" s="2002"/>
      <c r="AE13" s="2002"/>
      <c r="AF13" s="2002"/>
      <c r="AG13" s="2002"/>
      <c r="AH13" s="2002"/>
      <c r="AI13" s="2002"/>
      <c r="AJ13" s="150"/>
    </row>
    <row r="14" spans="1:39" s="18" customFormat="1" ht="30" customHeight="1" x14ac:dyDescent="0.2">
      <c r="A14" s="2002" t="s">
        <v>154</v>
      </c>
      <c r="B14" s="2002"/>
      <c r="C14" s="2002"/>
      <c r="D14" s="2002"/>
      <c r="E14" s="2002"/>
      <c r="F14" s="2002"/>
      <c r="G14" s="2002"/>
      <c r="H14" s="2002"/>
      <c r="I14" s="2002"/>
      <c r="J14" s="2002"/>
      <c r="K14" s="2002"/>
      <c r="L14" s="2002"/>
      <c r="M14" s="2002"/>
      <c r="N14" s="2002"/>
      <c r="O14" s="2002"/>
      <c r="P14" s="2002"/>
      <c r="Q14" s="2002"/>
      <c r="R14" s="2002"/>
      <c r="S14" s="2002"/>
      <c r="T14" s="2002"/>
      <c r="U14" s="2002"/>
      <c r="V14" s="2002"/>
      <c r="W14" s="2002"/>
      <c r="X14" s="2002"/>
      <c r="Y14" s="2002"/>
      <c r="Z14" s="2002"/>
      <c r="AA14" s="2002"/>
      <c r="AB14" s="2002"/>
      <c r="AC14" s="2002"/>
      <c r="AD14" s="2002"/>
      <c r="AE14" s="2002"/>
      <c r="AF14" s="2002"/>
      <c r="AG14" s="2002"/>
      <c r="AH14" s="2002"/>
      <c r="AI14" s="2002"/>
      <c r="AJ14" s="150"/>
    </row>
    <row r="15" spans="1:39" s="18" customFormat="1" ht="30" customHeight="1" x14ac:dyDescent="0.2">
      <c r="A15" s="2000" t="s">
        <v>153</v>
      </c>
      <c r="B15" s="2000"/>
      <c r="C15" s="2000"/>
      <c r="D15" s="2000"/>
      <c r="E15" s="2000"/>
      <c r="F15" s="2000"/>
      <c r="G15" s="2000"/>
      <c r="H15" s="2000"/>
      <c r="I15" s="2000"/>
      <c r="J15" s="2000"/>
      <c r="K15" s="2000"/>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150"/>
    </row>
    <row r="16" spans="1:39" s="18" customFormat="1" ht="30" customHeight="1" thickBo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0"/>
    </row>
    <row r="17" spans="1:36" s="18" customFormat="1" ht="30" customHeight="1" thickBot="1" x14ac:dyDescent="0.25">
      <c r="A17" s="151"/>
      <c r="B17" s="803" t="s">
        <v>14</v>
      </c>
      <c r="C17" s="804"/>
      <c r="D17" s="804"/>
      <c r="E17" s="804"/>
      <c r="F17" s="804"/>
      <c r="G17" s="1993"/>
      <c r="H17" s="1996" t="s">
        <v>17</v>
      </c>
      <c r="I17" s="1997"/>
      <c r="J17" s="1997" t="s">
        <v>16</v>
      </c>
      <c r="K17" s="1997"/>
      <c r="L17" s="1997" t="s">
        <v>15</v>
      </c>
      <c r="M17" s="1997"/>
      <c r="N17" s="1992"/>
      <c r="O17" s="1992"/>
      <c r="P17" s="1992"/>
      <c r="Q17" s="1992"/>
      <c r="R17" s="1992"/>
      <c r="S17" s="1992"/>
      <c r="T17" s="1992"/>
      <c r="U17" s="1992"/>
      <c r="V17" s="1992"/>
      <c r="W17" s="1992"/>
      <c r="X17" s="1992"/>
      <c r="Y17" s="1992"/>
      <c r="Z17" s="1992"/>
      <c r="AA17" s="1994"/>
      <c r="AB17" s="151"/>
      <c r="AC17" s="151"/>
      <c r="AD17" s="151"/>
      <c r="AE17" s="151"/>
      <c r="AF17" s="151"/>
      <c r="AG17" s="151"/>
      <c r="AH17" s="151"/>
      <c r="AI17" s="151"/>
      <c r="AJ17" s="150"/>
    </row>
    <row r="18" spans="1:36" s="18" customFormat="1" ht="15" customHeight="1" x14ac:dyDescent="0.2">
      <c r="B18" s="1984" t="s">
        <v>152</v>
      </c>
      <c r="C18" s="1985"/>
      <c r="D18" s="1985"/>
      <c r="E18" s="1985"/>
      <c r="F18" s="1985"/>
      <c r="G18" s="1986"/>
      <c r="H18" s="1990" t="s">
        <v>151</v>
      </c>
      <c r="I18" s="1991"/>
      <c r="J18" s="1991"/>
      <c r="K18" s="1991"/>
      <c r="L18" s="1991"/>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5"/>
    </row>
    <row r="19" spans="1:36" s="18" customFormat="1" ht="24" customHeight="1" x14ac:dyDescent="0.2">
      <c r="B19" s="1987"/>
      <c r="C19" s="1988"/>
      <c r="D19" s="1988"/>
      <c r="E19" s="1988"/>
      <c r="F19" s="1988"/>
      <c r="G19" s="1989"/>
      <c r="H19" s="800"/>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c r="AH19" s="801"/>
      <c r="AI19" s="802"/>
    </row>
    <row r="20" spans="1:36" s="18" customFormat="1" ht="15" customHeight="1" x14ac:dyDescent="0.2">
      <c r="B20" s="1970" t="s">
        <v>150</v>
      </c>
      <c r="C20" s="1291"/>
      <c r="D20" s="1291"/>
      <c r="E20" s="1291"/>
      <c r="F20" s="1291"/>
      <c r="G20" s="1971"/>
      <c r="H20" s="1977" t="s">
        <v>149</v>
      </c>
      <c r="I20" s="1978"/>
      <c r="J20" s="1978"/>
      <c r="K20" s="1978"/>
      <c r="L20" s="1979"/>
      <c r="M20" s="1979"/>
      <c r="N20" s="1979"/>
      <c r="O20" s="1979"/>
      <c r="P20" s="1979"/>
      <c r="Q20" s="149" t="s">
        <v>148</v>
      </c>
      <c r="R20" s="148"/>
      <c r="S20" s="147"/>
      <c r="T20" s="147"/>
      <c r="U20" s="147"/>
      <c r="V20" s="147"/>
      <c r="W20" s="147"/>
      <c r="X20" s="147"/>
      <c r="Y20" s="147"/>
      <c r="Z20" s="147"/>
      <c r="AA20" s="147"/>
      <c r="AB20" s="147"/>
      <c r="AC20" s="147"/>
      <c r="AD20" s="147"/>
      <c r="AE20" s="147"/>
      <c r="AF20" s="147"/>
      <c r="AG20" s="147"/>
      <c r="AH20" s="147"/>
      <c r="AI20" s="146"/>
    </row>
    <row r="21" spans="1:36" s="18" customFormat="1" ht="15" customHeight="1" x14ac:dyDescent="0.2">
      <c r="B21" s="1972"/>
      <c r="C21" s="1289"/>
      <c r="D21" s="1289"/>
      <c r="E21" s="1289"/>
      <c r="F21" s="1289"/>
      <c r="G21" s="1973"/>
      <c r="H21" s="788" t="s">
        <v>147</v>
      </c>
      <c r="I21" s="789"/>
      <c r="J21" s="789"/>
      <c r="K21" s="789"/>
      <c r="L21" s="1982"/>
      <c r="M21" s="1982"/>
      <c r="N21" s="1982"/>
      <c r="O21" s="1982"/>
      <c r="P21" s="1982"/>
      <c r="Q21" s="1982"/>
      <c r="R21" s="145" t="s">
        <v>146</v>
      </c>
      <c r="S21" s="144"/>
      <c r="T21" s="144"/>
      <c r="U21" s="144"/>
      <c r="V21" s="144"/>
      <c r="W21" s="144"/>
      <c r="X21" s="144"/>
      <c r="Y21" s="144"/>
      <c r="Z21" s="144"/>
      <c r="AA21" s="144"/>
      <c r="AB21" s="144"/>
      <c r="AC21" s="144"/>
      <c r="AD21" s="144"/>
      <c r="AE21" s="144"/>
      <c r="AF21" s="144"/>
      <c r="AG21" s="144"/>
      <c r="AH21" s="144"/>
      <c r="AI21" s="143"/>
    </row>
    <row r="22" spans="1:36" s="18" customFormat="1" ht="15" customHeight="1" x14ac:dyDescent="0.2">
      <c r="B22" s="1972"/>
      <c r="C22" s="1289"/>
      <c r="D22" s="1289"/>
      <c r="E22" s="1289"/>
      <c r="F22" s="1289"/>
      <c r="G22" s="1973"/>
      <c r="H22" s="788"/>
      <c r="I22" s="789"/>
      <c r="J22" s="789"/>
      <c r="K22" s="789"/>
      <c r="L22" s="1982"/>
      <c r="M22" s="1982"/>
      <c r="N22" s="1982"/>
      <c r="O22" s="1982"/>
      <c r="P22" s="1982"/>
      <c r="Q22" s="1982"/>
      <c r="R22" s="145" t="s">
        <v>145</v>
      </c>
      <c r="S22" s="144"/>
      <c r="T22" s="144"/>
      <c r="U22" s="144"/>
      <c r="V22" s="144"/>
      <c r="W22" s="144"/>
      <c r="X22" s="144"/>
      <c r="Y22" s="144"/>
      <c r="Z22" s="144"/>
      <c r="AA22" s="144"/>
      <c r="AB22" s="144"/>
      <c r="AC22" s="144"/>
      <c r="AD22" s="144"/>
      <c r="AE22" s="144"/>
      <c r="AF22" s="144"/>
      <c r="AG22" s="144"/>
      <c r="AH22" s="144"/>
      <c r="AI22" s="143"/>
    </row>
    <row r="23" spans="1:36" s="139" customFormat="1" ht="3.9" customHeight="1" thickBot="1" x14ac:dyDescent="0.25">
      <c r="B23" s="1974"/>
      <c r="C23" s="1975"/>
      <c r="D23" s="1975"/>
      <c r="E23" s="1975"/>
      <c r="F23" s="1975"/>
      <c r="G23" s="1976"/>
      <c r="H23" s="1980"/>
      <c r="I23" s="1981"/>
      <c r="J23" s="1981"/>
      <c r="K23" s="1981"/>
      <c r="L23" s="1983"/>
      <c r="M23" s="1983"/>
      <c r="N23" s="1983"/>
      <c r="O23" s="1983"/>
      <c r="P23" s="1983"/>
      <c r="Q23" s="1983"/>
      <c r="R23" s="142"/>
      <c r="S23" s="141"/>
      <c r="T23" s="141"/>
      <c r="U23" s="141"/>
      <c r="V23" s="141"/>
      <c r="W23" s="141"/>
      <c r="X23" s="141"/>
      <c r="Y23" s="141"/>
      <c r="Z23" s="141"/>
      <c r="AA23" s="141"/>
      <c r="AB23" s="141"/>
      <c r="AC23" s="141"/>
      <c r="AD23" s="141"/>
      <c r="AE23" s="141"/>
      <c r="AF23" s="141"/>
      <c r="AG23" s="141"/>
      <c r="AH23" s="141"/>
      <c r="AI23" s="140"/>
    </row>
    <row r="24" spans="1:36" ht="21" customHeight="1" x14ac:dyDescent="0.2">
      <c r="A24" s="132"/>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row>
    <row r="25" spans="1:36" ht="21" customHeight="1" x14ac:dyDescent="0.2">
      <c r="A25" s="132"/>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row>
    <row r="26" spans="1:36" ht="21" customHeight="1" x14ac:dyDescent="0.2">
      <c r="A26" s="1942" t="s">
        <v>144</v>
      </c>
      <c r="B26" s="1942"/>
      <c r="C26" s="1942"/>
      <c r="D26" s="1942"/>
      <c r="E26" s="1942"/>
      <c r="F26" s="1942"/>
      <c r="G26" s="1942"/>
      <c r="H26" s="1942"/>
      <c r="I26" s="1942"/>
      <c r="J26" s="1942"/>
      <c r="K26" s="1942"/>
      <c r="L26" s="1942"/>
      <c r="M26" s="1942"/>
      <c r="N26" s="1948"/>
      <c r="O26" s="1948"/>
      <c r="P26" s="1948"/>
      <c r="Q26" s="138" t="s">
        <v>3</v>
      </c>
      <c r="R26" s="1949"/>
      <c r="S26" s="1949"/>
      <c r="T26" s="132" t="s">
        <v>140</v>
      </c>
      <c r="U26" s="1934">
        <v>1</v>
      </c>
      <c r="V26" s="1934"/>
      <c r="W26" s="1942" t="s">
        <v>141</v>
      </c>
      <c r="X26" s="1942"/>
      <c r="Y26" s="1948"/>
      <c r="Z26" s="1948"/>
      <c r="AA26" s="1948"/>
      <c r="AB26" s="138" t="s">
        <v>3</v>
      </c>
      <c r="AC26" s="1934">
        <v>3</v>
      </c>
      <c r="AD26" s="1934"/>
      <c r="AE26" s="132" t="s">
        <v>140</v>
      </c>
      <c r="AF26" s="1934">
        <v>31</v>
      </c>
      <c r="AG26" s="1934"/>
      <c r="AH26" s="1942" t="s">
        <v>139</v>
      </c>
      <c r="AI26" s="1942"/>
    </row>
    <row r="27" spans="1:36" ht="21" customHeight="1" x14ac:dyDescent="0.2">
      <c r="A27" s="1942" t="s">
        <v>143</v>
      </c>
      <c r="B27" s="1942"/>
      <c r="C27" s="1942"/>
      <c r="D27" s="1942"/>
      <c r="E27" s="1942"/>
      <c r="F27" s="1942"/>
      <c r="G27" s="1942"/>
      <c r="H27" s="1942"/>
      <c r="I27" s="1942"/>
      <c r="J27" s="132"/>
      <c r="K27" s="132"/>
      <c r="L27" s="132"/>
      <c r="M27" s="132"/>
      <c r="N27" s="132"/>
      <c r="O27" s="132"/>
      <c r="P27" s="132"/>
      <c r="Q27" s="132"/>
      <c r="R27" s="132"/>
      <c r="S27" s="132"/>
      <c r="T27" s="132"/>
      <c r="U27" s="132"/>
      <c r="V27" s="132"/>
      <c r="W27" s="132"/>
      <c r="X27" s="132"/>
      <c r="Y27" s="132"/>
      <c r="Z27" s="132"/>
      <c r="AB27" s="132"/>
      <c r="AC27" s="132"/>
      <c r="AD27" s="132"/>
      <c r="AE27" s="132"/>
      <c r="AF27" s="132"/>
      <c r="AG27" s="132"/>
      <c r="AH27" s="132"/>
      <c r="AI27" s="132"/>
    </row>
    <row r="28" spans="1:36" ht="15" customHeight="1" thickBot="1" x14ac:dyDescent="0.25">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3"/>
      <c r="AA28" s="132"/>
      <c r="AB28" s="132"/>
      <c r="AC28" s="132"/>
      <c r="AD28" s="132"/>
      <c r="AE28" s="132"/>
      <c r="AF28" s="132"/>
      <c r="AG28" s="132"/>
      <c r="AH28" s="132"/>
      <c r="AI28" s="16"/>
    </row>
    <row r="29" spans="1:36" ht="3.9" customHeight="1" x14ac:dyDescent="0.2">
      <c r="A29" s="132"/>
      <c r="B29" s="1955" t="s">
        <v>137</v>
      </c>
      <c r="C29" s="1956"/>
      <c r="D29" s="1956"/>
      <c r="E29" s="1956"/>
      <c r="F29" s="1956"/>
      <c r="G29" s="1956"/>
      <c r="H29" s="1957"/>
      <c r="I29" s="137"/>
      <c r="J29" s="137"/>
      <c r="K29" s="137"/>
      <c r="L29" s="137"/>
      <c r="M29" s="137"/>
      <c r="N29" s="137"/>
      <c r="O29" s="137"/>
      <c r="P29" s="137"/>
      <c r="Q29" s="137"/>
      <c r="R29" s="137"/>
      <c r="S29" s="137"/>
      <c r="T29" s="137"/>
      <c r="U29" s="137"/>
      <c r="V29" s="137"/>
      <c r="W29" s="137"/>
      <c r="X29" s="137"/>
      <c r="Y29" s="137"/>
      <c r="Z29" s="137"/>
      <c r="AA29" s="137"/>
      <c r="AB29" s="137"/>
      <c r="AC29" s="136"/>
      <c r="AD29" s="132"/>
      <c r="AE29" s="132"/>
      <c r="AF29" s="132"/>
      <c r="AG29" s="132"/>
      <c r="AH29" s="132"/>
      <c r="AI29" s="16"/>
    </row>
    <row r="30" spans="1:36" ht="21" customHeight="1" x14ac:dyDescent="0.2">
      <c r="A30" s="132"/>
      <c r="B30" s="1958"/>
      <c r="C30" s="1959"/>
      <c r="D30" s="1959"/>
      <c r="E30" s="1959"/>
      <c r="F30" s="1959"/>
      <c r="G30" s="1959"/>
      <c r="H30" s="1960"/>
      <c r="I30" s="132"/>
      <c r="J30" s="1942" t="s">
        <v>136</v>
      </c>
      <c r="K30" s="1942"/>
      <c r="L30" s="1942"/>
      <c r="M30" s="1942"/>
      <c r="N30" s="1942"/>
      <c r="O30" s="1943" t="s">
        <v>64</v>
      </c>
      <c r="P30" s="1943"/>
      <c r="Q30" s="1942" t="s">
        <v>135</v>
      </c>
      <c r="R30" s="1942"/>
      <c r="S30" s="1942"/>
      <c r="T30" s="1942"/>
      <c r="U30" s="1942"/>
      <c r="V30" s="1943" t="s">
        <v>64</v>
      </c>
      <c r="W30" s="1943"/>
      <c r="X30" s="1942" t="s">
        <v>133</v>
      </c>
      <c r="Y30" s="1942"/>
      <c r="Z30" s="1942"/>
      <c r="AA30" s="1942"/>
      <c r="AB30" s="1942"/>
      <c r="AC30" s="135"/>
      <c r="AD30" s="132"/>
      <c r="AE30" s="132"/>
      <c r="AF30" s="132"/>
      <c r="AG30" s="132"/>
      <c r="AH30" s="132"/>
      <c r="AI30" s="16"/>
    </row>
    <row r="31" spans="1:36" ht="3.9" customHeight="1" x14ac:dyDescent="0.2">
      <c r="A31" s="132"/>
      <c r="B31" s="1958"/>
      <c r="C31" s="1959"/>
      <c r="D31" s="1959"/>
      <c r="E31" s="1959"/>
      <c r="F31" s="1959"/>
      <c r="G31" s="1959"/>
      <c r="H31" s="1960"/>
      <c r="I31" s="132"/>
      <c r="J31" s="132"/>
      <c r="K31" s="132"/>
      <c r="L31" s="132"/>
      <c r="M31" s="132"/>
      <c r="N31" s="132"/>
      <c r="O31" s="132"/>
      <c r="P31" s="132"/>
      <c r="Q31" s="132"/>
      <c r="R31" s="132"/>
      <c r="S31" s="132"/>
      <c r="T31" s="132"/>
      <c r="U31" s="132"/>
      <c r="V31" s="132"/>
      <c r="W31" s="132"/>
      <c r="X31" s="132"/>
      <c r="Y31" s="132"/>
      <c r="Z31" s="132"/>
      <c r="AA31" s="132"/>
      <c r="AB31" s="132"/>
      <c r="AC31" s="134"/>
      <c r="AD31" s="132"/>
      <c r="AE31" s="132"/>
      <c r="AF31" s="132"/>
      <c r="AG31" s="132"/>
      <c r="AH31" s="132"/>
      <c r="AI31" s="16"/>
    </row>
    <row r="32" spans="1:36" ht="24.9" customHeight="1" thickBot="1" x14ac:dyDescent="0.25">
      <c r="A32" s="132"/>
      <c r="B32" s="1965" t="s">
        <v>132</v>
      </c>
      <c r="C32" s="1966"/>
      <c r="D32" s="1966"/>
      <c r="E32" s="1966"/>
      <c r="F32" s="1966"/>
      <c r="G32" s="1966"/>
      <c r="H32" s="1967"/>
      <c r="I32" s="1935"/>
      <c r="J32" s="1936"/>
      <c r="K32" s="1936"/>
      <c r="L32" s="1936"/>
      <c r="M32" s="1936"/>
      <c r="N32" s="1936"/>
      <c r="O32" s="1937" t="s">
        <v>130</v>
      </c>
      <c r="P32" s="1937"/>
      <c r="Q32" s="1937"/>
      <c r="R32" s="1937"/>
      <c r="S32" s="1937"/>
      <c r="T32" s="1937"/>
      <c r="U32" s="1937"/>
      <c r="V32" s="1936"/>
      <c r="W32" s="1936"/>
      <c r="X32" s="1936"/>
      <c r="Y32" s="1936"/>
      <c r="Z32" s="1936"/>
      <c r="AA32" s="1936"/>
      <c r="AB32" s="1968" t="s">
        <v>129</v>
      </c>
      <c r="AC32" s="1969"/>
      <c r="AD32" s="132"/>
      <c r="AE32" s="132"/>
      <c r="AF32" s="132"/>
      <c r="AG32" s="132"/>
      <c r="AH32" s="132"/>
      <c r="AI32" s="16"/>
    </row>
    <row r="33" spans="1:35" ht="30" customHeight="1" x14ac:dyDescent="0.2">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3"/>
      <c r="AA33" s="132"/>
      <c r="AB33" s="132"/>
      <c r="AC33" s="132"/>
      <c r="AD33" s="132"/>
      <c r="AE33" s="132"/>
      <c r="AF33" s="132"/>
      <c r="AG33" s="132"/>
      <c r="AH33" s="132"/>
      <c r="AI33" s="16"/>
    </row>
    <row r="34" spans="1:35" ht="21" customHeight="1" x14ac:dyDescent="0.2">
      <c r="A34" s="1942" t="s">
        <v>142</v>
      </c>
      <c r="B34" s="1942"/>
      <c r="C34" s="1942"/>
      <c r="D34" s="1942"/>
      <c r="E34" s="1942"/>
      <c r="F34" s="1942"/>
      <c r="G34" s="1942"/>
      <c r="H34" s="1942"/>
      <c r="I34" s="1942"/>
      <c r="J34" s="1942"/>
      <c r="K34" s="1942"/>
      <c r="L34" s="1942"/>
      <c r="M34" s="1942"/>
      <c r="N34" s="1948"/>
      <c r="O34" s="1948"/>
      <c r="P34" s="1948"/>
      <c r="Q34" s="138" t="s">
        <v>3</v>
      </c>
      <c r="R34" s="1949"/>
      <c r="S34" s="1949"/>
      <c r="T34" s="132" t="s">
        <v>140</v>
      </c>
      <c r="U34" s="1934">
        <v>1</v>
      </c>
      <c r="V34" s="1934"/>
      <c r="W34" s="1942" t="s">
        <v>141</v>
      </c>
      <c r="X34" s="1942"/>
      <c r="Y34" s="1947"/>
      <c r="Z34" s="1947"/>
      <c r="AA34" s="1947"/>
      <c r="AB34" s="138" t="s">
        <v>3</v>
      </c>
      <c r="AC34" s="1934">
        <v>3</v>
      </c>
      <c r="AD34" s="1934"/>
      <c r="AE34" s="132" t="s">
        <v>140</v>
      </c>
      <c r="AF34" s="1934">
        <v>31</v>
      </c>
      <c r="AG34" s="1934"/>
      <c r="AH34" s="1942" t="s">
        <v>139</v>
      </c>
      <c r="AI34" s="1942"/>
    </row>
    <row r="35" spans="1:35" ht="21" customHeight="1" x14ac:dyDescent="0.2">
      <c r="A35" s="1942" t="s">
        <v>138</v>
      </c>
      <c r="B35" s="1942"/>
      <c r="C35" s="1942"/>
      <c r="D35" s="1942"/>
      <c r="E35" s="1942"/>
      <c r="F35" s="1942"/>
      <c r="G35" s="1942"/>
      <c r="H35" s="1942"/>
      <c r="I35" s="1942"/>
      <c r="J35" s="1942"/>
      <c r="K35" s="1942"/>
      <c r="L35" s="1942"/>
      <c r="M35" s="1942"/>
      <c r="N35" s="132"/>
      <c r="O35" s="132"/>
      <c r="P35" s="132"/>
      <c r="Q35" s="132"/>
      <c r="R35" s="132"/>
      <c r="S35" s="132"/>
      <c r="T35" s="132"/>
      <c r="U35" s="132"/>
      <c r="V35" s="132"/>
      <c r="W35" s="132"/>
      <c r="X35" s="132"/>
      <c r="Y35" s="132"/>
      <c r="Z35" s="132"/>
      <c r="AB35" s="132"/>
      <c r="AC35" s="132"/>
      <c r="AD35" s="132"/>
      <c r="AE35" s="132"/>
      <c r="AF35" s="132"/>
      <c r="AG35" s="132"/>
      <c r="AH35" s="132"/>
      <c r="AI35" s="132"/>
    </row>
    <row r="36" spans="1:35" ht="15" customHeight="1" thickBot="1" x14ac:dyDescent="0.25">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3"/>
      <c r="AB36" s="132"/>
      <c r="AC36" s="132"/>
      <c r="AD36" s="132"/>
      <c r="AE36" s="132"/>
      <c r="AF36" s="132"/>
      <c r="AG36" s="132"/>
      <c r="AH36" s="132"/>
      <c r="AI36" s="132"/>
    </row>
    <row r="37" spans="1:35" ht="3.9" customHeight="1" x14ac:dyDescent="0.2">
      <c r="A37" s="132"/>
      <c r="B37" s="1955" t="s">
        <v>137</v>
      </c>
      <c r="C37" s="1956"/>
      <c r="D37" s="1956"/>
      <c r="E37" s="1956"/>
      <c r="F37" s="1956"/>
      <c r="G37" s="1956"/>
      <c r="H37" s="1957"/>
      <c r="I37" s="137"/>
      <c r="J37" s="137"/>
      <c r="K37" s="137"/>
      <c r="L37" s="137"/>
      <c r="M37" s="137"/>
      <c r="N37" s="137"/>
      <c r="O37" s="137"/>
      <c r="P37" s="137"/>
      <c r="Q37" s="137"/>
      <c r="R37" s="137"/>
      <c r="S37" s="137"/>
      <c r="T37" s="137"/>
      <c r="U37" s="137"/>
      <c r="V37" s="137"/>
      <c r="W37" s="137"/>
      <c r="X37" s="137"/>
      <c r="Y37" s="137"/>
      <c r="Z37" s="137"/>
      <c r="AA37" s="137"/>
      <c r="AB37" s="137"/>
      <c r="AC37" s="136"/>
      <c r="AD37" s="132"/>
      <c r="AE37" s="132"/>
      <c r="AF37" s="132"/>
      <c r="AG37" s="132"/>
      <c r="AH37" s="132"/>
      <c r="AI37" s="16"/>
    </row>
    <row r="38" spans="1:35" ht="21" customHeight="1" x14ac:dyDescent="0.2">
      <c r="A38" s="132"/>
      <c r="B38" s="1958"/>
      <c r="C38" s="1959"/>
      <c r="D38" s="1959"/>
      <c r="E38" s="1959"/>
      <c r="F38" s="1959"/>
      <c r="G38" s="1959"/>
      <c r="H38" s="1960"/>
      <c r="I38" s="132"/>
      <c r="J38" s="1942" t="s">
        <v>136</v>
      </c>
      <c r="K38" s="1942"/>
      <c r="L38" s="1942"/>
      <c r="M38" s="1942"/>
      <c r="N38" s="1942"/>
      <c r="O38" s="1943" t="s">
        <v>134</v>
      </c>
      <c r="P38" s="1943"/>
      <c r="Q38" s="1942" t="s">
        <v>135</v>
      </c>
      <c r="R38" s="1942"/>
      <c r="S38" s="1942"/>
      <c r="T38" s="1942"/>
      <c r="U38" s="1942"/>
      <c r="V38" s="1943" t="s">
        <v>134</v>
      </c>
      <c r="W38" s="1943"/>
      <c r="X38" s="1942" t="s">
        <v>133</v>
      </c>
      <c r="Y38" s="1942"/>
      <c r="Z38" s="1942"/>
      <c r="AA38" s="1942"/>
      <c r="AB38" s="1942"/>
      <c r="AC38" s="135"/>
      <c r="AD38" s="132"/>
      <c r="AE38" s="132"/>
      <c r="AF38" s="132"/>
      <c r="AG38" s="132"/>
      <c r="AH38" s="132"/>
      <c r="AI38" s="16"/>
    </row>
    <row r="39" spans="1:35" ht="3.9" customHeight="1" x14ac:dyDescent="0.2">
      <c r="A39" s="132"/>
      <c r="B39" s="1958"/>
      <c r="C39" s="1959"/>
      <c r="D39" s="1959"/>
      <c r="E39" s="1959"/>
      <c r="F39" s="1959"/>
      <c r="G39" s="1959"/>
      <c r="H39" s="1960"/>
      <c r="I39" s="132"/>
      <c r="J39" s="132"/>
      <c r="K39" s="132"/>
      <c r="L39" s="132"/>
      <c r="M39" s="132"/>
      <c r="N39" s="132"/>
      <c r="O39" s="132"/>
      <c r="P39" s="132"/>
      <c r="Q39" s="132"/>
      <c r="R39" s="132"/>
      <c r="S39" s="132"/>
      <c r="T39" s="132"/>
      <c r="U39" s="132"/>
      <c r="V39" s="132"/>
      <c r="W39" s="132"/>
      <c r="X39" s="132"/>
      <c r="Y39" s="132"/>
      <c r="Z39" s="132"/>
      <c r="AA39" s="132"/>
      <c r="AB39" s="132"/>
      <c r="AC39" s="134"/>
      <c r="AD39" s="132"/>
      <c r="AE39" s="132"/>
      <c r="AF39" s="132"/>
      <c r="AG39" s="132"/>
      <c r="AH39" s="132"/>
      <c r="AI39" s="16"/>
    </row>
    <row r="40" spans="1:35" ht="24.9" customHeight="1" x14ac:dyDescent="0.2">
      <c r="A40" s="132"/>
      <c r="B40" s="1961" t="s">
        <v>132</v>
      </c>
      <c r="C40" s="1962"/>
      <c r="D40" s="1962"/>
      <c r="E40" s="1962"/>
      <c r="F40" s="1962"/>
      <c r="G40" s="1962"/>
      <c r="H40" s="1963"/>
      <c r="I40" s="1946"/>
      <c r="J40" s="1938"/>
      <c r="K40" s="1938"/>
      <c r="L40" s="1938"/>
      <c r="M40" s="1938"/>
      <c r="N40" s="1938"/>
      <c r="O40" s="1964" t="s">
        <v>130</v>
      </c>
      <c r="P40" s="1964"/>
      <c r="Q40" s="1964"/>
      <c r="R40" s="1964"/>
      <c r="S40" s="1964"/>
      <c r="T40" s="1964"/>
      <c r="U40" s="1964"/>
      <c r="V40" s="1938"/>
      <c r="W40" s="1938"/>
      <c r="X40" s="1938"/>
      <c r="Y40" s="1938"/>
      <c r="Z40" s="1938"/>
      <c r="AA40" s="1938"/>
      <c r="AB40" s="1944" t="s">
        <v>129</v>
      </c>
      <c r="AC40" s="1945"/>
      <c r="AD40" s="132"/>
      <c r="AE40" s="132"/>
      <c r="AF40" s="132"/>
      <c r="AG40" s="132"/>
      <c r="AH40" s="132"/>
      <c r="AI40" s="16"/>
    </row>
    <row r="41" spans="1:35" ht="24.9" customHeight="1" thickBot="1" x14ac:dyDescent="0.25">
      <c r="A41" s="132"/>
      <c r="B41" s="1950" t="s">
        <v>131</v>
      </c>
      <c r="C41" s="1951"/>
      <c r="D41" s="1951"/>
      <c r="E41" s="1951"/>
      <c r="F41" s="1951"/>
      <c r="G41" s="1951"/>
      <c r="H41" s="1952"/>
      <c r="I41" s="1953"/>
      <c r="J41" s="1939"/>
      <c r="K41" s="1939"/>
      <c r="L41" s="1939"/>
      <c r="M41" s="1939"/>
      <c r="N41" s="1939"/>
      <c r="O41" s="1954" t="s">
        <v>130</v>
      </c>
      <c r="P41" s="1954"/>
      <c r="Q41" s="1954"/>
      <c r="R41" s="1954"/>
      <c r="S41" s="1954"/>
      <c r="T41" s="1954"/>
      <c r="U41" s="1954"/>
      <c r="V41" s="1939"/>
      <c r="W41" s="1939"/>
      <c r="X41" s="1939"/>
      <c r="Y41" s="1939"/>
      <c r="Z41" s="1939"/>
      <c r="AA41" s="1939"/>
      <c r="AB41" s="1940" t="s">
        <v>129</v>
      </c>
      <c r="AC41" s="1941"/>
      <c r="AD41" s="132"/>
      <c r="AE41" s="132"/>
      <c r="AF41" s="132"/>
      <c r="AG41" s="132"/>
      <c r="AH41" s="132"/>
      <c r="AI41" s="16"/>
    </row>
    <row r="42" spans="1:35" ht="30" customHeight="1" x14ac:dyDescent="0.2">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3"/>
      <c r="AB42" s="132"/>
      <c r="AC42" s="132"/>
      <c r="AD42" s="132"/>
      <c r="AE42" s="132"/>
      <c r="AF42" s="132"/>
      <c r="AG42" s="132"/>
      <c r="AH42" s="132"/>
      <c r="AI42" s="132"/>
    </row>
    <row r="43" spans="1:35" ht="21" customHeight="1" x14ac:dyDescent="0.2">
      <c r="A43" s="1942" t="s">
        <v>128</v>
      </c>
      <c r="B43" s="1942"/>
      <c r="C43" s="1942"/>
      <c r="D43" s="1942"/>
      <c r="E43" s="1942"/>
      <c r="F43" s="1942"/>
      <c r="G43" s="1942"/>
      <c r="H43" s="1942"/>
      <c r="I43" s="1942"/>
      <c r="J43" s="1942"/>
      <c r="K43" s="1942"/>
      <c r="L43" s="1942"/>
      <c r="M43" s="1942"/>
      <c r="N43" s="131"/>
      <c r="O43" s="131"/>
      <c r="P43" s="131"/>
      <c r="Q43" s="131"/>
      <c r="R43" s="131"/>
      <c r="S43" s="131"/>
      <c r="T43" s="131"/>
      <c r="U43" s="131"/>
      <c r="V43" s="131"/>
      <c r="W43" s="131"/>
      <c r="X43" s="131"/>
      <c r="Y43" s="131"/>
      <c r="Z43" s="131"/>
      <c r="AA43" s="131"/>
      <c r="AB43" s="131"/>
      <c r="AC43" s="130"/>
      <c r="AD43" s="131"/>
      <c r="AE43" s="131"/>
      <c r="AF43" s="130"/>
      <c r="AG43" s="131"/>
      <c r="AH43" s="131"/>
      <c r="AI43" s="130"/>
    </row>
  </sheetData>
  <mergeCells count="86">
    <mergeCell ref="A15:AI15"/>
    <mergeCell ref="P9:T10"/>
    <mergeCell ref="U9:U10"/>
    <mergeCell ref="A14:AI14"/>
    <mergeCell ref="A13:AI13"/>
    <mergeCell ref="P11:T11"/>
    <mergeCell ref="A2:AI2"/>
    <mergeCell ref="U7:U8"/>
    <mergeCell ref="AF4:AG4"/>
    <mergeCell ref="Y4:AA4"/>
    <mergeCell ref="AC4:AD4"/>
    <mergeCell ref="P7:T8"/>
    <mergeCell ref="V7:AI8"/>
    <mergeCell ref="M7:O11"/>
    <mergeCell ref="V11:AG12"/>
    <mergeCell ref="V9:AI10"/>
    <mergeCell ref="A6:J7"/>
    <mergeCell ref="AH11:AI12"/>
    <mergeCell ref="X17:Y17"/>
    <mergeCell ref="Z17:AA17"/>
    <mergeCell ref="R26:S26"/>
    <mergeCell ref="H19:AI19"/>
    <mergeCell ref="AH26:AI26"/>
    <mergeCell ref="Y26:AA26"/>
    <mergeCell ref="M18:AI18"/>
    <mergeCell ref="H17:I17"/>
    <mergeCell ref="J17:K17"/>
    <mergeCell ref="L17:M17"/>
    <mergeCell ref="N17:O17"/>
    <mergeCell ref="P17:Q17"/>
    <mergeCell ref="B18:G19"/>
    <mergeCell ref="H18:L18"/>
    <mergeCell ref="R17:S17"/>
    <mergeCell ref="T17:U17"/>
    <mergeCell ref="V17:W17"/>
    <mergeCell ref="B17:G17"/>
    <mergeCell ref="B20:G23"/>
    <mergeCell ref="H20:K20"/>
    <mergeCell ref="L20:P20"/>
    <mergeCell ref="H21:K23"/>
    <mergeCell ref="L21:Q23"/>
    <mergeCell ref="B32:H32"/>
    <mergeCell ref="V32:AA32"/>
    <mergeCell ref="B29:H31"/>
    <mergeCell ref="AF26:AG26"/>
    <mergeCell ref="AB32:AC32"/>
    <mergeCell ref="O30:P30"/>
    <mergeCell ref="J30:N30"/>
    <mergeCell ref="Q30:U30"/>
    <mergeCell ref="V30:W30"/>
    <mergeCell ref="X30:AB30"/>
    <mergeCell ref="A27:I27"/>
    <mergeCell ref="U26:V26"/>
    <mergeCell ref="W26:X26"/>
    <mergeCell ref="AC26:AD26"/>
    <mergeCell ref="A26:M26"/>
    <mergeCell ref="N26:P26"/>
    <mergeCell ref="AH34:AI34"/>
    <mergeCell ref="A35:M35"/>
    <mergeCell ref="A43:M43"/>
    <mergeCell ref="W34:X34"/>
    <mergeCell ref="Y34:AA34"/>
    <mergeCell ref="AC34:AD34"/>
    <mergeCell ref="AF34:AG34"/>
    <mergeCell ref="A34:M34"/>
    <mergeCell ref="N34:P34"/>
    <mergeCell ref="R34:S34"/>
    <mergeCell ref="B41:H41"/>
    <mergeCell ref="I41:N41"/>
    <mergeCell ref="O41:U41"/>
    <mergeCell ref="B37:H39"/>
    <mergeCell ref="B40:H40"/>
    <mergeCell ref="O40:U40"/>
    <mergeCell ref="AB41:AC41"/>
    <mergeCell ref="J38:N38"/>
    <mergeCell ref="O38:P38"/>
    <mergeCell ref="Q38:U38"/>
    <mergeCell ref="V38:W38"/>
    <mergeCell ref="X38:AB38"/>
    <mergeCell ref="AB40:AC40"/>
    <mergeCell ref="I40:N40"/>
    <mergeCell ref="U34:V34"/>
    <mergeCell ref="I32:N32"/>
    <mergeCell ref="O32:U32"/>
    <mergeCell ref="V40:AA40"/>
    <mergeCell ref="V41:AA41"/>
  </mergeCells>
  <phoneticPr fontId="2"/>
  <dataValidations count="3">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formula1>"　,４,５,６,７,８,９,１０,１１,１２,１,２,３"</formula1>
    </dataValidation>
    <dataValidation imeMode="fullAlpha" allowBlank="1" showInputMessage="1" showErrorMessage="1" sqref="L20:P20 JH20:JL20 TD20:TH20 ACZ20:ADD20 AMV20:AMZ20 AWR20:AWV20 BGN20:BGR20 BQJ20:BQN20 CAF20:CAJ20 CKB20:CKF20 CTX20:CUB20 DDT20:DDX20 DNP20:DNT20 DXL20:DXP20 EHH20:EHL20 ERD20:ERH20 FAZ20:FBD20 FKV20:FKZ20 FUR20:FUV20 GEN20:GER20 GOJ20:GON20 GYF20:GYJ20 HIB20:HIF20 HRX20:HSB20 IBT20:IBX20 ILP20:ILT20 IVL20:IVP20 JFH20:JFL20 JPD20:JPH20 JYZ20:JZD20 KIV20:KIZ20 KSR20:KSV20 LCN20:LCR20 LMJ20:LMN20 LWF20:LWJ20 MGB20:MGF20 MPX20:MQB20 MZT20:MZX20 NJP20:NJT20 NTL20:NTP20 ODH20:ODL20 OND20:ONH20 OWZ20:OXD20 PGV20:PGZ20 PQR20:PQV20 QAN20:QAR20 QKJ20:QKN20 QUF20:QUJ20 REB20:REF20 RNX20:ROB20 RXT20:RXX20 SHP20:SHT20 SRL20:SRP20 TBH20:TBL20 TLD20:TLH20 TUZ20:TVD20 UEV20:UEZ20 UOR20:UOV20 UYN20:UYR20 VIJ20:VIN20 VSF20:VSJ20 WCB20:WCF20 WLX20:WMB20 WVT20:WVX20 L65556:P65556 JH65556:JL65556 TD65556:TH65556 ACZ65556:ADD65556 AMV65556:AMZ65556 AWR65556:AWV65556 BGN65556:BGR65556 BQJ65556:BQN65556 CAF65556:CAJ65556 CKB65556:CKF65556 CTX65556:CUB65556 DDT65556:DDX65556 DNP65556:DNT65556 DXL65556:DXP65556 EHH65556:EHL65556 ERD65556:ERH65556 FAZ65556:FBD65556 FKV65556:FKZ65556 FUR65556:FUV65556 GEN65556:GER65556 GOJ65556:GON65556 GYF65556:GYJ65556 HIB65556:HIF65556 HRX65556:HSB65556 IBT65556:IBX65556 ILP65556:ILT65556 IVL65556:IVP65556 JFH65556:JFL65556 JPD65556:JPH65556 JYZ65556:JZD65556 KIV65556:KIZ65556 KSR65556:KSV65556 LCN65556:LCR65556 LMJ65556:LMN65556 LWF65556:LWJ65556 MGB65556:MGF65556 MPX65556:MQB65556 MZT65556:MZX65556 NJP65556:NJT65556 NTL65556:NTP65556 ODH65556:ODL65556 OND65556:ONH65556 OWZ65556:OXD65556 PGV65556:PGZ65556 PQR65556:PQV65556 QAN65556:QAR65556 QKJ65556:QKN65556 QUF65556:QUJ65556 REB65556:REF65556 RNX65556:ROB65556 RXT65556:RXX65556 SHP65556:SHT65556 SRL65556:SRP65556 TBH65556:TBL65556 TLD65556:TLH65556 TUZ65556:TVD65556 UEV65556:UEZ65556 UOR65556:UOV65556 UYN65556:UYR65556 VIJ65556:VIN65556 VSF65556:VSJ65556 WCB65556:WCF65556 WLX65556:WMB65556 WVT65556:WVX65556 L131092:P131092 JH131092:JL131092 TD131092:TH131092 ACZ131092:ADD131092 AMV131092:AMZ131092 AWR131092:AWV131092 BGN131092:BGR131092 BQJ131092:BQN131092 CAF131092:CAJ131092 CKB131092:CKF131092 CTX131092:CUB131092 DDT131092:DDX131092 DNP131092:DNT131092 DXL131092:DXP131092 EHH131092:EHL131092 ERD131092:ERH131092 FAZ131092:FBD131092 FKV131092:FKZ131092 FUR131092:FUV131092 GEN131092:GER131092 GOJ131092:GON131092 GYF131092:GYJ131092 HIB131092:HIF131092 HRX131092:HSB131092 IBT131092:IBX131092 ILP131092:ILT131092 IVL131092:IVP131092 JFH131092:JFL131092 JPD131092:JPH131092 JYZ131092:JZD131092 KIV131092:KIZ131092 KSR131092:KSV131092 LCN131092:LCR131092 LMJ131092:LMN131092 LWF131092:LWJ131092 MGB131092:MGF131092 MPX131092:MQB131092 MZT131092:MZX131092 NJP131092:NJT131092 NTL131092:NTP131092 ODH131092:ODL131092 OND131092:ONH131092 OWZ131092:OXD131092 PGV131092:PGZ131092 PQR131092:PQV131092 QAN131092:QAR131092 QKJ131092:QKN131092 QUF131092:QUJ131092 REB131092:REF131092 RNX131092:ROB131092 RXT131092:RXX131092 SHP131092:SHT131092 SRL131092:SRP131092 TBH131092:TBL131092 TLD131092:TLH131092 TUZ131092:TVD131092 UEV131092:UEZ131092 UOR131092:UOV131092 UYN131092:UYR131092 VIJ131092:VIN131092 VSF131092:VSJ131092 WCB131092:WCF131092 WLX131092:WMB131092 WVT131092:WVX131092 L196628:P196628 JH196628:JL196628 TD196628:TH196628 ACZ196628:ADD196628 AMV196628:AMZ196628 AWR196628:AWV196628 BGN196628:BGR196628 BQJ196628:BQN196628 CAF196628:CAJ196628 CKB196628:CKF196628 CTX196628:CUB196628 DDT196628:DDX196628 DNP196628:DNT196628 DXL196628:DXP196628 EHH196628:EHL196628 ERD196628:ERH196628 FAZ196628:FBD196628 FKV196628:FKZ196628 FUR196628:FUV196628 GEN196628:GER196628 GOJ196628:GON196628 GYF196628:GYJ196628 HIB196628:HIF196628 HRX196628:HSB196628 IBT196628:IBX196628 ILP196628:ILT196628 IVL196628:IVP196628 JFH196628:JFL196628 JPD196628:JPH196628 JYZ196628:JZD196628 KIV196628:KIZ196628 KSR196628:KSV196628 LCN196628:LCR196628 LMJ196628:LMN196628 LWF196628:LWJ196628 MGB196628:MGF196628 MPX196628:MQB196628 MZT196628:MZX196628 NJP196628:NJT196628 NTL196628:NTP196628 ODH196628:ODL196628 OND196628:ONH196628 OWZ196628:OXD196628 PGV196628:PGZ196628 PQR196628:PQV196628 QAN196628:QAR196628 QKJ196628:QKN196628 QUF196628:QUJ196628 REB196628:REF196628 RNX196628:ROB196628 RXT196628:RXX196628 SHP196628:SHT196628 SRL196628:SRP196628 TBH196628:TBL196628 TLD196628:TLH196628 TUZ196628:TVD196628 UEV196628:UEZ196628 UOR196628:UOV196628 UYN196628:UYR196628 VIJ196628:VIN196628 VSF196628:VSJ196628 WCB196628:WCF196628 WLX196628:WMB196628 WVT196628:WVX196628 L262164:P262164 JH262164:JL262164 TD262164:TH262164 ACZ262164:ADD262164 AMV262164:AMZ262164 AWR262164:AWV262164 BGN262164:BGR262164 BQJ262164:BQN262164 CAF262164:CAJ262164 CKB262164:CKF262164 CTX262164:CUB262164 DDT262164:DDX262164 DNP262164:DNT262164 DXL262164:DXP262164 EHH262164:EHL262164 ERD262164:ERH262164 FAZ262164:FBD262164 FKV262164:FKZ262164 FUR262164:FUV262164 GEN262164:GER262164 GOJ262164:GON262164 GYF262164:GYJ262164 HIB262164:HIF262164 HRX262164:HSB262164 IBT262164:IBX262164 ILP262164:ILT262164 IVL262164:IVP262164 JFH262164:JFL262164 JPD262164:JPH262164 JYZ262164:JZD262164 KIV262164:KIZ262164 KSR262164:KSV262164 LCN262164:LCR262164 LMJ262164:LMN262164 LWF262164:LWJ262164 MGB262164:MGF262164 MPX262164:MQB262164 MZT262164:MZX262164 NJP262164:NJT262164 NTL262164:NTP262164 ODH262164:ODL262164 OND262164:ONH262164 OWZ262164:OXD262164 PGV262164:PGZ262164 PQR262164:PQV262164 QAN262164:QAR262164 QKJ262164:QKN262164 QUF262164:QUJ262164 REB262164:REF262164 RNX262164:ROB262164 RXT262164:RXX262164 SHP262164:SHT262164 SRL262164:SRP262164 TBH262164:TBL262164 TLD262164:TLH262164 TUZ262164:TVD262164 UEV262164:UEZ262164 UOR262164:UOV262164 UYN262164:UYR262164 VIJ262164:VIN262164 VSF262164:VSJ262164 WCB262164:WCF262164 WLX262164:WMB262164 WVT262164:WVX262164 L327700:P327700 JH327700:JL327700 TD327700:TH327700 ACZ327700:ADD327700 AMV327700:AMZ327700 AWR327700:AWV327700 BGN327700:BGR327700 BQJ327700:BQN327700 CAF327700:CAJ327700 CKB327700:CKF327700 CTX327700:CUB327700 DDT327700:DDX327700 DNP327700:DNT327700 DXL327700:DXP327700 EHH327700:EHL327700 ERD327700:ERH327700 FAZ327700:FBD327700 FKV327700:FKZ327700 FUR327700:FUV327700 GEN327700:GER327700 GOJ327700:GON327700 GYF327700:GYJ327700 HIB327700:HIF327700 HRX327700:HSB327700 IBT327700:IBX327700 ILP327700:ILT327700 IVL327700:IVP327700 JFH327700:JFL327700 JPD327700:JPH327700 JYZ327700:JZD327700 KIV327700:KIZ327700 KSR327700:KSV327700 LCN327700:LCR327700 LMJ327700:LMN327700 LWF327700:LWJ327700 MGB327700:MGF327700 MPX327700:MQB327700 MZT327700:MZX327700 NJP327700:NJT327700 NTL327700:NTP327700 ODH327700:ODL327700 OND327700:ONH327700 OWZ327700:OXD327700 PGV327700:PGZ327700 PQR327700:PQV327700 QAN327700:QAR327700 QKJ327700:QKN327700 QUF327700:QUJ327700 REB327700:REF327700 RNX327700:ROB327700 RXT327700:RXX327700 SHP327700:SHT327700 SRL327700:SRP327700 TBH327700:TBL327700 TLD327700:TLH327700 TUZ327700:TVD327700 UEV327700:UEZ327700 UOR327700:UOV327700 UYN327700:UYR327700 VIJ327700:VIN327700 VSF327700:VSJ327700 WCB327700:WCF327700 WLX327700:WMB327700 WVT327700:WVX327700 L393236:P393236 JH393236:JL393236 TD393236:TH393236 ACZ393236:ADD393236 AMV393236:AMZ393236 AWR393236:AWV393236 BGN393236:BGR393236 BQJ393236:BQN393236 CAF393236:CAJ393236 CKB393236:CKF393236 CTX393236:CUB393236 DDT393236:DDX393236 DNP393236:DNT393236 DXL393236:DXP393236 EHH393236:EHL393236 ERD393236:ERH393236 FAZ393236:FBD393236 FKV393236:FKZ393236 FUR393236:FUV393236 GEN393236:GER393236 GOJ393236:GON393236 GYF393236:GYJ393236 HIB393236:HIF393236 HRX393236:HSB393236 IBT393236:IBX393236 ILP393236:ILT393236 IVL393236:IVP393236 JFH393236:JFL393236 JPD393236:JPH393236 JYZ393236:JZD393236 KIV393236:KIZ393236 KSR393236:KSV393236 LCN393236:LCR393236 LMJ393236:LMN393236 LWF393236:LWJ393236 MGB393236:MGF393236 MPX393236:MQB393236 MZT393236:MZX393236 NJP393236:NJT393236 NTL393236:NTP393236 ODH393236:ODL393236 OND393236:ONH393236 OWZ393236:OXD393236 PGV393236:PGZ393236 PQR393236:PQV393236 QAN393236:QAR393236 QKJ393236:QKN393236 QUF393236:QUJ393236 REB393236:REF393236 RNX393236:ROB393236 RXT393236:RXX393236 SHP393236:SHT393236 SRL393236:SRP393236 TBH393236:TBL393236 TLD393236:TLH393236 TUZ393236:TVD393236 UEV393236:UEZ393236 UOR393236:UOV393236 UYN393236:UYR393236 VIJ393236:VIN393236 VSF393236:VSJ393236 WCB393236:WCF393236 WLX393236:WMB393236 WVT393236:WVX393236 L458772:P458772 JH458772:JL458772 TD458772:TH458772 ACZ458772:ADD458772 AMV458772:AMZ458772 AWR458772:AWV458772 BGN458772:BGR458772 BQJ458772:BQN458772 CAF458772:CAJ458772 CKB458772:CKF458772 CTX458772:CUB458772 DDT458772:DDX458772 DNP458772:DNT458772 DXL458772:DXP458772 EHH458772:EHL458772 ERD458772:ERH458772 FAZ458772:FBD458772 FKV458772:FKZ458772 FUR458772:FUV458772 GEN458772:GER458772 GOJ458772:GON458772 GYF458772:GYJ458772 HIB458772:HIF458772 HRX458772:HSB458772 IBT458772:IBX458772 ILP458772:ILT458772 IVL458772:IVP458772 JFH458772:JFL458772 JPD458772:JPH458772 JYZ458772:JZD458772 KIV458772:KIZ458772 KSR458772:KSV458772 LCN458772:LCR458772 LMJ458772:LMN458772 LWF458772:LWJ458772 MGB458772:MGF458772 MPX458772:MQB458772 MZT458772:MZX458772 NJP458772:NJT458772 NTL458772:NTP458772 ODH458772:ODL458772 OND458772:ONH458772 OWZ458772:OXD458772 PGV458772:PGZ458772 PQR458772:PQV458772 QAN458772:QAR458772 QKJ458772:QKN458772 QUF458772:QUJ458772 REB458772:REF458772 RNX458772:ROB458772 RXT458772:RXX458772 SHP458772:SHT458772 SRL458772:SRP458772 TBH458772:TBL458772 TLD458772:TLH458772 TUZ458772:TVD458772 UEV458772:UEZ458772 UOR458772:UOV458772 UYN458772:UYR458772 VIJ458772:VIN458772 VSF458772:VSJ458772 WCB458772:WCF458772 WLX458772:WMB458772 WVT458772:WVX458772 L524308:P524308 JH524308:JL524308 TD524308:TH524308 ACZ524308:ADD524308 AMV524308:AMZ524308 AWR524308:AWV524308 BGN524308:BGR524308 BQJ524308:BQN524308 CAF524308:CAJ524308 CKB524308:CKF524308 CTX524308:CUB524308 DDT524308:DDX524308 DNP524308:DNT524308 DXL524308:DXP524308 EHH524308:EHL524308 ERD524308:ERH524308 FAZ524308:FBD524308 FKV524308:FKZ524308 FUR524308:FUV524308 GEN524308:GER524308 GOJ524308:GON524308 GYF524308:GYJ524308 HIB524308:HIF524308 HRX524308:HSB524308 IBT524308:IBX524308 ILP524308:ILT524308 IVL524308:IVP524308 JFH524308:JFL524308 JPD524308:JPH524308 JYZ524308:JZD524308 KIV524308:KIZ524308 KSR524308:KSV524308 LCN524308:LCR524308 LMJ524308:LMN524308 LWF524308:LWJ524308 MGB524308:MGF524308 MPX524308:MQB524308 MZT524308:MZX524308 NJP524308:NJT524308 NTL524308:NTP524308 ODH524308:ODL524308 OND524308:ONH524308 OWZ524308:OXD524308 PGV524308:PGZ524308 PQR524308:PQV524308 QAN524308:QAR524308 QKJ524308:QKN524308 QUF524308:QUJ524308 REB524308:REF524308 RNX524308:ROB524308 RXT524308:RXX524308 SHP524308:SHT524308 SRL524308:SRP524308 TBH524308:TBL524308 TLD524308:TLH524308 TUZ524308:TVD524308 UEV524308:UEZ524308 UOR524308:UOV524308 UYN524308:UYR524308 VIJ524308:VIN524308 VSF524308:VSJ524308 WCB524308:WCF524308 WLX524308:WMB524308 WVT524308:WVX524308 L589844:P589844 JH589844:JL589844 TD589844:TH589844 ACZ589844:ADD589844 AMV589844:AMZ589844 AWR589844:AWV589844 BGN589844:BGR589844 BQJ589844:BQN589844 CAF589844:CAJ589844 CKB589844:CKF589844 CTX589844:CUB589844 DDT589844:DDX589844 DNP589844:DNT589844 DXL589844:DXP589844 EHH589844:EHL589844 ERD589844:ERH589844 FAZ589844:FBD589844 FKV589844:FKZ589844 FUR589844:FUV589844 GEN589844:GER589844 GOJ589844:GON589844 GYF589844:GYJ589844 HIB589844:HIF589844 HRX589844:HSB589844 IBT589844:IBX589844 ILP589844:ILT589844 IVL589844:IVP589844 JFH589844:JFL589844 JPD589844:JPH589844 JYZ589844:JZD589844 KIV589844:KIZ589844 KSR589844:KSV589844 LCN589844:LCR589844 LMJ589844:LMN589844 LWF589844:LWJ589844 MGB589844:MGF589844 MPX589844:MQB589844 MZT589844:MZX589844 NJP589844:NJT589844 NTL589844:NTP589844 ODH589844:ODL589844 OND589844:ONH589844 OWZ589844:OXD589844 PGV589844:PGZ589844 PQR589844:PQV589844 QAN589844:QAR589844 QKJ589844:QKN589844 QUF589844:QUJ589844 REB589844:REF589844 RNX589844:ROB589844 RXT589844:RXX589844 SHP589844:SHT589844 SRL589844:SRP589844 TBH589844:TBL589844 TLD589844:TLH589844 TUZ589844:TVD589844 UEV589844:UEZ589844 UOR589844:UOV589844 UYN589844:UYR589844 VIJ589844:VIN589844 VSF589844:VSJ589844 WCB589844:WCF589844 WLX589844:WMB589844 WVT589844:WVX589844 L655380:P655380 JH655380:JL655380 TD655380:TH655380 ACZ655380:ADD655380 AMV655380:AMZ655380 AWR655380:AWV655380 BGN655380:BGR655380 BQJ655380:BQN655380 CAF655380:CAJ655380 CKB655380:CKF655380 CTX655380:CUB655380 DDT655380:DDX655380 DNP655380:DNT655380 DXL655380:DXP655380 EHH655380:EHL655380 ERD655380:ERH655380 FAZ655380:FBD655380 FKV655380:FKZ655380 FUR655380:FUV655380 GEN655380:GER655380 GOJ655380:GON655380 GYF655380:GYJ655380 HIB655380:HIF655380 HRX655380:HSB655380 IBT655380:IBX655380 ILP655380:ILT655380 IVL655380:IVP655380 JFH655380:JFL655380 JPD655380:JPH655380 JYZ655380:JZD655380 KIV655380:KIZ655380 KSR655380:KSV655380 LCN655380:LCR655380 LMJ655380:LMN655380 LWF655380:LWJ655380 MGB655380:MGF655380 MPX655380:MQB655380 MZT655380:MZX655380 NJP655380:NJT655380 NTL655380:NTP655380 ODH655380:ODL655380 OND655380:ONH655380 OWZ655380:OXD655380 PGV655380:PGZ655380 PQR655380:PQV655380 QAN655380:QAR655380 QKJ655380:QKN655380 QUF655380:QUJ655380 REB655380:REF655380 RNX655380:ROB655380 RXT655380:RXX655380 SHP655380:SHT655380 SRL655380:SRP655380 TBH655380:TBL655380 TLD655380:TLH655380 TUZ655380:TVD655380 UEV655380:UEZ655380 UOR655380:UOV655380 UYN655380:UYR655380 VIJ655380:VIN655380 VSF655380:VSJ655380 WCB655380:WCF655380 WLX655380:WMB655380 WVT655380:WVX655380 L720916:P720916 JH720916:JL720916 TD720916:TH720916 ACZ720916:ADD720916 AMV720916:AMZ720916 AWR720916:AWV720916 BGN720916:BGR720916 BQJ720916:BQN720916 CAF720916:CAJ720916 CKB720916:CKF720916 CTX720916:CUB720916 DDT720916:DDX720916 DNP720916:DNT720916 DXL720916:DXP720916 EHH720916:EHL720916 ERD720916:ERH720916 FAZ720916:FBD720916 FKV720916:FKZ720916 FUR720916:FUV720916 GEN720916:GER720916 GOJ720916:GON720916 GYF720916:GYJ720916 HIB720916:HIF720916 HRX720916:HSB720916 IBT720916:IBX720916 ILP720916:ILT720916 IVL720916:IVP720916 JFH720916:JFL720916 JPD720916:JPH720916 JYZ720916:JZD720916 KIV720916:KIZ720916 KSR720916:KSV720916 LCN720916:LCR720916 LMJ720916:LMN720916 LWF720916:LWJ720916 MGB720916:MGF720916 MPX720916:MQB720916 MZT720916:MZX720916 NJP720916:NJT720916 NTL720916:NTP720916 ODH720916:ODL720916 OND720916:ONH720916 OWZ720916:OXD720916 PGV720916:PGZ720916 PQR720916:PQV720916 QAN720916:QAR720916 QKJ720916:QKN720916 QUF720916:QUJ720916 REB720916:REF720916 RNX720916:ROB720916 RXT720916:RXX720916 SHP720916:SHT720916 SRL720916:SRP720916 TBH720916:TBL720916 TLD720916:TLH720916 TUZ720916:TVD720916 UEV720916:UEZ720916 UOR720916:UOV720916 UYN720916:UYR720916 VIJ720916:VIN720916 VSF720916:VSJ720916 WCB720916:WCF720916 WLX720916:WMB720916 WVT720916:WVX720916 L786452:P786452 JH786452:JL786452 TD786452:TH786452 ACZ786452:ADD786452 AMV786452:AMZ786452 AWR786452:AWV786452 BGN786452:BGR786452 BQJ786452:BQN786452 CAF786452:CAJ786452 CKB786452:CKF786452 CTX786452:CUB786452 DDT786452:DDX786452 DNP786452:DNT786452 DXL786452:DXP786452 EHH786452:EHL786452 ERD786452:ERH786452 FAZ786452:FBD786452 FKV786452:FKZ786452 FUR786452:FUV786452 GEN786452:GER786452 GOJ786452:GON786452 GYF786452:GYJ786452 HIB786452:HIF786452 HRX786452:HSB786452 IBT786452:IBX786452 ILP786452:ILT786452 IVL786452:IVP786452 JFH786452:JFL786452 JPD786452:JPH786452 JYZ786452:JZD786452 KIV786452:KIZ786452 KSR786452:KSV786452 LCN786452:LCR786452 LMJ786452:LMN786452 LWF786452:LWJ786452 MGB786452:MGF786452 MPX786452:MQB786452 MZT786452:MZX786452 NJP786452:NJT786452 NTL786452:NTP786452 ODH786452:ODL786452 OND786452:ONH786452 OWZ786452:OXD786452 PGV786452:PGZ786452 PQR786452:PQV786452 QAN786452:QAR786452 QKJ786452:QKN786452 QUF786452:QUJ786452 REB786452:REF786452 RNX786452:ROB786452 RXT786452:RXX786452 SHP786452:SHT786452 SRL786452:SRP786452 TBH786452:TBL786452 TLD786452:TLH786452 TUZ786452:TVD786452 UEV786452:UEZ786452 UOR786452:UOV786452 UYN786452:UYR786452 VIJ786452:VIN786452 VSF786452:VSJ786452 WCB786452:WCF786452 WLX786452:WMB786452 WVT786452:WVX786452 L851988:P851988 JH851988:JL851988 TD851988:TH851988 ACZ851988:ADD851988 AMV851988:AMZ851988 AWR851988:AWV851988 BGN851988:BGR851988 BQJ851988:BQN851988 CAF851988:CAJ851988 CKB851988:CKF851988 CTX851988:CUB851988 DDT851988:DDX851988 DNP851988:DNT851988 DXL851988:DXP851988 EHH851988:EHL851988 ERD851988:ERH851988 FAZ851988:FBD851988 FKV851988:FKZ851988 FUR851988:FUV851988 GEN851988:GER851988 GOJ851988:GON851988 GYF851988:GYJ851988 HIB851988:HIF851988 HRX851988:HSB851988 IBT851988:IBX851988 ILP851988:ILT851988 IVL851988:IVP851988 JFH851988:JFL851988 JPD851988:JPH851988 JYZ851988:JZD851988 KIV851988:KIZ851988 KSR851988:KSV851988 LCN851988:LCR851988 LMJ851988:LMN851988 LWF851988:LWJ851988 MGB851988:MGF851988 MPX851988:MQB851988 MZT851988:MZX851988 NJP851988:NJT851988 NTL851988:NTP851988 ODH851988:ODL851988 OND851988:ONH851988 OWZ851988:OXD851988 PGV851988:PGZ851988 PQR851988:PQV851988 QAN851988:QAR851988 QKJ851988:QKN851988 QUF851988:QUJ851988 REB851988:REF851988 RNX851988:ROB851988 RXT851988:RXX851988 SHP851988:SHT851988 SRL851988:SRP851988 TBH851988:TBL851988 TLD851988:TLH851988 TUZ851988:TVD851988 UEV851988:UEZ851988 UOR851988:UOV851988 UYN851988:UYR851988 VIJ851988:VIN851988 VSF851988:VSJ851988 WCB851988:WCF851988 WLX851988:WMB851988 WVT851988:WVX851988 L917524:P917524 JH917524:JL917524 TD917524:TH917524 ACZ917524:ADD917524 AMV917524:AMZ917524 AWR917524:AWV917524 BGN917524:BGR917524 BQJ917524:BQN917524 CAF917524:CAJ917524 CKB917524:CKF917524 CTX917524:CUB917524 DDT917524:DDX917524 DNP917524:DNT917524 DXL917524:DXP917524 EHH917524:EHL917524 ERD917524:ERH917524 FAZ917524:FBD917524 FKV917524:FKZ917524 FUR917524:FUV917524 GEN917524:GER917524 GOJ917524:GON917524 GYF917524:GYJ917524 HIB917524:HIF917524 HRX917524:HSB917524 IBT917524:IBX917524 ILP917524:ILT917524 IVL917524:IVP917524 JFH917524:JFL917524 JPD917524:JPH917524 JYZ917524:JZD917524 KIV917524:KIZ917524 KSR917524:KSV917524 LCN917524:LCR917524 LMJ917524:LMN917524 LWF917524:LWJ917524 MGB917524:MGF917524 MPX917524:MQB917524 MZT917524:MZX917524 NJP917524:NJT917524 NTL917524:NTP917524 ODH917524:ODL917524 OND917524:ONH917524 OWZ917524:OXD917524 PGV917524:PGZ917524 PQR917524:PQV917524 QAN917524:QAR917524 QKJ917524:QKN917524 QUF917524:QUJ917524 REB917524:REF917524 RNX917524:ROB917524 RXT917524:RXX917524 SHP917524:SHT917524 SRL917524:SRP917524 TBH917524:TBL917524 TLD917524:TLH917524 TUZ917524:TVD917524 UEV917524:UEZ917524 UOR917524:UOV917524 UYN917524:UYR917524 VIJ917524:VIN917524 VSF917524:VSJ917524 WCB917524:WCF917524 WLX917524:WMB917524 WVT917524:WVX917524 L983060:P983060 JH983060:JL983060 TD983060:TH983060 ACZ983060:ADD983060 AMV983060:AMZ983060 AWR983060:AWV983060 BGN983060:BGR983060 BQJ983060:BQN983060 CAF983060:CAJ983060 CKB983060:CKF983060 CTX983060:CUB983060 DDT983060:DDX983060 DNP983060:DNT983060 DXL983060:DXP983060 EHH983060:EHL983060 ERD983060:ERH983060 FAZ983060:FBD983060 FKV983060:FKZ983060 FUR983060:FUV983060 GEN983060:GER983060 GOJ983060:GON983060 GYF983060:GYJ983060 HIB983060:HIF983060 HRX983060:HSB983060 IBT983060:IBX983060 ILP983060:ILT983060 IVL983060:IVP983060 JFH983060:JFL983060 JPD983060:JPH983060 JYZ983060:JZD983060 KIV983060:KIZ983060 KSR983060:KSV983060 LCN983060:LCR983060 LMJ983060:LMN983060 LWF983060:LWJ983060 MGB983060:MGF983060 MPX983060:MQB983060 MZT983060:MZX983060 NJP983060:NJT983060 NTL983060:NTP983060 ODH983060:ODL983060 OND983060:ONH983060 OWZ983060:OXD983060 PGV983060:PGZ983060 PQR983060:PQV983060 QAN983060:QAR983060 QKJ983060:QKN983060 QUF983060:QUJ983060 REB983060:REF983060 RNX983060:ROB983060 RXT983060:RXX983060 SHP983060:SHT983060 SRL983060:SRP983060 TBH983060:TBL983060 TLD983060:TLH983060 TUZ983060:TVD983060 UEV983060:UEZ983060 UOR983060:UOV983060 UYN983060:UYR983060 VIJ983060:VIN983060 VSF983060:VSJ983060 WCB983060:WCF983060 WLX983060:WMB983060 WVT983060:WVX983060"/>
  </dataValidations>
  <pageMargins left="0.59055118110236227" right="0.59055118110236227" top="0.39370078740157483" bottom="0.35433070866141736" header="0.31496062992125984" footer="0.27559055118110237"/>
  <pageSetup paperSize="9" scale="98" orientation="portrait" verticalDpi="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88"/>
  <sheetViews>
    <sheetView showGridLines="0" view="pageBreakPreview" topLeftCell="A22" zoomScale="75" zoomScaleNormal="75" zoomScaleSheetLayoutView="75" workbookViewId="0">
      <selection activeCell="A36" sqref="A36:XFD73"/>
    </sheetView>
  </sheetViews>
  <sheetFormatPr defaultColWidth="9" defaultRowHeight="13.2" x14ac:dyDescent="0.2"/>
  <cols>
    <col min="1" max="1" width="3.6640625" style="346" customWidth="1"/>
    <col min="2" max="2" width="9" style="346" customWidth="1"/>
    <col min="3" max="3" width="8.109375" style="346" customWidth="1"/>
    <col min="4" max="4" width="6.109375" style="346" customWidth="1"/>
    <col min="5" max="5" width="4.88671875" style="346" customWidth="1"/>
    <col min="6" max="6" width="6.109375" style="346" customWidth="1"/>
    <col min="7" max="7" width="8.109375" style="346" customWidth="1"/>
    <col min="8" max="8" width="6.88671875" style="346" customWidth="1"/>
    <col min="9" max="9" width="7.109375" style="346" customWidth="1"/>
    <col min="10" max="10" width="6.109375" style="346" customWidth="1"/>
    <col min="11" max="11" width="4.88671875" style="346" customWidth="1"/>
    <col min="12" max="12" width="6.109375" style="346" customWidth="1"/>
    <col min="13" max="13" width="7.109375" style="346" customWidth="1"/>
    <col min="14" max="14" width="4.88671875" style="346" customWidth="1"/>
    <col min="15" max="15" width="7.109375" style="346" customWidth="1"/>
    <col min="16" max="16" width="6.109375" style="346" customWidth="1"/>
    <col min="17" max="17" width="4.88671875" style="346" customWidth="1"/>
    <col min="18" max="18" width="9.33203125" style="346" customWidth="1"/>
    <col min="19" max="19" width="7.109375" style="346" customWidth="1"/>
    <col min="20" max="20" width="4.88671875" style="346" customWidth="1"/>
    <col min="21" max="21" width="7.109375" style="346" customWidth="1"/>
    <col min="22" max="22" width="6.109375" style="346" customWidth="1"/>
    <col min="23" max="23" width="4.88671875" style="346" customWidth="1"/>
    <col min="24" max="24" width="6.109375" style="346" customWidth="1"/>
    <col min="25" max="25" width="7.109375" style="346" customWidth="1"/>
    <col min="26" max="26" width="6.88671875" style="346" customWidth="1"/>
    <col min="27" max="27" width="7.109375" style="346" customWidth="1"/>
    <col min="28" max="28" width="6.109375" style="346" customWidth="1"/>
    <col min="29" max="29" width="4.88671875" style="346" customWidth="1"/>
    <col min="30" max="30" width="7.109375" style="346" customWidth="1"/>
    <col min="31" max="31" width="9.109375" style="346" customWidth="1"/>
    <col min="32" max="32" width="4.77734375" style="346" customWidth="1"/>
    <col min="33" max="34" width="9" style="346"/>
    <col min="35" max="35" width="4.88671875" style="346" customWidth="1"/>
    <col min="36" max="36" width="10.44140625" style="346" bestFit="1" customWidth="1"/>
    <col min="37" max="37" width="9" style="346"/>
    <col min="38" max="38" width="4.88671875" style="346" customWidth="1"/>
    <col min="39" max="40" width="9" style="346"/>
    <col min="41" max="41" width="8.33203125" style="346" customWidth="1"/>
    <col min="42" max="43" width="9" style="346"/>
    <col min="44" max="44" width="4.109375" style="346" customWidth="1"/>
    <col min="45" max="45" width="2.6640625" style="346" customWidth="1"/>
    <col min="46" max="16384" width="9" style="346"/>
  </cols>
  <sheetData>
    <row r="1" spans="1:48" ht="33.9" customHeight="1" thickBot="1" x14ac:dyDescent="0.25">
      <c r="A1" s="175" t="s">
        <v>176</v>
      </c>
      <c r="B1" s="174"/>
      <c r="C1" s="174"/>
      <c r="D1" s="157"/>
      <c r="E1" s="157"/>
      <c r="F1" s="2127" t="s">
        <v>175</v>
      </c>
      <c r="G1" s="2127"/>
      <c r="H1" s="2127"/>
      <c r="I1" s="2127"/>
      <c r="J1" s="2127"/>
      <c r="K1" s="2127"/>
      <c r="L1" s="2127"/>
      <c r="M1" s="2127"/>
      <c r="N1" s="2127"/>
      <c r="O1" s="2127"/>
      <c r="P1" s="2127"/>
      <c r="Q1" s="2127"/>
      <c r="R1" s="2127"/>
      <c r="S1" s="2127"/>
      <c r="T1" s="2127"/>
      <c r="U1" s="2127"/>
      <c r="V1" s="2127"/>
      <c r="W1" s="2127"/>
      <c r="X1" s="2127"/>
      <c r="Y1" s="2127"/>
      <c r="Z1" s="2127"/>
      <c r="AA1" s="2127"/>
      <c r="AB1" s="2127"/>
      <c r="AC1" s="2127"/>
      <c r="AD1" s="173"/>
      <c r="AE1" s="173"/>
    </row>
    <row r="2" spans="1:48" ht="39.75" customHeight="1" thickBot="1" x14ac:dyDescent="0.25">
      <c r="A2" s="2128" t="s">
        <v>174</v>
      </c>
      <c r="B2" s="2129"/>
      <c r="C2" s="2129"/>
      <c r="D2" s="2129"/>
      <c r="E2" s="2130"/>
      <c r="F2" s="2131"/>
      <c r="G2" s="2132"/>
      <c r="H2" s="2132"/>
      <c r="I2" s="2132"/>
      <c r="J2" s="2132"/>
      <c r="K2" s="2132"/>
      <c r="L2" s="2132"/>
      <c r="M2" s="2132"/>
      <c r="N2" s="2132"/>
      <c r="O2" s="2132"/>
      <c r="P2" s="2132"/>
      <c r="Q2" s="2132"/>
      <c r="R2" s="2132"/>
      <c r="S2" s="2132"/>
      <c r="T2" s="2132"/>
      <c r="U2" s="2133"/>
      <c r="V2" s="2128" t="s">
        <v>18</v>
      </c>
      <c r="W2" s="2129"/>
      <c r="X2" s="2129"/>
      <c r="Y2" s="2130"/>
      <c r="Z2" s="2134" t="s">
        <v>173</v>
      </c>
      <c r="AA2" s="2135"/>
      <c r="AB2" s="2135"/>
      <c r="AC2" s="2135"/>
      <c r="AD2" s="2135"/>
      <c r="AE2" s="2136"/>
    </row>
    <row r="3" spans="1:48" ht="39" customHeight="1" thickBot="1" x14ac:dyDescent="0.25">
      <c r="A3" s="2137" t="s">
        <v>172</v>
      </c>
      <c r="B3" s="2138"/>
      <c r="C3" s="2138"/>
      <c r="D3" s="2138"/>
      <c r="E3" s="2138"/>
      <c r="F3" s="2138"/>
      <c r="G3" s="2138"/>
      <c r="H3" s="2139"/>
      <c r="I3" s="612" t="s">
        <v>1</v>
      </c>
      <c r="J3" s="2140"/>
      <c r="K3" s="2141"/>
      <c r="L3" s="172" t="s">
        <v>164</v>
      </c>
      <c r="S3" s="171"/>
      <c r="T3" s="170"/>
      <c r="U3" s="170"/>
      <c r="V3" s="2128" t="s">
        <v>14</v>
      </c>
      <c r="W3" s="2129"/>
      <c r="X3" s="2129"/>
      <c r="Y3" s="2130"/>
      <c r="Z3" s="2142"/>
      <c r="AA3" s="2143"/>
      <c r="AB3" s="2143"/>
      <c r="AC3" s="2143"/>
      <c r="AD3" s="2143"/>
      <c r="AE3" s="2144"/>
    </row>
    <row r="4" spans="1:48" ht="39" customHeight="1" x14ac:dyDescent="0.2">
      <c r="A4" s="2150" t="s">
        <v>506</v>
      </c>
      <c r="B4" s="2151"/>
      <c r="C4" s="2151"/>
      <c r="D4" s="2151"/>
      <c r="E4" s="2151"/>
      <c r="F4" s="2151"/>
      <c r="G4" s="2151"/>
      <c r="H4" s="2152" t="s">
        <v>729</v>
      </c>
      <c r="I4" s="2153"/>
      <c r="J4" s="2154" t="s">
        <v>1</v>
      </c>
      <c r="K4" s="2155"/>
      <c r="L4" s="2156"/>
      <c r="N4" s="2126" t="s">
        <v>505</v>
      </c>
      <c r="O4" s="2126"/>
      <c r="P4" s="2126"/>
      <c r="Q4" s="2126"/>
      <c r="R4" s="2126"/>
      <c r="S4" s="2126"/>
      <c r="T4" s="2126"/>
      <c r="U4" s="2126"/>
      <c r="V4" s="2126"/>
      <c r="W4" s="2126"/>
      <c r="X4" s="2126"/>
      <c r="Y4" s="2126"/>
      <c r="Z4" s="2126"/>
      <c r="AA4" s="2126"/>
      <c r="AB4" s="2126"/>
      <c r="AC4" s="2126"/>
      <c r="AD4" s="165"/>
      <c r="AE4" s="165"/>
    </row>
    <row r="5" spans="1:48" ht="39" customHeight="1" x14ac:dyDescent="0.2">
      <c r="A5" s="2157" t="s">
        <v>502</v>
      </c>
      <c r="B5" s="2158"/>
      <c r="C5" s="2158"/>
      <c r="D5" s="2158"/>
      <c r="E5" s="2158"/>
      <c r="F5" s="2158"/>
      <c r="G5" s="2158"/>
      <c r="H5" s="613" t="s">
        <v>730</v>
      </c>
      <c r="I5" s="493" t="s">
        <v>165</v>
      </c>
      <c r="J5" s="2159" t="e">
        <f>+AH79</f>
        <v>#DIV/0!</v>
      </c>
      <c r="K5" s="2160"/>
      <c r="L5" s="614" t="s">
        <v>164</v>
      </c>
      <c r="N5" s="165" t="s">
        <v>171</v>
      </c>
      <c r="V5" s="165" t="s">
        <v>504</v>
      </c>
      <c r="AB5" s="165"/>
      <c r="AC5" s="165"/>
      <c r="AD5" s="165"/>
      <c r="AE5" s="165" t="s">
        <v>503</v>
      </c>
      <c r="AK5" s="165"/>
      <c r="AL5" s="489"/>
      <c r="AM5" s="489"/>
      <c r="AN5" s="489"/>
      <c r="AO5" s="489"/>
      <c r="AP5" s="489"/>
      <c r="AQ5" s="489"/>
      <c r="AR5" s="489"/>
      <c r="AS5" s="489"/>
      <c r="AT5" s="489"/>
      <c r="AU5" s="489"/>
      <c r="AV5" s="489"/>
    </row>
    <row r="6" spans="1:48" ht="39" customHeight="1" x14ac:dyDescent="0.2">
      <c r="A6" s="2157" t="s">
        <v>502</v>
      </c>
      <c r="B6" s="2158"/>
      <c r="C6" s="2158"/>
      <c r="D6" s="2158"/>
      <c r="E6" s="2158"/>
      <c r="F6" s="2158"/>
      <c r="G6" s="2158"/>
      <c r="H6" s="613" t="s">
        <v>731</v>
      </c>
      <c r="I6" s="621" t="s">
        <v>136</v>
      </c>
      <c r="J6" s="2159">
        <f>+AM79</f>
        <v>0</v>
      </c>
      <c r="K6" s="2160"/>
      <c r="L6" s="614" t="s">
        <v>164</v>
      </c>
      <c r="N6" s="494" t="s">
        <v>170</v>
      </c>
      <c r="O6" s="165"/>
      <c r="P6" s="165"/>
      <c r="Q6" s="165"/>
      <c r="R6" s="165"/>
      <c r="S6" s="169" t="e">
        <f>IF(J5&gt;J7,"可","否")</f>
        <v>#DIV/0!</v>
      </c>
      <c r="V6" s="494" t="s">
        <v>501</v>
      </c>
      <c r="W6" s="165"/>
      <c r="X6" s="165"/>
      <c r="Y6" s="165"/>
      <c r="Z6" s="165"/>
      <c r="AA6" s="169" t="e">
        <f>IF(J5&gt;=J10*0.8,"可","否")</f>
        <v>#DIV/0!</v>
      </c>
      <c r="AB6" s="789" t="s">
        <v>500</v>
      </c>
      <c r="AC6" s="789"/>
      <c r="AD6" s="165"/>
      <c r="AE6" s="494" t="s">
        <v>499</v>
      </c>
      <c r="AF6" s="165"/>
      <c r="AG6" s="165"/>
      <c r="AH6" s="165"/>
      <c r="AI6" s="165"/>
      <c r="AJ6" s="169" t="str">
        <f>IF(J6&gt;=J11*0.8,"可","否")</f>
        <v>可</v>
      </c>
      <c r="AK6" s="165" t="s">
        <v>498</v>
      </c>
      <c r="AL6" s="489"/>
      <c r="AM6" s="489"/>
      <c r="AN6" s="489"/>
      <c r="AO6" s="489"/>
      <c r="AP6" s="489"/>
      <c r="AQ6" s="489"/>
      <c r="AR6" s="489"/>
      <c r="AS6" s="489"/>
      <c r="AT6" s="489"/>
      <c r="AU6" s="489"/>
      <c r="AV6" s="489"/>
    </row>
    <row r="7" spans="1:48" ht="39" customHeight="1" x14ac:dyDescent="0.2">
      <c r="A7" s="2145" t="s">
        <v>497</v>
      </c>
      <c r="B7" s="2146"/>
      <c r="C7" s="2146"/>
      <c r="D7" s="2146"/>
      <c r="E7" s="2146"/>
      <c r="F7" s="2146"/>
      <c r="G7" s="2146"/>
      <c r="H7" s="613" t="s">
        <v>733</v>
      </c>
      <c r="I7" s="612" t="s">
        <v>1</v>
      </c>
      <c r="J7" s="2147"/>
      <c r="K7" s="2148"/>
      <c r="L7" s="614" t="s">
        <v>164</v>
      </c>
      <c r="N7" s="494" t="s">
        <v>496</v>
      </c>
      <c r="O7" s="165"/>
      <c r="P7" s="165"/>
      <c r="Q7" s="165"/>
      <c r="R7" s="165"/>
      <c r="S7" s="169" t="str">
        <f>IF(J4=AU13,"可","否")</f>
        <v>否</v>
      </c>
      <c r="V7" s="494" t="s">
        <v>495</v>
      </c>
      <c r="W7" s="165"/>
      <c r="X7" s="165"/>
      <c r="Y7" s="165"/>
      <c r="Z7" s="165"/>
      <c r="AA7" s="169" t="str">
        <f>IF(J4=AU13,"可","否")</f>
        <v>否</v>
      </c>
      <c r="AB7" s="165"/>
      <c r="AC7" s="165"/>
      <c r="AD7" s="165"/>
      <c r="AE7" s="494" t="s">
        <v>495</v>
      </c>
      <c r="AF7" s="165"/>
      <c r="AG7" s="165"/>
      <c r="AH7" s="165"/>
      <c r="AI7" s="165"/>
      <c r="AJ7" s="169" t="str">
        <f>IF(J4=AU13,"可","否")</f>
        <v>否</v>
      </c>
      <c r="AK7" s="165"/>
      <c r="AL7" s="489"/>
      <c r="AM7" s="489"/>
      <c r="AN7" s="489"/>
      <c r="AO7" s="489"/>
      <c r="AP7" s="489"/>
      <c r="AQ7" s="489"/>
      <c r="AR7" s="489"/>
      <c r="AS7" s="489"/>
      <c r="AT7" s="489"/>
    </row>
    <row r="8" spans="1:48" ht="39" customHeight="1" x14ac:dyDescent="0.2">
      <c r="A8" s="1961" t="s">
        <v>169</v>
      </c>
      <c r="B8" s="2149"/>
      <c r="C8" s="2149"/>
      <c r="D8" s="2149"/>
      <c r="E8" s="2149"/>
      <c r="F8" s="2149"/>
      <c r="G8" s="2149"/>
      <c r="H8" s="616" t="s">
        <v>734</v>
      </c>
      <c r="I8" s="612" t="s">
        <v>1</v>
      </c>
      <c r="J8" s="2147"/>
      <c r="K8" s="2148"/>
      <c r="L8" s="614" t="s">
        <v>164</v>
      </c>
      <c r="N8" s="494" t="s">
        <v>168</v>
      </c>
      <c r="O8" s="165"/>
      <c r="P8" s="165"/>
      <c r="Q8" s="165"/>
      <c r="R8" s="165"/>
      <c r="S8" s="169" t="e">
        <f>IF(J5&gt;=ROUND(J9/3,0),"可","否")</f>
        <v>#DIV/0!</v>
      </c>
      <c r="V8" s="165"/>
      <c r="W8" s="165"/>
      <c r="X8" s="165"/>
      <c r="Y8" s="165"/>
      <c r="Z8" s="165"/>
      <c r="AA8" s="522"/>
      <c r="AB8" s="165"/>
      <c r="AC8" s="165"/>
      <c r="AD8" s="165"/>
      <c r="AE8" s="165"/>
      <c r="AF8" s="165"/>
      <c r="AG8" s="165"/>
      <c r="AH8" s="165"/>
      <c r="AI8" s="165"/>
      <c r="AJ8" s="522"/>
      <c r="AK8" s="165"/>
    </row>
    <row r="9" spans="1:48" ht="39" customHeight="1" x14ac:dyDescent="0.2">
      <c r="A9" s="2103" t="s">
        <v>167</v>
      </c>
      <c r="B9" s="2104"/>
      <c r="C9" s="2104"/>
      <c r="D9" s="2104"/>
      <c r="E9" s="2104"/>
      <c r="F9" s="2104"/>
      <c r="G9" s="2104"/>
      <c r="H9" s="617" t="s">
        <v>735</v>
      </c>
      <c r="I9" s="493" t="s">
        <v>165</v>
      </c>
      <c r="J9" s="2105"/>
      <c r="K9" s="2106"/>
      <c r="L9" s="618" t="s">
        <v>164</v>
      </c>
      <c r="M9" s="2107" t="s">
        <v>494</v>
      </c>
      <c r="N9" s="2108"/>
      <c r="O9" s="2108"/>
      <c r="P9" s="2108"/>
      <c r="Q9" s="2108"/>
      <c r="R9" s="2108"/>
      <c r="S9" s="2108"/>
      <c r="T9" s="2108"/>
      <c r="U9" s="2108"/>
      <c r="V9" s="2108"/>
      <c r="W9" s="2108"/>
      <c r="X9" s="2108"/>
      <c r="Y9" s="2108"/>
      <c r="Z9" s="2108"/>
      <c r="AA9" s="2108"/>
      <c r="AB9" s="2108"/>
      <c r="AC9" s="2108"/>
      <c r="AD9" s="2108"/>
      <c r="AE9" s="165"/>
    </row>
    <row r="10" spans="1:48" ht="39" customHeight="1" x14ac:dyDescent="0.2">
      <c r="A10" s="2103" t="s">
        <v>166</v>
      </c>
      <c r="B10" s="2104"/>
      <c r="C10" s="2104"/>
      <c r="D10" s="2104"/>
      <c r="E10" s="2104"/>
      <c r="F10" s="2104"/>
      <c r="G10" s="2104"/>
      <c r="H10" s="617" t="s">
        <v>736</v>
      </c>
      <c r="I10" s="493" t="s">
        <v>165</v>
      </c>
      <c r="J10" s="2124"/>
      <c r="K10" s="2125"/>
      <c r="L10" s="618" t="s">
        <v>164</v>
      </c>
      <c r="M10" s="492"/>
      <c r="N10" s="2126" t="s">
        <v>493</v>
      </c>
      <c r="O10" s="2126"/>
      <c r="P10" s="2126"/>
      <c r="Q10" s="2126"/>
      <c r="R10" s="2126"/>
      <c r="S10" s="2126"/>
      <c r="T10" s="2126"/>
      <c r="U10" s="2126"/>
      <c r="V10" s="2126"/>
      <c r="W10" s="2126"/>
      <c r="X10" s="2126"/>
      <c r="Y10" s="2126"/>
      <c r="Z10" s="2126"/>
      <c r="AA10" s="2126"/>
      <c r="AB10" s="2126"/>
      <c r="AC10" s="2126"/>
      <c r="AD10" s="2126"/>
      <c r="AE10" s="2126"/>
    </row>
    <row r="11" spans="1:48" s="485" customFormat="1" ht="39" customHeight="1" thickBot="1" x14ac:dyDescent="0.25">
      <c r="A11" s="1965" t="s">
        <v>166</v>
      </c>
      <c r="B11" s="1966"/>
      <c r="C11" s="1966"/>
      <c r="D11" s="1966"/>
      <c r="E11" s="1966"/>
      <c r="F11" s="1966"/>
      <c r="G11" s="1966"/>
      <c r="H11" s="168" t="s">
        <v>737</v>
      </c>
      <c r="I11" s="167" t="s">
        <v>136</v>
      </c>
      <c r="J11" s="2109"/>
      <c r="K11" s="2110"/>
      <c r="L11" s="166" t="s">
        <v>164</v>
      </c>
      <c r="M11" s="487"/>
      <c r="N11" s="491"/>
      <c r="O11" s="491"/>
      <c r="P11" s="491"/>
      <c r="Q11" s="491"/>
      <c r="R11" s="491"/>
      <c r="S11" s="2111"/>
      <c r="T11" s="2111"/>
      <c r="U11" s="490"/>
      <c r="V11" s="490"/>
      <c r="W11" s="490"/>
      <c r="X11" s="490"/>
      <c r="Y11" s="490"/>
      <c r="Z11" s="490"/>
      <c r="AA11" s="490"/>
      <c r="AB11" s="489"/>
      <c r="AC11" s="489"/>
      <c r="AD11" s="489"/>
      <c r="AE11" s="489"/>
      <c r="AF11" s="489"/>
      <c r="AR11" s="486"/>
    </row>
    <row r="12" spans="1:48" s="485" customFormat="1" ht="32.25" customHeight="1" thickBot="1" x14ac:dyDescent="0.25">
      <c r="A12" s="488" t="s">
        <v>772</v>
      </c>
      <c r="M12" s="487"/>
      <c r="N12" s="487"/>
      <c r="O12" s="487"/>
      <c r="P12" s="487"/>
      <c r="Q12" s="521"/>
      <c r="R12" s="521"/>
      <c r="S12" s="521"/>
      <c r="T12" s="521"/>
      <c r="U12" s="521"/>
      <c r="V12" s="521"/>
      <c r="W12" s="521"/>
      <c r="X12" s="521"/>
      <c r="Y12" s="521"/>
      <c r="Z12" s="521"/>
      <c r="AA12" s="521"/>
      <c r="AB12" s="521"/>
      <c r="AC12" s="521"/>
      <c r="AD12" s="521"/>
      <c r="AE12" s="521"/>
      <c r="AF12" s="521"/>
      <c r="AR12" s="486"/>
    </row>
    <row r="13" spans="1:48" s="412" customFormat="1" ht="17.25" customHeight="1" x14ac:dyDescent="0.2">
      <c r="A13" s="2112" t="s">
        <v>19</v>
      </c>
      <c r="B13" s="2113"/>
      <c r="C13" s="2114"/>
      <c r="D13" s="2121" t="s">
        <v>492</v>
      </c>
      <c r="E13" s="2097" t="s">
        <v>491</v>
      </c>
      <c r="F13" s="2097"/>
      <c r="G13" s="2098"/>
      <c r="H13" s="2097" t="s">
        <v>771</v>
      </c>
      <c r="I13" s="2097"/>
      <c r="J13" s="2098"/>
      <c r="K13" s="2097" t="s">
        <v>770</v>
      </c>
      <c r="L13" s="2097"/>
      <c r="M13" s="2098"/>
      <c r="N13" s="2097" t="s">
        <v>769</v>
      </c>
      <c r="O13" s="2097"/>
      <c r="P13" s="2098"/>
      <c r="Q13" s="2097" t="s">
        <v>768</v>
      </c>
      <c r="R13" s="2097"/>
      <c r="S13" s="2098"/>
      <c r="T13" s="2097" t="s">
        <v>767</v>
      </c>
      <c r="U13" s="2097"/>
      <c r="V13" s="2098"/>
      <c r="W13" s="2097" t="s">
        <v>766</v>
      </c>
      <c r="X13" s="2097"/>
      <c r="Y13" s="2098"/>
      <c r="Z13" s="2097" t="s">
        <v>765</v>
      </c>
      <c r="AA13" s="2097"/>
      <c r="AB13" s="2098"/>
      <c r="AC13" s="2097" t="s">
        <v>764</v>
      </c>
      <c r="AD13" s="2097"/>
      <c r="AE13" s="2098"/>
      <c r="AF13" s="2097" t="s">
        <v>763</v>
      </c>
      <c r="AG13" s="2097"/>
      <c r="AH13" s="2098"/>
      <c r="AI13" s="2097" t="s">
        <v>762</v>
      </c>
      <c r="AJ13" s="2099"/>
      <c r="AK13" s="2100"/>
      <c r="AL13" s="2098" t="s">
        <v>761</v>
      </c>
      <c r="AM13" s="2100"/>
      <c r="AN13" s="2100"/>
      <c r="AO13" s="2101" t="s">
        <v>20</v>
      </c>
      <c r="AP13" s="2099"/>
      <c r="AQ13" s="2102"/>
      <c r="AR13" s="462"/>
      <c r="AS13" s="461"/>
      <c r="AT13" s="461"/>
      <c r="AU13" s="461" t="s">
        <v>490</v>
      </c>
      <c r="AV13" s="461"/>
    </row>
    <row r="14" spans="1:48" s="412" customFormat="1" ht="17.25" customHeight="1" x14ac:dyDescent="0.2">
      <c r="A14" s="2115"/>
      <c r="B14" s="2116"/>
      <c r="C14" s="2117"/>
      <c r="D14" s="2122"/>
      <c r="E14" s="2090" t="s">
        <v>760</v>
      </c>
      <c r="F14" s="2083"/>
      <c r="G14" s="2091" t="s">
        <v>489</v>
      </c>
      <c r="H14" s="2082" t="s">
        <v>760</v>
      </c>
      <c r="I14" s="2083"/>
      <c r="J14" s="2084" t="s">
        <v>489</v>
      </c>
      <c r="K14" s="2082" t="s">
        <v>760</v>
      </c>
      <c r="L14" s="2083"/>
      <c r="M14" s="2084" t="s">
        <v>489</v>
      </c>
      <c r="N14" s="2082" t="s">
        <v>760</v>
      </c>
      <c r="O14" s="2083"/>
      <c r="P14" s="2084" t="s">
        <v>489</v>
      </c>
      <c r="Q14" s="2082" t="s">
        <v>760</v>
      </c>
      <c r="R14" s="2083"/>
      <c r="S14" s="2084" t="s">
        <v>489</v>
      </c>
      <c r="T14" s="2082" t="s">
        <v>760</v>
      </c>
      <c r="U14" s="2083"/>
      <c r="V14" s="2084" t="s">
        <v>489</v>
      </c>
      <c r="W14" s="2082" t="s">
        <v>760</v>
      </c>
      <c r="X14" s="2083"/>
      <c r="Y14" s="2084" t="s">
        <v>489</v>
      </c>
      <c r="Z14" s="2082" t="s">
        <v>760</v>
      </c>
      <c r="AA14" s="2083"/>
      <c r="AB14" s="2084" t="s">
        <v>489</v>
      </c>
      <c r="AC14" s="2082" t="s">
        <v>760</v>
      </c>
      <c r="AD14" s="2083"/>
      <c r="AE14" s="2084" t="s">
        <v>489</v>
      </c>
      <c r="AF14" s="2082" t="s">
        <v>760</v>
      </c>
      <c r="AG14" s="2083"/>
      <c r="AH14" s="2084" t="s">
        <v>489</v>
      </c>
      <c r="AI14" s="2082" t="s">
        <v>760</v>
      </c>
      <c r="AJ14" s="2083"/>
      <c r="AK14" s="2084" t="s">
        <v>489</v>
      </c>
      <c r="AL14" s="2082" t="s">
        <v>760</v>
      </c>
      <c r="AM14" s="2083"/>
      <c r="AN14" s="2091" t="s">
        <v>489</v>
      </c>
      <c r="AO14" s="2093" t="s">
        <v>760</v>
      </c>
      <c r="AP14" s="2094"/>
      <c r="AQ14" s="2095" t="s">
        <v>489</v>
      </c>
      <c r="AR14" s="462"/>
      <c r="AS14" s="461"/>
      <c r="AT14" s="461"/>
      <c r="AU14" s="461" t="s">
        <v>488</v>
      </c>
      <c r="AV14" s="461"/>
    </row>
    <row r="15" spans="1:48" s="412" customFormat="1" ht="17.25" customHeight="1" thickBot="1" x14ac:dyDescent="0.25">
      <c r="A15" s="2118"/>
      <c r="B15" s="2119"/>
      <c r="C15" s="2120"/>
      <c r="D15" s="2123"/>
      <c r="E15" s="484" t="s">
        <v>487</v>
      </c>
      <c r="F15" s="482" t="s">
        <v>486</v>
      </c>
      <c r="G15" s="2092"/>
      <c r="H15" s="483" t="s">
        <v>487</v>
      </c>
      <c r="I15" s="482" t="s">
        <v>486</v>
      </c>
      <c r="J15" s="2085"/>
      <c r="K15" s="483" t="s">
        <v>487</v>
      </c>
      <c r="L15" s="482" t="s">
        <v>486</v>
      </c>
      <c r="M15" s="2085"/>
      <c r="N15" s="483" t="s">
        <v>487</v>
      </c>
      <c r="O15" s="482" t="s">
        <v>486</v>
      </c>
      <c r="P15" s="2085"/>
      <c r="Q15" s="483" t="s">
        <v>487</v>
      </c>
      <c r="R15" s="482" t="s">
        <v>486</v>
      </c>
      <c r="S15" s="2085"/>
      <c r="T15" s="483" t="s">
        <v>487</v>
      </c>
      <c r="U15" s="482" t="s">
        <v>486</v>
      </c>
      <c r="V15" s="2085"/>
      <c r="W15" s="483" t="s">
        <v>487</v>
      </c>
      <c r="X15" s="482" t="s">
        <v>486</v>
      </c>
      <c r="Y15" s="2085"/>
      <c r="Z15" s="483" t="s">
        <v>487</v>
      </c>
      <c r="AA15" s="482" t="s">
        <v>486</v>
      </c>
      <c r="AB15" s="2085"/>
      <c r="AC15" s="483" t="s">
        <v>487</v>
      </c>
      <c r="AD15" s="482" t="s">
        <v>486</v>
      </c>
      <c r="AE15" s="2085"/>
      <c r="AF15" s="483" t="s">
        <v>487</v>
      </c>
      <c r="AG15" s="482" t="s">
        <v>486</v>
      </c>
      <c r="AH15" s="2085"/>
      <c r="AI15" s="483" t="s">
        <v>487</v>
      </c>
      <c r="AJ15" s="482" t="s">
        <v>486</v>
      </c>
      <c r="AK15" s="2085"/>
      <c r="AL15" s="483" t="s">
        <v>487</v>
      </c>
      <c r="AM15" s="482" t="s">
        <v>486</v>
      </c>
      <c r="AN15" s="2092"/>
      <c r="AO15" s="481" t="s">
        <v>487</v>
      </c>
      <c r="AP15" s="480" t="s">
        <v>486</v>
      </c>
      <c r="AQ15" s="2096"/>
      <c r="AR15" s="462"/>
      <c r="AS15" s="461"/>
      <c r="AT15" s="461"/>
      <c r="AU15" s="461" t="s">
        <v>165</v>
      </c>
      <c r="AV15" s="461"/>
    </row>
    <row r="16" spans="1:48" s="412" customFormat="1" ht="18.75" customHeight="1" x14ac:dyDescent="0.2">
      <c r="A16" s="479">
        <v>1</v>
      </c>
      <c r="B16" s="2088"/>
      <c r="C16" s="2089"/>
      <c r="D16" s="619"/>
      <c r="E16" s="478"/>
      <c r="F16" s="475"/>
      <c r="G16" s="477"/>
      <c r="H16" s="476"/>
      <c r="I16" s="475"/>
      <c r="J16" s="474"/>
      <c r="K16" s="476"/>
      <c r="L16" s="475"/>
      <c r="M16" s="474"/>
      <c r="N16" s="476"/>
      <c r="O16" s="475"/>
      <c r="P16" s="474"/>
      <c r="Q16" s="476"/>
      <c r="R16" s="475"/>
      <c r="S16" s="474"/>
      <c r="T16" s="476"/>
      <c r="U16" s="475"/>
      <c r="V16" s="474"/>
      <c r="W16" s="476"/>
      <c r="X16" s="475"/>
      <c r="Y16" s="474"/>
      <c r="Z16" s="476"/>
      <c r="AA16" s="475"/>
      <c r="AB16" s="474"/>
      <c r="AC16" s="476"/>
      <c r="AD16" s="475"/>
      <c r="AE16" s="474"/>
      <c r="AF16" s="476"/>
      <c r="AG16" s="475"/>
      <c r="AH16" s="474"/>
      <c r="AI16" s="476"/>
      <c r="AJ16" s="475"/>
      <c r="AK16" s="474"/>
      <c r="AL16" s="476"/>
      <c r="AM16" s="475"/>
      <c r="AN16" s="474"/>
      <c r="AO16" s="473">
        <f t="shared" ref="AO16:AO35" si="0">SUM(E16,H16,K16,N16,Q16,T16,W16,Z16,AC16,AF16,AI16,AL16)</f>
        <v>0</v>
      </c>
      <c r="AP16" s="472">
        <f t="shared" ref="AP16:AP35" si="1">SUM(F16,I16,L16,O16,R16,U16,X16,AA16,AD16,AG16,AJ16,AM16)</f>
        <v>0</v>
      </c>
      <c r="AQ16" s="471">
        <f t="shared" ref="AQ16:AQ35" si="2">SUM(G16,J16,M16,P16,S16,V16,Y16,AB16,AE16,AH16,AK16,AN16)</f>
        <v>0</v>
      </c>
      <c r="AR16" s="462">
        <f t="shared" ref="AR16:AR35" si="3">COUNT(G16,J16,M16,P16,S16,V16,Y16,AB16,AE16,AH16,AK16,AN16)</f>
        <v>0</v>
      </c>
      <c r="AS16" s="461"/>
      <c r="AT16" s="461"/>
      <c r="AU16" s="461" t="s">
        <v>485</v>
      </c>
      <c r="AV16" s="461"/>
    </row>
    <row r="17" spans="1:52" s="412" customFormat="1" ht="18.75" customHeight="1" x14ac:dyDescent="0.2">
      <c r="A17" s="444">
        <f t="shared" ref="A17:A35" si="4">A16+1</f>
        <v>2</v>
      </c>
      <c r="B17" s="2080"/>
      <c r="C17" s="2081"/>
      <c r="D17" s="620"/>
      <c r="E17" s="470"/>
      <c r="F17" s="467"/>
      <c r="G17" s="469"/>
      <c r="H17" s="468"/>
      <c r="I17" s="467"/>
      <c r="J17" s="466"/>
      <c r="K17" s="468"/>
      <c r="L17" s="467"/>
      <c r="M17" s="466"/>
      <c r="N17" s="468"/>
      <c r="O17" s="467"/>
      <c r="P17" s="466"/>
      <c r="Q17" s="468"/>
      <c r="R17" s="467"/>
      <c r="S17" s="466"/>
      <c r="T17" s="468"/>
      <c r="U17" s="467"/>
      <c r="V17" s="466"/>
      <c r="W17" s="468"/>
      <c r="X17" s="467"/>
      <c r="Y17" s="466"/>
      <c r="Z17" s="468"/>
      <c r="AA17" s="467"/>
      <c r="AB17" s="466"/>
      <c r="AC17" s="468"/>
      <c r="AD17" s="467"/>
      <c r="AE17" s="466"/>
      <c r="AF17" s="468"/>
      <c r="AG17" s="467"/>
      <c r="AH17" s="466"/>
      <c r="AI17" s="468"/>
      <c r="AJ17" s="467"/>
      <c r="AK17" s="466"/>
      <c r="AL17" s="468"/>
      <c r="AM17" s="467"/>
      <c r="AN17" s="466"/>
      <c r="AO17" s="465">
        <f t="shared" si="0"/>
        <v>0</v>
      </c>
      <c r="AP17" s="464">
        <f t="shared" si="1"/>
        <v>0</v>
      </c>
      <c r="AQ17" s="463">
        <f t="shared" si="2"/>
        <v>0</v>
      </c>
      <c r="AR17" s="462">
        <f t="shared" si="3"/>
        <v>0</v>
      </c>
      <c r="AS17" s="461"/>
      <c r="AT17" s="461"/>
      <c r="AU17" s="461" t="s">
        <v>136</v>
      </c>
      <c r="AV17" s="461"/>
    </row>
    <row r="18" spans="1:52" s="412" customFormat="1" ht="18.75" customHeight="1" x14ac:dyDescent="0.2">
      <c r="A18" s="444">
        <f t="shared" si="4"/>
        <v>3</v>
      </c>
      <c r="B18" s="2080"/>
      <c r="C18" s="2081"/>
      <c r="D18" s="620"/>
      <c r="E18" s="470"/>
      <c r="F18" s="467"/>
      <c r="G18" s="469"/>
      <c r="H18" s="468"/>
      <c r="I18" s="467"/>
      <c r="J18" s="466"/>
      <c r="K18" s="468"/>
      <c r="L18" s="467"/>
      <c r="M18" s="466"/>
      <c r="N18" s="468"/>
      <c r="O18" s="467"/>
      <c r="P18" s="466"/>
      <c r="Q18" s="468"/>
      <c r="R18" s="467"/>
      <c r="S18" s="466"/>
      <c r="T18" s="468"/>
      <c r="U18" s="467"/>
      <c r="V18" s="466"/>
      <c r="W18" s="468"/>
      <c r="X18" s="467"/>
      <c r="Y18" s="466"/>
      <c r="Z18" s="468"/>
      <c r="AA18" s="467"/>
      <c r="AB18" s="466"/>
      <c r="AC18" s="468"/>
      <c r="AD18" s="467"/>
      <c r="AE18" s="466"/>
      <c r="AF18" s="468"/>
      <c r="AG18" s="467"/>
      <c r="AH18" s="466"/>
      <c r="AI18" s="468"/>
      <c r="AJ18" s="467"/>
      <c r="AK18" s="466"/>
      <c r="AL18" s="468"/>
      <c r="AM18" s="467"/>
      <c r="AN18" s="466"/>
      <c r="AO18" s="465">
        <f t="shared" si="0"/>
        <v>0</v>
      </c>
      <c r="AP18" s="464">
        <f t="shared" si="1"/>
        <v>0</v>
      </c>
      <c r="AQ18" s="463">
        <f t="shared" si="2"/>
        <v>0</v>
      </c>
      <c r="AR18" s="462">
        <f t="shared" si="3"/>
        <v>0</v>
      </c>
      <c r="AS18" s="461"/>
      <c r="AT18" s="461"/>
      <c r="AU18" s="461"/>
      <c r="AV18" s="461"/>
    </row>
    <row r="19" spans="1:52" s="412" customFormat="1" ht="18.75" customHeight="1" x14ac:dyDescent="0.2">
      <c r="A19" s="444">
        <f t="shared" si="4"/>
        <v>4</v>
      </c>
      <c r="B19" s="2080"/>
      <c r="C19" s="2081"/>
      <c r="D19" s="620"/>
      <c r="E19" s="470"/>
      <c r="F19" s="467"/>
      <c r="G19" s="469"/>
      <c r="H19" s="468"/>
      <c r="I19" s="467"/>
      <c r="J19" s="466"/>
      <c r="K19" s="468"/>
      <c r="L19" s="467"/>
      <c r="M19" s="466"/>
      <c r="N19" s="468"/>
      <c r="O19" s="467"/>
      <c r="P19" s="466"/>
      <c r="Q19" s="468"/>
      <c r="R19" s="467"/>
      <c r="S19" s="466"/>
      <c r="T19" s="468"/>
      <c r="U19" s="467"/>
      <c r="V19" s="466"/>
      <c r="W19" s="468"/>
      <c r="X19" s="467"/>
      <c r="Y19" s="466"/>
      <c r="Z19" s="468"/>
      <c r="AA19" s="467"/>
      <c r="AB19" s="466"/>
      <c r="AC19" s="468"/>
      <c r="AD19" s="467"/>
      <c r="AE19" s="466"/>
      <c r="AF19" s="468"/>
      <c r="AG19" s="467"/>
      <c r="AH19" s="466"/>
      <c r="AI19" s="468"/>
      <c r="AJ19" s="467"/>
      <c r="AK19" s="466"/>
      <c r="AL19" s="468"/>
      <c r="AM19" s="467"/>
      <c r="AN19" s="466"/>
      <c r="AO19" s="465">
        <f t="shared" si="0"/>
        <v>0</v>
      </c>
      <c r="AP19" s="464">
        <f t="shared" si="1"/>
        <v>0</v>
      </c>
      <c r="AQ19" s="463">
        <f t="shared" si="2"/>
        <v>0</v>
      </c>
      <c r="AR19" s="462">
        <f t="shared" si="3"/>
        <v>0</v>
      </c>
      <c r="AS19" s="461"/>
      <c r="AT19" s="461"/>
      <c r="AU19" s="461" t="s">
        <v>484</v>
      </c>
      <c r="AV19" s="461"/>
    </row>
    <row r="20" spans="1:52" s="412" customFormat="1" ht="18.75" customHeight="1" x14ac:dyDescent="0.2">
      <c r="A20" s="444">
        <f t="shared" si="4"/>
        <v>5</v>
      </c>
      <c r="B20" s="2080"/>
      <c r="C20" s="2081"/>
      <c r="D20" s="620"/>
      <c r="E20" s="470"/>
      <c r="F20" s="467"/>
      <c r="G20" s="469"/>
      <c r="H20" s="468"/>
      <c r="I20" s="467"/>
      <c r="J20" s="466"/>
      <c r="K20" s="468"/>
      <c r="L20" s="467"/>
      <c r="M20" s="466"/>
      <c r="N20" s="468"/>
      <c r="O20" s="467"/>
      <c r="P20" s="466"/>
      <c r="Q20" s="468"/>
      <c r="R20" s="467"/>
      <c r="S20" s="466"/>
      <c r="T20" s="468"/>
      <c r="U20" s="467"/>
      <c r="V20" s="466"/>
      <c r="W20" s="468"/>
      <c r="X20" s="467"/>
      <c r="Y20" s="466"/>
      <c r="Z20" s="468"/>
      <c r="AA20" s="467"/>
      <c r="AB20" s="466"/>
      <c r="AC20" s="468"/>
      <c r="AD20" s="467"/>
      <c r="AE20" s="466"/>
      <c r="AF20" s="468"/>
      <c r="AG20" s="467"/>
      <c r="AH20" s="466"/>
      <c r="AI20" s="468"/>
      <c r="AJ20" s="467"/>
      <c r="AK20" s="466"/>
      <c r="AL20" s="468"/>
      <c r="AM20" s="467"/>
      <c r="AN20" s="466"/>
      <c r="AO20" s="465">
        <f t="shared" si="0"/>
        <v>0</v>
      </c>
      <c r="AP20" s="464">
        <f t="shared" si="1"/>
        <v>0</v>
      </c>
      <c r="AQ20" s="463">
        <f t="shared" si="2"/>
        <v>0</v>
      </c>
      <c r="AR20" s="462">
        <f t="shared" si="3"/>
        <v>0</v>
      </c>
      <c r="AS20" s="461"/>
      <c r="AT20" s="461"/>
      <c r="AU20" s="461" t="s">
        <v>483</v>
      </c>
      <c r="AV20" s="461"/>
    </row>
    <row r="21" spans="1:52" s="412" customFormat="1" ht="18.75" customHeight="1" x14ac:dyDescent="0.2">
      <c r="A21" s="444">
        <f t="shared" si="4"/>
        <v>6</v>
      </c>
      <c r="B21" s="2080"/>
      <c r="C21" s="2081"/>
      <c r="D21" s="620"/>
      <c r="E21" s="470"/>
      <c r="F21" s="467"/>
      <c r="G21" s="469"/>
      <c r="H21" s="468"/>
      <c r="I21" s="467"/>
      <c r="J21" s="466"/>
      <c r="K21" s="468"/>
      <c r="L21" s="467"/>
      <c r="M21" s="466"/>
      <c r="N21" s="468"/>
      <c r="O21" s="467"/>
      <c r="P21" s="466"/>
      <c r="Q21" s="468"/>
      <c r="R21" s="467"/>
      <c r="S21" s="466"/>
      <c r="T21" s="468"/>
      <c r="U21" s="467"/>
      <c r="V21" s="466"/>
      <c r="W21" s="468"/>
      <c r="X21" s="467"/>
      <c r="Y21" s="466"/>
      <c r="Z21" s="468"/>
      <c r="AA21" s="467"/>
      <c r="AB21" s="466"/>
      <c r="AC21" s="468"/>
      <c r="AD21" s="467"/>
      <c r="AE21" s="466"/>
      <c r="AF21" s="468"/>
      <c r="AG21" s="467"/>
      <c r="AH21" s="466"/>
      <c r="AI21" s="468"/>
      <c r="AJ21" s="467"/>
      <c r="AK21" s="466"/>
      <c r="AL21" s="468"/>
      <c r="AM21" s="467"/>
      <c r="AN21" s="466"/>
      <c r="AO21" s="465">
        <f t="shared" si="0"/>
        <v>0</v>
      </c>
      <c r="AP21" s="464">
        <f t="shared" si="1"/>
        <v>0</v>
      </c>
      <c r="AQ21" s="463">
        <f t="shared" si="2"/>
        <v>0</v>
      </c>
      <c r="AR21" s="462">
        <f t="shared" si="3"/>
        <v>0</v>
      </c>
      <c r="AS21" s="461"/>
      <c r="AT21" s="461"/>
      <c r="AU21" s="461"/>
      <c r="AV21" s="461"/>
    </row>
    <row r="22" spans="1:52" s="412" customFormat="1" ht="18.75" customHeight="1" x14ac:dyDescent="0.2">
      <c r="A22" s="444">
        <f t="shared" si="4"/>
        <v>7</v>
      </c>
      <c r="B22" s="2080"/>
      <c r="C22" s="2081"/>
      <c r="D22" s="620"/>
      <c r="E22" s="470"/>
      <c r="F22" s="467"/>
      <c r="G22" s="469"/>
      <c r="H22" s="468"/>
      <c r="I22" s="467"/>
      <c r="J22" s="466"/>
      <c r="K22" s="468"/>
      <c r="L22" s="467"/>
      <c r="M22" s="466"/>
      <c r="N22" s="468"/>
      <c r="O22" s="467"/>
      <c r="P22" s="466"/>
      <c r="Q22" s="468"/>
      <c r="R22" s="467"/>
      <c r="S22" s="466"/>
      <c r="T22" s="468"/>
      <c r="U22" s="467"/>
      <c r="V22" s="466"/>
      <c r="W22" s="468"/>
      <c r="X22" s="467"/>
      <c r="Y22" s="466"/>
      <c r="Z22" s="468"/>
      <c r="AA22" s="467"/>
      <c r="AB22" s="466"/>
      <c r="AC22" s="468"/>
      <c r="AD22" s="467"/>
      <c r="AE22" s="466"/>
      <c r="AF22" s="468"/>
      <c r="AG22" s="467"/>
      <c r="AH22" s="466"/>
      <c r="AI22" s="468"/>
      <c r="AJ22" s="467"/>
      <c r="AK22" s="466"/>
      <c r="AL22" s="468"/>
      <c r="AM22" s="467"/>
      <c r="AN22" s="466"/>
      <c r="AO22" s="465">
        <f t="shared" si="0"/>
        <v>0</v>
      </c>
      <c r="AP22" s="464">
        <f t="shared" si="1"/>
        <v>0</v>
      </c>
      <c r="AQ22" s="463">
        <f t="shared" si="2"/>
        <v>0</v>
      </c>
      <c r="AR22" s="462">
        <f t="shared" si="3"/>
        <v>0</v>
      </c>
      <c r="AS22" s="461"/>
      <c r="AT22" s="461"/>
      <c r="AU22" s="461"/>
      <c r="AV22" s="461"/>
    </row>
    <row r="23" spans="1:52" s="412" customFormat="1" ht="18.75" customHeight="1" x14ac:dyDescent="0.2">
      <c r="A23" s="444">
        <f t="shared" si="4"/>
        <v>8</v>
      </c>
      <c r="B23" s="2080"/>
      <c r="C23" s="2081"/>
      <c r="D23" s="620"/>
      <c r="E23" s="470"/>
      <c r="F23" s="467"/>
      <c r="G23" s="469"/>
      <c r="H23" s="468"/>
      <c r="I23" s="467"/>
      <c r="J23" s="466"/>
      <c r="K23" s="468"/>
      <c r="L23" s="467"/>
      <c r="M23" s="466"/>
      <c r="N23" s="468"/>
      <c r="O23" s="467"/>
      <c r="P23" s="466"/>
      <c r="Q23" s="468"/>
      <c r="R23" s="467"/>
      <c r="S23" s="466"/>
      <c r="T23" s="468"/>
      <c r="U23" s="467"/>
      <c r="V23" s="466"/>
      <c r="W23" s="468"/>
      <c r="X23" s="467"/>
      <c r="Y23" s="466"/>
      <c r="Z23" s="468"/>
      <c r="AA23" s="467"/>
      <c r="AB23" s="466"/>
      <c r="AC23" s="468"/>
      <c r="AD23" s="467"/>
      <c r="AE23" s="466"/>
      <c r="AF23" s="468"/>
      <c r="AG23" s="467"/>
      <c r="AH23" s="466"/>
      <c r="AI23" s="468"/>
      <c r="AJ23" s="467"/>
      <c r="AK23" s="466"/>
      <c r="AL23" s="468"/>
      <c r="AM23" s="467"/>
      <c r="AN23" s="466"/>
      <c r="AO23" s="465">
        <f t="shared" si="0"/>
        <v>0</v>
      </c>
      <c r="AP23" s="464">
        <f t="shared" si="1"/>
        <v>0</v>
      </c>
      <c r="AQ23" s="463">
        <f t="shared" si="2"/>
        <v>0</v>
      </c>
      <c r="AR23" s="462">
        <f t="shared" si="3"/>
        <v>0</v>
      </c>
      <c r="AS23" s="461"/>
      <c r="AT23" s="461"/>
      <c r="AU23" s="461"/>
      <c r="AV23" s="461"/>
    </row>
    <row r="24" spans="1:52" s="412" customFormat="1" ht="18.75" customHeight="1" x14ac:dyDescent="0.2">
      <c r="A24" s="444">
        <f t="shared" si="4"/>
        <v>9</v>
      </c>
      <c r="B24" s="2080"/>
      <c r="C24" s="2081"/>
      <c r="D24" s="620"/>
      <c r="E24" s="470"/>
      <c r="F24" s="467"/>
      <c r="G24" s="469"/>
      <c r="H24" s="468"/>
      <c r="I24" s="467"/>
      <c r="J24" s="466"/>
      <c r="K24" s="468"/>
      <c r="L24" s="467"/>
      <c r="M24" s="466"/>
      <c r="N24" s="468"/>
      <c r="O24" s="467"/>
      <c r="P24" s="466"/>
      <c r="Q24" s="468"/>
      <c r="R24" s="467"/>
      <c r="S24" s="466"/>
      <c r="T24" s="468"/>
      <c r="U24" s="467"/>
      <c r="V24" s="466"/>
      <c r="W24" s="468"/>
      <c r="X24" s="467"/>
      <c r="Y24" s="466"/>
      <c r="Z24" s="468"/>
      <c r="AA24" s="467"/>
      <c r="AB24" s="466"/>
      <c r="AC24" s="468"/>
      <c r="AD24" s="467"/>
      <c r="AE24" s="466"/>
      <c r="AF24" s="468"/>
      <c r="AG24" s="467"/>
      <c r="AH24" s="466"/>
      <c r="AI24" s="468"/>
      <c r="AJ24" s="467"/>
      <c r="AK24" s="466"/>
      <c r="AL24" s="468"/>
      <c r="AM24" s="467"/>
      <c r="AN24" s="466"/>
      <c r="AO24" s="465">
        <f t="shared" si="0"/>
        <v>0</v>
      </c>
      <c r="AP24" s="464">
        <f t="shared" si="1"/>
        <v>0</v>
      </c>
      <c r="AQ24" s="463">
        <f t="shared" si="2"/>
        <v>0</v>
      </c>
      <c r="AR24" s="462">
        <f t="shared" si="3"/>
        <v>0</v>
      </c>
      <c r="AS24" s="461"/>
      <c r="AT24" s="461"/>
      <c r="AU24" s="461"/>
      <c r="AV24" s="461"/>
    </row>
    <row r="25" spans="1:52" s="412" customFormat="1" ht="18.75" customHeight="1" x14ac:dyDescent="0.2">
      <c r="A25" s="444">
        <f t="shared" si="4"/>
        <v>10</v>
      </c>
      <c r="B25" s="2080"/>
      <c r="C25" s="2081"/>
      <c r="D25" s="620"/>
      <c r="E25" s="470"/>
      <c r="F25" s="467"/>
      <c r="G25" s="469"/>
      <c r="H25" s="468"/>
      <c r="I25" s="467"/>
      <c r="J25" s="466"/>
      <c r="K25" s="468"/>
      <c r="L25" s="467"/>
      <c r="M25" s="466"/>
      <c r="N25" s="468"/>
      <c r="O25" s="467"/>
      <c r="P25" s="466"/>
      <c r="Q25" s="468"/>
      <c r="R25" s="467"/>
      <c r="S25" s="466"/>
      <c r="T25" s="468"/>
      <c r="U25" s="467"/>
      <c r="V25" s="466"/>
      <c r="W25" s="468"/>
      <c r="X25" s="467"/>
      <c r="Y25" s="466"/>
      <c r="Z25" s="468"/>
      <c r="AA25" s="467"/>
      <c r="AB25" s="466"/>
      <c r="AC25" s="468"/>
      <c r="AD25" s="467"/>
      <c r="AE25" s="466"/>
      <c r="AF25" s="468"/>
      <c r="AG25" s="467"/>
      <c r="AH25" s="466"/>
      <c r="AI25" s="468"/>
      <c r="AJ25" s="467"/>
      <c r="AK25" s="466"/>
      <c r="AL25" s="468"/>
      <c r="AM25" s="467"/>
      <c r="AN25" s="466"/>
      <c r="AO25" s="465">
        <f t="shared" si="0"/>
        <v>0</v>
      </c>
      <c r="AP25" s="464">
        <f t="shared" si="1"/>
        <v>0</v>
      </c>
      <c r="AQ25" s="463">
        <f t="shared" si="2"/>
        <v>0</v>
      </c>
      <c r="AR25" s="462">
        <f t="shared" si="3"/>
        <v>0</v>
      </c>
      <c r="AS25" s="461"/>
      <c r="AT25" s="461"/>
      <c r="AU25" s="461"/>
      <c r="AV25" s="461"/>
    </row>
    <row r="26" spans="1:52" s="412" customFormat="1" ht="18.75" customHeight="1" x14ac:dyDescent="0.2">
      <c r="A26" s="444">
        <f t="shared" si="4"/>
        <v>11</v>
      </c>
      <c r="B26" s="2080"/>
      <c r="C26" s="2081"/>
      <c r="D26" s="620"/>
      <c r="E26" s="470"/>
      <c r="F26" s="467"/>
      <c r="G26" s="469"/>
      <c r="H26" s="468"/>
      <c r="I26" s="467"/>
      <c r="J26" s="466"/>
      <c r="K26" s="468"/>
      <c r="L26" s="467"/>
      <c r="M26" s="466"/>
      <c r="N26" s="468"/>
      <c r="O26" s="467"/>
      <c r="P26" s="466"/>
      <c r="Q26" s="468"/>
      <c r="R26" s="467"/>
      <c r="S26" s="466"/>
      <c r="T26" s="468"/>
      <c r="U26" s="467"/>
      <c r="V26" s="466"/>
      <c r="W26" s="468"/>
      <c r="X26" s="467"/>
      <c r="Y26" s="466"/>
      <c r="Z26" s="468"/>
      <c r="AA26" s="467"/>
      <c r="AB26" s="466"/>
      <c r="AC26" s="468"/>
      <c r="AD26" s="467"/>
      <c r="AE26" s="466"/>
      <c r="AF26" s="468"/>
      <c r="AG26" s="467"/>
      <c r="AH26" s="466"/>
      <c r="AI26" s="468"/>
      <c r="AJ26" s="467"/>
      <c r="AK26" s="466"/>
      <c r="AL26" s="468"/>
      <c r="AM26" s="467"/>
      <c r="AN26" s="466"/>
      <c r="AO26" s="465">
        <f t="shared" si="0"/>
        <v>0</v>
      </c>
      <c r="AP26" s="464">
        <f t="shared" si="1"/>
        <v>0</v>
      </c>
      <c r="AQ26" s="463">
        <f t="shared" si="2"/>
        <v>0</v>
      </c>
      <c r="AR26" s="462">
        <f t="shared" si="3"/>
        <v>0</v>
      </c>
      <c r="AS26" s="461"/>
      <c r="AT26" s="461"/>
      <c r="AU26" s="461"/>
      <c r="AV26" s="461"/>
    </row>
    <row r="27" spans="1:52" s="412" customFormat="1" ht="18.75" customHeight="1" x14ac:dyDescent="0.2">
      <c r="A27" s="444">
        <f t="shared" si="4"/>
        <v>12</v>
      </c>
      <c r="B27" s="2080"/>
      <c r="C27" s="2081"/>
      <c r="D27" s="620"/>
      <c r="E27" s="470"/>
      <c r="F27" s="467"/>
      <c r="G27" s="469"/>
      <c r="H27" s="468"/>
      <c r="I27" s="467"/>
      <c r="J27" s="466"/>
      <c r="K27" s="468"/>
      <c r="L27" s="467"/>
      <c r="M27" s="466"/>
      <c r="N27" s="468"/>
      <c r="O27" s="467"/>
      <c r="P27" s="466"/>
      <c r="Q27" s="468"/>
      <c r="R27" s="467"/>
      <c r="S27" s="466"/>
      <c r="T27" s="468"/>
      <c r="U27" s="467"/>
      <c r="V27" s="466"/>
      <c r="W27" s="468"/>
      <c r="X27" s="467"/>
      <c r="Y27" s="466"/>
      <c r="Z27" s="468"/>
      <c r="AA27" s="467"/>
      <c r="AB27" s="466"/>
      <c r="AC27" s="468"/>
      <c r="AD27" s="467"/>
      <c r="AE27" s="466"/>
      <c r="AF27" s="468"/>
      <c r="AG27" s="467"/>
      <c r="AH27" s="466"/>
      <c r="AI27" s="468"/>
      <c r="AJ27" s="467"/>
      <c r="AK27" s="466"/>
      <c r="AL27" s="468"/>
      <c r="AM27" s="467"/>
      <c r="AN27" s="466"/>
      <c r="AO27" s="465">
        <f t="shared" si="0"/>
        <v>0</v>
      </c>
      <c r="AP27" s="464">
        <f t="shared" si="1"/>
        <v>0</v>
      </c>
      <c r="AQ27" s="463">
        <f t="shared" si="2"/>
        <v>0</v>
      </c>
      <c r="AR27" s="462">
        <f t="shared" si="3"/>
        <v>0</v>
      </c>
      <c r="AS27" s="461"/>
      <c r="AT27" s="461"/>
      <c r="AU27" s="461"/>
      <c r="AV27" s="461"/>
    </row>
    <row r="28" spans="1:52" s="412" customFormat="1" ht="18.75" customHeight="1" x14ac:dyDescent="0.2">
      <c r="A28" s="444">
        <f t="shared" si="4"/>
        <v>13</v>
      </c>
      <c r="B28" s="2080"/>
      <c r="C28" s="2081"/>
      <c r="D28" s="620"/>
      <c r="E28" s="470"/>
      <c r="F28" s="467"/>
      <c r="G28" s="469"/>
      <c r="H28" s="468"/>
      <c r="I28" s="467"/>
      <c r="J28" s="466"/>
      <c r="K28" s="468"/>
      <c r="L28" s="467"/>
      <c r="M28" s="466"/>
      <c r="N28" s="468"/>
      <c r="O28" s="467"/>
      <c r="P28" s="466"/>
      <c r="Q28" s="468"/>
      <c r="R28" s="467"/>
      <c r="S28" s="466"/>
      <c r="T28" s="468"/>
      <c r="U28" s="467"/>
      <c r="V28" s="466"/>
      <c r="W28" s="468"/>
      <c r="X28" s="467"/>
      <c r="Y28" s="466"/>
      <c r="Z28" s="468"/>
      <c r="AA28" s="467"/>
      <c r="AB28" s="466"/>
      <c r="AC28" s="468"/>
      <c r="AD28" s="467"/>
      <c r="AE28" s="466"/>
      <c r="AF28" s="468"/>
      <c r="AG28" s="467"/>
      <c r="AH28" s="466"/>
      <c r="AI28" s="468"/>
      <c r="AJ28" s="467"/>
      <c r="AK28" s="466"/>
      <c r="AL28" s="468"/>
      <c r="AM28" s="467"/>
      <c r="AN28" s="466"/>
      <c r="AO28" s="465">
        <f t="shared" si="0"/>
        <v>0</v>
      </c>
      <c r="AP28" s="464">
        <f t="shared" si="1"/>
        <v>0</v>
      </c>
      <c r="AQ28" s="463">
        <f t="shared" si="2"/>
        <v>0</v>
      </c>
      <c r="AR28" s="462">
        <f t="shared" si="3"/>
        <v>0</v>
      </c>
      <c r="AS28" s="461"/>
      <c r="AT28" s="461"/>
      <c r="AU28" s="461"/>
      <c r="AV28" s="461"/>
    </row>
    <row r="29" spans="1:52" s="412" customFormat="1" ht="18.75" customHeight="1" x14ac:dyDescent="0.2">
      <c r="A29" s="444">
        <f t="shared" si="4"/>
        <v>14</v>
      </c>
      <c r="B29" s="2080"/>
      <c r="C29" s="2081"/>
      <c r="D29" s="620"/>
      <c r="E29" s="470"/>
      <c r="F29" s="467"/>
      <c r="G29" s="469"/>
      <c r="H29" s="468"/>
      <c r="I29" s="467"/>
      <c r="J29" s="466"/>
      <c r="K29" s="468"/>
      <c r="L29" s="467"/>
      <c r="M29" s="466"/>
      <c r="N29" s="468"/>
      <c r="O29" s="467"/>
      <c r="P29" s="466"/>
      <c r="Q29" s="468"/>
      <c r="R29" s="467"/>
      <c r="S29" s="466"/>
      <c r="T29" s="468"/>
      <c r="U29" s="467"/>
      <c r="V29" s="466"/>
      <c r="W29" s="468"/>
      <c r="X29" s="467"/>
      <c r="Y29" s="466"/>
      <c r="Z29" s="468"/>
      <c r="AA29" s="467"/>
      <c r="AB29" s="466"/>
      <c r="AC29" s="468"/>
      <c r="AD29" s="467"/>
      <c r="AE29" s="466"/>
      <c r="AF29" s="468"/>
      <c r="AG29" s="467"/>
      <c r="AH29" s="466"/>
      <c r="AI29" s="468"/>
      <c r="AJ29" s="467"/>
      <c r="AK29" s="466"/>
      <c r="AL29" s="468"/>
      <c r="AM29" s="467"/>
      <c r="AN29" s="466"/>
      <c r="AO29" s="465">
        <f t="shared" si="0"/>
        <v>0</v>
      </c>
      <c r="AP29" s="464">
        <f t="shared" si="1"/>
        <v>0</v>
      </c>
      <c r="AQ29" s="463">
        <f t="shared" si="2"/>
        <v>0</v>
      </c>
      <c r="AR29" s="462">
        <f t="shared" si="3"/>
        <v>0</v>
      </c>
      <c r="AS29" s="461"/>
      <c r="AT29" s="461"/>
      <c r="AU29" s="461"/>
      <c r="AV29" s="461"/>
    </row>
    <row r="30" spans="1:52" s="412" customFormat="1" ht="18.75" customHeight="1" x14ac:dyDescent="0.2">
      <c r="A30" s="444">
        <f t="shared" si="4"/>
        <v>15</v>
      </c>
      <c r="B30" s="2080"/>
      <c r="C30" s="2081"/>
      <c r="D30" s="620"/>
      <c r="E30" s="470"/>
      <c r="F30" s="467"/>
      <c r="G30" s="469"/>
      <c r="H30" s="468"/>
      <c r="I30" s="467"/>
      <c r="J30" s="466"/>
      <c r="K30" s="468"/>
      <c r="L30" s="467"/>
      <c r="M30" s="466"/>
      <c r="N30" s="468"/>
      <c r="O30" s="467"/>
      <c r="P30" s="466"/>
      <c r="Q30" s="468"/>
      <c r="R30" s="467"/>
      <c r="S30" s="466"/>
      <c r="T30" s="468"/>
      <c r="U30" s="467"/>
      <c r="V30" s="466"/>
      <c r="W30" s="468"/>
      <c r="X30" s="467"/>
      <c r="Y30" s="466"/>
      <c r="Z30" s="468"/>
      <c r="AA30" s="467"/>
      <c r="AB30" s="466"/>
      <c r="AC30" s="468"/>
      <c r="AD30" s="467"/>
      <c r="AE30" s="466"/>
      <c r="AF30" s="468"/>
      <c r="AG30" s="467"/>
      <c r="AH30" s="466"/>
      <c r="AI30" s="468"/>
      <c r="AJ30" s="467"/>
      <c r="AK30" s="466"/>
      <c r="AL30" s="468"/>
      <c r="AM30" s="467"/>
      <c r="AN30" s="466"/>
      <c r="AO30" s="465">
        <f t="shared" si="0"/>
        <v>0</v>
      </c>
      <c r="AP30" s="464">
        <f t="shared" si="1"/>
        <v>0</v>
      </c>
      <c r="AQ30" s="463">
        <f t="shared" si="2"/>
        <v>0</v>
      </c>
      <c r="AR30" s="462">
        <f t="shared" si="3"/>
        <v>0</v>
      </c>
      <c r="AS30" s="461"/>
      <c r="AT30" s="461"/>
      <c r="AU30" s="461"/>
      <c r="AV30" s="461"/>
    </row>
    <row r="31" spans="1:52" s="412" customFormat="1" ht="18.75" customHeight="1" x14ac:dyDescent="0.2">
      <c r="A31" s="444">
        <f t="shared" si="4"/>
        <v>16</v>
      </c>
      <c r="B31" s="2080"/>
      <c r="C31" s="2081"/>
      <c r="D31" s="620"/>
      <c r="E31" s="470"/>
      <c r="F31" s="467"/>
      <c r="G31" s="469"/>
      <c r="H31" s="468"/>
      <c r="I31" s="467"/>
      <c r="J31" s="466"/>
      <c r="K31" s="468"/>
      <c r="L31" s="467"/>
      <c r="M31" s="466"/>
      <c r="N31" s="468"/>
      <c r="O31" s="467"/>
      <c r="P31" s="466"/>
      <c r="Q31" s="468"/>
      <c r="R31" s="467"/>
      <c r="S31" s="466"/>
      <c r="T31" s="468"/>
      <c r="U31" s="467"/>
      <c r="V31" s="466"/>
      <c r="W31" s="468"/>
      <c r="X31" s="467"/>
      <c r="Y31" s="466"/>
      <c r="Z31" s="468"/>
      <c r="AA31" s="467"/>
      <c r="AB31" s="466"/>
      <c r="AC31" s="468"/>
      <c r="AD31" s="467"/>
      <c r="AE31" s="466"/>
      <c r="AF31" s="468"/>
      <c r="AG31" s="467"/>
      <c r="AH31" s="466"/>
      <c r="AI31" s="468"/>
      <c r="AJ31" s="467"/>
      <c r="AK31" s="466"/>
      <c r="AL31" s="468"/>
      <c r="AM31" s="467"/>
      <c r="AN31" s="466"/>
      <c r="AO31" s="465">
        <f t="shared" si="0"/>
        <v>0</v>
      </c>
      <c r="AP31" s="464">
        <f t="shared" si="1"/>
        <v>0</v>
      </c>
      <c r="AQ31" s="463">
        <f t="shared" si="2"/>
        <v>0</v>
      </c>
      <c r="AR31" s="462">
        <f t="shared" si="3"/>
        <v>0</v>
      </c>
      <c r="AS31" s="461"/>
      <c r="AT31" s="461"/>
      <c r="AU31" s="461"/>
      <c r="AV31" s="461"/>
    </row>
    <row r="32" spans="1:52" s="461" customFormat="1" ht="18.75" customHeight="1" x14ac:dyDescent="0.2">
      <c r="A32" s="444">
        <f t="shared" si="4"/>
        <v>17</v>
      </c>
      <c r="B32" s="2080"/>
      <c r="C32" s="2081"/>
      <c r="D32" s="620"/>
      <c r="E32" s="470"/>
      <c r="F32" s="467"/>
      <c r="G32" s="469"/>
      <c r="H32" s="468"/>
      <c r="I32" s="467"/>
      <c r="J32" s="466"/>
      <c r="K32" s="468"/>
      <c r="L32" s="467"/>
      <c r="M32" s="466"/>
      <c r="N32" s="468"/>
      <c r="O32" s="467"/>
      <c r="P32" s="466"/>
      <c r="Q32" s="468"/>
      <c r="R32" s="467"/>
      <c r="S32" s="466"/>
      <c r="T32" s="468"/>
      <c r="U32" s="467"/>
      <c r="V32" s="466"/>
      <c r="W32" s="468"/>
      <c r="X32" s="467"/>
      <c r="Y32" s="466"/>
      <c r="Z32" s="468"/>
      <c r="AA32" s="467"/>
      <c r="AB32" s="466"/>
      <c r="AC32" s="468"/>
      <c r="AD32" s="467"/>
      <c r="AE32" s="466"/>
      <c r="AF32" s="468"/>
      <c r="AG32" s="467"/>
      <c r="AH32" s="466"/>
      <c r="AI32" s="468"/>
      <c r="AJ32" s="467"/>
      <c r="AK32" s="466"/>
      <c r="AL32" s="468"/>
      <c r="AM32" s="467"/>
      <c r="AN32" s="466"/>
      <c r="AO32" s="465">
        <f t="shared" si="0"/>
        <v>0</v>
      </c>
      <c r="AP32" s="464">
        <f t="shared" si="1"/>
        <v>0</v>
      </c>
      <c r="AQ32" s="463">
        <f t="shared" si="2"/>
        <v>0</v>
      </c>
      <c r="AR32" s="462">
        <f t="shared" si="3"/>
        <v>0</v>
      </c>
      <c r="AW32" s="412"/>
      <c r="AX32" s="412"/>
      <c r="AY32" s="412"/>
      <c r="AZ32" s="412"/>
    </row>
    <row r="33" spans="1:52" s="461" customFormat="1" ht="18.75" customHeight="1" x14ac:dyDescent="0.2">
      <c r="A33" s="444">
        <f t="shared" si="4"/>
        <v>18</v>
      </c>
      <c r="B33" s="2080"/>
      <c r="C33" s="2081"/>
      <c r="D33" s="620"/>
      <c r="E33" s="470"/>
      <c r="F33" s="467"/>
      <c r="G33" s="469"/>
      <c r="H33" s="468"/>
      <c r="I33" s="467"/>
      <c r="J33" s="466"/>
      <c r="K33" s="468"/>
      <c r="L33" s="467"/>
      <c r="M33" s="466"/>
      <c r="N33" s="468"/>
      <c r="O33" s="467"/>
      <c r="P33" s="466"/>
      <c r="Q33" s="468"/>
      <c r="R33" s="467"/>
      <c r="S33" s="466"/>
      <c r="T33" s="468"/>
      <c r="U33" s="467"/>
      <c r="V33" s="466"/>
      <c r="W33" s="468"/>
      <c r="X33" s="467"/>
      <c r="Y33" s="466"/>
      <c r="Z33" s="468"/>
      <c r="AA33" s="467"/>
      <c r="AB33" s="466"/>
      <c r="AC33" s="468"/>
      <c r="AD33" s="467"/>
      <c r="AE33" s="466"/>
      <c r="AF33" s="468"/>
      <c r="AG33" s="467"/>
      <c r="AH33" s="466"/>
      <c r="AI33" s="468"/>
      <c r="AJ33" s="467"/>
      <c r="AK33" s="466"/>
      <c r="AL33" s="468"/>
      <c r="AM33" s="467"/>
      <c r="AN33" s="466"/>
      <c r="AO33" s="465">
        <f t="shared" si="0"/>
        <v>0</v>
      </c>
      <c r="AP33" s="464">
        <f t="shared" si="1"/>
        <v>0</v>
      </c>
      <c r="AQ33" s="463">
        <f t="shared" si="2"/>
        <v>0</v>
      </c>
      <c r="AR33" s="462">
        <f t="shared" si="3"/>
        <v>0</v>
      </c>
      <c r="AW33" s="412"/>
      <c r="AX33" s="412"/>
      <c r="AY33" s="412"/>
      <c r="AZ33" s="412"/>
    </row>
    <row r="34" spans="1:52" s="461" customFormat="1" ht="18.75" customHeight="1" x14ac:dyDescent="0.2">
      <c r="A34" s="444">
        <f t="shared" si="4"/>
        <v>19</v>
      </c>
      <c r="B34" s="2080"/>
      <c r="C34" s="2081"/>
      <c r="D34" s="620"/>
      <c r="E34" s="470"/>
      <c r="F34" s="467"/>
      <c r="G34" s="469"/>
      <c r="H34" s="468"/>
      <c r="I34" s="467"/>
      <c r="J34" s="466"/>
      <c r="K34" s="468"/>
      <c r="L34" s="467"/>
      <c r="M34" s="466"/>
      <c r="N34" s="468"/>
      <c r="O34" s="467"/>
      <c r="P34" s="466"/>
      <c r="Q34" s="468"/>
      <c r="R34" s="467"/>
      <c r="S34" s="466"/>
      <c r="T34" s="468"/>
      <c r="U34" s="467"/>
      <c r="V34" s="466"/>
      <c r="W34" s="468"/>
      <c r="X34" s="467"/>
      <c r="Y34" s="466"/>
      <c r="Z34" s="468"/>
      <c r="AA34" s="467"/>
      <c r="AB34" s="466"/>
      <c r="AC34" s="468"/>
      <c r="AD34" s="467"/>
      <c r="AE34" s="466"/>
      <c r="AF34" s="468"/>
      <c r="AG34" s="467"/>
      <c r="AH34" s="466"/>
      <c r="AI34" s="468"/>
      <c r="AJ34" s="467"/>
      <c r="AK34" s="466"/>
      <c r="AL34" s="468"/>
      <c r="AM34" s="467"/>
      <c r="AN34" s="466"/>
      <c r="AO34" s="465">
        <f t="shared" si="0"/>
        <v>0</v>
      </c>
      <c r="AP34" s="464">
        <f t="shared" si="1"/>
        <v>0</v>
      </c>
      <c r="AQ34" s="463">
        <f t="shared" si="2"/>
        <v>0</v>
      </c>
      <c r="AR34" s="462">
        <f t="shared" si="3"/>
        <v>0</v>
      </c>
      <c r="AW34" s="412"/>
      <c r="AX34" s="412"/>
      <c r="AY34" s="412"/>
      <c r="AZ34" s="412"/>
    </row>
    <row r="35" spans="1:52" s="461" customFormat="1" ht="18.75" customHeight="1" thickBot="1" x14ac:dyDescent="0.25">
      <c r="A35" s="434">
        <f t="shared" si="4"/>
        <v>20</v>
      </c>
      <c r="B35" s="2086"/>
      <c r="C35" s="2087"/>
      <c r="D35" s="620"/>
      <c r="E35" s="470"/>
      <c r="F35" s="467"/>
      <c r="G35" s="469"/>
      <c r="H35" s="468"/>
      <c r="I35" s="467"/>
      <c r="J35" s="466"/>
      <c r="K35" s="468"/>
      <c r="L35" s="467"/>
      <c r="M35" s="466"/>
      <c r="N35" s="468"/>
      <c r="O35" s="467"/>
      <c r="P35" s="466"/>
      <c r="Q35" s="468"/>
      <c r="R35" s="467"/>
      <c r="S35" s="466"/>
      <c r="T35" s="468"/>
      <c r="U35" s="467"/>
      <c r="V35" s="466"/>
      <c r="W35" s="468"/>
      <c r="X35" s="467"/>
      <c r="Y35" s="466"/>
      <c r="Z35" s="468"/>
      <c r="AA35" s="467"/>
      <c r="AB35" s="466"/>
      <c r="AC35" s="468"/>
      <c r="AD35" s="467"/>
      <c r="AE35" s="466"/>
      <c r="AF35" s="468"/>
      <c r="AG35" s="467"/>
      <c r="AH35" s="466"/>
      <c r="AI35" s="468"/>
      <c r="AJ35" s="467"/>
      <c r="AK35" s="466"/>
      <c r="AL35" s="468"/>
      <c r="AM35" s="467"/>
      <c r="AN35" s="466"/>
      <c r="AO35" s="465">
        <f t="shared" si="0"/>
        <v>0</v>
      </c>
      <c r="AP35" s="464">
        <f t="shared" si="1"/>
        <v>0</v>
      </c>
      <c r="AQ35" s="463">
        <f t="shared" si="2"/>
        <v>0</v>
      </c>
      <c r="AR35" s="462">
        <f t="shared" si="3"/>
        <v>0</v>
      </c>
      <c r="AW35" s="412"/>
      <c r="AX35" s="412"/>
      <c r="AY35" s="412"/>
      <c r="AZ35" s="412"/>
    </row>
    <row r="36" spans="1:52" s="408" customFormat="1" ht="18.75" customHeight="1" thickTop="1" thickBot="1" x14ac:dyDescent="0.25">
      <c r="A36" s="2065" t="s">
        <v>482</v>
      </c>
      <c r="B36" s="2066"/>
      <c r="C36" s="2066"/>
      <c r="D36" s="2067"/>
      <c r="E36" s="460">
        <f t="shared" ref="E36:AQ36" si="5">SUM(E16:E35)</f>
        <v>0</v>
      </c>
      <c r="F36" s="457">
        <f t="shared" si="5"/>
        <v>0</v>
      </c>
      <c r="G36" s="459">
        <f t="shared" si="5"/>
        <v>0</v>
      </c>
      <c r="H36" s="458">
        <f t="shared" si="5"/>
        <v>0</v>
      </c>
      <c r="I36" s="457">
        <f t="shared" si="5"/>
        <v>0</v>
      </c>
      <c r="J36" s="456">
        <f t="shared" si="5"/>
        <v>0</v>
      </c>
      <c r="K36" s="458">
        <f t="shared" si="5"/>
        <v>0</v>
      </c>
      <c r="L36" s="457">
        <f t="shared" si="5"/>
        <v>0</v>
      </c>
      <c r="M36" s="456">
        <f t="shared" si="5"/>
        <v>0</v>
      </c>
      <c r="N36" s="458">
        <f t="shared" si="5"/>
        <v>0</v>
      </c>
      <c r="O36" s="457">
        <f t="shared" si="5"/>
        <v>0</v>
      </c>
      <c r="P36" s="456">
        <f t="shared" si="5"/>
        <v>0</v>
      </c>
      <c r="Q36" s="458">
        <f t="shared" si="5"/>
        <v>0</v>
      </c>
      <c r="R36" s="457">
        <f t="shared" si="5"/>
        <v>0</v>
      </c>
      <c r="S36" s="456">
        <f t="shared" si="5"/>
        <v>0</v>
      </c>
      <c r="T36" s="458">
        <f t="shared" si="5"/>
        <v>0</v>
      </c>
      <c r="U36" s="457">
        <f t="shared" si="5"/>
        <v>0</v>
      </c>
      <c r="V36" s="456">
        <f t="shared" si="5"/>
        <v>0</v>
      </c>
      <c r="W36" s="458">
        <f t="shared" si="5"/>
        <v>0</v>
      </c>
      <c r="X36" s="457">
        <f t="shared" si="5"/>
        <v>0</v>
      </c>
      <c r="Y36" s="456">
        <f t="shared" si="5"/>
        <v>0</v>
      </c>
      <c r="Z36" s="458">
        <f t="shared" si="5"/>
        <v>0</v>
      </c>
      <c r="AA36" s="457">
        <f t="shared" si="5"/>
        <v>0</v>
      </c>
      <c r="AB36" s="456">
        <f t="shared" si="5"/>
        <v>0</v>
      </c>
      <c r="AC36" s="458">
        <f t="shared" si="5"/>
        <v>0</v>
      </c>
      <c r="AD36" s="457">
        <f t="shared" si="5"/>
        <v>0</v>
      </c>
      <c r="AE36" s="456">
        <f t="shared" si="5"/>
        <v>0</v>
      </c>
      <c r="AF36" s="458">
        <f t="shared" si="5"/>
        <v>0</v>
      </c>
      <c r="AG36" s="457">
        <f t="shared" si="5"/>
        <v>0</v>
      </c>
      <c r="AH36" s="456">
        <f t="shared" si="5"/>
        <v>0</v>
      </c>
      <c r="AI36" s="458">
        <f t="shared" si="5"/>
        <v>0</v>
      </c>
      <c r="AJ36" s="457">
        <f t="shared" si="5"/>
        <v>0</v>
      </c>
      <c r="AK36" s="456">
        <f t="shared" si="5"/>
        <v>0</v>
      </c>
      <c r="AL36" s="458">
        <f t="shared" si="5"/>
        <v>0</v>
      </c>
      <c r="AM36" s="457">
        <f t="shared" si="5"/>
        <v>0</v>
      </c>
      <c r="AN36" s="456">
        <f t="shared" si="5"/>
        <v>0</v>
      </c>
      <c r="AO36" s="455">
        <f t="shared" si="5"/>
        <v>0</v>
      </c>
      <c r="AP36" s="454">
        <f t="shared" si="5"/>
        <v>0</v>
      </c>
      <c r="AQ36" s="453">
        <f t="shared" si="5"/>
        <v>0</v>
      </c>
      <c r="AR36" s="414"/>
      <c r="AS36" s="413"/>
      <c r="AT36" s="413"/>
      <c r="AU36" s="413"/>
      <c r="AV36" s="413"/>
    </row>
    <row r="37" spans="1:52" s="408" customFormat="1" hidden="1" x14ac:dyDescent="0.2">
      <c r="A37" s="413"/>
      <c r="B37" s="452">
        <f>B35+1</f>
        <v>1</v>
      </c>
      <c r="C37" s="451"/>
      <c r="D37" s="450"/>
      <c r="E37" s="431"/>
      <c r="F37" s="448"/>
      <c r="G37" s="449"/>
      <c r="H37" s="440"/>
      <c r="I37" s="448"/>
      <c r="J37" s="447"/>
      <c r="K37" s="440"/>
      <c r="L37" s="448"/>
      <c r="M37" s="447"/>
      <c r="N37" s="440"/>
      <c r="O37" s="448"/>
      <c r="P37" s="447"/>
      <c r="Q37" s="440"/>
      <c r="R37" s="448"/>
      <c r="S37" s="447"/>
      <c r="T37" s="440"/>
      <c r="U37" s="448"/>
      <c r="V37" s="447"/>
      <c r="W37" s="440"/>
      <c r="X37" s="448"/>
      <c r="Y37" s="447"/>
      <c r="Z37" s="440"/>
      <c r="AA37" s="448"/>
      <c r="AB37" s="447"/>
      <c r="AC37" s="440"/>
      <c r="AD37" s="448"/>
      <c r="AE37" s="447"/>
      <c r="AF37" s="440"/>
      <c r="AG37" s="448"/>
      <c r="AH37" s="447"/>
      <c r="AI37" s="440"/>
      <c r="AJ37" s="448"/>
      <c r="AK37" s="447"/>
      <c r="AL37" s="440"/>
      <c r="AM37" s="448"/>
      <c r="AN37" s="447"/>
      <c r="AO37" s="437">
        <f t="shared" ref="AO37:AO71" si="6">SUM(E37,H37,K37,N37,Q37,T37,W37,Z37,AC37,AF37,AI37,AL37)</f>
        <v>0</v>
      </c>
      <c r="AP37" s="446">
        <f t="shared" ref="AP37:AP71" si="7">SUM(F37,I37,L37,O37,R37,U37,X37,AA37,AD37,AG37,AJ37,AM37)</f>
        <v>0</v>
      </c>
      <c r="AQ37" s="445">
        <f t="shared" ref="AQ37:AQ71" si="8">SUM(G37,J37,M37,P37,S37,V37,Y37,AB37,AE37,AH37,AK37,AN37)</f>
        <v>0</v>
      </c>
      <c r="AR37" s="414">
        <f t="shared" ref="AR37:AR71" si="9">COUNT(G37,J37,M37,P37,S37,V37,Y37,AB37,AE37,AH37,AK37,AN37)</f>
        <v>0</v>
      </c>
      <c r="AS37" s="413"/>
      <c r="AT37" s="413"/>
      <c r="AU37" s="413"/>
      <c r="AV37" s="413"/>
    </row>
    <row r="38" spans="1:52" s="408" customFormat="1" hidden="1" x14ac:dyDescent="0.2">
      <c r="A38" s="413"/>
      <c r="B38" s="444">
        <f t="shared" ref="B38:B71" si="10">B37+1</f>
        <v>2</v>
      </c>
      <c r="C38" s="443"/>
      <c r="D38" s="442"/>
      <c r="E38" s="431"/>
      <c r="F38" s="439"/>
      <c r="G38" s="441"/>
      <c r="H38" s="440"/>
      <c r="I38" s="439"/>
      <c r="J38" s="438"/>
      <c r="K38" s="440"/>
      <c r="L38" s="439"/>
      <c r="M38" s="438"/>
      <c r="N38" s="440"/>
      <c r="O38" s="439"/>
      <c r="P38" s="438"/>
      <c r="Q38" s="440"/>
      <c r="R38" s="439"/>
      <c r="S38" s="438"/>
      <c r="T38" s="440"/>
      <c r="U38" s="439"/>
      <c r="V38" s="438"/>
      <c r="W38" s="440"/>
      <c r="X38" s="439"/>
      <c r="Y38" s="438"/>
      <c r="Z38" s="440"/>
      <c r="AA38" s="439"/>
      <c r="AB38" s="438"/>
      <c r="AC38" s="440"/>
      <c r="AD38" s="439"/>
      <c r="AE38" s="438"/>
      <c r="AF38" s="440"/>
      <c r="AG38" s="439"/>
      <c r="AH38" s="438"/>
      <c r="AI38" s="440"/>
      <c r="AJ38" s="439"/>
      <c r="AK38" s="438"/>
      <c r="AL38" s="440"/>
      <c r="AM38" s="439"/>
      <c r="AN38" s="438"/>
      <c r="AO38" s="437">
        <f t="shared" si="6"/>
        <v>0</v>
      </c>
      <c r="AP38" s="436">
        <f t="shared" si="7"/>
        <v>0</v>
      </c>
      <c r="AQ38" s="435">
        <f t="shared" si="8"/>
        <v>0</v>
      </c>
      <c r="AR38" s="414">
        <f t="shared" si="9"/>
        <v>0</v>
      </c>
      <c r="AS38" s="413"/>
      <c r="AT38" s="413"/>
      <c r="AU38" s="413"/>
      <c r="AV38" s="413"/>
    </row>
    <row r="39" spans="1:52" s="408" customFormat="1" hidden="1" x14ac:dyDescent="0.2">
      <c r="A39" s="413"/>
      <c r="B39" s="444">
        <f t="shared" si="10"/>
        <v>3</v>
      </c>
      <c r="C39" s="443"/>
      <c r="D39" s="442"/>
      <c r="E39" s="431"/>
      <c r="F39" s="439"/>
      <c r="G39" s="441"/>
      <c r="H39" s="440"/>
      <c r="I39" s="439"/>
      <c r="J39" s="438"/>
      <c r="K39" s="440"/>
      <c r="L39" s="439"/>
      <c r="M39" s="438"/>
      <c r="N39" s="440"/>
      <c r="O39" s="439"/>
      <c r="P39" s="438"/>
      <c r="Q39" s="440"/>
      <c r="R39" s="439"/>
      <c r="S39" s="438"/>
      <c r="T39" s="440"/>
      <c r="U39" s="439"/>
      <c r="V39" s="438"/>
      <c r="W39" s="440"/>
      <c r="X39" s="439"/>
      <c r="Y39" s="438"/>
      <c r="Z39" s="440"/>
      <c r="AA39" s="439"/>
      <c r="AB39" s="438"/>
      <c r="AC39" s="440"/>
      <c r="AD39" s="439"/>
      <c r="AE39" s="438"/>
      <c r="AF39" s="440"/>
      <c r="AG39" s="439"/>
      <c r="AH39" s="438"/>
      <c r="AI39" s="440"/>
      <c r="AJ39" s="439"/>
      <c r="AK39" s="438"/>
      <c r="AL39" s="440"/>
      <c r="AM39" s="439"/>
      <c r="AN39" s="438"/>
      <c r="AO39" s="437">
        <f t="shared" si="6"/>
        <v>0</v>
      </c>
      <c r="AP39" s="436">
        <f t="shared" si="7"/>
        <v>0</v>
      </c>
      <c r="AQ39" s="435">
        <f t="shared" si="8"/>
        <v>0</v>
      </c>
      <c r="AR39" s="414">
        <f t="shared" si="9"/>
        <v>0</v>
      </c>
      <c r="AS39" s="413"/>
      <c r="AT39" s="413"/>
      <c r="AU39" s="413"/>
      <c r="AV39" s="413"/>
    </row>
    <row r="40" spans="1:52" s="408" customFormat="1" hidden="1" x14ac:dyDescent="0.2">
      <c r="A40" s="413"/>
      <c r="B40" s="444">
        <f t="shared" si="10"/>
        <v>4</v>
      </c>
      <c r="C40" s="443"/>
      <c r="D40" s="442"/>
      <c r="E40" s="431"/>
      <c r="F40" s="439"/>
      <c r="G40" s="441"/>
      <c r="H40" s="440"/>
      <c r="I40" s="439"/>
      <c r="J40" s="438"/>
      <c r="K40" s="440"/>
      <c r="L40" s="439"/>
      <c r="M40" s="438"/>
      <c r="N40" s="440"/>
      <c r="O40" s="439"/>
      <c r="P40" s="438"/>
      <c r="Q40" s="440"/>
      <c r="R40" s="439"/>
      <c r="S40" s="438"/>
      <c r="T40" s="440"/>
      <c r="U40" s="439"/>
      <c r="V40" s="438"/>
      <c r="W40" s="440"/>
      <c r="X40" s="439"/>
      <c r="Y40" s="438"/>
      <c r="Z40" s="440"/>
      <c r="AA40" s="439"/>
      <c r="AB40" s="438"/>
      <c r="AC40" s="440"/>
      <c r="AD40" s="439"/>
      <c r="AE40" s="438"/>
      <c r="AF40" s="440"/>
      <c r="AG40" s="439"/>
      <c r="AH40" s="438"/>
      <c r="AI40" s="440"/>
      <c r="AJ40" s="439"/>
      <c r="AK40" s="438"/>
      <c r="AL40" s="440"/>
      <c r="AM40" s="439"/>
      <c r="AN40" s="438"/>
      <c r="AO40" s="437">
        <f t="shared" si="6"/>
        <v>0</v>
      </c>
      <c r="AP40" s="436">
        <f t="shared" si="7"/>
        <v>0</v>
      </c>
      <c r="AQ40" s="435">
        <f t="shared" si="8"/>
        <v>0</v>
      </c>
      <c r="AR40" s="414">
        <f t="shared" si="9"/>
        <v>0</v>
      </c>
      <c r="AS40" s="413"/>
      <c r="AT40" s="413"/>
      <c r="AU40" s="413"/>
      <c r="AV40" s="413"/>
    </row>
    <row r="41" spans="1:52" s="408" customFormat="1" hidden="1" x14ac:dyDescent="0.2">
      <c r="A41" s="413"/>
      <c r="B41" s="444">
        <f t="shared" si="10"/>
        <v>5</v>
      </c>
      <c r="C41" s="443"/>
      <c r="D41" s="442"/>
      <c r="E41" s="431"/>
      <c r="F41" s="439"/>
      <c r="G41" s="441"/>
      <c r="H41" s="440"/>
      <c r="I41" s="439"/>
      <c r="J41" s="438"/>
      <c r="K41" s="440"/>
      <c r="L41" s="439"/>
      <c r="M41" s="438"/>
      <c r="N41" s="440"/>
      <c r="O41" s="439"/>
      <c r="P41" s="438"/>
      <c r="Q41" s="440"/>
      <c r="R41" s="439"/>
      <c r="S41" s="438"/>
      <c r="T41" s="440"/>
      <c r="U41" s="439"/>
      <c r="V41" s="438"/>
      <c r="W41" s="440"/>
      <c r="X41" s="439"/>
      <c r="Y41" s="438"/>
      <c r="Z41" s="440"/>
      <c r="AA41" s="439"/>
      <c r="AB41" s="438"/>
      <c r="AC41" s="440"/>
      <c r="AD41" s="439"/>
      <c r="AE41" s="438"/>
      <c r="AF41" s="440"/>
      <c r="AG41" s="439"/>
      <c r="AH41" s="438"/>
      <c r="AI41" s="440"/>
      <c r="AJ41" s="439"/>
      <c r="AK41" s="438"/>
      <c r="AL41" s="440"/>
      <c r="AM41" s="439"/>
      <c r="AN41" s="438"/>
      <c r="AO41" s="437">
        <f t="shared" si="6"/>
        <v>0</v>
      </c>
      <c r="AP41" s="436">
        <f t="shared" si="7"/>
        <v>0</v>
      </c>
      <c r="AQ41" s="435">
        <f t="shared" si="8"/>
        <v>0</v>
      </c>
      <c r="AR41" s="414">
        <f t="shared" si="9"/>
        <v>0</v>
      </c>
      <c r="AS41" s="413"/>
      <c r="AT41" s="413"/>
      <c r="AU41" s="413"/>
      <c r="AV41" s="413"/>
    </row>
    <row r="42" spans="1:52" s="408" customFormat="1" hidden="1" x14ac:dyDescent="0.2">
      <c r="A42" s="413"/>
      <c r="B42" s="444">
        <f t="shared" si="10"/>
        <v>6</v>
      </c>
      <c r="C42" s="443"/>
      <c r="D42" s="442"/>
      <c r="E42" s="431"/>
      <c r="F42" s="439"/>
      <c r="G42" s="441"/>
      <c r="H42" s="440"/>
      <c r="I42" s="439"/>
      <c r="J42" s="438"/>
      <c r="K42" s="440"/>
      <c r="L42" s="439"/>
      <c r="M42" s="438"/>
      <c r="N42" s="440"/>
      <c r="O42" s="439"/>
      <c r="P42" s="438"/>
      <c r="Q42" s="440"/>
      <c r="R42" s="439"/>
      <c r="S42" s="438"/>
      <c r="T42" s="440"/>
      <c r="U42" s="439"/>
      <c r="V42" s="438"/>
      <c r="W42" s="440"/>
      <c r="X42" s="439"/>
      <c r="Y42" s="438"/>
      <c r="Z42" s="440"/>
      <c r="AA42" s="439"/>
      <c r="AB42" s="438"/>
      <c r="AC42" s="440"/>
      <c r="AD42" s="439"/>
      <c r="AE42" s="438"/>
      <c r="AF42" s="440"/>
      <c r="AG42" s="439"/>
      <c r="AH42" s="438"/>
      <c r="AI42" s="440"/>
      <c r="AJ42" s="439"/>
      <c r="AK42" s="438"/>
      <c r="AL42" s="440"/>
      <c r="AM42" s="439"/>
      <c r="AN42" s="438"/>
      <c r="AO42" s="437">
        <f t="shared" si="6"/>
        <v>0</v>
      </c>
      <c r="AP42" s="436">
        <f t="shared" si="7"/>
        <v>0</v>
      </c>
      <c r="AQ42" s="435">
        <f t="shared" si="8"/>
        <v>0</v>
      </c>
      <c r="AR42" s="414">
        <f t="shared" si="9"/>
        <v>0</v>
      </c>
      <c r="AS42" s="413"/>
      <c r="AT42" s="413"/>
      <c r="AU42" s="413"/>
      <c r="AV42" s="413"/>
    </row>
    <row r="43" spans="1:52" s="408" customFormat="1" hidden="1" x14ac:dyDescent="0.2">
      <c r="A43" s="413"/>
      <c r="B43" s="444">
        <f t="shared" si="10"/>
        <v>7</v>
      </c>
      <c r="C43" s="443"/>
      <c r="D43" s="442"/>
      <c r="E43" s="431"/>
      <c r="F43" s="439"/>
      <c r="G43" s="441"/>
      <c r="H43" s="440"/>
      <c r="I43" s="439"/>
      <c r="J43" s="438"/>
      <c r="K43" s="440"/>
      <c r="L43" s="439"/>
      <c r="M43" s="438"/>
      <c r="N43" s="440"/>
      <c r="O43" s="439"/>
      <c r="P43" s="438"/>
      <c r="Q43" s="440"/>
      <c r="R43" s="439"/>
      <c r="S43" s="438"/>
      <c r="T43" s="440"/>
      <c r="U43" s="439"/>
      <c r="V43" s="438"/>
      <c r="W43" s="440"/>
      <c r="X43" s="439"/>
      <c r="Y43" s="438"/>
      <c r="Z43" s="440"/>
      <c r="AA43" s="439"/>
      <c r="AB43" s="438"/>
      <c r="AC43" s="440"/>
      <c r="AD43" s="439"/>
      <c r="AE43" s="438"/>
      <c r="AF43" s="440"/>
      <c r="AG43" s="439"/>
      <c r="AH43" s="438"/>
      <c r="AI43" s="440"/>
      <c r="AJ43" s="439"/>
      <c r="AK43" s="438"/>
      <c r="AL43" s="440"/>
      <c r="AM43" s="439"/>
      <c r="AN43" s="438"/>
      <c r="AO43" s="437">
        <f t="shared" si="6"/>
        <v>0</v>
      </c>
      <c r="AP43" s="436">
        <f t="shared" si="7"/>
        <v>0</v>
      </c>
      <c r="AQ43" s="435">
        <f t="shared" si="8"/>
        <v>0</v>
      </c>
      <c r="AR43" s="414">
        <f t="shared" si="9"/>
        <v>0</v>
      </c>
      <c r="AS43" s="413"/>
      <c r="AT43" s="413"/>
      <c r="AU43" s="413"/>
      <c r="AV43" s="413"/>
    </row>
    <row r="44" spans="1:52" s="408" customFormat="1" hidden="1" x14ac:dyDescent="0.2">
      <c r="A44" s="413"/>
      <c r="B44" s="444">
        <f t="shared" si="10"/>
        <v>8</v>
      </c>
      <c r="C44" s="443"/>
      <c r="D44" s="442"/>
      <c r="E44" s="431"/>
      <c r="F44" s="439"/>
      <c r="G44" s="441"/>
      <c r="H44" s="440"/>
      <c r="I44" s="439"/>
      <c r="J44" s="438"/>
      <c r="K44" s="440"/>
      <c r="L44" s="439"/>
      <c r="M44" s="438"/>
      <c r="N44" s="440"/>
      <c r="O44" s="439"/>
      <c r="P44" s="438"/>
      <c r="Q44" s="440"/>
      <c r="R44" s="439"/>
      <c r="S44" s="438"/>
      <c r="T44" s="440"/>
      <c r="U44" s="439"/>
      <c r="V44" s="438"/>
      <c r="W44" s="440"/>
      <c r="X44" s="439"/>
      <c r="Y44" s="438"/>
      <c r="Z44" s="440"/>
      <c r="AA44" s="439"/>
      <c r="AB44" s="438"/>
      <c r="AC44" s="440"/>
      <c r="AD44" s="439"/>
      <c r="AE44" s="438"/>
      <c r="AF44" s="440"/>
      <c r="AG44" s="439"/>
      <c r="AH44" s="438"/>
      <c r="AI44" s="440"/>
      <c r="AJ44" s="439"/>
      <c r="AK44" s="438"/>
      <c r="AL44" s="440"/>
      <c r="AM44" s="439"/>
      <c r="AN44" s="438"/>
      <c r="AO44" s="437">
        <f t="shared" si="6"/>
        <v>0</v>
      </c>
      <c r="AP44" s="436">
        <f t="shared" si="7"/>
        <v>0</v>
      </c>
      <c r="AQ44" s="435">
        <f t="shared" si="8"/>
        <v>0</v>
      </c>
      <c r="AR44" s="414">
        <f t="shared" si="9"/>
        <v>0</v>
      </c>
      <c r="AS44" s="413"/>
      <c r="AT44" s="413"/>
      <c r="AU44" s="413"/>
      <c r="AV44" s="413"/>
    </row>
    <row r="45" spans="1:52" s="408" customFormat="1" hidden="1" x14ac:dyDescent="0.2">
      <c r="A45" s="413"/>
      <c r="B45" s="444">
        <f t="shared" si="10"/>
        <v>9</v>
      </c>
      <c r="C45" s="443"/>
      <c r="D45" s="442"/>
      <c r="E45" s="431"/>
      <c r="F45" s="439"/>
      <c r="G45" s="441"/>
      <c r="H45" s="440"/>
      <c r="I45" s="439"/>
      <c r="J45" s="438"/>
      <c r="K45" s="440"/>
      <c r="L45" s="439"/>
      <c r="M45" s="438"/>
      <c r="N45" s="440"/>
      <c r="O45" s="439"/>
      <c r="P45" s="438"/>
      <c r="Q45" s="440"/>
      <c r="R45" s="439"/>
      <c r="S45" s="438"/>
      <c r="T45" s="440"/>
      <c r="U45" s="439"/>
      <c r="V45" s="438"/>
      <c r="W45" s="440"/>
      <c r="X45" s="439"/>
      <c r="Y45" s="438"/>
      <c r="Z45" s="440"/>
      <c r="AA45" s="439"/>
      <c r="AB45" s="438"/>
      <c r="AC45" s="440"/>
      <c r="AD45" s="439"/>
      <c r="AE45" s="438"/>
      <c r="AF45" s="440"/>
      <c r="AG45" s="439"/>
      <c r="AH45" s="438"/>
      <c r="AI45" s="440"/>
      <c r="AJ45" s="439"/>
      <c r="AK45" s="438"/>
      <c r="AL45" s="440"/>
      <c r="AM45" s="439"/>
      <c r="AN45" s="438"/>
      <c r="AO45" s="437">
        <f t="shared" si="6"/>
        <v>0</v>
      </c>
      <c r="AP45" s="436">
        <f t="shared" si="7"/>
        <v>0</v>
      </c>
      <c r="AQ45" s="435">
        <f t="shared" si="8"/>
        <v>0</v>
      </c>
      <c r="AR45" s="414">
        <f t="shared" si="9"/>
        <v>0</v>
      </c>
      <c r="AS45" s="413"/>
      <c r="AT45" s="413"/>
      <c r="AU45" s="413"/>
      <c r="AV45" s="413"/>
    </row>
    <row r="46" spans="1:52" s="408" customFormat="1" hidden="1" x14ac:dyDescent="0.2">
      <c r="A46" s="413"/>
      <c r="B46" s="444">
        <f t="shared" si="10"/>
        <v>10</v>
      </c>
      <c r="C46" s="443"/>
      <c r="D46" s="442"/>
      <c r="E46" s="431"/>
      <c r="F46" s="439"/>
      <c r="G46" s="441"/>
      <c r="H46" s="440"/>
      <c r="I46" s="439"/>
      <c r="J46" s="438"/>
      <c r="K46" s="440"/>
      <c r="L46" s="439"/>
      <c r="M46" s="438"/>
      <c r="N46" s="440"/>
      <c r="O46" s="439"/>
      <c r="P46" s="438"/>
      <c r="Q46" s="440"/>
      <c r="R46" s="439"/>
      <c r="S46" s="438"/>
      <c r="T46" s="440"/>
      <c r="U46" s="439"/>
      <c r="V46" s="438"/>
      <c r="W46" s="440"/>
      <c r="X46" s="439"/>
      <c r="Y46" s="438"/>
      <c r="Z46" s="440"/>
      <c r="AA46" s="439"/>
      <c r="AB46" s="438"/>
      <c r="AC46" s="440"/>
      <c r="AD46" s="439"/>
      <c r="AE46" s="438"/>
      <c r="AF46" s="440"/>
      <c r="AG46" s="439"/>
      <c r="AH46" s="438"/>
      <c r="AI46" s="440"/>
      <c r="AJ46" s="439"/>
      <c r="AK46" s="438"/>
      <c r="AL46" s="440"/>
      <c r="AM46" s="439"/>
      <c r="AN46" s="438"/>
      <c r="AO46" s="437">
        <f t="shared" si="6"/>
        <v>0</v>
      </c>
      <c r="AP46" s="436">
        <f t="shared" si="7"/>
        <v>0</v>
      </c>
      <c r="AQ46" s="435">
        <f t="shared" si="8"/>
        <v>0</v>
      </c>
      <c r="AR46" s="414">
        <f t="shared" si="9"/>
        <v>0</v>
      </c>
      <c r="AS46" s="413"/>
      <c r="AT46" s="413"/>
      <c r="AU46" s="413"/>
      <c r="AV46" s="413"/>
    </row>
    <row r="47" spans="1:52" s="408" customFormat="1" hidden="1" x14ac:dyDescent="0.2">
      <c r="A47" s="413"/>
      <c r="B47" s="444">
        <f t="shared" si="10"/>
        <v>11</v>
      </c>
      <c r="C47" s="443"/>
      <c r="D47" s="442"/>
      <c r="E47" s="431"/>
      <c r="F47" s="439"/>
      <c r="G47" s="441"/>
      <c r="H47" s="440"/>
      <c r="I47" s="439"/>
      <c r="J47" s="438"/>
      <c r="K47" s="440"/>
      <c r="L47" s="439"/>
      <c r="M47" s="438"/>
      <c r="N47" s="440"/>
      <c r="O47" s="439"/>
      <c r="P47" s="438"/>
      <c r="Q47" s="440"/>
      <c r="R47" s="439"/>
      <c r="S47" s="438"/>
      <c r="T47" s="440"/>
      <c r="U47" s="439"/>
      <c r="V47" s="438"/>
      <c r="W47" s="440"/>
      <c r="X47" s="439"/>
      <c r="Y47" s="438"/>
      <c r="Z47" s="440"/>
      <c r="AA47" s="439"/>
      <c r="AB47" s="438"/>
      <c r="AC47" s="440"/>
      <c r="AD47" s="439"/>
      <c r="AE47" s="438"/>
      <c r="AF47" s="440"/>
      <c r="AG47" s="439"/>
      <c r="AH47" s="438"/>
      <c r="AI47" s="440"/>
      <c r="AJ47" s="439"/>
      <c r="AK47" s="438"/>
      <c r="AL47" s="440"/>
      <c r="AM47" s="439"/>
      <c r="AN47" s="438"/>
      <c r="AO47" s="437">
        <f t="shared" si="6"/>
        <v>0</v>
      </c>
      <c r="AP47" s="436">
        <f t="shared" si="7"/>
        <v>0</v>
      </c>
      <c r="AQ47" s="435">
        <f t="shared" si="8"/>
        <v>0</v>
      </c>
      <c r="AR47" s="414">
        <f t="shared" si="9"/>
        <v>0</v>
      </c>
      <c r="AS47" s="413"/>
      <c r="AT47" s="413"/>
      <c r="AU47" s="413"/>
      <c r="AV47" s="413"/>
    </row>
    <row r="48" spans="1:52" s="408" customFormat="1" hidden="1" x14ac:dyDescent="0.2">
      <c r="A48" s="413"/>
      <c r="B48" s="444">
        <f t="shared" si="10"/>
        <v>12</v>
      </c>
      <c r="C48" s="443"/>
      <c r="D48" s="442"/>
      <c r="E48" s="431"/>
      <c r="F48" s="439"/>
      <c r="G48" s="441"/>
      <c r="H48" s="440"/>
      <c r="I48" s="439"/>
      <c r="J48" s="438"/>
      <c r="K48" s="440"/>
      <c r="L48" s="439"/>
      <c r="M48" s="438"/>
      <c r="N48" s="440"/>
      <c r="O48" s="439"/>
      <c r="P48" s="438"/>
      <c r="Q48" s="440"/>
      <c r="R48" s="439"/>
      <c r="S48" s="438"/>
      <c r="T48" s="440"/>
      <c r="U48" s="439"/>
      <c r="V48" s="438"/>
      <c r="W48" s="440"/>
      <c r="X48" s="439"/>
      <c r="Y48" s="438"/>
      <c r="Z48" s="440"/>
      <c r="AA48" s="439"/>
      <c r="AB48" s="438"/>
      <c r="AC48" s="440"/>
      <c r="AD48" s="439"/>
      <c r="AE48" s="438"/>
      <c r="AF48" s="440"/>
      <c r="AG48" s="439"/>
      <c r="AH48" s="438"/>
      <c r="AI48" s="440"/>
      <c r="AJ48" s="439"/>
      <c r="AK48" s="438"/>
      <c r="AL48" s="440"/>
      <c r="AM48" s="439"/>
      <c r="AN48" s="438"/>
      <c r="AO48" s="437">
        <f t="shared" si="6"/>
        <v>0</v>
      </c>
      <c r="AP48" s="436">
        <f t="shared" si="7"/>
        <v>0</v>
      </c>
      <c r="AQ48" s="435">
        <f t="shared" si="8"/>
        <v>0</v>
      </c>
      <c r="AR48" s="414">
        <f t="shared" si="9"/>
        <v>0</v>
      </c>
      <c r="AS48" s="413"/>
      <c r="AT48" s="413"/>
      <c r="AU48" s="413"/>
      <c r="AV48" s="413"/>
    </row>
    <row r="49" spans="1:48" s="408" customFormat="1" hidden="1" x14ac:dyDescent="0.2">
      <c r="A49" s="413"/>
      <c r="B49" s="444">
        <f t="shared" si="10"/>
        <v>13</v>
      </c>
      <c r="C49" s="443"/>
      <c r="D49" s="442"/>
      <c r="E49" s="431"/>
      <c r="F49" s="439"/>
      <c r="G49" s="441"/>
      <c r="H49" s="440"/>
      <c r="I49" s="439"/>
      <c r="J49" s="438"/>
      <c r="K49" s="440"/>
      <c r="L49" s="439"/>
      <c r="M49" s="438"/>
      <c r="N49" s="440"/>
      <c r="O49" s="439"/>
      <c r="P49" s="438"/>
      <c r="Q49" s="440"/>
      <c r="R49" s="439"/>
      <c r="S49" s="438"/>
      <c r="T49" s="440"/>
      <c r="U49" s="439"/>
      <c r="V49" s="438"/>
      <c r="W49" s="440"/>
      <c r="X49" s="439"/>
      <c r="Y49" s="438"/>
      <c r="Z49" s="440"/>
      <c r="AA49" s="439"/>
      <c r="AB49" s="438"/>
      <c r="AC49" s="440"/>
      <c r="AD49" s="439"/>
      <c r="AE49" s="438"/>
      <c r="AF49" s="440"/>
      <c r="AG49" s="439"/>
      <c r="AH49" s="438"/>
      <c r="AI49" s="440"/>
      <c r="AJ49" s="439"/>
      <c r="AK49" s="438"/>
      <c r="AL49" s="440"/>
      <c r="AM49" s="439"/>
      <c r="AN49" s="438"/>
      <c r="AO49" s="437">
        <f t="shared" si="6"/>
        <v>0</v>
      </c>
      <c r="AP49" s="436">
        <f t="shared" si="7"/>
        <v>0</v>
      </c>
      <c r="AQ49" s="435">
        <f t="shared" si="8"/>
        <v>0</v>
      </c>
      <c r="AR49" s="414">
        <f t="shared" si="9"/>
        <v>0</v>
      </c>
      <c r="AS49" s="413"/>
      <c r="AT49" s="413"/>
      <c r="AU49" s="413"/>
      <c r="AV49" s="413"/>
    </row>
    <row r="50" spans="1:48" s="408" customFormat="1" hidden="1" x14ac:dyDescent="0.2">
      <c r="A50" s="413"/>
      <c r="B50" s="444">
        <f t="shared" si="10"/>
        <v>14</v>
      </c>
      <c r="C50" s="443"/>
      <c r="D50" s="442"/>
      <c r="E50" s="431"/>
      <c r="F50" s="439"/>
      <c r="G50" s="441"/>
      <c r="H50" s="440"/>
      <c r="I50" s="439"/>
      <c r="J50" s="438"/>
      <c r="K50" s="440"/>
      <c r="L50" s="439"/>
      <c r="M50" s="438"/>
      <c r="N50" s="440"/>
      <c r="O50" s="439"/>
      <c r="P50" s="438"/>
      <c r="Q50" s="440"/>
      <c r="R50" s="439"/>
      <c r="S50" s="438"/>
      <c r="T50" s="440"/>
      <c r="U50" s="439"/>
      <c r="V50" s="438"/>
      <c r="W50" s="440"/>
      <c r="X50" s="439"/>
      <c r="Y50" s="438"/>
      <c r="Z50" s="440"/>
      <c r="AA50" s="439"/>
      <c r="AB50" s="438"/>
      <c r="AC50" s="440"/>
      <c r="AD50" s="439"/>
      <c r="AE50" s="438"/>
      <c r="AF50" s="440"/>
      <c r="AG50" s="439"/>
      <c r="AH50" s="438"/>
      <c r="AI50" s="440"/>
      <c r="AJ50" s="439"/>
      <c r="AK50" s="438"/>
      <c r="AL50" s="440"/>
      <c r="AM50" s="439"/>
      <c r="AN50" s="438"/>
      <c r="AO50" s="437">
        <f t="shared" si="6"/>
        <v>0</v>
      </c>
      <c r="AP50" s="436">
        <f t="shared" si="7"/>
        <v>0</v>
      </c>
      <c r="AQ50" s="435">
        <f t="shared" si="8"/>
        <v>0</v>
      </c>
      <c r="AR50" s="414">
        <f t="shared" si="9"/>
        <v>0</v>
      </c>
      <c r="AS50" s="413"/>
      <c r="AT50" s="413"/>
      <c r="AU50" s="413"/>
      <c r="AV50" s="413"/>
    </row>
    <row r="51" spans="1:48" s="408" customFormat="1" hidden="1" x14ac:dyDescent="0.2">
      <c r="A51" s="413"/>
      <c r="B51" s="444">
        <f t="shared" si="10"/>
        <v>15</v>
      </c>
      <c r="C51" s="443"/>
      <c r="D51" s="442"/>
      <c r="E51" s="431"/>
      <c r="F51" s="439"/>
      <c r="G51" s="441"/>
      <c r="H51" s="440"/>
      <c r="I51" s="439"/>
      <c r="J51" s="438"/>
      <c r="K51" s="440"/>
      <c r="L51" s="439"/>
      <c r="M51" s="438"/>
      <c r="N51" s="440"/>
      <c r="O51" s="439"/>
      <c r="P51" s="438"/>
      <c r="Q51" s="440"/>
      <c r="R51" s="439"/>
      <c r="S51" s="438"/>
      <c r="T51" s="440"/>
      <c r="U51" s="439"/>
      <c r="V51" s="438"/>
      <c r="W51" s="440"/>
      <c r="X51" s="439"/>
      <c r="Y51" s="438"/>
      <c r="Z51" s="440"/>
      <c r="AA51" s="439"/>
      <c r="AB51" s="438"/>
      <c r="AC51" s="440"/>
      <c r="AD51" s="439"/>
      <c r="AE51" s="438"/>
      <c r="AF51" s="440"/>
      <c r="AG51" s="439"/>
      <c r="AH51" s="438"/>
      <c r="AI51" s="440"/>
      <c r="AJ51" s="439"/>
      <c r="AK51" s="438"/>
      <c r="AL51" s="440"/>
      <c r="AM51" s="439"/>
      <c r="AN51" s="438"/>
      <c r="AO51" s="437">
        <f t="shared" si="6"/>
        <v>0</v>
      </c>
      <c r="AP51" s="436">
        <f t="shared" si="7"/>
        <v>0</v>
      </c>
      <c r="AQ51" s="435">
        <f t="shared" si="8"/>
        <v>0</v>
      </c>
      <c r="AR51" s="414">
        <f t="shared" si="9"/>
        <v>0</v>
      </c>
      <c r="AS51" s="413"/>
      <c r="AT51" s="413"/>
      <c r="AU51" s="413"/>
      <c r="AV51" s="413"/>
    </row>
    <row r="52" spans="1:48" s="408" customFormat="1" hidden="1" x14ac:dyDescent="0.2">
      <c r="A52" s="413"/>
      <c r="B52" s="444">
        <f t="shared" si="10"/>
        <v>16</v>
      </c>
      <c r="C52" s="443"/>
      <c r="D52" s="442"/>
      <c r="E52" s="431"/>
      <c r="F52" s="439"/>
      <c r="G52" s="441"/>
      <c r="H52" s="440"/>
      <c r="I52" s="439"/>
      <c r="J52" s="438"/>
      <c r="K52" s="440"/>
      <c r="L52" s="439"/>
      <c r="M52" s="438"/>
      <c r="N52" s="440"/>
      <c r="O52" s="439"/>
      <c r="P52" s="438"/>
      <c r="Q52" s="440"/>
      <c r="R52" s="439"/>
      <c r="S52" s="438"/>
      <c r="T52" s="440"/>
      <c r="U52" s="439"/>
      <c r="V52" s="438"/>
      <c r="W52" s="440"/>
      <c r="X52" s="439"/>
      <c r="Y52" s="438"/>
      <c r="Z52" s="440"/>
      <c r="AA52" s="439"/>
      <c r="AB52" s="438"/>
      <c r="AC52" s="440"/>
      <c r="AD52" s="439"/>
      <c r="AE52" s="438"/>
      <c r="AF52" s="440"/>
      <c r="AG52" s="439"/>
      <c r="AH52" s="438"/>
      <c r="AI52" s="440"/>
      <c r="AJ52" s="439"/>
      <c r="AK52" s="438"/>
      <c r="AL52" s="440"/>
      <c r="AM52" s="439"/>
      <c r="AN52" s="438"/>
      <c r="AO52" s="437">
        <f t="shared" si="6"/>
        <v>0</v>
      </c>
      <c r="AP52" s="436">
        <f t="shared" si="7"/>
        <v>0</v>
      </c>
      <c r="AQ52" s="435">
        <f t="shared" si="8"/>
        <v>0</v>
      </c>
      <c r="AR52" s="414">
        <f t="shared" si="9"/>
        <v>0</v>
      </c>
      <c r="AS52" s="413"/>
      <c r="AT52" s="413"/>
      <c r="AU52" s="413"/>
      <c r="AV52" s="413"/>
    </row>
    <row r="53" spans="1:48" s="408" customFormat="1" hidden="1" x14ac:dyDescent="0.2">
      <c r="A53" s="413"/>
      <c r="B53" s="444">
        <f t="shared" si="10"/>
        <v>17</v>
      </c>
      <c r="C53" s="443"/>
      <c r="D53" s="442"/>
      <c r="E53" s="431"/>
      <c r="F53" s="439"/>
      <c r="G53" s="441"/>
      <c r="H53" s="440"/>
      <c r="I53" s="439"/>
      <c r="J53" s="438"/>
      <c r="K53" s="440"/>
      <c r="L53" s="439"/>
      <c r="M53" s="438"/>
      <c r="N53" s="440"/>
      <c r="O53" s="439"/>
      <c r="P53" s="438"/>
      <c r="Q53" s="440"/>
      <c r="R53" s="439"/>
      <c r="S53" s="438"/>
      <c r="T53" s="440"/>
      <c r="U53" s="439"/>
      <c r="V53" s="438"/>
      <c r="W53" s="440"/>
      <c r="X53" s="439"/>
      <c r="Y53" s="438"/>
      <c r="Z53" s="440"/>
      <c r="AA53" s="439"/>
      <c r="AB53" s="438"/>
      <c r="AC53" s="440"/>
      <c r="AD53" s="439"/>
      <c r="AE53" s="438"/>
      <c r="AF53" s="440"/>
      <c r="AG53" s="439"/>
      <c r="AH53" s="438"/>
      <c r="AI53" s="440"/>
      <c r="AJ53" s="439"/>
      <c r="AK53" s="438"/>
      <c r="AL53" s="440"/>
      <c r="AM53" s="439"/>
      <c r="AN53" s="438"/>
      <c r="AO53" s="437">
        <f t="shared" si="6"/>
        <v>0</v>
      </c>
      <c r="AP53" s="436">
        <f t="shared" si="7"/>
        <v>0</v>
      </c>
      <c r="AQ53" s="435">
        <f t="shared" si="8"/>
        <v>0</v>
      </c>
      <c r="AR53" s="414">
        <f t="shared" si="9"/>
        <v>0</v>
      </c>
      <c r="AS53" s="413"/>
      <c r="AT53" s="413"/>
      <c r="AU53" s="413"/>
      <c r="AV53" s="413"/>
    </row>
    <row r="54" spans="1:48" s="408" customFormat="1" hidden="1" x14ac:dyDescent="0.2">
      <c r="A54" s="413"/>
      <c r="B54" s="444">
        <f t="shared" si="10"/>
        <v>18</v>
      </c>
      <c r="C54" s="443"/>
      <c r="D54" s="442"/>
      <c r="E54" s="431"/>
      <c r="F54" s="439"/>
      <c r="G54" s="441"/>
      <c r="H54" s="440"/>
      <c r="I54" s="439"/>
      <c r="J54" s="438"/>
      <c r="K54" s="440"/>
      <c r="L54" s="439"/>
      <c r="M54" s="438"/>
      <c r="N54" s="440"/>
      <c r="O54" s="439"/>
      <c r="P54" s="438"/>
      <c r="Q54" s="440"/>
      <c r="R54" s="439"/>
      <c r="S54" s="438"/>
      <c r="T54" s="440"/>
      <c r="U54" s="439"/>
      <c r="V54" s="438"/>
      <c r="W54" s="440"/>
      <c r="X54" s="439"/>
      <c r="Y54" s="438"/>
      <c r="Z54" s="440"/>
      <c r="AA54" s="439"/>
      <c r="AB54" s="438"/>
      <c r="AC54" s="440"/>
      <c r="AD54" s="439"/>
      <c r="AE54" s="438"/>
      <c r="AF54" s="440"/>
      <c r="AG54" s="439"/>
      <c r="AH54" s="438"/>
      <c r="AI54" s="440"/>
      <c r="AJ54" s="439"/>
      <c r="AK54" s="438"/>
      <c r="AL54" s="440"/>
      <c r="AM54" s="439"/>
      <c r="AN54" s="438"/>
      <c r="AO54" s="437">
        <f t="shared" si="6"/>
        <v>0</v>
      </c>
      <c r="AP54" s="436">
        <f t="shared" si="7"/>
        <v>0</v>
      </c>
      <c r="AQ54" s="435">
        <f t="shared" si="8"/>
        <v>0</v>
      </c>
      <c r="AR54" s="414">
        <f t="shared" si="9"/>
        <v>0</v>
      </c>
      <c r="AS54" s="413"/>
      <c r="AT54" s="413"/>
      <c r="AU54" s="413"/>
      <c r="AV54" s="413"/>
    </row>
    <row r="55" spans="1:48" s="408" customFormat="1" hidden="1" x14ac:dyDescent="0.2">
      <c r="A55" s="413"/>
      <c r="B55" s="444">
        <f t="shared" si="10"/>
        <v>19</v>
      </c>
      <c r="C55" s="443"/>
      <c r="D55" s="442"/>
      <c r="E55" s="431"/>
      <c r="F55" s="439"/>
      <c r="G55" s="441"/>
      <c r="H55" s="440"/>
      <c r="I55" s="439"/>
      <c r="J55" s="438"/>
      <c r="K55" s="440"/>
      <c r="L55" s="439"/>
      <c r="M55" s="438"/>
      <c r="N55" s="440"/>
      <c r="O55" s="439"/>
      <c r="P55" s="438"/>
      <c r="Q55" s="440"/>
      <c r="R55" s="439"/>
      <c r="S55" s="438"/>
      <c r="T55" s="440"/>
      <c r="U55" s="439"/>
      <c r="V55" s="438"/>
      <c r="W55" s="440"/>
      <c r="X55" s="439"/>
      <c r="Y55" s="438"/>
      <c r="Z55" s="440"/>
      <c r="AA55" s="439"/>
      <c r="AB55" s="438"/>
      <c r="AC55" s="440"/>
      <c r="AD55" s="439"/>
      <c r="AE55" s="438"/>
      <c r="AF55" s="440"/>
      <c r="AG55" s="439"/>
      <c r="AH55" s="438"/>
      <c r="AI55" s="440"/>
      <c r="AJ55" s="439"/>
      <c r="AK55" s="438"/>
      <c r="AL55" s="440"/>
      <c r="AM55" s="439"/>
      <c r="AN55" s="438"/>
      <c r="AO55" s="437">
        <f t="shared" si="6"/>
        <v>0</v>
      </c>
      <c r="AP55" s="436">
        <f t="shared" si="7"/>
        <v>0</v>
      </c>
      <c r="AQ55" s="435">
        <f t="shared" si="8"/>
        <v>0</v>
      </c>
      <c r="AR55" s="414">
        <f t="shared" si="9"/>
        <v>0</v>
      </c>
      <c r="AS55" s="413"/>
      <c r="AT55" s="413"/>
      <c r="AU55" s="413"/>
      <c r="AV55" s="413"/>
    </row>
    <row r="56" spans="1:48" s="408" customFormat="1" hidden="1" x14ac:dyDescent="0.2">
      <c r="A56" s="413"/>
      <c r="B56" s="444">
        <f t="shared" si="10"/>
        <v>20</v>
      </c>
      <c r="C56" s="443"/>
      <c r="D56" s="442"/>
      <c r="E56" s="431"/>
      <c r="F56" s="439"/>
      <c r="G56" s="441"/>
      <c r="H56" s="440"/>
      <c r="I56" s="439"/>
      <c r="J56" s="438"/>
      <c r="K56" s="440"/>
      <c r="L56" s="439"/>
      <c r="M56" s="438"/>
      <c r="N56" s="440"/>
      <c r="O56" s="439"/>
      <c r="P56" s="438"/>
      <c r="Q56" s="440"/>
      <c r="R56" s="439"/>
      <c r="S56" s="438"/>
      <c r="T56" s="440"/>
      <c r="U56" s="439"/>
      <c r="V56" s="438"/>
      <c r="W56" s="440"/>
      <c r="X56" s="439"/>
      <c r="Y56" s="438"/>
      <c r="Z56" s="440"/>
      <c r="AA56" s="439"/>
      <c r="AB56" s="438"/>
      <c r="AC56" s="440"/>
      <c r="AD56" s="439"/>
      <c r="AE56" s="438"/>
      <c r="AF56" s="440"/>
      <c r="AG56" s="439"/>
      <c r="AH56" s="438"/>
      <c r="AI56" s="440"/>
      <c r="AJ56" s="439"/>
      <c r="AK56" s="438"/>
      <c r="AL56" s="440"/>
      <c r="AM56" s="439"/>
      <c r="AN56" s="438"/>
      <c r="AO56" s="437">
        <f t="shared" si="6"/>
        <v>0</v>
      </c>
      <c r="AP56" s="436">
        <f t="shared" si="7"/>
        <v>0</v>
      </c>
      <c r="AQ56" s="435">
        <f t="shared" si="8"/>
        <v>0</v>
      </c>
      <c r="AR56" s="414">
        <f t="shared" si="9"/>
        <v>0</v>
      </c>
      <c r="AS56" s="413"/>
      <c r="AT56" s="413"/>
      <c r="AU56" s="413"/>
      <c r="AV56" s="413"/>
    </row>
    <row r="57" spans="1:48" s="408" customFormat="1" hidden="1" x14ac:dyDescent="0.2">
      <c r="A57" s="413"/>
      <c r="B57" s="444">
        <f t="shared" si="10"/>
        <v>21</v>
      </c>
      <c r="C57" s="443"/>
      <c r="D57" s="442"/>
      <c r="E57" s="431"/>
      <c r="F57" s="439"/>
      <c r="G57" s="441"/>
      <c r="H57" s="440"/>
      <c r="I57" s="439"/>
      <c r="J57" s="438"/>
      <c r="K57" s="440"/>
      <c r="L57" s="439"/>
      <c r="M57" s="438"/>
      <c r="N57" s="440"/>
      <c r="O57" s="439"/>
      <c r="P57" s="438"/>
      <c r="Q57" s="440"/>
      <c r="R57" s="439"/>
      <c r="S57" s="438"/>
      <c r="T57" s="440"/>
      <c r="U57" s="439"/>
      <c r="V57" s="438"/>
      <c r="W57" s="440"/>
      <c r="X57" s="439"/>
      <c r="Y57" s="438"/>
      <c r="Z57" s="440"/>
      <c r="AA57" s="439"/>
      <c r="AB57" s="438"/>
      <c r="AC57" s="440"/>
      <c r="AD57" s="439"/>
      <c r="AE57" s="438"/>
      <c r="AF57" s="440"/>
      <c r="AG57" s="439"/>
      <c r="AH57" s="438"/>
      <c r="AI57" s="440"/>
      <c r="AJ57" s="439"/>
      <c r="AK57" s="438"/>
      <c r="AL57" s="440"/>
      <c r="AM57" s="439"/>
      <c r="AN57" s="438"/>
      <c r="AO57" s="437">
        <f t="shared" si="6"/>
        <v>0</v>
      </c>
      <c r="AP57" s="436">
        <f t="shared" si="7"/>
        <v>0</v>
      </c>
      <c r="AQ57" s="435">
        <f t="shared" si="8"/>
        <v>0</v>
      </c>
      <c r="AR57" s="414">
        <f t="shared" si="9"/>
        <v>0</v>
      </c>
      <c r="AS57" s="413"/>
      <c r="AT57" s="413"/>
      <c r="AU57" s="413"/>
      <c r="AV57" s="413"/>
    </row>
    <row r="58" spans="1:48" s="408" customFormat="1" hidden="1" x14ac:dyDescent="0.2">
      <c r="A58" s="413"/>
      <c r="B58" s="444">
        <f t="shared" si="10"/>
        <v>22</v>
      </c>
      <c r="C58" s="443"/>
      <c r="D58" s="442"/>
      <c r="E58" s="431"/>
      <c r="F58" s="439"/>
      <c r="G58" s="441"/>
      <c r="H58" s="440"/>
      <c r="I58" s="439"/>
      <c r="J58" s="438"/>
      <c r="K58" s="440"/>
      <c r="L58" s="439"/>
      <c r="M58" s="438"/>
      <c r="N58" s="440"/>
      <c r="O58" s="439"/>
      <c r="P58" s="438"/>
      <c r="Q58" s="440"/>
      <c r="R58" s="439"/>
      <c r="S58" s="438"/>
      <c r="T58" s="440"/>
      <c r="U58" s="439"/>
      <c r="V58" s="438"/>
      <c r="W58" s="440"/>
      <c r="X58" s="439"/>
      <c r="Y58" s="438"/>
      <c r="Z58" s="440"/>
      <c r="AA58" s="439"/>
      <c r="AB58" s="438"/>
      <c r="AC58" s="440"/>
      <c r="AD58" s="439"/>
      <c r="AE58" s="438"/>
      <c r="AF58" s="440"/>
      <c r="AG58" s="439"/>
      <c r="AH58" s="438"/>
      <c r="AI58" s="440"/>
      <c r="AJ58" s="439"/>
      <c r="AK58" s="438"/>
      <c r="AL58" s="440"/>
      <c r="AM58" s="439"/>
      <c r="AN58" s="438"/>
      <c r="AO58" s="437">
        <f t="shared" si="6"/>
        <v>0</v>
      </c>
      <c r="AP58" s="436">
        <f t="shared" si="7"/>
        <v>0</v>
      </c>
      <c r="AQ58" s="435">
        <f t="shared" si="8"/>
        <v>0</v>
      </c>
      <c r="AR58" s="414">
        <f t="shared" si="9"/>
        <v>0</v>
      </c>
      <c r="AS58" s="413"/>
      <c r="AT58" s="413"/>
      <c r="AU58" s="413"/>
      <c r="AV58" s="413"/>
    </row>
    <row r="59" spans="1:48" s="408" customFormat="1" hidden="1" x14ac:dyDescent="0.2">
      <c r="A59" s="413"/>
      <c r="B59" s="444">
        <f t="shared" si="10"/>
        <v>23</v>
      </c>
      <c r="C59" s="443"/>
      <c r="D59" s="442"/>
      <c r="E59" s="431"/>
      <c r="F59" s="439"/>
      <c r="G59" s="441"/>
      <c r="H59" s="440"/>
      <c r="I59" s="439"/>
      <c r="J59" s="438"/>
      <c r="K59" s="440"/>
      <c r="L59" s="439"/>
      <c r="M59" s="438"/>
      <c r="N59" s="440"/>
      <c r="O59" s="439"/>
      <c r="P59" s="438"/>
      <c r="Q59" s="440"/>
      <c r="R59" s="439"/>
      <c r="S59" s="438"/>
      <c r="T59" s="440"/>
      <c r="U59" s="439"/>
      <c r="V59" s="438"/>
      <c r="W59" s="440"/>
      <c r="X59" s="439"/>
      <c r="Y59" s="438"/>
      <c r="Z59" s="440"/>
      <c r="AA59" s="439"/>
      <c r="AB59" s="438"/>
      <c r="AC59" s="440"/>
      <c r="AD59" s="439"/>
      <c r="AE59" s="438"/>
      <c r="AF59" s="440"/>
      <c r="AG59" s="439"/>
      <c r="AH59" s="438"/>
      <c r="AI59" s="440"/>
      <c r="AJ59" s="439"/>
      <c r="AK59" s="438"/>
      <c r="AL59" s="440"/>
      <c r="AM59" s="439"/>
      <c r="AN59" s="438"/>
      <c r="AO59" s="437">
        <f t="shared" si="6"/>
        <v>0</v>
      </c>
      <c r="AP59" s="436">
        <f t="shared" si="7"/>
        <v>0</v>
      </c>
      <c r="AQ59" s="435">
        <f t="shared" si="8"/>
        <v>0</v>
      </c>
      <c r="AR59" s="414">
        <f t="shared" si="9"/>
        <v>0</v>
      </c>
      <c r="AS59" s="413"/>
      <c r="AT59" s="413"/>
      <c r="AU59" s="413"/>
      <c r="AV59" s="413"/>
    </row>
    <row r="60" spans="1:48" s="408" customFormat="1" hidden="1" x14ac:dyDescent="0.2">
      <c r="A60" s="413"/>
      <c r="B60" s="444">
        <f t="shared" si="10"/>
        <v>24</v>
      </c>
      <c r="C60" s="443"/>
      <c r="D60" s="442"/>
      <c r="E60" s="431"/>
      <c r="F60" s="439"/>
      <c r="G60" s="441"/>
      <c r="H60" s="440"/>
      <c r="I60" s="439"/>
      <c r="J60" s="438"/>
      <c r="K60" s="440"/>
      <c r="L60" s="439"/>
      <c r="M60" s="438"/>
      <c r="N60" s="440"/>
      <c r="O60" s="439"/>
      <c r="P60" s="438"/>
      <c r="Q60" s="440"/>
      <c r="R60" s="439"/>
      <c r="S60" s="438"/>
      <c r="T60" s="440"/>
      <c r="U60" s="439"/>
      <c r="V60" s="438"/>
      <c r="W60" s="440"/>
      <c r="X60" s="439"/>
      <c r="Y60" s="438"/>
      <c r="Z60" s="440"/>
      <c r="AA60" s="439"/>
      <c r="AB60" s="438"/>
      <c r="AC60" s="440"/>
      <c r="AD60" s="439"/>
      <c r="AE60" s="438"/>
      <c r="AF60" s="440"/>
      <c r="AG60" s="439"/>
      <c r="AH60" s="438"/>
      <c r="AI60" s="440"/>
      <c r="AJ60" s="439"/>
      <c r="AK60" s="438"/>
      <c r="AL60" s="440"/>
      <c r="AM60" s="439"/>
      <c r="AN60" s="438"/>
      <c r="AO60" s="437">
        <f t="shared" si="6"/>
        <v>0</v>
      </c>
      <c r="AP60" s="436">
        <f t="shared" si="7"/>
        <v>0</v>
      </c>
      <c r="AQ60" s="435">
        <f t="shared" si="8"/>
        <v>0</v>
      </c>
      <c r="AR60" s="414">
        <f t="shared" si="9"/>
        <v>0</v>
      </c>
      <c r="AS60" s="413"/>
      <c r="AT60" s="413"/>
      <c r="AU60" s="413"/>
      <c r="AV60" s="413"/>
    </row>
    <row r="61" spans="1:48" s="408" customFormat="1" hidden="1" x14ac:dyDescent="0.2">
      <c r="A61" s="413"/>
      <c r="B61" s="444">
        <f t="shared" si="10"/>
        <v>25</v>
      </c>
      <c r="C61" s="443"/>
      <c r="D61" s="442"/>
      <c r="E61" s="431"/>
      <c r="F61" s="439"/>
      <c r="G61" s="441"/>
      <c r="H61" s="440"/>
      <c r="I61" s="439"/>
      <c r="J61" s="438"/>
      <c r="K61" s="440"/>
      <c r="L61" s="439"/>
      <c r="M61" s="438"/>
      <c r="N61" s="440"/>
      <c r="O61" s="439"/>
      <c r="P61" s="438"/>
      <c r="Q61" s="440"/>
      <c r="R61" s="439"/>
      <c r="S61" s="438"/>
      <c r="T61" s="440"/>
      <c r="U61" s="439"/>
      <c r="V61" s="438"/>
      <c r="W61" s="440"/>
      <c r="X61" s="439"/>
      <c r="Y61" s="438"/>
      <c r="Z61" s="440"/>
      <c r="AA61" s="439"/>
      <c r="AB61" s="438"/>
      <c r="AC61" s="440"/>
      <c r="AD61" s="439"/>
      <c r="AE61" s="438"/>
      <c r="AF61" s="440"/>
      <c r="AG61" s="439"/>
      <c r="AH61" s="438"/>
      <c r="AI61" s="440"/>
      <c r="AJ61" s="439"/>
      <c r="AK61" s="438"/>
      <c r="AL61" s="440"/>
      <c r="AM61" s="439"/>
      <c r="AN61" s="438"/>
      <c r="AO61" s="437">
        <f t="shared" si="6"/>
        <v>0</v>
      </c>
      <c r="AP61" s="436">
        <f t="shared" si="7"/>
        <v>0</v>
      </c>
      <c r="AQ61" s="435">
        <f t="shared" si="8"/>
        <v>0</v>
      </c>
      <c r="AR61" s="414">
        <f t="shared" si="9"/>
        <v>0</v>
      </c>
      <c r="AS61" s="413"/>
      <c r="AT61" s="413"/>
      <c r="AU61" s="413"/>
      <c r="AV61" s="413"/>
    </row>
    <row r="62" spans="1:48" s="408" customFormat="1" hidden="1" x14ac:dyDescent="0.2">
      <c r="A62" s="413"/>
      <c r="B62" s="444">
        <f t="shared" si="10"/>
        <v>26</v>
      </c>
      <c r="C62" s="443"/>
      <c r="D62" s="442"/>
      <c r="E62" s="431"/>
      <c r="F62" s="439"/>
      <c r="G62" s="441"/>
      <c r="H62" s="440"/>
      <c r="I62" s="439"/>
      <c r="J62" s="438"/>
      <c r="K62" s="440"/>
      <c r="L62" s="439"/>
      <c r="M62" s="438"/>
      <c r="N62" s="440"/>
      <c r="O62" s="439"/>
      <c r="P62" s="438"/>
      <c r="Q62" s="440"/>
      <c r="R62" s="439"/>
      <c r="S62" s="438"/>
      <c r="T62" s="440"/>
      <c r="U62" s="439"/>
      <c r="V62" s="438"/>
      <c r="W62" s="440"/>
      <c r="X62" s="439"/>
      <c r="Y62" s="438"/>
      <c r="Z62" s="440"/>
      <c r="AA62" s="439"/>
      <c r="AB62" s="438"/>
      <c r="AC62" s="440"/>
      <c r="AD62" s="439"/>
      <c r="AE62" s="438"/>
      <c r="AF62" s="440"/>
      <c r="AG62" s="439"/>
      <c r="AH62" s="438"/>
      <c r="AI62" s="440"/>
      <c r="AJ62" s="439"/>
      <c r="AK62" s="438"/>
      <c r="AL62" s="440"/>
      <c r="AM62" s="439"/>
      <c r="AN62" s="438"/>
      <c r="AO62" s="437">
        <f t="shared" si="6"/>
        <v>0</v>
      </c>
      <c r="AP62" s="436">
        <f t="shared" si="7"/>
        <v>0</v>
      </c>
      <c r="AQ62" s="435">
        <f t="shared" si="8"/>
        <v>0</v>
      </c>
      <c r="AR62" s="414">
        <f t="shared" si="9"/>
        <v>0</v>
      </c>
      <c r="AS62" s="413"/>
      <c r="AT62" s="413"/>
      <c r="AU62" s="413"/>
      <c r="AV62" s="413"/>
    </row>
    <row r="63" spans="1:48" s="408" customFormat="1" hidden="1" x14ac:dyDescent="0.2">
      <c r="A63" s="413"/>
      <c r="B63" s="444">
        <f t="shared" si="10"/>
        <v>27</v>
      </c>
      <c r="C63" s="443"/>
      <c r="D63" s="442"/>
      <c r="E63" s="431"/>
      <c r="F63" s="439"/>
      <c r="G63" s="441"/>
      <c r="H63" s="440"/>
      <c r="I63" s="439"/>
      <c r="J63" s="438"/>
      <c r="K63" s="440"/>
      <c r="L63" s="439"/>
      <c r="M63" s="438"/>
      <c r="N63" s="440"/>
      <c r="O63" s="439"/>
      <c r="P63" s="438"/>
      <c r="Q63" s="440"/>
      <c r="R63" s="439"/>
      <c r="S63" s="438"/>
      <c r="T63" s="440"/>
      <c r="U63" s="439"/>
      <c r="V63" s="438"/>
      <c r="W63" s="440"/>
      <c r="X63" s="439"/>
      <c r="Y63" s="438"/>
      <c r="Z63" s="440"/>
      <c r="AA63" s="439"/>
      <c r="AB63" s="438"/>
      <c r="AC63" s="440"/>
      <c r="AD63" s="439"/>
      <c r="AE63" s="438"/>
      <c r="AF63" s="440"/>
      <c r="AG63" s="439"/>
      <c r="AH63" s="438"/>
      <c r="AI63" s="440"/>
      <c r="AJ63" s="439"/>
      <c r="AK63" s="438"/>
      <c r="AL63" s="440"/>
      <c r="AM63" s="439"/>
      <c r="AN63" s="438"/>
      <c r="AO63" s="437">
        <f t="shared" si="6"/>
        <v>0</v>
      </c>
      <c r="AP63" s="436">
        <f t="shared" si="7"/>
        <v>0</v>
      </c>
      <c r="AQ63" s="435">
        <f t="shared" si="8"/>
        <v>0</v>
      </c>
      <c r="AR63" s="414">
        <f t="shared" si="9"/>
        <v>0</v>
      </c>
      <c r="AS63" s="413"/>
      <c r="AT63" s="413"/>
      <c r="AU63" s="413"/>
      <c r="AV63" s="413"/>
    </row>
    <row r="64" spans="1:48" s="408" customFormat="1" hidden="1" x14ac:dyDescent="0.2">
      <c r="A64" s="413"/>
      <c r="B64" s="444">
        <f t="shared" si="10"/>
        <v>28</v>
      </c>
      <c r="C64" s="443"/>
      <c r="D64" s="442"/>
      <c r="E64" s="431"/>
      <c r="F64" s="439"/>
      <c r="G64" s="441"/>
      <c r="H64" s="440"/>
      <c r="I64" s="439"/>
      <c r="J64" s="438"/>
      <c r="K64" s="440"/>
      <c r="L64" s="439"/>
      <c r="M64" s="438"/>
      <c r="N64" s="440"/>
      <c r="O64" s="439"/>
      <c r="P64" s="438"/>
      <c r="Q64" s="440"/>
      <c r="R64" s="439"/>
      <c r="S64" s="438"/>
      <c r="T64" s="440"/>
      <c r="U64" s="439"/>
      <c r="V64" s="438"/>
      <c r="W64" s="440"/>
      <c r="X64" s="439"/>
      <c r="Y64" s="438"/>
      <c r="Z64" s="440"/>
      <c r="AA64" s="439"/>
      <c r="AB64" s="438"/>
      <c r="AC64" s="440"/>
      <c r="AD64" s="439"/>
      <c r="AE64" s="438"/>
      <c r="AF64" s="440"/>
      <c r="AG64" s="439"/>
      <c r="AH64" s="438"/>
      <c r="AI64" s="440"/>
      <c r="AJ64" s="439"/>
      <c r="AK64" s="438"/>
      <c r="AL64" s="440"/>
      <c r="AM64" s="439"/>
      <c r="AN64" s="438"/>
      <c r="AO64" s="437">
        <f t="shared" si="6"/>
        <v>0</v>
      </c>
      <c r="AP64" s="436">
        <f t="shared" si="7"/>
        <v>0</v>
      </c>
      <c r="AQ64" s="435">
        <f t="shared" si="8"/>
        <v>0</v>
      </c>
      <c r="AR64" s="414">
        <f t="shared" si="9"/>
        <v>0</v>
      </c>
      <c r="AS64" s="413"/>
      <c r="AT64" s="413"/>
      <c r="AU64" s="413"/>
      <c r="AV64" s="413"/>
    </row>
    <row r="65" spans="1:48" s="408" customFormat="1" hidden="1" x14ac:dyDescent="0.2">
      <c r="A65" s="413"/>
      <c r="B65" s="444">
        <f t="shared" si="10"/>
        <v>29</v>
      </c>
      <c r="C65" s="443"/>
      <c r="D65" s="442"/>
      <c r="E65" s="431"/>
      <c r="F65" s="439"/>
      <c r="G65" s="441"/>
      <c r="H65" s="440"/>
      <c r="I65" s="439"/>
      <c r="J65" s="438"/>
      <c r="K65" s="440"/>
      <c r="L65" s="439"/>
      <c r="M65" s="438"/>
      <c r="N65" s="440"/>
      <c r="O65" s="439"/>
      <c r="P65" s="438"/>
      <c r="Q65" s="440"/>
      <c r="R65" s="439"/>
      <c r="S65" s="438"/>
      <c r="T65" s="440"/>
      <c r="U65" s="439"/>
      <c r="V65" s="438"/>
      <c r="W65" s="440"/>
      <c r="X65" s="439"/>
      <c r="Y65" s="438"/>
      <c r="Z65" s="440"/>
      <c r="AA65" s="439"/>
      <c r="AB65" s="438"/>
      <c r="AC65" s="440"/>
      <c r="AD65" s="439"/>
      <c r="AE65" s="438"/>
      <c r="AF65" s="440"/>
      <c r="AG65" s="439"/>
      <c r="AH65" s="438"/>
      <c r="AI65" s="440"/>
      <c r="AJ65" s="439"/>
      <c r="AK65" s="438"/>
      <c r="AL65" s="440"/>
      <c r="AM65" s="439"/>
      <c r="AN65" s="438"/>
      <c r="AO65" s="437">
        <f t="shared" si="6"/>
        <v>0</v>
      </c>
      <c r="AP65" s="436">
        <f t="shared" si="7"/>
        <v>0</v>
      </c>
      <c r="AQ65" s="435">
        <f t="shared" si="8"/>
        <v>0</v>
      </c>
      <c r="AR65" s="414">
        <f t="shared" si="9"/>
        <v>0</v>
      </c>
      <c r="AS65" s="413"/>
      <c r="AT65" s="413"/>
      <c r="AU65" s="413"/>
      <c r="AV65" s="413"/>
    </row>
    <row r="66" spans="1:48" s="408" customFormat="1" hidden="1" x14ac:dyDescent="0.2">
      <c r="A66" s="413"/>
      <c r="B66" s="444">
        <f t="shared" si="10"/>
        <v>30</v>
      </c>
      <c r="C66" s="443"/>
      <c r="D66" s="442"/>
      <c r="E66" s="431"/>
      <c r="F66" s="439"/>
      <c r="G66" s="441"/>
      <c r="H66" s="440"/>
      <c r="I66" s="439"/>
      <c r="J66" s="438"/>
      <c r="K66" s="440"/>
      <c r="L66" s="439"/>
      <c r="M66" s="438"/>
      <c r="N66" s="440"/>
      <c r="O66" s="439"/>
      <c r="P66" s="438"/>
      <c r="Q66" s="440"/>
      <c r="R66" s="439"/>
      <c r="S66" s="438"/>
      <c r="T66" s="440"/>
      <c r="U66" s="439"/>
      <c r="V66" s="438"/>
      <c r="W66" s="440"/>
      <c r="X66" s="439"/>
      <c r="Y66" s="438"/>
      <c r="Z66" s="440"/>
      <c r="AA66" s="439"/>
      <c r="AB66" s="438"/>
      <c r="AC66" s="440"/>
      <c r="AD66" s="439"/>
      <c r="AE66" s="438"/>
      <c r="AF66" s="440"/>
      <c r="AG66" s="439"/>
      <c r="AH66" s="438"/>
      <c r="AI66" s="440"/>
      <c r="AJ66" s="439"/>
      <c r="AK66" s="438"/>
      <c r="AL66" s="440"/>
      <c r="AM66" s="439"/>
      <c r="AN66" s="438"/>
      <c r="AO66" s="437">
        <f t="shared" si="6"/>
        <v>0</v>
      </c>
      <c r="AP66" s="436">
        <f t="shared" si="7"/>
        <v>0</v>
      </c>
      <c r="AQ66" s="435">
        <f t="shared" si="8"/>
        <v>0</v>
      </c>
      <c r="AR66" s="414">
        <f t="shared" si="9"/>
        <v>0</v>
      </c>
      <c r="AS66" s="413"/>
      <c r="AT66" s="413"/>
      <c r="AU66" s="413"/>
      <c r="AV66" s="413"/>
    </row>
    <row r="67" spans="1:48" s="408" customFormat="1" hidden="1" x14ac:dyDescent="0.2">
      <c r="A67" s="413"/>
      <c r="B67" s="444">
        <f t="shared" si="10"/>
        <v>31</v>
      </c>
      <c r="C67" s="443"/>
      <c r="D67" s="442"/>
      <c r="E67" s="431"/>
      <c r="F67" s="439"/>
      <c r="G67" s="441"/>
      <c r="H67" s="440"/>
      <c r="I67" s="439"/>
      <c r="J67" s="438"/>
      <c r="K67" s="440"/>
      <c r="L67" s="439"/>
      <c r="M67" s="438"/>
      <c r="N67" s="440"/>
      <c r="O67" s="439"/>
      <c r="P67" s="438"/>
      <c r="Q67" s="440"/>
      <c r="R67" s="439"/>
      <c r="S67" s="438"/>
      <c r="T67" s="440"/>
      <c r="U67" s="439"/>
      <c r="V67" s="438"/>
      <c r="W67" s="440"/>
      <c r="X67" s="439"/>
      <c r="Y67" s="438"/>
      <c r="Z67" s="440"/>
      <c r="AA67" s="439"/>
      <c r="AB67" s="438"/>
      <c r="AC67" s="440"/>
      <c r="AD67" s="439"/>
      <c r="AE67" s="438"/>
      <c r="AF67" s="440"/>
      <c r="AG67" s="439"/>
      <c r="AH67" s="438"/>
      <c r="AI67" s="440"/>
      <c r="AJ67" s="439"/>
      <c r="AK67" s="438"/>
      <c r="AL67" s="440"/>
      <c r="AM67" s="439"/>
      <c r="AN67" s="438"/>
      <c r="AO67" s="437">
        <f t="shared" si="6"/>
        <v>0</v>
      </c>
      <c r="AP67" s="436">
        <f t="shared" si="7"/>
        <v>0</v>
      </c>
      <c r="AQ67" s="435">
        <f t="shared" si="8"/>
        <v>0</v>
      </c>
      <c r="AR67" s="414">
        <f t="shared" si="9"/>
        <v>0</v>
      </c>
      <c r="AS67" s="413"/>
      <c r="AT67" s="413"/>
      <c r="AU67" s="413"/>
      <c r="AV67" s="413"/>
    </row>
    <row r="68" spans="1:48" s="408" customFormat="1" hidden="1" x14ac:dyDescent="0.2">
      <c r="A68" s="413"/>
      <c r="B68" s="444">
        <f t="shared" si="10"/>
        <v>32</v>
      </c>
      <c r="C68" s="443"/>
      <c r="D68" s="442"/>
      <c r="E68" s="431"/>
      <c r="F68" s="439"/>
      <c r="G68" s="441"/>
      <c r="H68" s="440"/>
      <c r="I68" s="439"/>
      <c r="J68" s="438"/>
      <c r="K68" s="440"/>
      <c r="L68" s="439"/>
      <c r="M68" s="438"/>
      <c r="N68" s="440"/>
      <c r="O68" s="439"/>
      <c r="P68" s="438"/>
      <c r="Q68" s="440"/>
      <c r="R68" s="439"/>
      <c r="S68" s="438"/>
      <c r="T68" s="440"/>
      <c r="U68" s="439"/>
      <c r="V68" s="438"/>
      <c r="W68" s="440"/>
      <c r="X68" s="439"/>
      <c r="Y68" s="438"/>
      <c r="Z68" s="440"/>
      <c r="AA68" s="439"/>
      <c r="AB68" s="438"/>
      <c r="AC68" s="440"/>
      <c r="AD68" s="439"/>
      <c r="AE68" s="438"/>
      <c r="AF68" s="440"/>
      <c r="AG68" s="439"/>
      <c r="AH68" s="438"/>
      <c r="AI68" s="440"/>
      <c r="AJ68" s="439"/>
      <c r="AK68" s="438"/>
      <c r="AL68" s="440"/>
      <c r="AM68" s="439"/>
      <c r="AN68" s="438"/>
      <c r="AO68" s="437">
        <f t="shared" si="6"/>
        <v>0</v>
      </c>
      <c r="AP68" s="436">
        <f t="shared" si="7"/>
        <v>0</v>
      </c>
      <c r="AQ68" s="435">
        <f t="shared" si="8"/>
        <v>0</v>
      </c>
      <c r="AR68" s="414">
        <f t="shared" si="9"/>
        <v>0</v>
      </c>
      <c r="AS68" s="413"/>
      <c r="AT68" s="413"/>
      <c r="AU68" s="413"/>
      <c r="AV68" s="413"/>
    </row>
    <row r="69" spans="1:48" s="408" customFormat="1" hidden="1" x14ac:dyDescent="0.2">
      <c r="A69" s="413"/>
      <c r="B69" s="444">
        <f t="shared" si="10"/>
        <v>33</v>
      </c>
      <c r="C69" s="443"/>
      <c r="D69" s="442"/>
      <c r="E69" s="431"/>
      <c r="F69" s="439"/>
      <c r="G69" s="441"/>
      <c r="H69" s="440"/>
      <c r="I69" s="439"/>
      <c r="J69" s="438"/>
      <c r="K69" s="440"/>
      <c r="L69" s="439"/>
      <c r="M69" s="438"/>
      <c r="N69" s="440"/>
      <c r="O69" s="439"/>
      <c r="P69" s="438"/>
      <c r="Q69" s="440"/>
      <c r="R69" s="439"/>
      <c r="S69" s="438"/>
      <c r="T69" s="440"/>
      <c r="U69" s="439"/>
      <c r="V69" s="438"/>
      <c r="W69" s="440"/>
      <c r="X69" s="439"/>
      <c r="Y69" s="438"/>
      <c r="Z69" s="440"/>
      <c r="AA69" s="439"/>
      <c r="AB69" s="438"/>
      <c r="AC69" s="440"/>
      <c r="AD69" s="439"/>
      <c r="AE69" s="438"/>
      <c r="AF69" s="440"/>
      <c r="AG69" s="439"/>
      <c r="AH69" s="438"/>
      <c r="AI69" s="440"/>
      <c r="AJ69" s="439"/>
      <c r="AK69" s="438"/>
      <c r="AL69" s="440"/>
      <c r="AM69" s="439"/>
      <c r="AN69" s="438"/>
      <c r="AO69" s="437">
        <f t="shared" si="6"/>
        <v>0</v>
      </c>
      <c r="AP69" s="436">
        <f t="shared" si="7"/>
        <v>0</v>
      </c>
      <c r="AQ69" s="435">
        <f t="shared" si="8"/>
        <v>0</v>
      </c>
      <c r="AR69" s="414">
        <f t="shared" si="9"/>
        <v>0</v>
      </c>
      <c r="AS69" s="413"/>
      <c r="AT69" s="413"/>
      <c r="AU69" s="413"/>
      <c r="AV69" s="413"/>
    </row>
    <row r="70" spans="1:48" s="408" customFormat="1" hidden="1" x14ac:dyDescent="0.2">
      <c r="A70" s="413"/>
      <c r="B70" s="444">
        <f t="shared" si="10"/>
        <v>34</v>
      </c>
      <c r="C70" s="443"/>
      <c r="D70" s="442"/>
      <c r="E70" s="431"/>
      <c r="F70" s="439"/>
      <c r="G70" s="441"/>
      <c r="H70" s="440"/>
      <c r="I70" s="439"/>
      <c r="J70" s="438"/>
      <c r="K70" s="440"/>
      <c r="L70" s="439"/>
      <c r="M70" s="438"/>
      <c r="N70" s="440"/>
      <c r="O70" s="439"/>
      <c r="P70" s="438"/>
      <c r="Q70" s="440"/>
      <c r="R70" s="439"/>
      <c r="S70" s="438"/>
      <c r="T70" s="440"/>
      <c r="U70" s="439"/>
      <c r="V70" s="438"/>
      <c r="W70" s="440"/>
      <c r="X70" s="439"/>
      <c r="Y70" s="438"/>
      <c r="Z70" s="440"/>
      <c r="AA70" s="439"/>
      <c r="AB70" s="438"/>
      <c r="AC70" s="440"/>
      <c r="AD70" s="439"/>
      <c r="AE70" s="438"/>
      <c r="AF70" s="440"/>
      <c r="AG70" s="439"/>
      <c r="AH70" s="438"/>
      <c r="AI70" s="440"/>
      <c r="AJ70" s="439"/>
      <c r="AK70" s="438"/>
      <c r="AL70" s="440"/>
      <c r="AM70" s="439"/>
      <c r="AN70" s="438"/>
      <c r="AO70" s="437">
        <f t="shared" si="6"/>
        <v>0</v>
      </c>
      <c r="AP70" s="436">
        <f t="shared" si="7"/>
        <v>0</v>
      </c>
      <c r="AQ70" s="435">
        <f t="shared" si="8"/>
        <v>0</v>
      </c>
      <c r="AR70" s="414">
        <f t="shared" si="9"/>
        <v>0</v>
      </c>
      <c r="AS70" s="413"/>
      <c r="AT70" s="413"/>
      <c r="AU70" s="413"/>
      <c r="AV70" s="413"/>
    </row>
    <row r="71" spans="1:48" s="408" customFormat="1" ht="13.8" hidden="1" thickBot="1" x14ac:dyDescent="0.25">
      <c r="A71" s="413"/>
      <c r="B71" s="434">
        <f t="shared" si="10"/>
        <v>35</v>
      </c>
      <c r="C71" s="433"/>
      <c r="D71" s="432"/>
      <c r="E71" s="431"/>
      <c r="F71" s="430"/>
      <c r="G71" s="429"/>
      <c r="H71" s="428"/>
      <c r="I71" s="427"/>
      <c r="J71" s="426"/>
      <c r="K71" s="428"/>
      <c r="L71" s="427"/>
      <c r="M71" s="426"/>
      <c r="N71" s="428"/>
      <c r="O71" s="427"/>
      <c r="P71" s="426"/>
      <c r="Q71" s="428"/>
      <c r="R71" s="427"/>
      <c r="S71" s="426"/>
      <c r="T71" s="428"/>
      <c r="U71" s="427"/>
      <c r="V71" s="426"/>
      <c r="W71" s="428"/>
      <c r="X71" s="427"/>
      <c r="Y71" s="426"/>
      <c r="Z71" s="428"/>
      <c r="AA71" s="427"/>
      <c r="AB71" s="426"/>
      <c r="AC71" s="428"/>
      <c r="AD71" s="427"/>
      <c r="AE71" s="426"/>
      <c r="AF71" s="428"/>
      <c r="AG71" s="427"/>
      <c r="AH71" s="426"/>
      <c r="AI71" s="428"/>
      <c r="AJ71" s="427"/>
      <c r="AK71" s="426"/>
      <c r="AL71" s="428"/>
      <c r="AM71" s="427"/>
      <c r="AN71" s="426"/>
      <c r="AO71" s="425">
        <f t="shared" si="6"/>
        <v>0</v>
      </c>
      <c r="AP71" s="424">
        <f t="shared" si="7"/>
        <v>0</v>
      </c>
      <c r="AQ71" s="423">
        <f t="shared" si="8"/>
        <v>0</v>
      </c>
      <c r="AR71" s="414">
        <f t="shared" si="9"/>
        <v>0</v>
      </c>
      <c r="AS71" s="413"/>
      <c r="AT71" s="413"/>
      <c r="AU71" s="413"/>
      <c r="AV71" s="413"/>
    </row>
    <row r="72" spans="1:48" s="408" customFormat="1" ht="14.4" hidden="1" thickTop="1" thickBot="1" x14ac:dyDescent="0.25">
      <c r="A72" s="413"/>
      <c r="B72" s="2065" t="s">
        <v>481</v>
      </c>
      <c r="C72" s="2068"/>
      <c r="D72" s="2069"/>
      <c r="E72" s="422">
        <f t="shared" ref="E72:AQ72" si="11">SUM(E37:E71)</f>
        <v>0</v>
      </c>
      <c r="F72" s="416">
        <f t="shared" si="11"/>
        <v>0</v>
      </c>
      <c r="G72" s="420">
        <f t="shared" si="11"/>
        <v>0</v>
      </c>
      <c r="H72" s="419">
        <f t="shared" si="11"/>
        <v>0</v>
      </c>
      <c r="I72" s="416">
        <f t="shared" si="11"/>
        <v>0</v>
      </c>
      <c r="J72" s="421">
        <f t="shared" si="11"/>
        <v>0</v>
      </c>
      <c r="K72" s="419">
        <f t="shared" si="11"/>
        <v>0</v>
      </c>
      <c r="L72" s="416">
        <f t="shared" si="11"/>
        <v>0</v>
      </c>
      <c r="M72" s="421">
        <f t="shared" si="11"/>
        <v>0</v>
      </c>
      <c r="N72" s="419">
        <f t="shared" si="11"/>
        <v>0</v>
      </c>
      <c r="O72" s="416">
        <f t="shared" si="11"/>
        <v>0</v>
      </c>
      <c r="P72" s="421">
        <f t="shared" si="11"/>
        <v>0</v>
      </c>
      <c r="Q72" s="419">
        <f t="shared" si="11"/>
        <v>0</v>
      </c>
      <c r="R72" s="416">
        <f t="shared" si="11"/>
        <v>0</v>
      </c>
      <c r="S72" s="421">
        <f t="shared" si="11"/>
        <v>0</v>
      </c>
      <c r="T72" s="419">
        <f t="shared" si="11"/>
        <v>0</v>
      </c>
      <c r="U72" s="416">
        <f t="shared" si="11"/>
        <v>0</v>
      </c>
      <c r="V72" s="421">
        <f t="shared" si="11"/>
        <v>0</v>
      </c>
      <c r="W72" s="419">
        <f t="shared" si="11"/>
        <v>0</v>
      </c>
      <c r="X72" s="416">
        <f t="shared" si="11"/>
        <v>0</v>
      </c>
      <c r="Y72" s="421">
        <f t="shared" si="11"/>
        <v>0</v>
      </c>
      <c r="Z72" s="419">
        <f t="shared" si="11"/>
        <v>0</v>
      </c>
      <c r="AA72" s="416">
        <f t="shared" si="11"/>
        <v>0</v>
      </c>
      <c r="AB72" s="421">
        <f t="shared" si="11"/>
        <v>0</v>
      </c>
      <c r="AC72" s="419">
        <f t="shared" si="11"/>
        <v>0</v>
      </c>
      <c r="AD72" s="416">
        <f t="shared" si="11"/>
        <v>0</v>
      </c>
      <c r="AE72" s="421">
        <f t="shared" si="11"/>
        <v>0</v>
      </c>
      <c r="AF72" s="419">
        <f t="shared" si="11"/>
        <v>0</v>
      </c>
      <c r="AG72" s="416">
        <f t="shared" si="11"/>
        <v>0</v>
      </c>
      <c r="AH72" s="421">
        <f t="shared" si="11"/>
        <v>0</v>
      </c>
      <c r="AI72" s="419">
        <f t="shared" si="11"/>
        <v>0</v>
      </c>
      <c r="AJ72" s="416">
        <f t="shared" si="11"/>
        <v>0</v>
      </c>
      <c r="AK72" s="420">
        <f t="shared" si="11"/>
        <v>0</v>
      </c>
      <c r="AL72" s="419">
        <f t="shared" si="11"/>
        <v>0</v>
      </c>
      <c r="AM72" s="416">
        <f t="shared" si="11"/>
        <v>0</v>
      </c>
      <c r="AN72" s="418">
        <f t="shared" si="11"/>
        <v>0</v>
      </c>
      <c r="AO72" s="417">
        <f t="shared" si="11"/>
        <v>0</v>
      </c>
      <c r="AP72" s="416">
        <f t="shared" si="11"/>
        <v>0</v>
      </c>
      <c r="AQ72" s="415">
        <f t="shared" si="11"/>
        <v>0</v>
      </c>
      <c r="AR72" s="414"/>
      <c r="AS72" s="413"/>
      <c r="AT72" s="413"/>
      <c r="AU72" s="413"/>
      <c r="AV72" s="413"/>
    </row>
    <row r="73" spans="1:48" s="408" customFormat="1" x14ac:dyDescent="0.2">
      <c r="A73" s="413"/>
      <c r="B73" s="413"/>
      <c r="C73" s="413"/>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4"/>
      <c r="AS73" s="413"/>
      <c r="AT73" s="413"/>
      <c r="AU73" s="413"/>
      <c r="AV73" s="413"/>
    </row>
    <row r="74" spans="1:48" s="408" customFormat="1" hidden="1" x14ac:dyDescent="0.2">
      <c r="A74" s="413"/>
      <c r="B74" s="413"/>
      <c r="C74" s="413"/>
      <c r="D74" s="413">
        <f>COUNTIF(D37:D71,"時給")+COUNTIF(D16:D35,"時給")</f>
        <v>0</v>
      </c>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c r="AR74" s="414"/>
      <c r="AS74" s="413"/>
      <c r="AT74" s="413"/>
      <c r="AU74" s="413"/>
      <c r="AV74" s="413"/>
    </row>
    <row r="75" spans="1:48" s="408" customFormat="1" ht="13.8" thickBot="1" x14ac:dyDescent="0.25">
      <c r="A75" s="413"/>
      <c r="B75" s="413"/>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c r="AR75" s="414"/>
      <c r="AS75" s="413"/>
      <c r="AT75" s="413"/>
      <c r="AU75" s="413"/>
      <c r="AV75" s="413"/>
    </row>
    <row r="76" spans="1:48" s="412" customFormat="1" x14ac:dyDescent="0.2">
      <c r="B76" s="2059" t="s">
        <v>480</v>
      </c>
      <c r="C76" s="2063"/>
      <c r="D76" s="2063"/>
      <c r="E76" s="2063"/>
      <c r="F76" s="2063"/>
      <c r="G76" s="2063"/>
      <c r="H76" s="2063"/>
      <c r="I76" s="2063"/>
      <c r="J76" s="2063"/>
      <c r="K76" s="2063"/>
      <c r="L76" s="2070"/>
      <c r="M76" s="2071" t="s">
        <v>479</v>
      </c>
      <c r="N76" s="2072"/>
      <c r="O76" s="2072"/>
      <c r="P76" s="2072"/>
      <c r="Q76" s="2072"/>
      <c r="R76" s="2072"/>
      <c r="S76" s="2072"/>
      <c r="T76" s="2072"/>
      <c r="U76" s="2072"/>
      <c r="V76" s="2072"/>
      <c r="W76" s="2073"/>
      <c r="X76" s="2074"/>
      <c r="Y76" s="2059" t="s">
        <v>478</v>
      </c>
      <c r="Z76" s="2060"/>
      <c r="AA76" s="2060"/>
      <c r="AB76" s="2060"/>
      <c r="AC76" s="2060"/>
      <c r="AD76" s="2060"/>
      <c r="AE76" s="2060"/>
      <c r="AF76" s="2060"/>
      <c r="AG76" s="2061"/>
      <c r="AH76" s="2062" t="s">
        <v>477</v>
      </c>
      <c r="AI76" s="2063"/>
      <c r="AJ76" s="2063"/>
      <c r="AK76" s="2063"/>
      <c r="AL76" s="2064"/>
      <c r="AM76" s="2062" t="s">
        <v>476</v>
      </c>
      <c r="AN76" s="2063"/>
      <c r="AO76" s="2063"/>
      <c r="AP76" s="2063"/>
      <c r="AQ76" s="2064"/>
    </row>
    <row r="77" spans="1:48" s="412" customFormat="1" ht="17.25" customHeight="1" x14ac:dyDescent="0.2">
      <c r="B77" s="2077" t="s">
        <v>475</v>
      </c>
      <c r="C77" s="2051"/>
      <c r="D77" s="2046" t="s">
        <v>474</v>
      </c>
      <c r="E77" s="2046"/>
      <c r="F77" s="2047"/>
      <c r="G77" s="2046" t="s">
        <v>473</v>
      </c>
      <c r="H77" s="2046"/>
      <c r="I77" s="2047"/>
      <c r="J77" s="2046" t="s">
        <v>472</v>
      </c>
      <c r="K77" s="2075"/>
      <c r="L77" s="2076"/>
      <c r="M77" s="2079" t="s">
        <v>471</v>
      </c>
      <c r="N77" s="2046"/>
      <c r="O77" s="2047"/>
      <c r="P77" s="2046" t="s">
        <v>470</v>
      </c>
      <c r="Q77" s="2046"/>
      <c r="R77" s="2047"/>
      <c r="S77" s="2046" t="s">
        <v>469</v>
      </c>
      <c r="T77" s="2046"/>
      <c r="U77" s="2047"/>
      <c r="V77" s="2046" t="s">
        <v>468</v>
      </c>
      <c r="W77" s="2075"/>
      <c r="X77" s="2076"/>
      <c r="Y77" s="2045" t="s">
        <v>759</v>
      </c>
      <c r="Z77" s="2046"/>
      <c r="AA77" s="2047"/>
      <c r="AB77" s="2046" t="s">
        <v>467</v>
      </c>
      <c r="AC77" s="2046"/>
      <c r="AD77" s="2047"/>
      <c r="AE77" s="2049" t="s">
        <v>466</v>
      </c>
      <c r="AF77" s="2050"/>
      <c r="AG77" s="2051"/>
      <c r="AH77" s="2055" t="s">
        <v>758</v>
      </c>
      <c r="AI77" s="2014"/>
      <c r="AJ77" s="2014"/>
      <c r="AK77" s="2014"/>
      <c r="AL77" s="2015"/>
      <c r="AM77" s="2055" t="s">
        <v>757</v>
      </c>
      <c r="AN77" s="2014"/>
      <c r="AO77" s="2014"/>
      <c r="AP77" s="2014"/>
      <c r="AQ77" s="2015"/>
    </row>
    <row r="78" spans="1:48" s="412" customFormat="1" ht="27.75" customHeight="1" x14ac:dyDescent="0.2">
      <c r="B78" s="2078"/>
      <c r="C78" s="2054"/>
      <c r="D78" s="2047"/>
      <c r="E78" s="2047"/>
      <c r="F78" s="2047"/>
      <c r="G78" s="2047"/>
      <c r="H78" s="2047"/>
      <c r="I78" s="2047"/>
      <c r="J78" s="2075"/>
      <c r="K78" s="2075"/>
      <c r="L78" s="2076"/>
      <c r="M78" s="2048"/>
      <c r="N78" s="2047"/>
      <c r="O78" s="2047"/>
      <c r="P78" s="2047"/>
      <c r="Q78" s="2047"/>
      <c r="R78" s="2047"/>
      <c r="S78" s="2047"/>
      <c r="T78" s="2047"/>
      <c r="U78" s="2047"/>
      <c r="V78" s="2075"/>
      <c r="W78" s="2075"/>
      <c r="X78" s="2076"/>
      <c r="Y78" s="2048"/>
      <c r="Z78" s="2047"/>
      <c r="AA78" s="2047"/>
      <c r="AB78" s="2047"/>
      <c r="AC78" s="2047"/>
      <c r="AD78" s="2047"/>
      <c r="AE78" s="2052"/>
      <c r="AF78" s="2053"/>
      <c r="AG78" s="2054"/>
      <c r="AH78" s="2056"/>
      <c r="AI78" s="2057"/>
      <c r="AJ78" s="2057"/>
      <c r="AK78" s="2057"/>
      <c r="AL78" s="2058"/>
      <c r="AM78" s="2056"/>
      <c r="AN78" s="2057"/>
      <c r="AO78" s="2057"/>
      <c r="AP78" s="2057"/>
      <c r="AQ78" s="2058"/>
    </row>
    <row r="79" spans="1:48" s="408" customFormat="1" ht="14.25" customHeight="1" x14ac:dyDescent="0.2">
      <c r="B79" s="2044">
        <f>SUMIF($D$16:$D$35,$AU$17,$AR$16:$AR$35)</f>
        <v>0</v>
      </c>
      <c r="C79" s="2036"/>
      <c r="D79" s="2006">
        <f>SUMIF($D$16:$D$71,$AU$17,$AP$16:$AP$71)</f>
        <v>0</v>
      </c>
      <c r="E79" s="2006"/>
      <c r="F79" s="2032"/>
      <c r="G79" s="2006">
        <f>SUMIF($D$16:$D$71,$AU$17,$AQ$16:$AQ$71)</f>
        <v>0</v>
      </c>
      <c r="H79" s="2006"/>
      <c r="I79" s="2032"/>
      <c r="J79" s="2006" t="e">
        <f>ROUND(G79/D79,0)</f>
        <v>#DIV/0!</v>
      </c>
      <c r="K79" s="2007"/>
      <c r="L79" s="2008"/>
      <c r="M79" s="2027">
        <f>SUMIF($D$16:$D$71,$AU$16,$AO$16:$AO$71)</f>
        <v>0</v>
      </c>
      <c r="N79" s="2028"/>
      <c r="O79" s="2029"/>
      <c r="P79" s="2006">
        <f>SUMIF($D$16:$D$71,$AU$16,$AP$16:$AP$71)</f>
        <v>0</v>
      </c>
      <c r="Q79" s="2006"/>
      <c r="R79" s="2032"/>
      <c r="S79" s="2003">
        <f>SUMIF($D$16:$D$71,$AU$16,$AQ$16:$AQ$71)</f>
        <v>0</v>
      </c>
      <c r="T79" s="2003"/>
      <c r="U79" s="2004"/>
      <c r="V79" s="2006" t="e">
        <f>ROUND(S79/P79,0)</f>
        <v>#DIV/0!</v>
      </c>
      <c r="W79" s="2007"/>
      <c r="X79" s="2008"/>
      <c r="Y79" s="2027">
        <f>SUMIF($D$16:$D$71,$AU$15,$AP$16:$AP$71)</f>
        <v>0</v>
      </c>
      <c r="Z79" s="2028"/>
      <c r="AA79" s="2029"/>
      <c r="AB79" s="2006">
        <f>SUMIF($D$16:$D$71,$AU$15,$AQ$16:$AQ$71)</f>
        <v>0</v>
      </c>
      <c r="AC79" s="2006"/>
      <c r="AD79" s="2032"/>
      <c r="AE79" s="2034" t="e">
        <f>ROUND(AB79/Y79,0)</f>
        <v>#DIV/0!</v>
      </c>
      <c r="AF79" s="2035"/>
      <c r="AG79" s="2036"/>
      <c r="AH79" s="2040" t="e">
        <f>ROUND((G79+S79+AB79)/(D79+P79+Y79),0)</f>
        <v>#DIV/0!</v>
      </c>
      <c r="AI79" s="2035"/>
      <c r="AJ79" s="2035"/>
      <c r="AK79" s="2035"/>
      <c r="AL79" s="2041"/>
      <c r="AM79" s="2013"/>
      <c r="AN79" s="2014"/>
      <c r="AO79" s="2014"/>
      <c r="AP79" s="2014"/>
      <c r="AQ79" s="2015"/>
    </row>
    <row r="80" spans="1:48" s="408" customFormat="1" ht="14.25" customHeight="1" thickBot="1" x14ac:dyDescent="0.25">
      <c r="B80" s="2042"/>
      <c r="C80" s="2039"/>
      <c r="D80" s="2033"/>
      <c r="E80" s="2033"/>
      <c r="F80" s="2033"/>
      <c r="G80" s="2033"/>
      <c r="H80" s="2033"/>
      <c r="I80" s="2033"/>
      <c r="J80" s="2009"/>
      <c r="K80" s="2009"/>
      <c r="L80" s="2010"/>
      <c r="M80" s="2030"/>
      <c r="N80" s="2031"/>
      <c r="O80" s="2031"/>
      <c r="P80" s="2033"/>
      <c r="Q80" s="2033"/>
      <c r="R80" s="2033"/>
      <c r="S80" s="2005"/>
      <c r="T80" s="2005"/>
      <c r="U80" s="2005"/>
      <c r="V80" s="2009"/>
      <c r="W80" s="2009"/>
      <c r="X80" s="2010"/>
      <c r="Y80" s="2030"/>
      <c r="Z80" s="2031"/>
      <c r="AA80" s="2031"/>
      <c r="AB80" s="2033"/>
      <c r="AC80" s="2033"/>
      <c r="AD80" s="2033"/>
      <c r="AE80" s="2037"/>
      <c r="AF80" s="2038"/>
      <c r="AG80" s="2039"/>
      <c r="AH80" s="2042"/>
      <c r="AI80" s="2038"/>
      <c r="AJ80" s="2038"/>
      <c r="AK80" s="2038"/>
      <c r="AL80" s="2043"/>
      <c r="AM80" s="2016"/>
      <c r="AN80" s="2017"/>
      <c r="AO80" s="2017"/>
      <c r="AP80" s="2017"/>
      <c r="AQ80" s="2018"/>
    </row>
    <row r="81" spans="1:45" s="408" customFormat="1" ht="30" customHeight="1" thickBot="1" x14ac:dyDescent="0.25">
      <c r="B81" s="2019" t="s">
        <v>465</v>
      </c>
      <c r="C81" s="2020"/>
      <c r="D81" s="2020"/>
      <c r="E81" s="2020"/>
      <c r="F81" s="2020"/>
      <c r="G81" s="2021" t="e">
        <f>ROUND(G79/B79,0)</f>
        <v>#DIV/0!</v>
      </c>
      <c r="H81" s="2021"/>
      <c r="I81" s="2022"/>
      <c r="J81" s="2023" t="s">
        <v>164</v>
      </c>
      <c r="K81" s="2020"/>
      <c r="L81" s="2024"/>
      <c r="M81" s="2023" t="s">
        <v>464</v>
      </c>
      <c r="N81" s="2020"/>
      <c r="O81" s="2020"/>
      <c r="P81" s="2020"/>
      <c r="Q81" s="2020"/>
      <c r="R81" s="2020"/>
      <c r="S81" s="2021" t="e">
        <f>ROUND(S79/M79,0)</f>
        <v>#DIV/0!</v>
      </c>
      <c r="T81" s="2021"/>
      <c r="U81" s="2022"/>
      <c r="V81" s="2023" t="s">
        <v>164</v>
      </c>
      <c r="W81" s="2020"/>
      <c r="X81" s="2024"/>
      <c r="Y81" s="411"/>
      <c r="Z81" s="410"/>
      <c r="AA81" s="410"/>
      <c r="AB81" s="410"/>
      <c r="AC81" s="410"/>
      <c r="AD81" s="410"/>
      <c r="AE81" s="410"/>
      <c r="AM81" s="2025" t="s">
        <v>463</v>
      </c>
      <c r="AN81" s="2026"/>
      <c r="AO81" s="2026"/>
      <c r="AP81" s="2026"/>
      <c r="AQ81" s="2026"/>
      <c r="AS81" s="409"/>
    </row>
    <row r="82" spans="1:45" s="157" customFormat="1" ht="9.9" customHeight="1" x14ac:dyDescent="0.2">
      <c r="A82" s="164"/>
      <c r="B82" s="164"/>
      <c r="C82" s="164"/>
      <c r="D82" s="163"/>
      <c r="E82" s="163"/>
      <c r="F82" s="163"/>
      <c r="G82" s="163"/>
      <c r="H82" s="163"/>
      <c r="I82" s="163"/>
      <c r="J82" s="163"/>
      <c r="K82" s="163"/>
      <c r="L82" s="163"/>
      <c r="M82" s="163"/>
      <c r="N82" s="163"/>
      <c r="O82" s="163"/>
      <c r="P82" s="163"/>
      <c r="Q82" s="163"/>
      <c r="R82" s="163"/>
      <c r="S82" s="163"/>
      <c r="T82" s="163"/>
      <c r="U82" s="163"/>
      <c r="V82" s="163"/>
      <c r="W82" s="163"/>
      <c r="X82" s="163"/>
      <c r="Y82" s="407"/>
      <c r="Z82" s="407"/>
      <c r="AA82" s="407"/>
      <c r="AB82" s="407"/>
      <c r="AC82" s="407"/>
      <c r="AD82" s="407"/>
      <c r="AE82" s="407"/>
    </row>
    <row r="83" spans="1:45" s="160" customFormat="1" ht="25.5" customHeight="1" x14ac:dyDescent="0.2">
      <c r="A83" s="161"/>
      <c r="B83" s="2011" t="s">
        <v>462</v>
      </c>
      <c r="C83" s="2011"/>
      <c r="D83" s="2011"/>
      <c r="E83" s="2011"/>
      <c r="F83" s="2011"/>
      <c r="G83" s="2011"/>
      <c r="H83" s="2011"/>
      <c r="I83" s="2011"/>
      <c r="J83" s="2011"/>
      <c r="K83" s="2011"/>
      <c r="L83" s="2011"/>
      <c r="M83" s="2011"/>
      <c r="N83" s="2011"/>
      <c r="O83" s="2011"/>
      <c r="P83" s="2011"/>
      <c r="Q83" s="2011"/>
      <c r="R83" s="2011"/>
      <c r="S83" s="2011"/>
      <c r="T83" s="2011"/>
      <c r="U83" s="2011"/>
      <c r="V83" s="2011"/>
      <c r="W83" s="2011"/>
      <c r="X83" s="2011"/>
      <c r="Y83" s="2011"/>
      <c r="Z83" s="2011"/>
      <c r="AA83" s="2011"/>
      <c r="AB83" s="2011"/>
      <c r="AC83" s="2011"/>
      <c r="AD83" s="2011"/>
      <c r="AE83" s="2011"/>
      <c r="AF83" s="2011"/>
      <c r="AG83" s="2011"/>
      <c r="AH83" s="2011"/>
    </row>
    <row r="84" spans="1:45" s="160" customFormat="1" ht="25.5" customHeight="1" x14ac:dyDescent="0.2">
      <c r="A84" s="161"/>
      <c r="B84" s="2011" t="s">
        <v>461</v>
      </c>
      <c r="C84" s="2011"/>
      <c r="D84" s="2011"/>
      <c r="E84" s="2011"/>
      <c r="F84" s="2011"/>
      <c r="G84" s="2011"/>
      <c r="H84" s="2011"/>
      <c r="I84" s="2011"/>
      <c r="J84" s="2011"/>
      <c r="K84" s="2011"/>
      <c r="L84" s="2011"/>
      <c r="M84" s="2011"/>
      <c r="N84" s="2011"/>
      <c r="O84" s="2011"/>
      <c r="P84" s="2011"/>
      <c r="Q84" s="2011"/>
      <c r="R84" s="2011"/>
      <c r="S84" s="2011"/>
      <c r="T84" s="2011"/>
      <c r="U84" s="2011"/>
      <c r="V84" s="2011"/>
      <c r="W84" s="2011"/>
      <c r="X84" s="2011"/>
      <c r="Y84" s="2011"/>
      <c r="Z84" s="2011"/>
      <c r="AA84" s="2011"/>
      <c r="AB84" s="2011"/>
      <c r="AC84" s="2011"/>
      <c r="AD84" s="2011"/>
      <c r="AE84" s="162"/>
    </row>
    <row r="85" spans="1:45" s="160" customFormat="1" ht="25.5" customHeight="1" x14ac:dyDescent="0.2">
      <c r="A85" s="161"/>
      <c r="B85" s="2012" t="s">
        <v>460</v>
      </c>
      <c r="C85" s="2012"/>
      <c r="D85" s="2012"/>
      <c r="E85" s="2012"/>
      <c r="F85" s="2012"/>
      <c r="G85" s="2012"/>
      <c r="H85" s="2012"/>
      <c r="I85" s="2012"/>
      <c r="J85" s="2012"/>
      <c r="K85" s="2012"/>
      <c r="L85" s="2012"/>
      <c r="M85" s="2012"/>
      <c r="N85" s="2012"/>
      <c r="O85" s="2012"/>
      <c r="P85" s="2012"/>
      <c r="Q85" s="2012"/>
      <c r="R85" s="2012"/>
      <c r="S85" s="2012"/>
      <c r="T85" s="2012"/>
      <c r="U85" s="2012"/>
      <c r="V85" s="2012"/>
      <c r="W85" s="2012"/>
      <c r="X85" s="2012"/>
      <c r="Y85" s="2012"/>
      <c r="Z85" s="2012"/>
      <c r="AA85" s="2012"/>
      <c r="AB85" s="2012"/>
      <c r="AC85" s="2012"/>
      <c r="AD85" s="2012"/>
      <c r="AE85" s="2012"/>
      <c r="AF85" s="2012"/>
      <c r="AG85" s="2012"/>
      <c r="AH85" s="2012"/>
      <c r="AI85" s="2012"/>
      <c r="AJ85" s="2012"/>
      <c r="AK85" s="2012"/>
      <c r="AL85" s="2012"/>
      <c r="AM85" s="2012"/>
    </row>
    <row r="86" spans="1:45" s="157" customFormat="1" ht="23.1" customHeight="1" x14ac:dyDescent="0.2">
      <c r="A86" s="159"/>
      <c r="B86" s="159"/>
      <c r="C86" s="159"/>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row>
    <row r="87" spans="1:45" s="157" customFormat="1" ht="23.1" customHeight="1" x14ac:dyDescent="0.2">
      <c r="A87" s="159"/>
      <c r="B87" s="159"/>
      <c r="C87" s="159"/>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row>
    <row r="88" spans="1:45" s="157" customFormat="1" ht="23.1" customHeight="1" x14ac:dyDescent="0.2">
      <c r="A88" s="159"/>
      <c r="B88" s="159"/>
      <c r="C88" s="159"/>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row>
  </sheetData>
  <mergeCells count="135">
    <mergeCell ref="A7:G7"/>
    <mergeCell ref="J7:K7"/>
    <mergeCell ref="A8:G8"/>
    <mergeCell ref="A4:G4"/>
    <mergeCell ref="H4:I4"/>
    <mergeCell ref="J4:L4"/>
    <mergeCell ref="N4:AC4"/>
    <mergeCell ref="A5:G5"/>
    <mergeCell ref="J5:K5"/>
    <mergeCell ref="A6:G6"/>
    <mergeCell ref="J6:K6"/>
    <mergeCell ref="AB6:AC6"/>
    <mergeCell ref="J8:K8"/>
    <mergeCell ref="F1:AC1"/>
    <mergeCell ref="A2:E2"/>
    <mergeCell ref="F2:U2"/>
    <mergeCell ref="V2:Y2"/>
    <mergeCell ref="Z2:AE2"/>
    <mergeCell ref="A3:H3"/>
    <mergeCell ref="J3:K3"/>
    <mergeCell ref="V3:Y3"/>
    <mergeCell ref="Z3:AE3"/>
    <mergeCell ref="A9:G9"/>
    <mergeCell ref="J9:K9"/>
    <mergeCell ref="M9:AD9"/>
    <mergeCell ref="A11:G11"/>
    <mergeCell ref="J11:K11"/>
    <mergeCell ref="S11:T11"/>
    <mergeCell ref="A13:C15"/>
    <mergeCell ref="D13:D15"/>
    <mergeCell ref="E13:G13"/>
    <mergeCell ref="H13:J13"/>
    <mergeCell ref="K13:M13"/>
    <mergeCell ref="N13:P13"/>
    <mergeCell ref="Q13:S13"/>
    <mergeCell ref="A10:G10"/>
    <mergeCell ref="J10:K10"/>
    <mergeCell ref="N10:AE10"/>
    <mergeCell ref="AN14:AN15"/>
    <mergeCell ref="AO14:AP14"/>
    <mergeCell ref="AQ14:AQ15"/>
    <mergeCell ref="Z14:AA14"/>
    <mergeCell ref="AB14:AB15"/>
    <mergeCell ref="AC14:AD14"/>
    <mergeCell ref="AE14:AE15"/>
    <mergeCell ref="AF14:AG14"/>
    <mergeCell ref="T13:V13"/>
    <mergeCell ref="W13:Y13"/>
    <mergeCell ref="Z13:AB13"/>
    <mergeCell ref="AC13:AE13"/>
    <mergeCell ref="AF13:AH13"/>
    <mergeCell ref="AI13:AK13"/>
    <mergeCell ref="AL13:AN13"/>
    <mergeCell ref="AO13:AQ13"/>
    <mergeCell ref="B35:C35"/>
    <mergeCell ref="B23:C23"/>
    <mergeCell ref="B24:C24"/>
    <mergeCell ref="B25:C25"/>
    <mergeCell ref="B26:C26"/>
    <mergeCell ref="B27:C27"/>
    <mergeCell ref="AL14:AM14"/>
    <mergeCell ref="Q14:R14"/>
    <mergeCell ref="S14:S15"/>
    <mergeCell ref="T14:U14"/>
    <mergeCell ref="V14:V15"/>
    <mergeCell ref="B28:C28"/>
    <mergeCell ref="B29:C29"/>
    <mergeCell ref="AH14:AH15"/>
    <mergeCell ref="B16:C16"/>
    <mergeCell ref="B17:C17"/>
    <mergeCell ref="B18:C18"/>
    <mergeCell ref="B19:C19"/>
    <mergeCell ref="B20:C20"/>
    <mergeCell ref="B21:C21"/>
    <mergeCell ref="B22:C22"/>
    <mergeCell ref="E14:F14"/>
    <mergeCell ref="G14:G15"/>
    <mergeCell ref="H14:I14"/>
    <mergeCell ref="B30:C30"/>
    <mergeCell ref="B31:C31"/>
    <mergeCell ref="B32:C32"/>
    <mergeCell ref="B33:C33"/>
    <mergeCell ref="W14:X14"/>
    <mergeCell ref="Y14:Y15"/>
    <mergeCell ref="AI14:AJ14"/>
    <mergeCell ref="AK14:AK15"/>
    <mergeCell ref="B34:C34"/>
    <mergeCell ref="J14:J15"/>
    <mergeCell ref="K14:L14"/>
    <mergeCell ref="M14:M15"/>
    <mergeCell ref="N14:O14"/>
    <mergeCell ref="P14:P15"/>
    <mergeCell ref="Y77:AA78"/>
    <mergeCell ref="AB77:AD78"/>
    <mergeCell ref="AE77:AG78"/>
    <mergeCell ref="AH77:AL78"/>
    <mergeCell ref="AM77:AQ78"/>
    <mergeCell ref="Y76:AG76"/>
    <mergeCell ref="AH76:AL76"/>
    <mergeCell ref="AM76:AQ76"/>
    <mergeCell ref="A36:D36"/>
    <mergeCell ref="B72:D72"/>
    <mergeCell ref="B76:L76"/>
    <mergeCell ref="M76:X76"/>
    <mergeCell ref="V77:X78"/>
    <mergeCell ref="B77:C78"/>
    <mergeCell ref="D77:F78"/>
    <mergeCell ref="G77:I78"/>
    <mergeCell ref="J77:L78"/>
    <mergeCell ref="M77:O78"/>
    <mergeCell ref="P77:R78"/>
    <mergeCell ref="S77:U78"/>
    <mergeCell ref="S79:U80"/>
    <mergeCell ref="V79:X80"/>
    <mergeCell ref="B84:AD84"/>
    <mergeCell ref="B85:AM85"/>
    <mergeCell ref="AM79:AQ80"/>
    <mergeCell ref="B81:F81"/>
    <mergeCell ref="G81:I81"/>
    <mergeCell ref="J81:L81"/>
    <mergeCell ref="M81:R81"/>
    <mergeCell ref="S81:U81"/>
    <mergeCell ref="V81:X81"/>
    <mergeCell ref="AM81:AQ81"/>
    <mergeCell ref="B83:AH83"/>
    <mergeCell ref="Y79:AA80"/>
    <mergeCell ref="AB79:AD80"/>
    <mergeCell ref="AE79:AG80"/>
    <mergeCell ref="AH79:AL80"/>
    <mergeCell ref="B79:C80"/>
    <mergeCell ref="D79:F80"/>
    <mergeCell ref="G79:I80"/>
    <mergeCell ref="J79:L80"/>
    <mergeCell ref="M79:O80"/>
    <mergeCell ref="P79:R80"/>
  </mergeCells>
  <phoneticPr fontId="2"/>
  <conditionalFormatting sqref="S6">
    <cfRule type="expression" dxfId="18" priority="9" stopIfTrue="1">
      <formula>$J$7=0</formula>
    </cfRule>
  </conditionalFormatting>
  <conditionalFormatting sqref="AA8">
    <cfRule type="expression" dxfId="17" priority="10" stopIfTrue="1">
      <formula>$J$5=0</formula>
    </cfRule>
  </conditionalFormatting>
  <conditionalFormatting sqref="J5:K6">
    <cfRule type="cellIs" dxfId="16" priority="11" stopIfTrue="1" operator="equal">
      <formula>0</formula>
    </cfRule>
  </conditionalFormatting>
  <conditionalFormatting sqref="B79 Y79:AD80 M79:U80 D79:I80 AP72">
    <cfRule type="cellIs" dxfId="15" priority="8" stopIfTrue="1" operator="equal">
      <formula>0</formula>
    </cfRule>
  </conditionalFormatting>
  <conditionalFormatting sqref="AJ8">
    <cfRule type="expression" dxfId="14" priority="7" stopIfTrue="1">
      <formula>$J$5=0</formula>
    </cfRule>
  </conditionalFormatting>
  <conditionalFormatting sqref="S11">
    <cfRule type="expression" dxfId="13" priority="6" stopIfTrue="1">
      <formula>$J$7=0</formula>
    </cfRule>
  </conditionalFormatting>
  <conditionalFormatting sqref="S7:S8">
    <cfRule type="expression" dxfId="12" priority="5" stopIfTrue="1">
      <formula>$J$7=0</formula>
    </cfRule>
  </conditionalFormatting>
  <conditionalFormatting sqref="AA6">
    <cfRule type="expression" dxfId="11" priority="4" stopIfTrue="1">
      <formula>$J$7=0</formula>
    </cfRule>
  </conditionalFormatting>
  <conditionalFormatting sqref="AJ6">
    <cfRule type="expression" dxfId="10" priority="3" stopIfTrue="1">
      <formula>$J$7=0</formula>
    </cfRule>
  </conditionalFormatting>
  <conditionalFormatting sqref="AA7">
    <cfRule type="expression" dxfId="9" priority="2" stopIfTrue="1">
      <formula>$J$7=0</formula>
    </cfRule>
  </conditionalFormatting>
  <conditionalFormatting sqref="AJ7">
    <cfRule type="expression" dxfId="8" priority="1" stopIfTrue="1">
      <formula>$J$7=0</formula>
    </cfRule>
  </conditionalFormatting>
  <dataValidations count="5">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 ref="N4:AC4" r:id="rId4" display="※工賃向上計画について、詳しくは「http://www.pref.osaka.jp/keikakusuishin/jyusan/index.html」を参照"/>
  </hyperlinks>
  <printOptions horizontalCentered="1"/>
  <pageMargins left="0.19685039370078741" right="0" top="0.59055118110236227" bottom="0.39370078740157483" header="0.9055118110236221" footer="0.51181102362204722"/>
  <pageSetup paperSize="9" scale="33" orientation="portrait" verticalDpi="0" r:id="rId5"/>
  <headerFooter alignWithMargins="0"/>
  <drawing r:id="rId6"/>
  <legacyDrawing r:id="rId7"/>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80"/>
  <sheetViews>
    <sheetView showGridLines="0" tabSelected="1" view="pageBreakPreview" zoomScale="75" zoomScaleNormal="75" zoomScaleSheetLayoutView="75" workbookViewId="0">
      <selection activeCell="A61" sqref="A61:E63"/>
    </sheetView>
  </sheetViews>
  <sheetFormatPr defaultRowHeight="13.2" x14ac:dyDescent="0.2"/>
  <cols>
    <col min="1" max="5" width="4.6640625" style="346" customWidth="1"/>
    <col min="6" max="6" width="3.6640625" style="346" customWidth="1"/>
    <col min="7" max="7" width="1.6640625" style="346" customWidth="1"/>
    <col min="8" max="32" width="3.6640625" style="346" customWidth="1"/>
    <col min="33" max="35" width="2.6640625" style="346" customWidth="1"/>
    <col min="36" max="36" width="3.44140625" style="346" customWidth="1"/>
    <col min="37" max="37" width="2.6640625" style="346" customWidth="1"/>
    <col min="38" max="38" width="3.44140625" style="346" customWidth="1"/>
    <col min="39" max="39" width="2.6640625" style="346" customWidth="1"/>
    <col min="40" max="16384" width="8.88671875" style="346"/>
  </cols>
  <sheetData>
    <row r="1" spans="1:38" s="1" customFormat="1" ht="16.2" x14ac:dyDescent="0.2">
      <c r="A1" s="4" t="s">
        <v>806</v>
      </c>
      <c r="B1" s="4"/>
      <c r="C1" s="4"/>
      <c r="D1" s="4"/>
      <c r="E1" s="4"/>
      <c r="F1" s="4"/>
      <c r="G1" s="4"/>
      <c r="H1" s="4"/>
      <c r="I1" s="4"/>
      <c r="J1" s="4"/>
      <c r="K1" s="4"/>
      <c r="L1" s="4"/>
      <c r="M1" s="4"/>
      <c r="N1" s="4"/>
      <c r="O1" s="4"/>
      <c r="P1" s="4"/>
      <c r="Q1" s="4"/>
      <c r="R1" s="4"/>
      <c r="S1" s="4"/>
      <c r="T1" s="4"/>
      <c r="U1" s="4"/>
      <c r="V1" s="4"/>
      <c r="W1" s="4"/>
      <c r="X1" s="4"/>
      <c r="Y1" s="523"/>
      <c r="Z1" s="4"/>
      <c r="AA1" s="4"/>
      <c r="AB1" s="4"/>
      <c r="AC1" s="4"/>
      <c r="AD1" s="4"/>
      <c r="AE1" s="4"/>
      <c r="AF1" s="4"/>
      <c r="AG1" s="4"/>
      <c r="AH1" s="4"/>
      <c r="AI1" s="4"/>
      <c r="AJ1" s="4"/>
      <c r="AK1" s="4"/>
      <c r="AL1" s="4"/>
    </row>
    <row r="2" spans="1:38" s="1" customFormat="1" ht="39.9" customHeight="1" x14ac:dyDescent="0.2">
      <c r="A2" s="828" t="s">
        <v>807</v>
      </c>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787"/>
      <c r="AE2" s="787"/>
      <c r="AF2" s="787"/>
    </row>
    <row r="3" spans="1:38" s="1" customFormat="1" ht="21.6" thickBot="1" x14ac:dyDescent="0.25">
      <c r="A3" s="654"/>
      <c r="B3" s="654"/>
      <c r="C3" s="654"/>
      <c r="D3" s="654"/>
      <c r="E3" s="654"/>
      <c r="F3" s="629"/>
      <c r="G3" s="654"/>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54"/>
    </row>
    <row r="4" spans="1:38" s="1" customFormat="1" ht="24.9" customHeight="1" x14ac:dyDescent="0.2">
      <c r="A4" s="829" t="s">
        <v>594</v>
      </c>
      <c r="B4" s="830"/>
      <c r="C4" s="830"/>
      <c r="D4" s="831"/>
      <c r="F4" s="832" t="s">
        <v>14</v>
      </c>
      <c r="G4" s="833"/>
      <c r="H4" s="833"/>
      <c r="I4" s="833"/>
      <c r="J4" s="833"/>
      <c r="K4" s="833"/>
      <c r="L4" s="834"/>
      <c r="M4" s="835" t="s">
        <v>837</v>
      </c>
      <c r="N4" s="836"/>
      <c r="O4" s="837" t="s">
        <v>836</v>
      </c>
      <c r="P4" s="837"/>
      <c r="Q4" s="837"/>
      <c r="R4" s="837"/>
      <c r="S4" s="837"/>
      <c r="T4" s="837"/>
      <c r="U4" s="837"/>
      <c r="V4" s="837"/>
      <c r="W4" s="837"/>
      <c r="X4" s="837"/>
      <c r="Y4" s="837"/>
      <c r="Z4" s="837"/>
      <c r="AA4" s="837"/>
      <c r="AB4" s="837"/>
      <c r="AC4" s="837"/>
      <c r="AD4" s="837"/>
      <c r="AE4" s="836"/>
      <c r="AF4" s="838"/>
    </row>
    <row r="5" spans="1:38" s="1" customFormat="1" ht="29.25" customHeight="1" x14ac:dyDescent="0.2">
      <c r="A5" s="850" t="s">
        <v>600</v>
      </c>
      <c r="B5" s="851"/>
      <c r="C5" s="851"/>
      <c r="D5" s="852"/>
      <c r="F5" s="856" t="s">
        <v>808</v>
      </c>
      <c r="G5" s="857"/>
      <c r="H5" s="857"/>
      <c r="I5" s="857"/>
      <c r="J5" s="857"/>
      <c r="K5" s="857"/>
      <c r="L5" s="858"/>
      <c r="M5" s="859"/>
      <c r="N5" s="860"/>
      <c r="O5" s="860"/>
      <c r="P5" s="860"/>
      <c r="Q5" s="860"/>
      <c r="R5" s="860"/>
      <c r="S5" s="860"/>
      <c r="T5" s="860"/>
      <c r="U5" s="860"/>
      <c r="V5" s="860"/>
      <c r="W5" s="860"/>
      <c r="X5" s="860"/>
      <c r="Y5" s="860"/>
      <c r="Z5" s="860"/>
      <c r="AA5" s="860"/>
      <c r="AB5" s="860"/>
      <c r="AC5" s="860"/>
      <c r="AD5" s="860"/>
      <c r="AE5" s="860"/>
      <c r="AF5" s="861"/>
    </row>
    <row r="6" spans="1:38" s="1" customFormat="1" ht="24.9" customHeight="1" thickBot="1" x14ac:dyDescent="0.25">
      <c r="A6" s="853"/>
      <c r="B6" s="854"/>
      <c r="C6" s="854"/>
      <c r="D6" s="855"/>
      <c r="F6" s="862" t="s">
        <v>10</v>
      </c>
      <c r="G6" s="863"/>
      <c r="H6" s="863"/>
      <c r="I6" s="863"/>
      <c r="J6" s="863"/>
      <c r="K6" s="863"/>
      <c r="L6" s="864"/>
      <c r="M6" s="865" t="s">
        <v>809</v>
      </c>
      <c r="N6" s="866"/>
      <c r="O6" s="866"/>
      <c r="P6" s="866"/>
      <c r="Q6" s="866"/>
      <c r="R6" s="866"/>
      <c r="S6" s="866"/>
      <c r="T6" s="866"/>
      <c r="U6" s="866"/>
      <c r="V6" s="866"/>
      <c r="W6" s="866"/>
      <c r="X6" s="866"/>
      <c r="Y6" s="866"/>
      <c r="Z6" s="866"/>
      <c r="AA6" s="866"/>
      <c r="AB6" s="866"/>
      <c r="AC6" s="866"/>
      <c r="AD6" s="866"/>
      <c r="AE6" s="866"/>
      <c r="AF6" s="867"/>
    </row>
    <row r="7" spans="1:38" s="1" customFormat="1" ht="24.9" customHeight="1" thickBot="1" x14ac:dyDescent="0.25">
      <c r="F7" s="629"/>
      <c r="H7" s="57"/>
      <c r="I7" s="57"/>
      <c r="J7" s="57"/>
      <c r="K7" s="57"/>
      <c r="L7" s="57"/>
      <c r="M7" s="57"/>
      <c r="N7" s="57"/>
      <c r="O7" s="57"/>
      <c r="P7" s="57"/>
      <c r="Q7" s="57"/>
      <c r="R7" s="57"/>
      <c r="S7" s="57"/>
      <c r="T7" s="57"/>
      <c r="U7" s="57"/>
      <c r="V7" s="57"/>
      <c r="W7" s="57"/>
      <c r="X7" s="57"/>
      <c r="Y7" s="57"/>
      <c r="Z7" s="57"/>
      <c r="AA7" s="57"/>
      <c r="AB7" s="57"/>
      <c r="AC7" s="57"/>
      <c r="AD7" s="57"/>
      <c r="AE7" s="57"/>
      <c r="AF7" s="57"/>
    </row>
    <row r="8" spans="1:38" s="1" customFormat="1" ht="24.9" customHeight="1" thickBot="1" x14ac:dyDescent="0.25">
      <c r="A8" s="868" t="s">
        <v>589</v>
      </c>
      <c r="B8" s="869"/>
      <c r="C8" s="869"/>
      <c r="D8" s="869"/>
      <c r="E8" s="869"/>
      <c r="F8" s="869"/>
      <c r="G8" s="869"/>
      <c r="H8" s="869"/>
      <c r="I8" s="869"/>
      <c r="J8" s="869"/>
      <c r="K8" s="869"/>
      <c r="L8" s="869"/>
      <c r="M8" s="869"/>
      <c r="N8" s="869"/>
      <c r="O8" s="869"/>
      <c r="P8" s="869"/>
      <c r="Q8" s="869"/>
      <c r="R8" s="869"/>
      <c r="S8" s="870"/>
      <c r="U8" s="871" t="s">
        <v>590</v>
      </c>
      <c r="V8" s="872"/>
      <c r="W8" s="872"/>
      <c r="X8" s="872"/>
      <c r="Y8" s="872"/>
      <c r="Z8" s="872"/>
      <c r="AA8" s="872"/>
      <c r="AB8" s="872"/>
      <c r="AC8" s="872"/>
      <c r="AD8" s="872"/>
      <c r="AE8" s="872"/>
      <c r="AF8" s="873"/>
      <c r="AG8" s="156"/>
    </row>
    <row r="9" spans="1:38" s="1" customFormat="1" ht="3" customHeight="1" x14ac:dyDescent="0.2">
      <c r="A9" s="630"/>
      <c r="B9" s="652"/>
      <c r="C9" s="652"/>
      <c r="D9" s="652"/>
      <c r="E9" s="652"/>
      <c r="F9" s="525"/>
      <c r="G9" s="525"/>
      <c r="H9" s="525"/>
      <c r="I9" s="525"/>
      <c r="J9" s="525"/>
      <c r="K9" s="525"/>
      <c r="L9" s="525"/>
      <c r="M9" s="525"/>
      <c r="N9" s="525"/>
      <c r="O9" s="525"/>
      <c r="P9" s="525"/>
      <c r="Q9" s="525"/>
      <c r="R9" s="525"/>
      <c r="S9" s="526"/>
      <c r="U9" s="631"/>
      <c r="V9" s="632"/>
      <c r="W9" s="632"/>
      <c r="X9" s="632"/>
      <c r="Y9" s="632"/>
      <c r="Z9" s="632"/>
      <c r="AA9" s="632"/>
      <c r="AB9" s="632"/>
      <c r="AC9" s="632"/>
      <c r="AD9" s="632"/>
      <c r="AE9" s="632"/>
      <c r="AF9" s="633"/>
      <c r="AG9" s="225"/>
    </row>
    <row r="10" spans="1:38" s="1" customFormat="1" ht="24.9" customHeight="1" x14ac:dyDescent="0.2">
      <c r="A10" s="524"/>
      <c r="B10" s="848" t="s">
        <v>7</v>
      </c>
      <c r="C10" s="848"/>
      <c r="D10" s="848"/>
      <c r="E10" s="848"/>
      <c r="F10" s="634"/>
      <c r="G10" s="848" t="s">
        <v>6</v>
      </c>
      <c r="H10" s="848"/>
      <c r="I10" s="848"/>
      <c r="J10" s="848"/>
      <c r="K10" s="848"/>
      <c r="L10" s="634"/>
      <c r="M10" s="634"/>
      <c r="N10" s="848" t="s">
        <v>5</v>
      </c>
      <c r="O10" s="848"/>
      <c r="P10" s="848"/>
      <c r="Q10" s="848"/>
      <c r="R10" s="848"/>
      <c r="S10" s="635"/>
      <c r="U10" s="714"/>
      <c r="V10" s="713"/>
      <c r="W10" s="849"/>
      <c r="X10" s="849"/>
      <c r="Y10" s="225" t="s">
        <v>3</v>
      </c>
      <c r="Z10" s="849"/>
      <c r="AA10" s="849"/>
      <c r="AB10" s="225" t="s">
        <v>2</v>
      </c>
      <c r="AC10" s="849"/>
      <c r="AD10" s="849"/>
      <c r="AE10" s="225" t="s">
        <v>235</v>
      </c>
      <c r="AF10" s="636"/>
      <c r="AG10" s="651"/>
    </row>
    <row r="11" spans="1:38" s="1" customFormat="1" ht="3" customHeight="1" thickBot="1" x14ac:dyDescent="0.25">
      <c r="A11" s="637"/>
      <c r="B11" s="653"/>
      <c r="C11" s="653"/>
      <c r="D11" s="653"/>
      <c r="E11" s="653"/>
      <c r="F11" s="528"/>
      <c r="G11" s="528"/>
      <c r="H11" s="528"/>
      <c r="I11" s="528"/>
      <c r="J11" s="528"/>
      <c r="K11" s="528"/>
      <c r="L11" s="528"/>
      <c r="M11" s="528"/>
      <c r="N11" s="528"/>
      <c r="O11" s="528"/>
      <c r="P11" s="528"/>
      <c r="Q11" s="528"/>
      <c r="R11" s="528"/>
      <c r="S11" s="529"/>
      <c r="U11" s="527"/>
      <c r="V11" s="536"/>
      <c r="W11" s="535"/>
      <c r="X11" s="535"/>
      <c r="Y11" s="535"/>
      <c r="Z11" s="535"/>
      <c r="AA11" s="535"/>
      <c r="AB11" s="535"/>
      <c r="AC11" s="535"/>
      <c r="AD11" s="535"/>
      <c r="AE11" s="535"/>
      <c r="AF11" s="638"/>
      <c r="AG11" s="225"/>
    </row>
    <row r="12" spans="1:38" s="1" customFormat="1" ht="24.9" customHeight="1" thickBot="1" x14ac:dyDescent="0.25">
      <c r="F12" s="629"/>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row>
    <row r="13" spans="1:38" s="1" customFormat="1" ht="22.5" customHeight="1" thickBot="1" x14ac:dyDescent="0.25">
      <c r="A13" s="639" t="s">
        <v>835</v>
      </c>
      <c r="B13" s="628"/>
      <c r="C13" s="628"/>
      <c r="D13" s="628"/>
      <c r="E13" s="628"/>
      <c r="F13" s="640" t="s">
        <v>810</v>
      </c>
      <c r="G13" s="874" t="s">
        <v>834</v>
      </c>
      <c r="H13" s="875"/>
      <c r="I13" s="875"/>
      <c r="J13" s="875"/>
      <c r="K13" s="875"/>
      <c r="L13" s="875"/>
      <c r="M13" s="875"/>
      <c r="N13" s="875"/>
      <c r="O13" s="875"/>
      <c r="P13" s="875"/>
      <c r="Q13" s="875"/>
      <c r="R13" s="875"/>
      <c r="S13" s="875"/>
      <c r="T13" s="875"/>
      <c r="U13" s="875"/>
      <c r="V13" s="875"/>
      <c r="W13" s="875"/>
      <c r="X13" s="875"/>
      <c r="Y13" s="875"/>
      <c r="Z13" s="875"/>
      <c r="AA13" s="875"/>
      <c r="AB13" s="875"/>
      <c r="AC13" s="875"/>
      <c r="AD13" s="875"/>
      <c r="AE13" s="875"/>
      <c r="AF13" s="876"/>
    </row>
    <row r="14" spans="1:38" s="1" customFormat="1" ht="3" customHeight="1" x14ac:dyDescent="0.2">
      <c r="A14" s="839" t="s">
        <v>636</v>
      </c>
      <c r="B14" s="821"/>
      <c r="C14" s="821"/>
      <c r="D14" s="821"/>
      <c r="E14" s="821"/>
      <c r="F14" s="678"/>
      <c r="G14" s="712"/>
      <c r="H14" s="841"/>
      <c r="I14" s="841"/>
      <c r="J14" s="841"/>
      <c r="K14" s="844" t="s">
        <v>4</v>
      </c>
      <c r="L14" s="814"/>
      <c r="M14" s="814"/>
      <c r="N14" s="814"/>
      <c r="O14" s="814"/>
      <c r="P14" s="814"/>
      <c r="Q14" s="814"/>
      <c r="R14" s="814"/>
      <c r="S14" s="814"/>
      <c r="T14" s="814"/>
      <c r="U14" s="814"/>
      <c r="V14" s="814"/>
      <c r="W14" s="814"/>
      <c r="X14" s="814"/>
      <c r="Y14" s="814"/>
      <c r="Z14" s="814"/>
      <c r="AA14" s="814"/>
      <c r="AB14" s="814"/>
      <c r="AC14" s="814"/>
      <c r="AD14" s="814"/>
      <c r="AE14" s="814"/>
      <c r="AF14" s="815"/>
    </row>
    <row r="15" spans="1:38" s="1" customFormat="1" ht="24.75" customHeight="1" x14ac:dyDescent="0.2">
      <c r="A15" s="840"/>
      <c r="B15" s="823"/>
      <c r="C15" s="823"/>
      <c r="D15" s="823"/>
      <c r="E15" s="823"/>
      <c r="F15" s="674"/>
      <c r="G15" s="697"/>
      <c r="H15" s="842"/>
      <c r="I15" s="842"/>
      <c r="J15" s="842"/>
      <c r="K15" s="845"/>
      <c r="L15" s="816"/>
      <c r="M15" s="816"/>
      <c r="N15" s="816"/>
      <c r="O15" s="816"/>
      <c r="P15" s="816"/>
      <c r="Q15" s="816"/>
      <c r="R15" s="816"/>
      <c r="S15" s="816"/>
      <c r="T15" s="816"/>
      <c r="U15" s="816"/>
      <c r="V15" s="816"/>
      <c r="W15" s="816"/>
      <c r="X15" s="816"/>
      <c r="Y15" s="816"/>
      <c r="Z15" s="816"/>
      <c r="AA15" s="816"/>
      <c r="AB15" s="816"/>
      <c r="AC15" s="816"/>
      <c r="AD15" s="816"/>
      <c r="AE15" s="816"/>
      <c r="AF15" s="817"/>
    </row>
    <row r="16" spans="1:38" s="1" customFormat="1" ht="3" customHeight="1" x14ac:dyDescent="0.2">
      <c r="A16" s="824"/>
      <c r="B16" s="825"/>
      <c r="C16" s="825"/>
      <c r="D16" s="825"/>
      <c r="E16" s="825"/>
      <c r="F16" s="669"/>
      <c r="G16" s="706"/>
      <c r="H16" s="843"/>
      <c r="I16" s="843"/>
      <c r="J16" s="843"/>
      <c r="K16" s="846"/>
      <c r="L16" s="818"/>
      <c r="M16" s="818"/>
      <c r="N16" s="818"/>
      <c r="O16" s="818"/>
      <c r="P16" s="818"/>
      <c r="Q16" s="818"/>
      <c r="R16" s="818"/>
      <c r="S16" s="818"/>
      <c r="T16" s="818"/>
      <c r="U16" s="818"/>
      <c r="V16" s="818"/>
      <c r="W16" s="818"/>
      <c r="X16" s="818"/>
      <c r="Y16" s="818"/>
      <c r="Z16" s="818"/>
      <c r="AA16" s="818"/>
      <c r="AB16" s="818"/>
      <c r="AC16" s="818"/>
      <c r="AD16" s="818"/>
      <c r="AE16" s="818"/>
      <c r="AF16" s="819"/>
    </row>
    <row r="17" spans="1:32" s="1" customFormat="1" ht="3" customHeight="1" x14ac:dyDescent="0.2">
      <c r="A17" s="839" t="s">
        <v>631</v>
      </c>
      <c r="B17" s="821"/>
      <c r="C17" s="821"/>
      <c r="D17" s="821"/>
      <c r="E17" s="821"/>
      <c r="F17" s="678"/>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5"/>
    </row>
    <row r="18" spans="1:32" s="1" customFormat="1" ht="25.5" customHeight="1" x14ac:dyDescent="0.2">
      <c r="A18" s="840"/>
      <c r="B18" s="823"/>
      <c r="C18" s="823"/>
      <c r="D18" s="823"/>
      <c r="E18" s="823"/>
      <c r="F18" s="674"/>
      <c r="G18" s="672"/>
      <c r="H18" s="826" t="s">
        <v>632</v>
      </c>
      <c r="I18" s="826"/>
      <c r="J18" s="826"/>
      <c r="K18" s="826"/>
      <c r="L18" s="826"/>
      <c r="M18" s="672"/>
      <c r="N18" s="847" t="s">
        <v>633</v>
      </c>
      <c r="O18" s="847"/>
      <c r="P18" s="847"/>
      <c r="Q18" s="847"/>
      <c r="R18" s="847"/>
      <c r="S18" s="671"/>
      <c r="T18" s="847" t="s">
        <v>634</v>
      </c>
      <c r="U18" s="847"/>
      <c r="V18" s="847"/>
      <c r="W18" s="847"/>
      <c r="X18" s="847"/>
      <c r="Y18" s="671"/>
      <c r="Z18" s="826" t="s">
        <v>635</v>
      </c>
      <c r="AA18" s="826"/>
      <c r="AB18" s="826"/>
      <c r="AC18" s="826"/>
      <c r="AD18" s="826"/>
      <c r="AE18" s="671"/>
      <c r="AF18" s="670"/>
    </row>
    <row r="19" spans="1:32" s="1" customFormat="1" ht="3" customHeight="1" x14ac:dyDescent="0.2">
      <c r="A19" s="824"/>
      <c r="B19" s="825"/>
      <c r="C19" s="825"/>
      <c r="D19" s="825"/>
      <c r="E19" s="825"/>
      <c r="F19" s="669"/>
      <c r="G19" s="667"/>
      <c r="H19" s="667"/>
      <c r="I19" s="667"/>
      <c r="J19" s="667"/>
      <c r="K19" s="667"/>
      <c r="L19" s="667"/>
      <c r="M19" s="667"/>
      <c r="N19" s="667"/>
      <c r="O19" s="667"/>
      <c r="P19" s="667"/>
      <c r="Q19" s="667"/>
      <c r="R19" s="667"/>
      <c r="S19" s="667"/>
      <c r="T19" s="667"/>
      <c r="U19" s="667"/>
      <c r="V19" s="667"/>
      <c r="W19" s="667"/>
      <c r="X19" s="667"/>
      <c r="Y19" s="667"/>
      <c r="Z19" s="667"/>
      <c r="AA19" s="667"/>
      <c r="AB19" s="667"/>
      <c r="AC19" s="667"/>
      <c r="AD19" s="667"/>
      <c r="AE19" s="667"/>
      <c r="AF19" s="666"/>
    </row>
    <row r="20" spans="1:32" s="1" customFormat="1" ht="3" customHeight="1" x14ac:dyDescent="0.2">
      <c r="A20" s="839" t="s">
        <v>647</v>
      </c>
      <c r="B20" s="821"/>
      <c r="C20" s="821"/>
      <c r="D20" s="821"/>
      <c r="E20" s="821"/>
      <c r="F20" s="678"/>
      <c r="G20" s="676"/>
      <c r="H20" s="676"/>
      <c r="I20" s="676"/>
      <c r="J20" s="676"/>
      <c r="K20" s="676"/>
      <c r="L20" s="676"/>
      <c r="M20" s="676"/>
      <c r="N20" s="676"/>
      <c r="O20" s="676"/>
      <c r="P20" s="676"/>
      <c r="Q20" s="710"/>
      <c r="R20" s="710"/>
      <c r="S20" s="710"/>
      <c r="T20" s="710"/>
      <c r="U20" s="710"/>
      <c r="V20" s="710"/>
      <c r="W20" s="710"/>
      <c r="X20" s="710"/>
      <c r="Y20" s="710"/>
      <c r="Z20" s="710"/>
      <c r="AA20" s="710"/>
      <c r="AB20" s="710"/>
      <c r="AC20" s="710"/>
      <c r="AD20" s="710"/>
      <c r="AE20" s="710"/>
      <c r="AF20" s="709"/>
    </row>
    <row r="21" spans="1:32" s="1" customFormat="1" ht="23.25" customHeight="1" x14ac:dyDescent="0.2">
      <c r="A21" s="840"/>
      <c r="B21" s="823"/>
      <c r="C21" s="823"/>
      <c r="D21" s="823"/>
      <c r="E21" s="823"/>
      <c r="F21" s="674"/>
      <c r="G21" s="672"/>
      <c r="H21" s="826" t="s">
        <v>811</v>
      </c>
      <c r="I21" s="826"/>
      <c r="J21" s="826"/>
      <c r="K21" s="826"/>
      <c r="L21" s="672"/>
      <c r="M21" s="826" t="s">
        <v>812</v>
      </c>
      <c r="N21" s="826"/>
      <c r="O21" s="826"/>
      <c r="P21" s="826"/>
      <c r="Q21" s="708"/>
      <c r="R21" s="708"/>
      <c r="S21" s="877"/>
      <c r="T21" s="877"/>
      <c r="U21" s="877"/>
      <c r="V21" s="877"/>
      <c r="W21" s="877"/>
      <c r="X21" s="877"/>
      <c r="Y21" s="877"/>
      <c r="Z21" s="877"/>
      <c r="AA21" s="877"/>
      <c r="AB21" s="877"/>
      <c r="AC21" s="877"/>
      <c r="AD21" s="877"/>
      <c r="AE21" s="877"/>
      <c r="AF21" s="707"/>
    </row>
    <row r="22" spans="1:32" s="1" customFormat="1" ht="3" customHeight="1" x14ac:dyDescent="0.2">
      <c r="A22" s="824"/>
      <c r="B22" s="825"/>
      <c r="C22" s="825"/>
      <c r="D22" s="825"/>
      <c r="E22" s="825"/>
      <c r="F22" s="669"/>
      <c r="G22" s="667"/>
      <c r="H22" s="667"/>
      <c r="I22" s="667"/>
      <c r="J22" s="667"/>
      <c r="K22" s="667"/>
      <c r="L22" s="667"/>
      <c r="M22" s="667"/>
      <c r="N22" s="667"/>
      <c r="O22" s="667"/>
      <c r="P22" s="667"/>
      <c r="Q22" s="705"/>
      <c r="R22" s="705"/>
      <c r="S22" s="705"/>
      <c r="T22" s="705"/>
      <c r="U22" s="705"/>
      <c r="V22" s="705"/>
      <c r="W22" s="705"/>
      <c r="X22" s="705"/>
      <c r="Y22" s="705"/>
      <c r="Z22" s="705"/>
      <c r="AA22" s="705"/>
      <c r="AB22" s="705"/>
      <c r="AC22" s="705"/>
      <c r="AD22" s="705"/>
      <c r="AE22" s="705"/>
      <c r="AF22" s="704"/>
    </row>
    <row r="23" spans="1:32" s="1" customFormat="1" ht="3" customHeight="1" x14ac:dyDescent="0.2">
      <c r="A23" s="839" t="s">
        <v>642</v>
      </c>
      <c r="B23" s="821"/>
      <c r="C23" s="821"/>
      <c r="D23" s="821"/>
      <c r="E23" s="821"/>
      <c r="F23" s="678"/>
      <c r="G23" s="676"/>
      <c r="H23" s="676"/>
      <c r="I23" s="676"/>
      <c r="J23" s="676"/>
      <c r="K23" s="676"/>
      <c r="L23" s="676"/>
      <c r="M23" s="676"/>
      <c r="N23" s="676"/>
      <c r="O23" s="676"/>
      <c r="P23" s="676"/>
      <c r="Q23" s="814"/>
      <c r="R23" s="814"/>
      <c r="S23" s="814"/>
      <c r="T23" s="814"/>
      <c r="U23" s="814"/>
      <c r="V23" s="814"/>
      <c r="W23" s="814"/>
      <c r="X23" s="814"/>
      <c r="Y23" s="814"/>
      <c r="Z23" s="814"/>
      <c r="AA23" s="814"/>
      <c r="AB23" s="814"/>
      <c r="AC23" s="814"/>
      <c r="AD23" s="814"/>
      <c r="AE23" s="814"/>
      <c r="AF23" s="815"/>
    </row>
    <row r="24" spans="1:32" s="1" customFormat="1" ht="19.5" customHeight="1" x14ac:dyDescent="0.2">
      <c r="A24" s="840"/>
      <c r="B24" s="823"/>
      <c r="C24" s="823"/>
      <c r="D24" s="823"/>
      <c r="E24" s="823"/>
      <c r="F24" s="674"/>
      <c r="G24" s="672"/>
      <c r="H24" s="826" t="s">
        <v>811</v>
      </c>
      <c r="I24" s="826"/>
      <c r="J24" s="826"/>
      <c r="K24" s="826"/>
      <c r="L24" s="672"/>
      <c r="M24" s="826" t="s">
        <v>812</v>
      </c>
      <c r="N24" s="826"/>
      <c r="O24" s="826"/>
      <c r="P24" s="826"/>
      <c r="Q24" s="816"/>
      <c r="R24" s="816"/>
      <c r="S24" s="816"/>
      <c r="T24" s="816"/>
      <c r="U24" s="816"/>
      <c r="V24" s="816"/>
      <c r="W24" s="816"/>
      <c r="X24" s="816"/>
      <c r="Y24" s="816"/>
      <c r="Z24" s="816"/>
      <c r="AA24" s="816"/>
      <c r="AB24" s="816"/>
      <c r="AC24" s="816"/>
      <c r="AD24" s="816"/>
      <c r="AE24" s="816"/>
      <c r="AF24" s="817"/>
    </row>
    <row r="25" spans="1:32" s="1" customFormat="1" ht="3" customHeight="1" x14ac:dyDescent="0.2">
      <c r="A25" s="824"/>
      <c r="B25" s="825"/>
      <c r="C25" s="825"/>
      <c r="D25" s="825"/>
      <c r="E25" s="825"/>
      <c r="F25" s="669"/>
      <c r="G25" s="667"/>
      <c r="H25" s="667"/>
      <c r="I25" s="667"/>
      <c r="J25" s="667"/>
      <c r="K25" s="667"/>
      <c r="L25" s="667"/>
      <c r="M25" s="667"/>
      <c r="N25" s="667"/>
      <c r="O25" s="667"/>
      <c r="P25" s="667"/>
      <c r="Q25" s="818"/>
      <c r="R25" s="818"/>
      <c r="S25" s="818"/>
      <c r="T25" s="818"/>
      <c r="U25" s="818"/>
      <c r="V25" s="818"/>
      <c r="W25" s="818"/>
      <c r="X25" s="818"/>
      <c r="Y25" s="818"/>
      <c r="Z25" s="818"/>
      <c r="AA25" s="818"/>
      <c r="AB25" s="818"/>
      <c r="AC25" s="818"/>
      <c r="AD25" s="818"/>
      <c r="AE25" s="818"/>
      <c r="AF25" s="819"/>
    </row>
    <row r="26" spans="1:32" s="1" customFormat="1" ht="3" customHeight="1" x14ac:dyDescent="0.2">
      <c r="A26" s="839" t="s">
        <v>648</v>
      </c>
      <c r="B26" s="821"/>
      <c r="C26" s="821"/>
      <c r="D26" s="821"/>
      <c r="E26" s="821"/>
      <c r="F26" s="678"/>
      <c r="G26" s="712"/>
      <c r="H26" s="711"/>
      <c r="I26" s="711"/>
      <c r="J26" s="711"/>
      <c r="K26" s="711"/>
      <c r="L26" s="710"/>
      <c r="M26" s="710"/>
      <c r="N26" s="710"/>
      <c r="O26" s="710"/>
      <c r="P26" s="710"/>
      <c r="Q26" s="710"/>
      <c r="R26" s="710"/>
      <c r="S26" s="710"/>
      <c r="T26" s="710"/>
      <c r="U26" s="710"/>
      <c r="V26" s="710"/>
      <c r="W26" s="710"/>
      <c r="X26" s="710"/>
      <c r="Y26" s="710"/>
      <c r="Z26" s="710"/>
      <c r="AA26" s="710"/>
      <c r="AB26" s="710"/>
      <c r="AC26" s="710"/>
      <c r="AD26" s="710"/>
      <c r="AE26" s="710"/>
      <c r="AF26" s="709"/>
    </row>
    <row r="27" spans="1:32" s="1" customFormat="1" ht="23.25" customHeight="1" x14ac:dyDescent="0.2">
      <c r="A27" s="840"/>
      <c r="B27" s="823"/>
      <c r="C27" s="823"/>
      <c r="D27" s="823"/>
      <c r="E27" s="823"/>
      <c r="F27" s="674"/>
      <c r="G27" s="697"/>
      <c r="H27" s="812" t="s">
        <v>811</v>
      </c>
      <c r="I27" s="812"/>
      <c r="J27" s="812"/>
      <c r="K27" s="812"/>
      <c r="L27" s="708"/>
      <c r="M27" s="813" t="s">
        <v>649</v>
      </c>
      <c r="N27" s="813"/>
      <c r="O27" s="813"/>
      <c r="P27" s="813"/>
      <c r="Q27" s="813"/>
      <c r="R27" s="813"/>
      <c r="S27" s="708"/>
      <c r="T27" s="812" t="s">
        <v>650</v>
      </c>
      <c r="U27" s="812"/>
      <c r="V27" s="812"/>
      <c r="W27" s="812"/>
      <c r="X27" s="812"/>
      <c r="Y27" s="812"/>
      <c r="Z27" s="708"/>
      <c r="AA27" s="708"/>
      <c r="AB27" s="708"/>
      <c r="AC27" s="708"/>
      <c r="AD27" s="708"/>
      <c r="AE27" s="708"/>
      <c r="AF27" s="707"/>
    </row>
    <row r="28" spans="1:32" s="1" customFormat="1" ht="3" customHeight="1" x14ac:dyDescent="0.2">
      <c r="A28" s="824"/>
      <c r="B28" s="825"/>
      <c r="C28" s="825"/>
      <c r="D28" s="825"/>
      <c r="E28" s="825"/>
      <c r="F28" s="669"/>
      <c r="G28" s="706"/>
      <c r="H28" s="705"/>
      <c r="I28" s="705"/>
      <c r="J28" s="705"/>
      <c r="K28" s="705"/>
      <c r="L28" s="705"/>
      <c r="M28" s="705"/>
      <c r="N28" s="705"/>
      <c r="O28" s="705"/>
      <c r="P28" s="705"/>
      <c r="Q28" s="705"/>
      <c r="R28" s="705"/>
      <c r="S28" s="705"/>
      <c r="T28" s="705"/>
      <c r="U28" s="705"/>
      <c r="V28" s="705"/>
      <c r="W28" s="705"/>
      <c r="X28" s="705"/>
      <c r="Y28" s="705"/>
      <c r="Z28" s="705"/>
      <c r="AA28" s="705"/>
      <c r="AB28" s="705"/>
      <c r="AC28" s="705"/>
      <c r="AD28" s="705"/>
      <c r="AE28" s="705"/>
      <c r="AF28" s="704"/>
    </row>
    <row r="29" spans="1:32" s="1" customFormat="1" ht="3" customHeight="1" x14ac:dyDescent="0.2">
      <c r="A29" s="820" t="s">
        <v>643</v>
      </c>
      <c r="B29" s="821"/>
      <c r="C29" s="821"/>
      <c r="D29" s="821"/>
      <c r="E29" s="821"/>
      <c r="F29" s="678"/>
      <c r="G29" s="677"/>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5"/>
    </row>
    <row r="30" spans="1:32" s="1" customFormat="1" ht="24" customHeight="1" x14ac:dyDescent="0.2">
      <c r="A30" s="822"/>
      <c r="B30" s="823"/>
      <c r="C30" s="823"/>
      <c r="D30" s="823"/>
      <c r="E30" s="823"/>
      <c r="F30" s="674"/>
      <c r="G30" s="673"/>
      <c r="H30" s="826" t="s">
        <v>813</v>
      </c>
      <c r="I30" s="826"/>
      <c r="J30" s="826"/>
      <c r="K30" s="826"/>
      <c r="L30" s="672"/>
      <c r="M30" s="827" t="s">
        <v>644</v>
      </c>
      <c r="N30" s="827"/>
      <c r="O30" s="827"/>
      <c r="P30" s="827"/>
      <c r="Q30" s="827"/>
      <c r="R30" s="703"/>
      <c r="S30" s="826" t="s">
        <v>645</v>
      </c>
      <c r="T30" s="826"/>
      <c r="U30" s="826"/>
      <c r="V30" s="826"/>
      <c r="W30" s="826"/>
      <c r="X30" s="697"/>
      <c r="Y30" s="827" t="s">
        <v>646</v>
      </c>
      <c r="Z30" s="827"/>
      <c r="AA30" s="827"/>
      <c r="AB30" s="827"/>
      <c r="AC30" s="827"/>
      <c r="AD30" s="697"/>
      <c r="AE30" s="697"/>
      <c r="AF30" s="670"/>
    </row>
    <row r="31" spans="1:32" s="1" customFormat="1" ht="3" customHeight="1" x14ac:dyDescent="0.2">
      <c r="A31" s="824"/>
      <c r="B31" s="825"/>
      <c r="C31" s="825"/>
      <c r="D31" s="825"/>
      <c r="E31" s="825"/>
      <c r="F31" s="669"/>
      <c r="G31" s="668"/>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6"/>
    </row>
    <row r="32" spans="1:32" s="1" customFormat="1" ht="3" customHeight="1" x14ac:dyDescent="0.2">
      <c r="A32" s="820" t="s">
        <v>639</v>
      </c>
      <c r="B32" s="821"/>
      <c r="C32" s="821"/>
      <c r="D32" s="821"/>
      <c r="E32" s="821"/>
      <c r="F32" s="678"/>
      <c r="G32" s="676"/>
      <c r="H32" s="676"/>
      <c r="I32" s="676"/>
      <c r="J32" s="676"/>
      <c r="K32" s="676"/>
      <c r="L32" s="676"/>
      <c r="M32" s="676"/>
      <c r="N32" s="676"/>
      <c r="O32" s="676"/>
      <c r="P32" s="676"/>
      <c r="Q32" s="814"/>
      <c r="R32" s="814"/>
      <c r="S32" s="814"/>
      <c r="T32" s="814"/>
      <c r="U32" s="814"/>
      <c r="V32" s="814"/>
      <c r="W32" s="814"/>
      <c r="X32" s="814"/>
      <c r="Y32" s="814"/>
      <c r="Z32" s="814"/>
      <c r="AA32" s="814"/>
      <c r="AB32" s="814"/>
      <c r="AC32" s="814"/>
      <c r="AD32" s="814"/>
      <c r="AE32" s="814"/>
      <c r="AF32" s="815"/>
    </row>
    <row r="33" spans="1:34" s="1" customFormat="1" ht="27.75" customHeight="1" x14ac:dyDescent="0.2">
      <c r="A33" s="840"/>
      <c r="B33" s="823"/>
      <c r="C33" s="823"/>
      <c r="D33" s="823"/>
      <c r="E33" s="823"/>
      <c r="F33" s="674"/>
      <c r="G33" s="672"/>
      <c r="H33" s="826" t="s">
        <v>811</v>
      </c>
      <c r="I33" s="826"/>
      <c r="J33" s="826"/>
      <c r="K33" s="826"/>
      <c r="L33" s="672"/>
      <c r="M33" s="826" t="s">
        <v>812</v>
      </c>
      <c r="N33" s="826"/>
      <c r="O33" s="826"/>
      <c r="P33" s="826"/>
      <c r="Q33" s="816"/>
      <c r="R33" s="816"/>
      <c r="S33" s="816"/>
      <c r="T33" s="816"/>
      <c r="U33" s="816"/>
      <c r="V33" s="816"/>
      <c r="W33" s="816"/>
      <c r="X33" s="816"/>
      <c r="Y33" s="816"/>
      <c r="Z33" s="816"/>
      <c r="AA33" s="816"/>
      <c r="AB33" s="816"/>
      <c r="AC33" s="816"/>
      <c r="AD33" s="816"/>
      <c r="AE33" s="816"/>
      <c r="AF33" s="817"/>
    </row>
    <row r="34" spans="1:34" s="1" customFormat="1" ht="3" customHeight="1" x14ac:dyDescent="0.2">
      <c r="A34" s="824"/>
      <c r="B34" s="825"/>
      <c r="C34" s="825"/>
      <c r="D34" s="825"/>
      <c r="E34" s="825"/>
      <c r="F34" s="669"/>
      <c r="G34" s="667"/>
      <c r="H34" s="667"/>
      <c r="I34" s="667"/>
      <c r="J34" s="667"/>
      <c r="K34" s="667"/>
      <c r="L34" s="667"/>
      <c r="M34" s="667"/>
      <c r="N34" s="667"/>
      <c r="O34" s="667"/>
      <c r="P34" s="667"/>
      <c r="Q34" s="818"/>
      <c r="R34" s="818"/>
      <c r="S34" s="818"/>
      <c r="T34" s="818"/>
      <c r="U34" s="818"/>
      <c r="V34" s="818"/>
      <c r="W34" s="818"/>
      <c r="X34" s="818"/>
      <c r="Y34" s="818"/>
      <c r="Z34" s="818"/>
      <c r="AA34" s="818"/>
      <c r="AB34" s="818"/>
      <c r="AC34" s="818"/>
      <c r="AD34" s="818"/>
      <c r="AE34" s="818"/>
      <c r="AF34" s="819"/>
    </row>
    <row r="35" spans="1:34" s="1" customFormat="1" ht="3" customHeight="1" x14ac:dyDescent="0.2">
      <c r="A35" s="820" t="s">
        <v>640</v>
      </c>
      <c r="B35" s="821"/>
      <c r="C35" s="821"/>
      <c r="D35" s="821"/>
      <c r="E35" s="821"/>
      <c r="F35" s="678"/>
      <c r="G35" s="676"/>
      <c r="H35" s="676"/>
      <c r="I35" s="676"/>
      <c r="J35" s="676"/>
      <c r="K35" s="676"/>
      <c r="L35" s="676"/>
      <c r="M35" s="676"/>
      <c r="N35" s="676"/>
      <c r="O35" s="676"/>
      <c r="P35" s="676"/>
      <c r="Q35" s="814"/>
      <c r="R35" s="814"/>
      <c r="S35" s="814"/>
      <c r="T35" s="814"/>
      <c r="U35" s="814"/>
      <c r="V35" s="814"/>
      <c r="W35" s="814"/>
      <c r="X35" s="814"/>
      <c r="Y35" s="814"/>
      <c r="Z35" s="814"/>
      <c r="AA35" s="814"/>
      <c r="AB35" s="814"/>
      <c r="AC35" s="814"/>
      <c r="AD35" s="814"/>
      <c r="AE35" s="814"/>
      <c r="AF35" s="815"/>
    </row>
    <row r="36" spans="1:34" s="1" customFormat="1" ht="27" customHeight="1" x14ac:dyDescent="0.2">
      <c r="A36" s="840"/>
      <c r="B36" s="823"/>
      <c r="C36" s="823"/>
      <c r="D36" s="823"/>
      <c r="E36" s="823"/>
      <c r="F36" s="674"/>
      <c r="G36" s="672"/>
      <c r="H36" s="826" t="s">
        <v>811</v>
      </c>
      <c r="I36" s="826"/>
      <c r="J36" s="826"/>
      <c r="K36" s="826"/>
      <c r="L36" s="672"/>
      <c r="M36" s="826" t="s">
        <v>812</v>
      </c>
      <c r="N36" s="826"/>
      <c r="O36" s="826"/>
      <c r="P36" s="826"/>
      <c r="Q36" s="816"/>
      <c r="R36" s="816"/>
      <c r="S36" s="816"/>
      <c r="T36" s="816"/>
      <c r="U36" s="816"/>
      <c r="V36" s="816"/>
      <c r="W36" s="816"/>
      <c r="X36" s="816"/>
      <c r="Y36" s="816"/>
      <c r="Z36" s="816"/>
      <c r="AA36" s="816"/>
      <c r="AB36" s="816"/>
      <c r="AC36" s="816"/>
      <c r="AD36" s="816"/>
      <c r="AE36" s="816"/>
      <c r="AF36" s="817"/>
    </row>
    <row r="37" spans="1:34" s="1" customFormat="1" ht="3" customHeight="1" x14ac:dyDescent="0.2">
      <c r="A37" s="824"/>
      <c r="B37" s="825"/>
      <c r="C37" s="825"/>
      <c r="D37" s="825"/>
      <c r="E37" s="825"/>
      <c r="F37" s="669"/>
      <c r="G37" s="667"/>
      <c r="H37" s="667"/>
      <c r="I37" s="667"/>
      <c r="J37" s="667"/>
      <c r="K37" s="667"/>
      <c r="L37" s="667"/>
      <c r="M37" s="667"/>
      <c r="N37" s="667"/>
      <c r="O37" s="667"/>
      <c r="P37" s="667"/>
      <c r="Q37" s="818"/>
      <c r="R37" s="818"/>
      <c r="S37" s="818"/>
      <c r="T37" s="818"/>
      <c r="U37" s="818"/>
      <c r="V37" s="818"/>
      <c r="W37" s="818"/>
      <c r="X37" s="818"/>
      <c r="Y37" s="818"/>
      <c r="Z37" s="818"/>
      <c r="AA37" s="818"/>
      <c r="AB37" s="818"/>
      <c r="AC37" s="818"/>
      <c r="AD37" s="818"/>
      <c r="AE37" s="818"/>
      <c r="AF37" s="819"/>
    </row>
    <row r="38" spans="1:34" s="1" customFormat="1" ht="3" customHeight="1" x14ac:dyDescent="0.2">
      <c r="A38" s="820" t="s">
        <v>641</v>
      </c>
      <c r="B38" s="821"/>
      <c r="C38" s="821"/>
      <c r="D38" s="821"/>
      <c r="E38" s="821"/>
      <c r="F38" s="678"/>
      <c r="G38" s="676"/>
      <c r="H38" s="676"/>
      <c r="I38" s="676"/>
      <c r="J38" s="676"/>
      <c r="K38" s="676"/>
      <c r="L38" s="676"/>
      <c r="M38" s="676"/>
      <c r="N38" s="676"/>
      <c r="O38" s="676"/>
      <c r="P38" s="676"/>
      <c r="Q38" s="814"/>
      <c r="R38" s="814"/>
      <c r="S38" s="814"/>
      <c r="T38" s="814"/>
      <c r="U38" s="814"/>
      <c r="V38" s="814"/>
      <c r="W38" s="814"/>
      <c r="X38" s="814"/>
      <c r="Y38" s="814"/>
      <c r="Z38" s="814"/>
      <c r="AA38" s="814"/>
      <c r="AB38" s="814"/>
      <c r="AC38" s="814"/>
      <c r="AD38" s="814"/>
      <c r="AE38" s="814"/>
      <c r="AF38" s="815"/>
    </row>
    <row r="39" spans="1:34" s="1" customFormat="1" ht="27" customHeight="1" x14ac:dyDescent="0.2">
      <c r="A39" s="840"/>
      <c r="B39" s="823"/>
      <c r="C39" s="823"/>
      <c r="D39" s="823"/>
      <c r="E39" s="823"/>
      <c r="F39" s="674"/>
      <c r="G39" s="672"/>
      <c r="H39" s="826" t="s">
        <v>811</v>
      </c>
      <c r="I39" s="826"/>
      <c r="J39" s="826"/>
      <c r="K39" s="826"/>
      <c r="L39" s="672"/>
      <c r="M39" s="826" t="s">
        <v>812</v>
      </c>
      <c r="N39" s="826"/>
      <c r="O39" s="826"/>
      <c r="P39" s="826"/>
      <c r="Q39" s="816"/>
      <c r="R39" s="816"/>
      <c r="S39" s="816"/>
      <c r="T39" s="816"/>
      <c r="U39" s="816"/>
      <c r="V39" s="816"/>
      <c r="W39" s="816"/>
      <c r="X39" s="816"/>
      <c r="Y39" s="816"/>
      <c r="Z39" s="816"/>
      <c r="AA39" s="816"/>
      <c r="AB39" s="816"/>
      <c r="AC39" s="816"/>
      <c r="AD39" s="816"/>
      <c r="AE39" s="816"/>
      <c r="AF39" s="817"/>
    </row>
    <row r="40" spans="1:34" s="1" customFormat="1" ht="3" customHeight="1" x14ac:dyDescent="0.2">
      <c r="A40" s="824"/>
      <c r="B40" s="825"/>
      <c r="C40" s="825"/>
      <c r="D40" s="825"/>
      <c r="E40" s="825"/>
      <c r="F40" s="669"/>
      <c r="G40" s="667"/>
      <c r="H40" s="667"/>
      <c r="I40" s="667"/>
      <c r="J40" s="667"/>
      <c r="K40" s="667"/>
      <c r="L40" s="667"/>
      <c r="M40" s="667"/>
      <c r="N40" s="667"/>
      <c r="O40" s="667"/>
      <c r="P40" s="667"/>
      <c r="Q40" s="818"/>
      <c r="R40" s="818"/>
      <c r="S40" s="818"/>
      <c r="T40" s="818"/>
      <c r="U40" s="818"/>
      <c r="V40" s="818"/>
      <c r="W40" s="818"/>
      <c r="X40" s="818"/>
      <c r="Y40" s="818"/>
      <c r="Z40" s="818"/>
      <c r="AA40" s="818"/>
      <c r="AB40" s="818"/>
      <c r="AC40" s="818"/>
      <c r="AD40" s="818"/>
      <c r="AE40" s="818"/>
      <c r="AF40" s="819"/>
    </row>
    <row r="41" spans="1:34" s="1" customFormat="1" ht="3" customHeight="1" x14ac:dyDescent="0.2">
      <c r="A41" s="895" t="s">
        <v>651</v>
      </c>
      <c r="B41" s="896"/>
      <c r="C41" s="896"/>
      <c r="D41" s="896"/>
      <c r="E41" s="896"/>
      <c r="F41" s="702"/>
      <c r="G41" s="677"/>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5"/>
      <c r="AH41" s="2"/>
    </row>
    <row r="42" spans="1:34" s="1" customFormat="1" ht="24" customHeight="1" x14ac:dyDescent="0.2">
      <c r="A42" s="897"/>
      <c r="B42" s="827"/>
      <c r="C42" s="827"/>
      <c r="D42" s="827"/>
      <c r="E42" s="827"/>
      <c r="F42" s="701"/>
      <c r="G42" s="673"/>
      <c r="H42" s="826" t="s">
        <v>811</v>
      </c>
      <c r="I42" s="826"/>
      <c r="J42" s="826"/>
      <c r="K42" s="826"/>
      <c r="L42" s="672"/>
      <c r="M42" s="826" t="s">
        <v>812</v>
      </c>
      <c r="N42" s="826"/>
      <c r="O42" s="826"/>
      <c r="P42" s="826"/>
      <c r="Q42" s="671"/>
      <c r="R42" s="671"/>
      <c r="S42" s="671"/>
      <c r="T42" s="671"/>
      <c r="U42" s="671"/>
      <c r="V42" s="671"/>
      <c r="W42" s="671"/>
      <c r="X42" s="671"/>
      <c r="Y42" s="671"/>
      <c r="Z42" s="671"/>
      <c r="AA42" s="671"/>
      <c r="AB42" s="671"/>
      <c r="AC42" s="671"/>
      <c r="AD42" s="671"/>
      <c r="AE42" s="671"/>
      <c r="AF42" s="670"/>
    </row>
    <row r="43" spans="1:34" s="1" customFormat="1" ht="3" customHeight="1" x14ac:dyDescent="0.2">
      <c r="A43" s="898"/>
      <c r="B43" s="899"/>
      <c r="C43" s="899"/>
      <c r="D43" s="899"/>
      <c r="E43" s="899"/>
      <c r="F43" s="700"/>
      <c r="G43" s="668"/>
      <c r="H43" s="667"/>
      <c r="I43" s="667"/>
      <c r="J43" s="667"/>
      <c r="K43" s="667"/>
      <c r="L43" s="667"/>
      <c r="M43" s="667"/>
      <c r="N43" s="667"/>
      <c r="O43" s="667"/>
      <c r="P43" s="667"/>
      <c r="Q43" s="667"/>
      <c r="R43" s="667"/>
      <c r="S43" s="667"/>
      <c r="T43" s="667"/>
      <c r="U43" s="667"/>
      <c r="V43" s="667"/>
      <c r="W43" s="667"/>
      <c r="X43" s="667"/>
      <c r="Y43" s="667"/>
      <c r="Z43" s="667"/>
      <c r="AA43" s="667"/>
      <c r="AB43" s="667"/>
      <c r="AC43" s="667"/>
      <c r="AD43" s="667"/>
      <c r="AE43" s="667"/>
      <c r="AF43" s="666"/>
    </row>
    <row r="44" spans="1:34" s="1" customFormat="1" ht="3" customHeight="1" x14ac:dyDescent="0.2">
      <c r="A44" s="820" t="s">
        <v>638</v>
      </c>
      <c r="B44" s="882"/>
      <c r="C44" s="882"/>
      <c r="D44" s="882"/>
      <c r="E44" s="882"/>
      <c r="F44" s="696"/>
      <c r="G44" s="677"/>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5"/>
    </row>
    <row r="45" spans="1:34" s="1" customFormat="1" ht="27" customHeight="1" x14ac:dyDescent="0.2">
      <c r="A45" s="822"/>
      <c r="B45" s="884"/>
      <c r="C45" s="884"/>
      <c r="D45" s="884"/>
      <c r="E45" s="884"/>
      <c r="F45" s="680"/>
      <c r="G45" s="673"/>
      <c r="H45" s="826" t="s">
        <v>811</v>
      </c>
      <c r="I45" s="826"/>
      <c r="J45" s="826"/>
      <c r="K45" s="826"/>
      <c r="L45" s="672"/>
      <c r="M45" s="826" t="s">
        <v>812</v>
      </c>
      <c r="N45" s="826"/>
      <c r="O45" s="826"/>
      <c r="P45" s="826"/>
      <c r="Q45" s="671"/>
      <c r="R45" s="697"/>
      <c r="S45" s="697"/>
      <c r="T45" s="697"/>
      <c r="U45" s="697"/>
      <c r="V45" s="671"/>
      <c r="W45" s="699"/>
      <c r="X45" s="699"/>
      <c r="Y45" s="699"/>
      <c r="Z45" s="699"/>
      <c r="AA45" s="698"/>
      <c r="AB45" s="697"/>
      <c r="AC45" s="697"/>
      <c r="AD45" s="697"/>
      <c r="AE45" s="697"/>
      <c r="AF45" s="670"/>
    </row>
    <row r="46" spans="1:34" s="1" customFormat="1" ht="3" customHeight="1" x14ac:dyDescent="0.2">
      <c r="A46" s="886"/>
      <c r="B46" s="887"/>
      <c r="C46" s="887"/>
      <c r="D46" s="887"/>
      <c r="E46" s="887"/>
      <c r="F46" s="686"/>
      <c r="G46" s="668"/>
      <c r="H46" s="667"/>
      <c r="I46" s="667"/>
      <c r="J46" s="667"/>
      <c r="K46" s="667"/>
      <c r="L46" s="667"/>
      <c r="M46" s="667"/>
      <c r="N46" s="667"/>
      <c r="O46" s="667"/>
      <c r="P46" s="667"/>
      <c r="Q46" s="667"/>
      <c r="R46" s="667"/>
      <c r="S46" s="667"/>
      <c r="T46" s="667"/>
      <c r="U46" s="667"/>
      <c r="V46" s="667"/>
      <c r="W46" s="667"/>
      <c r="X46" s="667"/>
      <c r="Y46" s="667"/>
      <c r="Z46" s="667"/>
      <c r="AA46" s="667"/>
      <c r="AB46" s="667"/>
      <c r="AC46" s="667"/>
      <c r="AD46" s="667"/>
      <c r="AE46" s="667"/>
      <c r="AF46" s="666"/>
    </row>
    <row r="47" spans="1:34" s="1" customFormat="1" ht="3" customHeight="1" x14ac:dyDescent="0.2">
      <c r="A47" s="820" t="s">
        <v>814</v>
      </c>
      <c r="B47" s="821"/>
      <c r="C47" s="821"/>
      <c r="D47" s="821"/>
      <c r="E47" s="821"/>
      <c r="F47" s="678"/>
      <c r="G47" s="677"/>
      <c r="H47" s="676"/>
      <c r="I47" s="676"/>
      <c r="J47" s="676"/>
      <c r="K47" s="676"/>
      <c r="L47" s="676"/>
      <c r="M47" s="676"/>
      <c r="N47" s="676"/>
      <c r="O47" s="676"/>
      <c r="P47" s="676"/>
      <c r="Q47" s="676"/>
      <c r="R47" s="676"/>
      <c r="S47" s="676"/>
      <c r="T47" s="676"/>
      <c r="U47" s="676"/>
      <c r="V47" s="676"/>
      <c r="W47" s="676"/>
      <c r="X47" s="676"/>
      <c r="Y47" s="676"/>
      <c r="Z47" s="676"/>
      <c r="AA47" s="676"/>
      <c r="AB47" s="676"/>
      <c r="AC47" s="676"/>
      <c r="AD47" s="676"/>
      <c r="AE47" s="676"/>
      <c r="AF47" s="675"/>
    </row>
    <row r="48" spans="1:34" s="1" customFormat="1" ht="27" customHeight="1" x14ac:dyDescent="0.2">
      <c r="A48" s="840"/>
      <c r="B48" s="823"/>
      <c r="C48" s="823"/>
      <c r="D48" s="823"/>
      <c r="E48" s="823"/>
      <c r="F48" s="674"/>
      <c r="G48" s="673"/>
      <c r="H48" s="826" t="s">
        <v>811</v>
      </c>
      <c r="I48" s="826"/>
      <c r="J48" s="826"/>
      <c r="K48" s="826"/>
      <c r="L48" s="672"/>
      <c r="M48" s="826" t="s">
        <v>812</v>
      </c>
      <c r="N48" s="826"/>
      <c r="O48" s="826"/>
      <c r="P48" s="826"/>
      <c r="Q48" s="671"/>
      <c r="R48" s="671"/>
      <c r="S48" s="671"/>
      <c r="T48" s="671"/>
      <c r="U48" s="671"/>
      <c r="V48" s="671"/>
      <c r="W48" s="671"/>
      <c r="X48" s="671"/>
      <c r="Y48" s="671"/>
      <c r="Z48" s="671"/>
      <c r="AA48" s="671"/>
      <c r="AB48" s="671"/>
      <c r="AC48" s="671"/>
      <c r="AD48" s="671"/>
      <c r="AE48" s="671"/>
      <c r="AF48" s="670"/>
    </row>
    <row r="49" spans="1:32" s="1" customFormat="1" ht="3" customHeight="1" x14ac:dyDescent="0.2">
      <c r="A49" s="824"/>
      <c r="B49" s="825"/>
      <c r="C49" s="825"/>
      <c r="D49" s="825"/>
      <c r="E49" s="825"/>
      <c r="F49" s="669"/>
      <c r="G49" s="668"/>
      <c r="H49" s="667"/>
      <c r="I49" s="667"/>
      <c r="J49" s="667"/>
      <c r="K49" s="667"/>
      <c r="L49" s="667"/>
      <c r="M49" s="667"/>
      <c r="N49" s="667"/>
      <c r="O49" s="667"/>
      <c r="P49" s="667"/>
      <c r="Q49" s="667"/>
      <c r="R49" s="667"/>
      <c r="S49" s="667"/>
      <c r="T49" s="667"/>
      <c r="U49" s="667"/>
      <c r="V49" s="667"/>
      <c r="W49" s="667"/>
      <c r="X49" s="667"/>
      <c r="Y49" s="667"/>
      <c r="Z49" s="667"/>
      <c r="AA49" s="667"/>
      <c r="AB49" s="667"/>
      <c r="AC49" s="667"/>
      <c r="AD49" s="667"/>
      <c r="AE49" s="667"/>
      <c r="AF49" s="666"/>
    </row>
    <row r="50" spans="1:32" s="1" customFormat="1" ht="3" customHeight="1" x14ac:dyDescent="0.2">
      <c r="A50" s="820" t="s">
        <v>652</v>
      </c>
      <c r="B50" s="882"/>
      <c r="C50" s="882"/>
      <c r="D50" s="882"/>
      <c r="E50" s="882"/>
      <c r="F50" s="696"/>
      <c r="G50" s="676"/>
      <c r="H50" s="676"/>
      <c r="I50" s="676"/>
      <c r="J50" s="676"/>
      <c r="K50" s="676"/>
      <c r="L50" s="676"/>
      <c r="M50" s="676"/>
      <c r="N50" s="676"/>
      <c r="O50" s="676"/>
      <c r="P50" s="676"/>
      <c r="Q50" s="676"/>
      <c r="R50" s="676"/>
      <c r="S50" s="676"/>
      <c r="T50" s="676"/>
      <c r="U50" s="676"/>
      <c r="V50" s="676"/>
      <c r="W50" s="676"/>
      <c r="X50" s="676"/>
      <c r="Y50" s="676"/>
      <c r="Z50" s="676"/>
      <c r="AA50" s="676"/>
      <c r="AB50" s="676"/>
      <c r="AC50" s="676"/>
      <c r="AD50" s="676"/>
      <c r="AE50" s="676"/>
      <c r="AF50" s="675"/>
    </row>
    <row r="51" spans="1:32" s="1" customFormat="1" ht="25.5" customHeight="1" x14ac:dyDescent="0.2">
      <c r="A51" s="822"/>
      <c r="B51" s="884"/>
      <c r="C51" s="884"/>
      <c r="D51" s="884"/>
      <c r="E51" s="884"/>
      <c r="F51" s="680"/>
      <c r="G51" s="672"/>
      <c r="H51" s="826" t="s">
        <v>811</v>
      </c>
      <c r="I51" s="826"/>
      <c r="J51" s="826"/>
      <c r="K51" s="826"/>
      <c r="L51" s="672"/>
      <c r="M51" s="826" t="s">
        <v>812</v>
      </c>
      <c r="N51" s="826"/>
      <c r="O51" s="826"/>
      <c r="P51" s="826"/>
      <c r="Q51" s="671"/>
      <c r="R51" s="877"/>
      <c r="S51" s="877"/>
      <c r="T51" s="877"/>
      <c r="U51" s="877"/>
      <c r="V51" s="877"/>
      <c r="W51" s="877"/>
      <c r="X51" s="877"/>
      <c r="Y51" s="877"/>
      <c r="Z51" s="877"/>
      <c r="AA51" s="877"/>
      <c r="AB51" s="877"/>
      <c r="AC51" s="877"/>
      <c r="AD51" s="877"/>
      <c r="AE51" s="877"/>
      <c r="AF51" s="670"/>
    </row>
    <row r="52" spans="1:32" s="1" customFormat="1" ht="3" customHeight="1" x14ac:dyDescent="0.2">
      <c r="A52" s="890"/>
      <c r="B52" s="891"/>
      <c r="C52" s="891"/>
      <c r="D52" s="891"/>
      <c r="E52" s="891"/>
      <c r="F52" s="695"/>
      <c r="G52" s="694"/>
      <c r="H52" s="694"/>
      <c r="I52" s="694"/>
      <c r="J52" s="694"/>
      <c r="K52" s="694"/>
      <c r="L52" s="694"/>
      <c r="M52" s="694"/>
      <c r="N52" s="694"/>
      <c r="O52" s="694"/>
      <c r="P52" s="694"/>
      <c r="Q52" s="694"/>
      <c r="R52" s="694"/>
      <c r="S52" s="694"/>
      <c r="T52" s="694"/>
      <c r="U52" s="694"/>
      <c r="V52" s="694"/>
      <c r="W52" s="693"/>
      <c r="X52" s="693"/>
      <c r="Y52" s="693"/>
      <c r="Z52" s="693"/>
      <c r="AA52" s="693"/>
      <c r="AB52" s="693"/>
      <c r="AC52" s="693"/>
      <c r="AD52" s="693"/>
      <c r="AE52" s="693"/>
      <c r="AF52" s="692"/>
    </row>
    <row r="53" spans="1:32" s="1" customFormat="1" ht="3" customHeight="1" x14ac:dyDescent="0.2">
      <c r="A53" s="892" t="s">
        <v>815</v>
      </c>
      <c r="B53" s="893"/>
      <c r="C53" s="893"/>
      <c r="D53" s="893"/>
      <c r="E53" s="894"/>
      <c r="F53" s="691"/>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89"/>
    </row>
    <row r="54" spans="1:32" s="1" customFormat="1" ht="29.25" customHeight="1" x14ac:dyDescent="0.2">
      <c r="A54" s="822"/>
      <c r="B54" s="884"/>
      <c r="C54" s="884"/>
      <c r="D54" s="884"/>
      <c r="E54" s="885"/>
      <c r="F54" s="880"/>
      <c r="G54" s="671"/>
      <c r="H54" s="878" t="s">
        <v>833</v>
      </c>
      <c r="I54" s="879"/>
      <c r="J54" s="879"/>
      <c r="K54" s="879"/>
      <c r="L54" s="879"/>
      <c r="M54" s="879"/>
      <c r="N54" s="879"/>
      <c r="O54" s="879"/>
      <c r="P54" s="879"/>
      <c r="Q54" s="879"/>
      <c r="R54" s="879"/>
      <c r="S54" s="688"/>
      <c r="T54" s="878" t="s">
        <v>832</v>
      </c>
      <c r="U54" s="879"/>
      <c r="V54" s="879"/>
      <c r="W54" s="879"/>
      <c r="X54" s="879"/>
      <c r="Y54" s="879"/>
      <c r="Z54" s="879"/>
      <c r="AA54" s="879"/>
      <c r="AB54" s="879"/>
      <c r="AC54" s="879"/>
      <c r="AD54" s="879"/>
      <c r="AE54" s="687"/>
      <c r="AF54" s="670"/>
    </row>
    <row r="55" spans="1:32" s="1" customFormat="1" ht="25.5" customHeight="1" x14ac:dyDescent="0.2">
      <c r="A55" s="822"/>
      <c r="B55" s="884"/>
      <c r="C55" s="884"/>
      <c r="D55" s="884"/>
      <c r="E55" s="885"/>
      <c r="F55" s="881"/>
      <c r="G55" s="671"/>
      <c r="H55" s="878" t="s">
        <v>831</v>
      </c>
      <c r="I55" s="879"/>
      <c r="J55" s="879"/>
      <c r="K55" s="879"/>
      <c r="L55" s="879"/>
      <c r="M55" s="879"/>
      <c r="N55" s="879"/>
      <c r="O55" s="879"/>
      <c r="P55" s="879"/>
      <c r="Q55" s="879"/>
      <c r="R55" s="879"/>
      <c r="S55" s="687"/>
      <c r="T55" s="878" t="s">
        <v>816</v>
      </c>
      <c r="U55" s="879"/>
      <c r="V55" s="879"/>
      <c r="W55" s="879"/>
      <c r="X55" s="879"/>
      <c r="Y55" s="879"/>
      <c r="Z55" s="879"/>
      <c r="AA55" s="879"/>
      <c r="AB55" s="879"/>
      <c r="AC55" s="879"/>
      <c r="AD55" s="879"/>
      <c r="AE55" s="687"/>
      <c r="AF55" s="670"/>
    </row>
    <row r="56" spans="1:32" s="1" customFormat="1" ht="27.75" customHeight="1" x14ac:dyDescent="0.2">
      <c r="A56" s="822"/>
      <c r="B56" s="884"/>
      <c r="C56" s="884"/>
      <c r="D56" s="884"/>
      <c r="E56" s="885"/>
      <c r="F56" s="881"/>
      <c r="G56" s="671"/>
      <c r="H56" s="878" t="s">
        <v>830</v>
      </c>
      <c r="I56" s="879"/>
      <c r="J56" s="879"/>
      <c r="K56" s="879"/>
      <c r="L56" s="879"/>
      <c r="M56" s="879"/>
      <c r="N56" s="879"/>
      <c r="O56" s="879"/>
      <c r="P56" s="879"/>
      <c r="Q56" s="879"/>
      <c r="R56" s="879"/>
      <c r="S56" s="687"/>
      <c r="T56" s="878" t="s">
        <v>817</v>
      </c>
      <c r="U56" s="879"/>
      <c r="V56" s="879"/>
      <c r="W56" s="879"/>
      <c r="X56" s="879"/>
      <c r="Y56" s="879"/>
      <c r="Z56" s="879"/>
      <c r="AA56" s="879"/>
      <c r="AB56" s="879"/>
      <c r="AC56" s="879"/>
      <c r="AD56" s="879"/>
      <c r="AE56" s="687"/>
      <c r="AF56" s="670"/>
    </row>
    <row r="57" spans="1:32" s="1" customFormat="1" ht="3" customHeight="1" x14ac:dyDescent="0.2">
      <c r="A57" s="886"/>
      <c r="B57" s="887"/>
      <c r="C57" s="887"/>
      <c r="D57" s="887"/>
      <c r="E57" s="888"/>
      <c r="F57" s="686"/>
      <c r="G57" s="667"/>
      <c r="H57" s="667"/>
      <c r="I57" s="667"/>
      <c r="J57" s="667"/>
      <c r="K57" s="667"/>
      <c r="L57" s="667"/>
      <c r="M57" s="667"/>
      <c r="N57" s="667"/>
      <c r="O57" s="667"/>
      <c r="P57" s="667"/>
      <c r="Q57" s="667"/>
      <c r="R57" s="667"/>
      <c r="S57" s="667"/>
      <c r="T57" s="667"/>
      <c r="U57" s="667"/>
      <c r="V57" s="667"/>
      <c r="W57" s="685"/>
      <c r="X57" s="685"/>
      <c r="Y57" s="685"/>
      <c r="Z57" s="685"/>
      <c r="AA57" s="685"/>
      <c r="AB57" s="685"/>
      <c r="AC57" s="685"/>
      <c r="AD57" s="685"/>
      <c r="AE57" s="685"/>
      <c r="AF57" s="684"/>
    </row>
    <row r="58" spans="1:32" s="1" customFormat="1" ht="3" customHeight="1" x14ac:dyDescent="0.2">
      <c r="A58" s="662"/>
      <c r="B58" s="663"/>
      <c r="C58" s="663"/>
      <c r="D58" s="663"/>
      <c r="E58" s="663"/>
      <c r="F58" s="664"/>
      <c r="G58" s="657"/>
      <c r="H58" s="657"/>
      <c r="I58" s="657"/>
      <c r="J58" s="657"/>
      <c r="K58" s="657"/>
      <c r="L58" s="657"/>
      <c r="M58" s="657"/>
      <c r="N58" s="657"/>
      <c r="O58" s="657"/>
      <c r="P58" s="657"/>
      <c r="Q58" s="657"/>
      <c r="R58" s="657"/>
      <c r="S58" s="657"/>
      <c r="T58" s="657"/>
      <c r="U58" s="657"/>
      <c r="V58" s="657"/>
      <c r="W58" s="660"/>
      <c r="X58" s="660"/>
      <c r="Y58" s="660"/>
      <c r="Z58" s="660"/>
      <c r="AA58" s="660"/>
      <c r="AB58" s="660"/>
      <c r="AC58" s="660"/>
      <c r="AD58" s="660"/>
      <c r="AE58" s="660"/>
      <c r="AF58" s="645"/>
    </row>
    <row r="59" spans="1:32" s="1" customFormat="1" ht="40.200000000000003" customHeight="1" x14ac:dyDescent="0.2">
      <c r="A59" s="822" t="s">
        <v>829</v>
      </c>
      <c r="B59" s="884"/>
      <c r="C59" s="884"/>
      <c r="D59" s="884"/>
      <c r="E59" s="885"/>
      <c r="F59" s="664"/>
      <c r="G59" s="657"/>
      <c r="H59" s="889" t="s">
        <v>813</v>
      </c>
      <c r="I59" s="889"/>
      <c r="J59" s="889"/>
      <c r="K59" s="889"/>
      <c r="L59" s="657"/>
      <c r="M59" s="889" t="s">
        <v>828</v>
      </c>
      <c r="N59" s="889"/>
      <c r="O59" s="889"/>
      <c r="P59" s="889"/>
      <c r="Q59" s="889"/>
      <c r="R59" s="657"/>
      <c r="S59" s="889" t="s">
        <v>827</v>
      </c>
      <c r="T59" s="889"/>
      <c r="U59" s="889"/>
      <c r="V59" s="889"/>
      <c r="W59" s="889"/>
      <c r="X59" s="660"/>
      <c r="Y59" s="660"/>
      <c r="Z59" s="660"/>
      <c r="AA59" s="660"/>
      <c r="AB59" s="660"/>
      <c r="AC59" s="660"/>
      <c r="AD59" s="660"/>
      <c r="AE59" s="660"/>
      <c r="AF59" s="645"/>
    </row>
    <row r="60" spans="1:32" s="1" customFormat="1" ht="3" customHeight="1" x14ac:dyDescent="0.2">
      <c r="A60" s="683"/>
      <c r="B60" s="682"/>
      <c r="C60" s="682"/>
      <c r="D60" s="682"/>
      <c r="E60" s="681"/>
      <c r="F60" s="643"/>
      <c r="G60" s="659"/>
      <c r="H60" s="659"/>
      <c r="I60" s="659"/>
      <c r="J60" s="659"/>
      <c r="K60" s="659"/>
      <c r="L60" s="659"/>
      <c r="M60" s="659"/>
      <c r="N60" s="659"/>
      <c r="O60" s="659"/>
      <c r="P60" s="659"/>
      <c r="Q60" s="659"/>
      <c r="R60" s="659"/>
      <c r="S60" s="659"/>
      <c r="T60" s="659"/>
      <c r="U60" s="659"/>
      <c r="V60" s="659"/>
      <c r="W60" s="661"/>
      <c r="X60" s="661"/>
      <c r="Y60" s="661"/>
      <c r="Z60" s="661"/>
      <c r="AA60" s="661"/>
      <c r="AB60" s="661"/>
      <c r="AC60" s="661"/>
      <c r="AD60" s="661"/>
      <c r="AE60" s="661"/>
      <c r="AF60" s="644"/>
    </row>
    <row r="61" spans="1:32" s="1" customFormat="1" ht="3" customHeight="1" x14ac:dyDescent="0.2">
      <c r="A61" s="820" t="s">
        <v>869</v>
      </c>
      <c r="B61" s="882"/>
      <c r="C61" s="882"/>
      <c r="D61" s="882"/>
      <c r="E61" s="883"/>
      <c r="F61" s="680"/>
      <c r="G61" s="671"/>
      <c r="H61" s="671"/>
      <c r="I61" s="671"/>
      <c r="J61" s="671"/>
      <c r="K61" s="671"/>
      <c r="L61" s="671"/>
      <c r="M61" s="671"/>
      <c r="N61" s="671"/>
      <c r="O61" s="671"/>
      <c r="P61" s="671"/>
      <c r="Q61" s="671"/>
      <c r="R61" s="671"/>
      <c r="S61" s="671"/>
      <c r="T61" s="671"/>
      <c r="U61" s="671"/>
      <c r="V61" s="671"/>
      <c r="W61" s="671"/>
      <c r="X61" s="671"/>
      <c r="Y61" s="671"/>
      <c r="Z61" s="671"/>
      <c r="AA61" s="671"/>
      <c r="AB61" s="671"/>
      <c r="AC61" s="671"/>
      <c r="AD61" s="671"/>
      <c r="AE61" s="671"/>
      <c r="AF61" s="670"/>
    </row>
    <row r="62" spans="1:32" s="1" customFormat="1" ht="39.75" customHeight="1" x14ac:dyDescent="0.2">
      <c r="A62" s="822"/>
      <c r="B62" s="884"/>
      <c r="C62" s="884"/>
      <c r="D62" s="884"/>
      <c r="E62" s="885"/>
      <c r="F62" s="680"/>
      <c r="G62" s="672"/>
      <c r="H62" s="826" t="s">
        <v>811</v>
      </c>
      <c r="I62" s="826"/>
      <c r="J62" s="826"/>
      <c r="K62" s="826"/>
      <c r="L62" s="672"/>
      <c r="M62" s="826" t="s">
        <v>812</v>
      </c>
      <c r="N62" s="826"/>
      <c r="O62" s="826"/>
      <c r="P62" s="826"/>
      <c r="Q62" s="671"/>
      <c r="R62" s="671"/>
      <c r="S62" s="671"/>
      <c r="T62" s="671"/>
      <c r="U62" s="671"/>
      <c r="V62" s="671"/>
      <c r="W62" s="671"/>
      <c r="X62" s="671"/>
      <c r="Y62" s="671"/>
      <c r="Z62" s="671"/>
      <c r="AA62" s="671"/>
      <c r="AB62" s="671"/>
      <c r="AC62" s="671"/>
      <c r="AD62" s="671"/>
      <c r="AE62" s="671"/>
      <c r="AF62" s="670"/>
    </row>
    <row r="63" spans="1:32" s="1" customFormat="1" ht="3" customHeight="1" x14ac:dyDescent="0.2">
      <c r="A63" s="886"/>
      <c r="B63" s="887"/>
      <c r="C63" s="887"/>
      <c r="D63" s="887"/>
      <c r="E63" s="888"/>
      <c r="F63" s="680"/>
      <c r="G63" s="671"/>
      <c r="H63" s="671"/>
      <c r="I63" s="671"/>
      <c r="J63" s="671"/>
      <c r="K63" s="671"/>
      <c r="L63" s="671"/>
      <c r="M63" s="671"/>
      <c r="N63" s="671"/>
      <c r="O63" s="671"/>
      <c r="P63" s="671"/>
      <c r="Q63" s="671"/>
      <c r="R63" s="671"/>
      <c r="S63" s="671"/>
      <c r="T63" s="671"/>
      <c r="U63" s="671"/>
      <c r="V63" s="671"/>
      <c r="W63" s="672"/>
      <c r="X63" s="672"/>
      <c r="Y63" s="672"/>
      <c r="Z63" s="672"/>
      <c r="AA63" s="672"/>
      <c r="AB63" s="672"/>
      <c r="AC63" s="672"/>
      <c r="AD63" s="672"/>
      <c r="AE63" s="672"/>
      <c r="AF63" s="679"/>
    </row>
    <row r="64" spans="1:32" s="1" customFormat="1" ht="3" customHeight="1" x14ac:dyDescent="0.2">
      <c r="A64" s="820" t="s">
        <v>818</v>
      </c>
      <c r="B64" s="821"/>
      <c r="C64" s="821"/>
      <c r="D64" s="821"/>
      <c r="E64" s="821"/>
      <c r="F64" s="678"/>
      <c r="G64" s="677"/>
      <c r="H64" s="676"/>
      <c r="I64" s="676"/>
      <c r="J64" s="676"/>
      <c r="K64" s="676"/>
      <c r="L64" s="676"/>
      <c r="M64" s="676"/>
      <c r="N64" s="676"/>
      <c r="O64" s="676"/>
      <c r="P64" s="676"/>
      <c r="Q64" s="676"/>
      <c r="R64" s="676"/>
      <c r="S64" s="676"/>
      <c r="T64" s="676"/>
      <c r="U64" s="676"/>
      <c r="V64" s="676"/>
      <c r="W64" s="676"/>
      <c r="X64" s="676"/>
      <c r="Y64" s="676"/>
      <c r="Z64" s="676"/>
      <c r="AA64" s="676"/>
      <c r="AB64" s="676"/>
      <c r="AC64" s="676"/>
      <c r="AD64" s="676"/>
      <c r="AE64" s="676"/>
      <c r="AF64" s="675"/>
    </row>
    <row r="65" spans="1:39" s="1" customFormat="1" ht="27" customHeight="1" x14ac:dyDescent="0.2">
      <c r="A65" s="840"/>
      <c r="B65" s="823"/>
      <c r="C65" s="823"/>
      <c r="D65" s="823"/>
      <c r="E65" s="823"/>
      <c r="F65" s="674"/>
      <c r="G65" s="673"/>
      <c r="H65" s="826" t="s">
        <v>819</v>
      </c>
      <c r="I65" s="826"/>
      <c r="J65" s="826"/>
      <c r="K65" s="826"/>
      <c r="L65" s="672"/>
      <c r="M65" s="826" t="s">
        <v>820</v>
      </c>
      <c r="N65" s="826"/>
      <c r="O65" s="826"/>
      <c r="P65" s="826"/>
      <c r="Q65" s="671"/>
      <c r="R65" s="671"/>
      <c r="S65" s="671"/>
      <c r="T65" s="671"/>
      <c r="U65" s="671"/>
      <c r="V65" s="671"/>
      <c r="W65" s="671"/>
      <c r="X65" s="671"/>
      <c r="Y65" s="671"/>
      <c r="Z65" s="671"/>
      <c r="AA65" s="671"/>
      <c r="AB65" s="671"/>
      <c r="AC65" s="671"/>
      <c r="AD65" s="671"/>
      <c r="AE65" s="671"/>
      <c r="AF65" s="670"/>
    </row>
    <row r="66" spans="1:39" s="1" customFormat="1" ht="3" customHeight="1" x14ac:dyDescent="0.2">
      <c r="A66" s="824"/>
      <c r="B66" s="825"/>
      <c r="C66" s="825"/>
      <c r="D66" s="825"/>
      <c r="E66" s="825"/>
      <c r="F66" s="669"/>
      <c r="G66" s="668"/>
      <c r="H66" s="667"/>
      <c r="I66" s="667"/>
      <c r="J66" s="667"/>
      <c r="K66" s="667"/>
      <c r="L66" s="667"/>
      <c r="M66" s="667"/>
      <c r="N66" s="667"/>
      <c r="O66" s="667"/>
      <c r="P66" s="667"/>
      <c r="Q66" s="667"/>
      <c r="R66" s="667"/>
      <c r="S66" s="667"/>
      <c r="T66" s="667"/>
      <c r="U66" s="667"/>
      <c r="V66" s="667"/>
      <c r="W66" s="667"/>
      <c r="X66" s="667"/>
      <c r="Y66" s="667"/>
      <c r="Z66" s="667"/>
      <c r="AA66" s="667"/>
      <c r="AB66" s="667"/>
      <c r="AC66" s="667"/>
      <c r="AD66" s="667"/>
      <c r="AE66" s="667"/>
      <c r="AF66" s="666"/>
    </row>
    <row r="67" spans="1:39" s="1" customFormat="1" ht="3" customHeight="1" x14ac:dyDescent="0.2">
      <c r="A67" s="903" t="s">
        <v>637</v>
      </c>
      <c r="B67" s="904"/>
      <c r="C67" s="904"/>
      <c r="D67" s="904"/>
      <c r="E67" s="904"/>
      <c r="F67" s="641"/>
      <c r="G67" s="530"/>
      <c r="H67" s="655"/>
      <c r="I67" s="655"/>
      <c r="J67" s="655"/>
      <c r="K67" s="655"/>
      <c r="L67" s="655"/>
      <c r="M67" s="655"/>
      <c r="N67" s="655"/>
      <c r="O67" s="655"/>
      <c r="P67" s="655"/>
      <c r="Q67" s="655"/>
      <c r="R67" s="655"/>
      <c r="S67" s="655"/>
      <c r="T67" s="655"/>
      <c r="U67" s="655"/>
      <c r="V67" s="655"/>
      <c r="W67" s="655"/>
      <c r="X67" s="655"/>
      <c r="Y67" s="655"/>
      <c r="Z67" s="655"/>
      <c r="AA67" s="655"/>
      <c r="AB67" s="655"/>
      <c r="AC67" s="655"/>
      <c r="AD67" s="655"/>
      <c r="AE67" s="655"/>
      <c r="AF67" s="656"/>
    </row>
    <row r="68" spans="1:39" s="1" customFormat="1" ht="27" customHeight="1" x14ac:dyDescent="0.2">
      <c r="A68" s="905"/>
      <c r="B68" s="906"/>
      <c r="C68" s="906"/>
      <c r="D68" s="906"/>
      <c r="E68" s="906"/>
      <c r="F68" s="642"/>
      <c r="G68" s="531"/>
      <c r="H68" s="901" t="s">
        <v>811</v>
      </c>
      <c r="I68" s="901"/>
      <c r="J68" s="901"/>
      <c r="K68" s="901"/>
      <c r="L68" s="660"/>
      <c r="M68" s="901" t="s">
        <v>812</v>
      </c>
      <c r="N68" s="901"/>
      <c r="O68" s="901"/>
      <c r="P68" s="901"/>
      <c r="Q68" s="657"/>
      <c r="R68" s="657"/>
      <c r="S68" s="657"/>
      <c r="T68" s="657"/>
      <c r="U68" s="657"/>
      <c r="V68" s="657"/>
      <c r="W68" s="657"/>
      <c r="X68" s="657"/>
      <c r="Y68" s="657"/>
      <c r="Z68" s="657"/>
      <c r="AA68" s="657"/>
      <c r="AB68" s="657"/>
      <c r="AC68" s="657"/>
      <c r="AD68" s="657"/>
      <c r="AE68" s="657"/>
      <c r="AF68" s="658"/>
    </row>
    <row r="69" spans="1:39" s="1" customFormat="1" ht="3" customHeight="1" thickBot="1" x14ac:dyDescent="0.25">
      <c r="A69" s="907"/>
      <c r="B69" s="908"/>
      <c r="C69" s="908"/>
      <c r="D69" s="908"/>
      <c r="E69" s="908"/>
      <c r="F69" s="646"/>
      <c r="G69" s="647"/>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648"/>
    </row>
    <row r="70" spans="1:39" s="537" customFormat="1" ht="16.5" customHeight="1" x14ac:dyDescent="0.2">
      <c r="A70" s="538" t="s">
        <v>653</v>
      </c>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row>
    <row r="71" spans="1:39" s="537" customFormat="1" ht="16.5" customHeight="1" x14ac:dyDescent="0.2">
      <c r="A71" s="538" t="s">
        <v>821</v>
      </c>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row>
    <row r="72" spans="1:39" s="533" customFormat="1" ht="6.75" customHeight="1" x14ac:dyDescent="0.2">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row>
    <row r="73" spans="1:39" s="539" customFormat="1" ht="18" customHeight="1" x14ac:dyDescent="0.2">
      <c r="A73" s="540" t="s">
        <v>822</v>
      </c>
      <c r="B73" s="541"/>
      <c r="C73" s="902" t="s">
        <v>654</v>
      </c>
      <c r="D73" s="902"/>
      <c r="E73" s="902"/>
      <c r="F73" s="902"/>
      <c r="G73" s="902"/>
      <c r="H73" s="902"/>
      <c r="I73" s="902"/>
      <c r="J73" s="902"/>
      <c r="K73" s="902"/>
      <c r="L73" s="902"/>
      <c r="M73" s="902"/>
      <c r="N73" s="902"/>
      <c r="O73" s="902"/>
      <c r="P73" s="902"/>
      <c r="Q73" s="902"/>
      <c r="R73" s="902"/>
      <c r="S73" s="902"/>
      <c r="T73" s="902"/>
      <c r="U73" s="902"/>
      <c r="V73" s="902"/>
      <c r="W73" s="902"/>
      <c r="X73" s="902"/>
      <c r="Y73" s="902"/>
      <c r="Z73" s="902"/>
      <c r="AA73" s="902"/>
      <c r="AB73" s="902"/>
      <c r="AC73" s="902"/>
      <c r="AD73" s="902"/>
      <c r="AE73" s="902"/>
      <c r="AF73" s="902"/>
      <c r="AG73" s="902"/>
      <c r="AH73" s="902"/>
      <c r="AI73" s="902"/>
      <c r="AJ73" s="542"/>
      <c r="AK73" s="543"/>
      <c r="AL73" s="543"/>
      <c r="AM73" s="543"/>
    </row>
    <row r="74" spans="1:39" ht="14.4" x14ac:dyDescent="0.2">
      <c r="A74" s="541"/>
      <c r="B74" s="900" t="s">
        <v>823</v>
      </c>
      <c r="C74" s="900"/>
      <c r="D74" s="900"/>
      <c r="E74" s="900"/>
      <c r="F74" s="900"/>
      <c r="G74" s="900"/>
      <c r="H74" s="900"/>
      <c r="I74" s="900"/>
      <c r="J74" s="900"/>
      <c r="K74" s="900"/>
      <c r="L74" s="900"/>
      <c r="M74" s="900"/>
      <c r="N74" s="900"/>
      <c r="O74" s="900"/>
      <c r="P74" s="900"/>
      <c r="Q74" s="900"/>
      <c r="R74" s="900"/>
      <c r="S74" s="900"/>
      <c r="T74" s="900"/>
      <c r="U74" s="900"/>
      <c r="V74" s="900"/>
      <c r="W74" s="900"/>
      <c r="X74" s="900"/>
      <c r="Y74" s="900"/>
      <c r="Z74" s="900"/>
      <c r="AA74" s="900"/>
      <c r="AB74" s="900"/>
      <c r="AC74" s="900"/>
      <c r="AD74" s="900"/>
      <c r="AE74" s="900"/>
      <c r="AF74" s="900"/>
      <c r="AG74" s="900"/>
      <c r="AH74" s="900"/>
      <c r="AI74" s="900"/>
      <c r="AJ74" s="544"/>
      <c r="AK74" s="544"/>
      <c r="AL74" s="544"/>
      <c r="AM74" s="544"/>
    </row>
    <row r="75" spans="1:39" ht="14.4" x14ac:dyDescent="0.2">
      <c r="A75" s="545"/>
      <c r="B75" s="546"/>
      <c r="C75" s="902" t="s">
        <v>655</v>
      </c>
      <c r="D75" s="902"/>
      <c r="E75" s="902"/>
      <c r="F75" s="902"/>
      <c r="G75" s="902"/>
      <c r="H75" s="902"/>
      <c r="I75" s="902"/>
      <c r="J75" s="902"/>
      <c r="K75" s="902"/>
      <c r="L75" s="902"/>
      <c r="M75" s="902"/>
      <c r="N75" s="902"/>
      <c r="O75" s="902"/>
      <c r="P75" s="902"/>
      <c r="Q75" s="902"/>
      <c r="R75" s="902"/>
      <c r="S75" s="902"/>
      <c r="T75" s="902"/>
      <c r="U75" s="902"/>
      <c r="V75" s="902"/>
      <c r="W75" s="902"/>
      <c r="X75" s="902"/>
      <c r="Y75" s="902"/>
      <c r="Z75" s="902"/>
      <c r="AA75" s="902"/>
      <c r="AB75" s="902"/>
      <c r="AC75" s="902"/>
      <c r="AD75" s="902"/>
      <c r="AE75" s="902"/>
      <c r="AF75" s="902"/>
      <c r="AG75" s="902"/>
      <c r="AH75" s="902"/>
      <c r="AI75" s="902"/>
      <c r="AJ75" s="544"/>
      <c r="AK75" s="544"/>
      <c r="AL75" s="544"/>
      <c r="AM75" s="544"/>
    </row>
    <row r="76" spans="1:39" ht="14.4" x14ac:dyDescent="0.2">
      <c r="A76" s="547"/>
      <c r="B76" s="902" t="s">
        <v>824</v>
      </c>
      <c r="C76" s="902"/>
      <c r="D76" s="902"/>
      <c r="E76" s="902"/>
      <c r="F76" s="902"/>
      <c r="G76" s="902"/>
      <c r="H76" s="902"/>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543"/>
      <c r="AK76" s="543"/>
      <c r="AL76" s="543"/>
      <c r="AM76" s="543"/>
    </row>
    <row r="77" spans="1:39" ht="14.4" x14ac:dyDescent="0.2">
      <c r="A77" s="548"/>
      <c r="B77" s="900" t="s">
        <v>825</v>
      </c>
      <c r="C77" s="900"/>
      <c r="D77" s="900"/>
      <c r="E77" s="900"/>
      <c r="F77" s="900"/>
      <c r="G77" s="900"/>
      <c r="H77" s="900"/>
      <c r="I77" s="900"/>
      <c r="J77" s="900"/>
      <c r="K77" s="900"/>
      <c r="L77" s="900"/>
      <c r="M77" s="900"/>
      <c r="N77" s="900"/>
      <c r="O77" s="900"/>
      <c r="P77" s="900"/>
      <c r="Q77" s="900"/>
      <c r="R77" s="900"/>
      <c r="S77" s="900"/>
      <c r="T77" s="900"/>
      <c r="U77" s="900"/>
      <c r="V77" s="900"/>
      <c r="W77" s="900"/>
      <c r="X77" s="900"/>
      <c r="Y77" s="900"/>
      <c r="Z77" s="900"/>
      <c r="AA77" s="900"/>
      <c r="AB77" s="900"/>
      <c r="AC77" s="900"/>
      <c r="AD77" s="900"/>
      <c r="AE77" s="900"/>
      <c r="AF77" s="900"/>
      <c r="AG77" s="900"/>
      <c r="AH77" s="900"/>
      <c r="AI77" s="900"/>
      <c r="AJ77" s="549"/>
      <c r="AK77" s="549"/>
      <c r="AL77" s="549"/>
      <c r="AM77" s="549"/>
    </row>
    <row r="78" spans="1:39" x14ac:dyDescent="0.2">
      <c r="A78" s="543"/>
      <c r="B78" s="543"/>
      <c r="C78" s="543"/>
      <c r="D78" s="543"/>
      <c r="E78" s="543"/>
      <c r="F78" s="543"/>
      <c r="G78" s="543"/>
      <c r="H78" s="543"/>
      <c r="I78" s="543"/>
      <c r="J78" s="543"/>
      <c r="K78" s="543"/>
      <c r="L78" s="543"/>
      <c r="M78" s="543"/>
      <c r="N78" s="543"/>
      <c r="O78" s="543"/>
      <c r="P78" s="543"/>
      <c r="Q78" s="542"/>
      <c r="R78" s="542"/>
      <c r="S78" s="542"/>
      <c r="T78" s="542"/>
      <c r="U78" s="542"/>
      <c r="V78" s="550"/>
      <c r="W78" s="550"/>
      <c r="X78" s="550"/>
      <c r="Y78" s="550"/>
      <c r="Z78" s="550"/>
      <c r="AA78" s="550"/>
      <c r="AB78" s="550"/>
      <c r="AC78" s="550"/>
      <c r="AD78" s="550"/>
      <c r="AE78" s="550"/>
      <c r="AF78" s="550"/>
      <c r="AG78" s="550"/>
      <c r="AH78" s="551"/>
      <c r="AI78" s="551"/>
      <c r="AJ78" s="542"/>
      <c r="AK78" s="543"/>
      <c r="AL78" s="543"/>
      <c r="AM78" s="543"/>
    </row>
    <row r="79" spans="1:39" ht="14.25" customHeight="1" x14ac:dyDescent="0.2">
      <c r="A79" s="540" t="s">
        <v>822</v>
      </c>
      <c r="C79" s="900" t="s">
        <v>826</v>
      </c>
      <c r="D79" s="900"/>
      <c r="E79" s="900"/>
      <c r="F79" s="900"/>
      <c r="G79" s="900"/>
      <c r="H79" s="900"/>
      <c r="I79" s="900"/>
      <c r="J79" s="900"/>
      <c r="K79" s="900"/>
      <c r="L79" s="900"/>
      <c r="M79" s="900"/>
      <c r="N79" s="900"/>
      <c r="O79" s="900"/>
      <c r="P79" s="900"/>
      <c r="Q79" s="900"/>
      <c r="R79" s="900"/>
      <c r="S79" s="900"/>
      <c r="T79" s="900"/>
      <c r="U79" s="900"/>
      <c r="V79" s="900"/>
      <c r="W79" s="900"/>
      <c r="X79" s="900"/>
      <c r="Y79" s="900"/>
      <c r="Z79" s="900"/>
      <c r="AA79" s="900"/>
      <c r="AB79" s="900"/>
      <c r="AC79" s="900"/>
      <c r="AD79" s="900"/>
      <c r="AE79" s="900"/>
      <c r="AF79" s="900"/>
      <c r="AG79" s="900"/>
      <c r="AH79" s="900"/>
      <c r="AI79" s="900"/>
      <c r="AJ79" s="900"/>
      <c r="AK79" s="900"/>
    </row>
    <row r="80" spans="1:39" ht="14.25" customHeight="1" x14ac:dyDescent="0.2">
      <c r="B80" s="544" t="s">
        <v>656</v>
      </c>
      <c r="C80" s="544"/>
      <c r="D80" s="544"/>
      <c r="E80" s="544"/>
      <c r="F80" s="544"/>
      <c r="G80" s="544"/>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c r="AH80" s="544"/>
      <c r="AI80" s="544"/>
      <c r="AJ80" s="544"/>
      <c r="AK80" s="544"/>
    </row>
  </sheetData>
  <mergeCells count="105">
    <mergeCell ref="M39:P39"/>
    <mergeCell ref="M45:P45"/>
    <mergeCell ref="H42:K42"/>
    <mergeCell ref="M42:P42"/>
    <mergeCell ref="A41:E43"/>
    <mergeCell ref="C79:AK79"/>
    <mergeCell ref="B77:AI77"/>
    <mergeCell ref="M68:P68"/>
    <mergeCell ref="C73:AI73"/>
    <mergeCell ref="B74:AI74"/>
    <mergeCell ref="C75:AI75"/>
    <mergeCell ref="B76:AI76"/>
    <mergeCell ref="T55:AD55"/>
    <mergeCell ref="T56:AD56"/>
    <mergeCell ref="A47:E49"/>
    <mergeCell ref="A44:E46"/>
    <mergeCell ref="A67:E69"/>
    <mergeCell ref="H68:K68"/>
    <mergeCell ref="A64:E66"/>
    <mergeCell ref="H65:K65"/>
    <mergeCell ref="M65:P65"/>
    <mergeCell ref="H59:K59"/>
    <mergeCell ref="M59:Q59"/>
    <mergeCell ref="H36:K36"/>
    <mergeCell ref="H56:R56"/>
    <mergeCell ref="F54:F56"/>
    <mergeCell ref="A61:E63"/>
    <mergeCell ref="H62:K62"/>
    <mergeCell ref="M62:P62"/>
    <mergeCell ref="A35:E37"/>
    <mergeCell ref="Q35:AF37"/>
    <mergeCell ref="A38:E40"/>
    <mergeCell ref="Q38:AF40"/>
    <mergeCell ref="H39:K39"/>
    <mergeCell ref="H45:K45"/>
    <mergeCell ref="S59:W59"/>
    <mergeCell ref="H54:R54"/>
    <mergeCell ref="T54:AD54"/>
    <mergeCell ref="H55:R55"/>
    <mergeCell ref="A50:E52"/>
    <mergeCell ref="H51:K51"/>
    <mergeCell ref="M51:P51"/>
    <mergeCell ref="R51:AE51"/>
    <mergeCell ref="H48:K48"/>
    <mergeCell ref="M48:P48"/>
    <mergeCell ref="A53:E57"/>
    <mergeCell ref="A59:E59"/>
    <mergeCell ref="M36:P36"/>
    <mergeCell ref="Q23:AF25"/>
    <mergeCell ref="H24:K24"/>
    <mergeCell ref="M24:P24"/>
    <mergeCell ref="A5:D6"/>
    <mergeCell ref="F5:L5"/>
    <mergeCell ref="M5:AF5"/>
    <mergeCell ref="F6:L6"/>
    <mergeCell ref="M6:AF6"/>
    <mergeCell ref="A8:S8"/>
    <mergeCell ref="U8:AF8"/>
    <mergeCell ref="B10:E10"/>
    <mergeCell ref="G10:K10"/>
    <mergeCell ref="G13:AF13"/>
    <mergeCell ref="A32:E34"/>
    <mergeCell ref="A20:E22"/>
    <mergeCell ref="H21:K21"/>
    <mergeCell ref="M21:P21"/>
    <mergeCell ref="S21:AE21"/>
    <mergeCell ref="A26:E28"/>
    <mergeCell ref="Y30:AC30"/>
    <mergeCell ref="H33:K33"/>
    <mergeCell ref="M33:P33"/>
    <mergeCell ref="A23:E25"/>
    <mergeCell ref="L14:AF16"/>
    <mergeCell ref="Z18:AD18"/>
    <mergeCell ref="A17:E19"/>
    <mergeCell ref="N18:R18"/>
    <mergeCell ref="T18:X18"/>
    <mergeCell ref="H18:L18"/>
    <mergeCell ref="N10:R10"/>
    <mergeCell ref="W10:X10"/>
    <mergeCell ref="Z10:AA10"/>
    <mergeCell ref="AC10:AD10"/>
    <mergeCell ref="H27:K27"/>
    <mergeCell ref="M27:R27"/>
    <mergeCell ref="T27:Y27"/>
    <mergeCell ref="Q32:AF34"/>
    <mergeCell ref="A29:E31"/>
    <mergeCell ref="H30:K30"/>
    <mergeCell ref="M30:Q30"/>
    <mergeCell ref="S30:W30"/>
    <mergeCell ref="A2:AF2"/>
    <mergeCell ref="A4:D4"/>
    <mergeCell ref="F4:L4"/>
    <mergeCell ref="M4:N4"/>
    <mergeCell ref="O4:P4"/>
    <mergeCell ref="Q4:R4"/>
    <mergeCell ref="AE4:AF4"/>
    <mergeCell ref="S4:T4"/>
    <mergeCell ref="U4:V4"/>
    <mergeCell ref="W4:X4"/>
    <mergeCell ref="Y4:Z4"/>
    <mergeCell ref="AA4:AB4"/>
    <mergeCell ref="AC4:AD4"/>
    <mergeCell ref="A14:E16"/>
    <mergeCell ref="H14:J16"/>
    <mergeCell ref="K14:K16"/>
  </mergeCells>
  <phoneticPr fontId="2"/>
  <dataValidations count="3">
    <dataValidation imeMode="halfKatakana" allowBlank="1" showInputMessage="1" showErrorMessage="1" sqref="J76"/>
    <dataValidation imeMode="fullAlpha" allowBlank="1" showInputMessage="1" showErrorMessage="1" sqref="M4:AF4"/>
    <dataValidation type="list" allowBlank="1" showInputMessage="1" showErrorMessage="1" sqref="F15 F18 F21 F24 F27 F30 F33 F36 F39 F42 F45 F48 F51 F54:F56 F62 F65 F68 F59">
      <formula1>",○"</formula1>
    </dataValidation>
  </dataValidations>
  <pageMargins left="0.98425196850393704" right="0.39370078740157483" top="0.39370078740157483" bottom="0" header="0.51181102362204722" footer="0.51181102362204722"/>
  <pageSetup paperSize="9" scale="74" orientation="portrait" verticalDpi="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88"/>
  <sheetViews>
    <sheetView showGridLines="0" view="pageBreakPreview" zoomScale="60" zoomScaleNormal="75" workbookViewId="0">
      <selection activeCell="F2" sqref="F2:U2"/>
    </sheetView>
  </sheetViews>
  <sheetFormatPr defaultColWidth="9" defaultRowHeight="13.2" x14ac:dyDescent="0.2"/>
  <cols>
    <col min="1" max="1" width="3.6640625" style="346" customWidth="1"/>
    <col min="2" max="2" width="9" style="346" customWidth="1"/>
    <col min="3" max="3" width="8.109375" style="346" customWidth="1"/>
    <col min="4" max="4" width="6.109375" style="346" customWidth="1"/>
    <col min="5" max="5" width="4.88671875" style="346" customWidth="1"/>
    <col min="6" max="6" width="6.109375" style="346" customWidth="1"/>
    <col min="7" max="7" width="8.109375" style="346" customWidth="1"/>
    <col min="8" max="8" width="6.88671875" style="346" customWidth="1"/>
    <col min="9" max="9" width="7.109375" style="346" customWidth="1"/>
    <col min="10" max="10" width="6.109375" style="346" customWidth="1"/>
    <col min="11" max="11" width="4.88671875" style="346" customWidth="1"/>
    <col min="12" max="12" width="6.109375" style="346" customWidth="1"/>
    <col min="13" max="13" width="7.109375" style="346" customWidth="1"/>
    <col min="14" max="14" width="4.88671875" style="346" customWidth="1"/>
    <col min="15" max="15" width="7.109375" style="346" customWidth="1"/>
    <col min="16" max="16" width="6.109375" style="346" customWidth="1"/>
    <col min="17" max="17" width="4.88671875" style="346" customWidth="1"/>
    <col min="18" max="18" width="9.33203125" style="346" customWidth="1"/>
    <col min="19" max="19" width="7.109375" style="346" customWidth="1"/>
    <col min="20" max="20" width="4.88671875" style="346" customWidth="1"/>
    <col min="21" max="21" width="7.109375" style="346" customWidth="1"/>
    <col min="22" max="22" width="6.109375" style="346" customWidth="1"/>
    <col min="23" max="23" width="4.88671875" style="346" customWidth="1"/>
    <col min="24" max="24" width="6.109375" style="346" customWidth="1"/>
    <col min="25" max="25" width="7.109375" style="346" customWidth="1"/>
    <col min="26" max="26" width="6.88671875" style="346" customWidth="1"/>
    <col min="27" max="27" width="7.109375" style="346" customWidth="1"/>
    <col min="28" max="28" width="6.109375" style="346" customWidth="1"/>
    <col min="29" max="29" width="4.88671875" style="346" customWidth="1"/>
    <col min="30" max="30" width="7.109375" style="346" customWidth="1"/>
    <col min="31" max="31" width="9.109375" style="346" customWidth="1"/>
    <col min="32" max="32" width="4.77734375" style="346" customWidth="1"/>
    <col min="33" max="34" width="9" style="346"/>
    <col min="35" max="35" width="4.88671875" style="346" customWidth="1"/>
    <col min="36" max="36" width="10.44140625" style="346" bestFit="1" customWidth="1"/>
    <col min="37" max="37" width="9" style="346"/>
    <col min="38" max="38" width="4.88671875" style="346" customWidth="1"/>
    <col min="39" max="40" width="9" style="346"/>
    <col min="41" max="41" width="8.33203125" style="346" customWidth="1"/>
    <col min="42" max="43" width="9" style="346"/>
    <col min="44" max="44" width="4.109375" style="346" customWidth="1"/>
    <col min="45" max="45" width="2.6640625" style="346" customWidth="1"/>
    <col min="46" max="16384" width="9" style="346"/>
  </cols>
  <sheetData>
    <row r="1" spans="1:48" ht="33.9" customHeight="1" thickBot="1" x14ac:dyDescent="0.25">
      <c r="A1" s="175" t="s">
        <v>176</v>
      </c>
      <c r="B1" s="174"/>
      <c r="C1" s="174"/>
      <c r="D1" s="157"/>
      <c r="E1" s="157"/>
      <c r="F1" s="2127" t="s">
        <v>175</v>
      </c>
      <c r="G1" s="2127"/>
      <c r="H1" s="2127"/>
      <c r="I1" s="2127"/>
      <c r="J1" s="2127"/>
      <c r="K1" s="2127"/>
      <c r="L1" s="2127"/>
      <c r="M1" s="2127"/>
      <c r="N1" s="2127"/>
      <c r="O1" s="2127"/>
      <c r="P1" s="2127"/>
      <c r="Q1" s="2127"/>
      <c r="R1" s="2127"/>
      <c r="S1" s="2127"/>
      <c r="T1" s="2127"/>
      <c r="U1" s="2127"/>
      <c r="V1" s="2127"/>
      <c r="W1" s="2127"/>
      <c r="X1" s="2127"/>
      <c r="Y1" s="2127"/>
      <c r="Z1" s="2127"/>
      <c r="AA1" s="2127"/>
      <c r="AB1" s="2127"/>
      <c r="AC1" s="2127"/>
      <c r="AD1" s="173"/>
      <c r="AE1" s="173"/>
    </row>
    <row r="2" spans="1:48" ht="39.75" customHeight="1" thickBot="1" x14ac:dyDescent="0.25">
      <c r="A2" s="2128" t="s">
        <v>174</v>
      </c>
      <c r="B2" s="2129"/>
      <c r="C2" s="2129"/>
      <c r="D2" s="2129"/>
      <c r="E2" s="2130"/>
      <c r="F2" s="2131"/>
      <c r="G2" s="2132"/>
      <c r="H2" s="2132"/>
      <c r="I2" s="2132"/>
      <c r="J2" s="2132"/>
      <c r="K2" s="2132"/>
      <c r="L2" s="2132"/>
      <c r="M2" s="2132"/>
      <c r="N2" s="2132"/>
      <c r="O2" s="2132"/>
      <c r="P2" s="2132"/>
      <c r="Q2" s="2132"/>
      <c r="R2" s="2132"/>
      <c r="S2" s="2132"/>
      <c r="T2" s="2132"/>
      <c r="U2" s="2133"/>
      <c r="V2" s="2128" t="s">
        <v>18</v>
      </c>
      <c r="W2" s="2129"/>
      <c r="X2" s="2129"/>
      <c r="Y2" s="2130"/>
      <c r="Z2" s="2134" t="s">
        <v>173</v>
      </c>
      <c r="AA2" s="2135"/>
      <c r="AB2" s="2135"/>
      <c r="AC2" s="2135"/>
      <c r="AD2" s="2135"/>
      <c r="AE2" s="2136"/>
    </row>
    <row r="3" spans="1:48" ht="39" customHeight="1" thickBot="1" x14ac:dyDescent="0.25">
      <c r="A3" s="2137" t="s">
        <v>172</v>
      </c>
      <c r="B3" s="2138"/>
      <c r="C3" s="2138"/>
      <c r="D3" s="2138"/>
      <c r="E3" s="2138"/>
      <c r="F3" s="2138"/>
      <c r="G3" s="2138"/>
      <c r="H3" s="2139"/>
      <c r="I3" s="612" t="s">
        <v>510</v>
      </c>
      <c r="J3" s="2140">
        <v>950</v>
      </c>
      <c r="K3" s="2141"/>
      <c r="L3" s="172" t="s">
        <v>164</v>
      </c>
      <c r="S3" s="171"/>
      <c r="T3" s="170"/>
      <c r="U3" s="170"/>
      <c r="V3" s="2128" t="s">
        <v>14</v>
      </c>
      <c r="W3" s="2129"/>
      <c r="X3" s="2129"/>
      <c r="Y3" s="2130"/>
      <c r="Z3" s="2142"/>
      <c r="AA3" s="2143"/>
      <c r="AB3" s="2143"/>
      <c r="AC3" s="2143"/>
      <c r="AD3" s="2143"/>
      <c r="AE3" s="2144"/>
    </row>
    <row r="4" spans="1:48" ht="39" customHeight="1" x14ac:dyDescent="0.2">
      <c r="A4" s="2150" t="s">
        <v>506</v>
      </c>
      <c r="B4" s="2151"/>
      <c r="C4" s="2151"/>
      <c r="D4" s="2151"/>
      <c r="E4" s="2151"/>
      <c r="F4" s="2151"/>
      <c r="G4" s="2151"/>
      <c r="H4" s="2152" t="s">
        <v>729</v>
      </c>
      <c r="I4" s="2153"/>
      <c r="J4" s="2154" t="s">
        <v>373</v>
      </c>
      <c r="K4" s="2155"/>
      <c r="L4" s="2156"/>
      <c r="N4" s="2126" t="s">
        <v>505</v>
      </c>
      <c r="O4" s="2126"/>
      <c r="P4" s="2126"/>
      <c r="Q4" s="2126"/>
      <c r="R4" s="2126"/>
      <c r="S4" s="2126"/>
      <c r="T4" s="2126"/>
      <c r="U4" s="2126"/>
      <c r="V4" s="2126"/>
      <c r="W4" s="2126"/>
      <c r="X4" s="2126"/>
      <c r="Y4" s="2126"/>
      <c r="Z4" s="2126"/>
      <c r="AA4" s="2126"/>
      <c r="AB4" s="2126"/>
      <c r="AC4" s="2126"/>
      <c r="AD4" s="165"/>
      <c r="AE4" s="165"/>
    </row>
    <row r="5" spans="1:48" ht="39" customHeight="1" x14ac:dyDescent="0.2">
      <c r="A5" s="2157" t="s">
        <v>502</v>
      </c>
      <c r="B5" s="2158"/>
      <c r="C5" s="2158"/>
      <c r="D5" s="2158"/>
      <c r="E5" s="2158"/>
      <c r="F5" s="2158"/>
      <c r="G5" s="2158"/>
      <c r="H5" s="613" t="s">
        <v>730</v>
      </c>
      <c r="I5" s="493" t="s">
        <v>165</v>
      </c>
      <c r="J5" s="2159">
        <f>+AH79</f>
        <v>233</v>
      </c>
      <c r="K5" s="2160"/>
      <c r="L5" s="614" t="s">
        <v>164</v>
      </c>
      <c r="N5" s="165" t="s">
        <v>171</v>
      </c>
      <c r="V5" s="165" t="s">
        <v>504</v>
      </c>
      <c r="AB5" s="165"/>
      <c r="AC5" s="165"/>
      <c r="AD5" s="165"/>
      <c r="AE5" s="165" t="s">
        <v>503</v>
      </c>
      <c r="AK5" s="165"/>
      <c r="AL5" s="489"/>
      <c r="AM5" s="489"/>
      <c r="AN5" s="489"/>
      <c r="AO5" s="489"/>
      <c r="AP5" s="489"/>
      <c r="AQ5" s="489"/>
      <c r="AR5" s="489"/>
      <c r="AS5" s="489"/>
      <c r="AT5" s="489"/>
      <c r="AU5" s="489"/>
      <c r="AV5" s="489"/>
    </row>
    <row r="6" spans="1:48" ht="39" customHeight="1" x14ac:dyDescent="0.2">
      <c r="A6" s="2157" t="s">
        <v>502</v>
      </c>
      <c r="B6" s="2158"/>
      <c r="C6" s="2158"/>
      <c r="D6" s="2158"/>
      <c r="E6" s="2158"/>
      <c r="F6" s="2158"/>
      <c r="G6" s="2158"/>
      <c r="H6" s="613" t="s">
        <v>731</v>
      </c>
      <c r="I6" s="615" t="s">
        <v>136</v>
      </c>
      <c r="J6" s="2159">
        <f>+AM79</f>
        <v>0</v>
      </c>
      <c r="K6" s="2160"/>
      <c r="L6" s="614" t="s">
        <v>164</v>
      </c>
      <c r="N6" s="165" t="s">
        <v>170</v>
      </c>
      <c r="O6" s="165"/>
      <c r="P6" s="165"/>
      <c r="Q6" s="165"/>
      <c r="R6" s="165"/>
      <c r="S6" s="169" t="str">
        <f>IF(J5&gt;J7,"可","否")</f>
        <v>否</v>
      </c>
      <c r="V6" s="165" t="s">
        <v>501</v>
      </c>
      <c r="W6" s="165"/>
      <c r="X6" s="165"/>
      <c r="Y6" s="165"/>
      <c r="Z6" s="165"/>
      <c r="AA6" s="169" t="str">
        <f>IF(J5&gt;=J10*0.8,"可","否")</f>
        <v>可</v>
      </c>
      <c r="AB6" s="789" t="s">
        <v>500</v>
      </c>
      <c r="AC6" s="789"/>
      <c r="AD6" s="165"/>
      <c r="AE6" s="165" t="s">
        <v>732</v>
      </c>
      <c r="AF6" s="165"/>
      <c r="AG6" s="165"/>
      <c r="AH6" s="165"/>
      <c r="AI6" s="165"/>
      <c r="AJ6" s="169" t="str">
        <f>IF(J6&gt;=J11*0.8,"可","否")</f>
        <v>否</v>
      </c>
      <c r="AK6" s="165" t="s">
        <v>498</v>
      </c>
      <c r="AL6" s="489"/>
      <c r="AM6" s="489"/>
      <c r="AN6" s="489"/>
      <c r="AO6" s="489"/>
      <c r="AP6" s="489"/>
      <c r="AQ6" s="489"/>
      <c r="AR6" s="489"/>
      <c r="AS6" s="489"/>
      <c r="AT6" s="489"/>
      <c r="AU6" s="489"/>
      <c r="AV6" s="489"/>
    </row>
    <row r="7" spans="1:48" ht="39" customHeight="1" x14ac:dyDescent="0.2">
      <c r="A7" s="2145" t="s">
        <v>497</v>
      </c>
      <c r="B7" s="2146"/>
      <c r="C7" s="2146"/>
      <c r="D7" s="2146"/>
      <c r="E7" s="2146"/>
      <c r="F7" s="2146"/>
      <c r="G7" s="2146"/>
      <c r="H7" s="613" t="s">
        <v>733</v>
      </c>
      <c r="I7" s="612" t="s">
        <v>510</v>
      </c>
      <c r="J7" s="2147">
        <v>900</v>
      </c>
      <c r="K7" s="2148"/>
      <c r="L7" s="614" t="s">
        <v>164</v>
      </c>
      <c r="N7" s="165" t="s">
        <v>509</v>
      </c>
      <c r="O7" s="165"/>
      <c r="P7" s="165"/>
      <c r="Q7" s="165"/>
      <c r="R7" s="165"/>
      <c r="S7" s="169" t="str">
        <f>IF(J4=AU13,"可","否")</f>
        <v>可</v>
      </c>
      <c r="V7" s="165" t="s">
        <v>509</v>
      </c>
      <c r="W7" s="165"/>
      <c r="X7" s="165"/>
      <c r="Y7" s="165"/>
      <c r="Z7" s="165"/>
      <c r="AA7" s="169" t="str">
        <f>IF(J4=AU13,"可","否")</f>
        <v>可</v>
      </c>
      <c r="AB7" s="165"/>
      <c r="AC7" s="165"/>
      <c r="AD7" s="165"/>
      <c r="AE7" s="165" t="s">
        <v>509</v>
      </c>
      <c r="AF7" s="165"/>
      <c r="AG7" s="165"/>
      <c r="AH7" s="165"/>
      <c r="AI7" s="165"/>
      <c r="AJ7" s="169" t="str">
        <f>IF(J4=AU13,"可","否")</f>
        <v>可</v>
      </c>
      <c r="AK7" s="165"/>
      <c r="AL7" s="489"/>
      <c r="AM7" s="489"/>
      <c r="AN7" s="489"/>
      <c r="AO7" s="489"/>
      <c r="AP7" s="489"/>
      <c r="AQ7" s="489"/>
      <c r="AR7" s="489"/>
      <c r="AS7" s="489"/>
      <c r="AT7" s="489"/>
    </row>
    <row r="8" spans="1:48" ht="39" customHeight="1" x14ac:dyDescent="0.2">
      <c r="A8" s="1961" t="s">
        <v>169</v>
      </c>
      <c r="B8" s="2149"/>
      <c r="C8" s="2149"/>
      <c r="D8" s="2149"/>
      <c r="E8" s="2149"/>
      <c r="F8" s="2149"/>
      <c r="G8" s="2149"/>
      <c r="H8" s="616" t="s">
        <v>734</v>
      </c>
      <c r="I8" s="612" t="s">
        <v>508</v>
      </c>
      <c r="J8" s="2147">
        <v>890</v>
      </c>
      <c r="K8" s="2148"/>
      <c r="L8" s="614" t="s">
        <v>164</v>
      </c>
      <c r="N8" s="165" t="s">
        <v>168</v>
      </c>
      <c r="O8" s="165"/>
      <c r="P8" s="165"/>
      <c r="Q8" s="165"/>
      <c r="R8" s="165"/>
      <c r="S8" s="169" t="str">
        <f>IF(J5&gt;=J9/3,"可","否")</f>
        <v>否</v>
      </c>
      <c r="V8" s="165"/>
      <c r="W8" s="165"/>
      <c r="X8" s="165"/>
      <c r="Y8" s="165"/>
      <c r="Z8" s="165"/>
      <c r="AA8" s="522"/>
      <c r="AB8" s="165"/>
      <c r="AC8" s="165"/>
      <c r="AD8" s="165"/>
      <c r="AE8" s="165"/>
      <c r="AF8" s="165"/>
      <c r="AG8" s="165"/>
      <c r="AH8" s="165"/>
      <c r="AI8" s="165"/>
      <c r="AJ8" s="522"/>
      <c r="AK8" s="165"/>
    </row>
    <row r="9" spans="1:48" ht="39" customHeight="1" x14ac:dyDescent="0.2">
      <c r="A9" s="2103" t="s">
        <v>167</v>
      </c>
      <c r="B9" s="2104"/>
      <c r="C9" s="2104"/>
      <c r="D9" s="2104"/>
      <c r="E9" s="2104"/>
      <c r="F9" s="2104"/>
      <c r="G9" s="2104"/>
      <c r="H9" s="617" t="s">
        <v>735</v>
      </c>
      <c r="I9" s="493" t="s">
        <v>165</v>
      </c>
      <c r="J9" s="2124">
        <v>819</v>
      </c>
      <c r="K9" s="2125"/>
      <c r="L9" s="618" t="s">
        <v>164</v>
      </c>
      <c r="M9" s="2107" t="s">
        <v>494</v>
      </c>
      <c r="N9" s="2108"/>
      <c r="O9" s="2108"/>
      <c r="P9" s="2108"/>
      <c r="Q9" s="2108"/>
      <c r="R9" s="2108"/>
      <c r="S9" s="2108"/>
      <c r="T9" s="2108"/>
      <c r="U9" s="2108"/>
      <c r="V9" s="2108"/>
      <c r="W9" s="2108"/>
      <c r="X9" s="2108"/>
      <c r="Y9" s="2108"/>
      <c r="Z9" s="2108"/>
      <c r="AA9" s="2108"/>
      <c r="AB9" s="2108"/>
      <c r="AC9" s="2108"/>
      <c r="AD9" s="2108"/>
      <c r="AE9" s="165"/>
    </row>
    <row r="10" spans="1:48" ht="39" customHeight="1" x14ac:dyDescent="0.2">
      <c r="A10" s="2103" t="s">
        <v>166</v>
      </c>
      <c r="B10" s="2104"/>
      <c r="C10" s="2104"/>
      <c r="D10" s="2104"/>
      <c r="E10" s="2104"/>
      <c r="F10" s="2104"/>
      <c r="G10" s="2104"/>
      <c r="H10" s="617" t="s">
        <v>736</v>
      </c>
      <c r="I10" s="493" t="s">
        <v>165</v>
      </c>
      <c r="J10" s="2124">
        <v>152</v>
      </c>
      <c r="K10" s="2125"/>
      <c r="L10" s="618" t="s">
        <v>164</v>
      </c>
      <c r="M10" s="492"/>
      <c r="N10" s="2126" t="s">
        <v>507</v>
      </c>
      <c r="O10" s="2126"/>
      <c r="P10" s="2126"/>
      <c r="Q10" s="2126"/>
      <c r="R10" s="2126"/>
      <c r="S10" s="2126"/>
      <c r="T10" s="2126"/>
      <c r="U10" s="2126"/>
      <c r="V10" s="2126"/>
      <c r="W10" s="2126"/>
      <c r="X10" s="2126"/>
      <c r="Y10" s="2126"/>
      <c r="Z10" s="2126"/>
      <c r="AA10" s="2126"/>
      <c r="AB10" s="2126"/>
      <c r="AC10" s="2126"/>
      <c r="AD10" s="2126"/>
      <c r="AE10" s="2126"/>
    </row>
    <row r="11" spans="1:48" s="485" customFormat="1" ht="39" customHeight="1" thickBot="1" x14ac:dyDescent="0.25">
      <c r="A11" s="1965" t="s">
        <v>166</v>
      </c>
      <c r="B11" s="1966"/>
      <c r="C11" s="1966"/>
      <c r="D11" s="1966"/>
      <c r="E11" s="1966"/>
      <c r="F11" s="1966"/>
      <c r="G11" s="1966"/>
      <c r="H11" s="168" t="s">
        <v>737</v>
      </c>
      <c r="I11" s="167" t="s">
        <v>136</v>
      </c>
      <c r="J11" s="2109">
        <v>10072</v>
      </c>
      <c r="K11" s="2110"/>
      <c r="L11" s="166" t="s">
        <v>164</v>
      </c>
      <c r="M11" s="487"/>
      <c r="N11" s="491"/>
      <c r="O11" s="491"/>
      <c r="P11" s="491"/>
      <c r="Q11" s="491"/>
      <c r="R11" s="491"/>
      <c r="S11" s="2111"/>
      <c r="T11" s="2111"/>
      <c r="U11" s="490"/>
      <c r="V11" s="490"/>
      <c r="W11" s="490"/>
      <c r="X11" s="490"/>
      <c r="Y11" s="490"/>
      <c r="Z11" s="490"/>
      <c r="AA11" s="490"/>
      <c r="AB11" s="489"/>
      <c r="AC11" s="489"/>
      <c r="AD11" s="489"/>
      <c r="AE11" s="489"/>
      <c r="AF11" s="489"/>
      <c r="AR11" s="486"/>
    </row>
    <row r="12" spans="1:48" s="485" customFormat="1" ht="32.25" customHeight="1" thickBot="1" x14ac:dyDescent="0.25">
      <c r="A12" s="488" t="s">
        <v>738</v>
      </c>
      <c r="M12" s="487"/>
      <c r="N12" s="487"/>
      <c r="O12" s="487"/>
      <c r="P12" s="487"/>
      <c r="Q12" s="521"/>
      <c r="R12" s="521"/>
      <c r="S12" s="521"/>
      <c r="T12" s="521"/>
      <c r="U12" s="521"/>
      <c r="V12" s="521"/>
      <c r="W12" s="521"/>
      <c r="X12" s="521"/>
      <c r="Y12" s="521"/>
      <c r="Z12" s="521"/>
      <c r="AA12" s="521"/>
      <c r="AB12" s="521"/>
      <c r="AC12" s="521"/>
      <c r="AD12" s="521"/>
      <c r="AE12" s="521"/>
      <c r="AF12" s="521"/>
      <c r="AR12" s="486"/>
    </row>
    <row r="13" spans="1:48" s="412" customFormat="1" ht="17.25" customHeight="1" x14ac:dyDescent="0.2">
      <c r="A13" s="2112" t="s">
        <v>19</v>
      </c>
      <c r="B13" s="2113"/>
      <c r="C13" s="2114"/>
      <c r="D13" s="2121" t="s">
        <v>492</v>
      </c>
      <c r="E13" s="2097" t="s">
        <v>491</v>
      </c>
      <c r="F13" s="2097"/>
      <c r="G13" s="2098"/>
      <c r="H13" s="2097" t="s">
        <v>739</v>
      </c>
      <c r="I13" s="2097"/>
      <c r="J13" s="2098"/>
      <c r="K13" s="2097" t="s">
        <v>740</v>
      </c>
      <c r="L13" s="2097"/>
      <c r="M13" s="2098"/>
      <c r="N13" s="2097" t="s">
        <v>741</v>
      </c>
      <c r="O13" s="2097"/>
      <c r="P13" s="2098"/>
      <c r="Q13" s="2097" t="s">
        <v>742</v>
      </c>
      <c r="R13" s="2097"/>
      <c r="S13" s="2098"/>
      <c r="T13" s="2097" t="s">
        <v>743</v>
      </c>
      <c r="U13" s="2097"/>
      <c r="V13" s="2098"/>
      <c r="W13" s="2097" t="s">
        <v>744</v>
      </c>
      <c r="X13" s="2097"/>
      <c r="Y13" s="2098"/>
      <c r="Z13" s="2097" t="s">
        <v>745</v>
      </c>
      <c r="AA13" s="2097"/>
      <c r="AB13" s="2098"/>
      <c r="AC13" s="2097" t="s">
        <v>746</v>
      </c>
      <c r="AD13" s="2097"/>
      <c r="AE13" s="2098"/>
      <c r="AF13" s="2097" t="s">
        <v>747</v>
      </c>
      <c r="AG13" s="2097"/>
      <c r="AH13" s="2098"/>
      <c r="AI13" s="2097" t="s">
        <v>748</v>
      </c>
      <c r="AJ13" s="2099"/>
      <c r="AK13" s="2100"/>
      <c r="AL13" s="2098" t="s">
        <v>749</v>
      </c>
      <c r="AM13" s="2100"/>
      <c r="AN13" s="2100"/>
      <c r="AO13" s="2101" t="s">
        <v>20</v>
      </c>
      <c r="AP13" s="2099"/>
      <c r="AQ13" s="2102"/>
      <c r="AR13" s="462"/>
      <c r="AS13" s="461"/>
      <c r="AT13" s="461"/>
      <c r="AU13" s="461" t="s">
        <v>490</v>
      </c>
      <c r="AV13" s="461"/>
    </row>
    <row r="14" spans="1:48" s="412" customFormat="1" ht="17.25" customHeight="1" x14ac:dyDescent="0.2">
      <c r="A14" s="2115"/>
      <c r="B14" s="2116"/>
      <c r="C14" s="2117"/>
      <c r="D14" s="2122"/>
      <c r="E14" s="2090" t="s">
        <v>750</v>
      </c>
      <c r="F14" s="2083"/>
      <c r="G14" s="2091" t="s">
        <v>489</v>
      </c>
      <c r="H14" s="2082" t="s">
        <v>750</v>
      </c>
      <c r="I14" s="2083"/>
      <c r="J14" s="2084" t="s">
        <v>489</v>
      </c>
      <c r="K14" s="2082" t="s">
        <v>750</v>
      </c>
      <c r="L14" s="2083"/>
      <c r="M14" s="2084" t="s">
        <v>489</v>
      </c>
      <c r="N14" s="2082" t="s">
        <v>750</v>
      </c>
      <c r="O14" s="2083"/>
      <c r="P14" s="2084" t="s">
        <v>489</v>
      </c>
      <c r="Q14" s="2082" t="s">
        <v>750</v>
      </c>
      <c r="R14" s="2083"/>
      <c r="S14" s="2084" t="s">
        <v>489</v>
      </c>
      <c r="T14" s="2082" t="s">
        <v>750</v>
      </c>
      <c r="U14" s="2083"/>
      <c r="V14" s="2084" t="s">
        <v>489</v>
      </c>
      <c r="W14" s="2082" t="s">
        <v>750</v>
      </c>
      <c r="X14" s="2083"/>
      <c r="Y14" s="2084" t="s">
        <v>489</v>
      </c>
      <c r="Z14" s="2082" t="s">
        <v>750</v>
      </c>
      <c r="AA14" s="2083"/>
      <c r="AB14" s="2084" t="s">
        <v>489</v>
      </c>
      <c r="AC14" s="2082" t="s">
        <v>750</v>
      </c>
      <c r="AD14" s="2083"/>
      <c r="AE14" s="2084" t="s">
        <v>489</v>
      </c>
      <c r="AF14" s="2082" t="s">
        <v>750</v>
      </c>
      <c r="AG14" s="2083"/>
      <c r="AH14" s="2084" t="s">
        <v>489</v>
      </c>
      <c r="AI14" s="2082" t="s">
        <v>750</v>
      </c>
      <c r="AJ14" s="2083"/>
      <c r="AK14" s="2084" t="s">
        <v>489</v>
      </c>
      <c r="AL14" s="2082" t="s">
        <v>750</v>
      </c>
      <c r="AM14" s="2083"/>
      <c r="AN14" s="2091" t="s">
        <v>489</v>
      </c>
      <c r="AO14" s="2093" t="s">
        <v>750</v>
      </c>
      <c r="AP14" s="2094"/>
      <c r="AQ14" s="2095" t="s">
        <v>489</v>
      </c>
      <c r="AR14" s="462"/>
      <c r="AS14" s="461"/>
      <c r="AT14" s="461"/>
      <c r="AU14" s="461" t="s">
        <v>488</v>
      </c>
      <c r="AV14" s="461"/>
    </row>
    <row r="15" spans="1:48" s="412" customFormat="1" ht="17.25" customHeight="1" thickBot="1" x14ac:dyDescent="0.25">
      <c r="A15" s="2118"/>
      <c r="B15" s="2119"/>
      <c r="C15" s="2120"/>
      <c r="D15" s="2123"/>
      <c r="E15" s="484" t="s">
        <v>487</v>
      </c>
      <c r="F15" s="482" t="s">
        <v>486</v>
      </c>
      <c r="G15" s="2092"/>
      <c r="H15" s="483" t="s">
        <v>487</v>
      </c>
      <c r="I15" s="482" t="s">
        <v>486</v>
      </c>
      <c r="J15" s="2085"/>
      <c r="K15" s="483" t="s">
        <v>487</v>
      </c>
      <c r="L15" s="482" t="s">
        <v>486</v>
      </c>
      <c r="M15" s="2085"/>
      <c r="N15" s="483" t="s">
        <v>487</v>
      </c>
      <c r="O15" s="482" t="s">
        <v>486</v>
      </c>
      <c r="P15" s="2085"/>
      <c r="Q15" s="483" t="s">
        <v>487</v>
      </c>
      <c r="R15" s="482" t="s">
        <v>486</v>
      </c>
      <c r="S15" s="2085"/>
      <c r="T15" s="483" t="s">
        <v>487</v>
      </c>
      <c r="U15" s="482" t="s">
        <v>486</v>
      </c>
      <c r="V15" s="2085"/>
      <c r="W15" s="483" t="s">
        <v>487</v>
      </c>
      <c r="X15" s="482" t="s">
        <v>486</v>
      </c>
      <c r="Y15" s="2085"/>
      <c r="Z15" s="483" t="s">
        <v>487</v>
      </c>
      <c r="AA15" s="482" t="s">
        <v>486</v>
      </c>
      <c r="AB15" s="2085"/>
      <c r="AC15" s="483" t="s">
        <v>487</v>
      </c>
      <c r="AD15" s="482" t="s">
        <v>486</v>
      </c>
      <c r="AE15" s="2085"/>
      <c r="AF15" s="483" t="s">
        <v>487</v>
      </c>
      <c r="AG15" s="482" t="s">
        <v>486</v>
      </c>
      <c r="AH15" s="2085"/>
      <c r="AI15" s="483" t="s">
        <v>487</v>
      </c>
      <c r="AJ15" s="482" t="s">
        <v>486</v>
      </c>
      <c r="AK15" s="2085"/>
      <c r="AL15" s="483" t="s">
        <v>487</v>
      </c>
      <c r="AM15" s="482" t="s">
        <v>486</v>
      </c>
      <c r="AN15" s="2092"/>
      <c r="AO15" s="481" t="s">
        <v>487</v>
      </c>
      <c r="AP15" s="480" t="s">
        <v>486</v>
      </c>
      <c r="AQ15" s="2096"/>
      <c r="AR15" s="462"/>
      <c r="AS15" s="461"/>
      <c r="AT15" s="461"/>
      <c r="AU15" s="461" t="s">
        <v>165</v>
      </c>
      <c r="AV15" s="461"/>
    </row>
    <row r="16" spans="1:48" s="412" customFormat="1" ht="18.75" customHeight="1" x14ac:dyDescent="0.2">
      <c r="A16" s="479">
        <v>1</v>
      </c>
      <c r="B16" s="2088" t="s">
        <v>751</v>
      </c>
      <c r="C16" s="2089"/>
      <c r="D16" s="619" t="s">
        <v>165</v>
      </c>
      <c r="E16" s="478">
        <v>1</v>
      </c>
      <c r="F16" s="475">
        <v>5</v>
      </c>
      <c r="G16" s="477">
        <v>4500</v>
      </c>
      <c r="H16" s="476"/>
      <c r="I16" s="475"/>
      <c r="J16" s="474"/>
      <c r="K16" s="476"/>
      <c r="L16" s="475"/>
      <c r="M16" s="474"/>
      <c r="N16" s="476"/>
      <c r="O16" s="475"/>
      <c r="P16" s="474"/>
      <c r="Q16" s="476"/>
      <c r="R16" s="475"/>
      <c r="S16" s="474"/>
      <c r="T16" s="476"/>
      <c r="U16" s="475"/>
      <c r="V16" s="474"/>
      <c r="W16" s="476"/>
      <c r="X16" s="475"/>
      <c r="Y16" s="474"/>
      <c r="Z16" s="476"/>
      <c r="AA16" s="475"/>
      <c r="AB16" s="474"/>
      <c r="AC16" s="476"/>
      <c r="AD16" s="475"/>
      <c r="AE16" s="474"/>
      <c r="AF16" s="476"/>
      <c r="AG16" s="475"/>
      <c r="AH16" s="474"/>
      <c r="AI16" s="476"/>
      <c r="AJ16" s="475"/>
      <c r="AK16" s="474"/>
      <c r="AL16" s="476"/>
      <c r="AM16" s="475"/>
      <c r="AN16" s="474"/>
      <c r="AO16" s="473">
        <f t="shared" ref="AO16:AQ35" si="0">SUM(E16,H16,K16,N16,Q16,T16,W16,Z16,AC16,AF16,AI16,AL16)</f>
        <v>1</v>
      </c>
      <c r="AP16" s="472">
        <f t="shared" si="0"/>
        <v>5</v>
      </c>
      <c r="AQ16" s="471">
        <f t="shared" si="0"/>
        <v>4500</v>
      </c>
      <c r="AR16" s="462">
        <f t="shared" ref="AR16:AR35" si="1">COUNT(G16,J16,M16,P16,S16,V16,Y16,AB16,AE16,AH16,AK16,AN16)</f>
        <v>1</v>
      </c>
      <c r="AS16" s="461"/>
      <c r="AT16" s="461"/>
      <c r="AU16" s="461" t="s">
        <v>485</v>
      </c>
      <c r="AV16" s="461"/>
    </row>
    <row r="17" spans="1:52" s="412" customFormat="1" ht="18.75" customHeight="1" x14ac:dyDescent="0.2">
      <c r="A17" s="444">
        <f t="shared" ref="A17:A35" si="2">A16+1</f>
        <v>2</v>
      </c>
      <c r="B17" s="2080" t="s">
        <v>752</v>
      </c>
      <c r="C17" s="2081"/>
      <c r="D17" s="620" t="s">
        <v>485</v>
      </c>
      <c r="E17" s="470">
        <v>10</v>
      </c>
      <c r="F17" s="467">
        <v>50</v>
      </c>
      <c r="G17" s="469">
        <v>10000</v>
      </c>
      <c r="H17" s="468"/>
      <c r="I17" s="467"/>
      <c r="J17" s="466"/>
      <c r="K17" s="468"/>
      <c r="L17" s="467"/>
      <c r="M17" s="466"/>
      <c r="N17" s="468"/>
      <c r="O17" s="467"/>
      <c r="P17" s="466"/>
      <c r="Q17" s="468"/>
      <c r="R17" s="467"/>
      <c r="S17" s="466"/>
      <c r="T17" s="468"/>
      <c r="U17" s="467"/>
      <c r="V17" s="466"/>
      <c r="W17" s="468"/>
      <c r="X17" s="467"/>
      <c r="Y17" s="466"/>
      <c r="Z17" s="468"/>
      <c r="AA17" s="467"/>
      <c r="AB17" s="466"/>
      <c r="AC17" s="468"/>
      <c r="AD17" s="467"/>
      <c r="AE17" s="466"/>
      <c r="AF17" s="468"/>
      <c r="AG17" s="467"/>
      <c r="AH17" s="466"/>
      <c r="AI17" s="468"/>
      <c r="AJ17" s="467"/>
      <c r="AK17" s="466"/>
      <c r="AL17" s="468"/>
      <c r="AM17" s="467"/>
      <c r="AN17" s="466"/>
      <c r="AO17" s="465">
        <f t="shared" si="0"/>
        <v>10</v>
      </c>
      <c r="AP17" s="464">
        <f t="shared" si="0"/>
        <v>50</v>
      </c>
      <c r="AQ17" s="463">
        <f t="shared" si="0"/>
        <v>10000</v>
      </c>
      <c r="AR17" s="462">
        <f t="shared" si="1"/>
        <v>1</v>
      </c>
      <c r="AS17" s="461"/>
      <c r="AT17" s="461"/>
      <c r="AU17" s="461" t="s">
        <v>136</v>
      </c>
      <c r="AV17" s="461"/>
    </row>
    <row r="18" spans="1:52" s="412" customFormat="1" ht="18.75" customHeight="1" x14ac:dyDescent="0.2">
      <c r="A18" s="444">
        <f t="shared" si="2"/>
        <v>3</v>
      </c>
      <c r="B18" s="2080" t="s">
        <v>753</v>
      </c>
      <c r="C18" s="2081"/>
      <c r="D18" s="620" t="s">
        <v>136</v>
      </c>
      <c r="E18" s="470"/>
      <c r="F18" s="467">
        <v>20</v>
      </c>
      <c r="G18" s="469">
        <v>3000</v>
      </c>
      <c r="H18" s="468"/>
      <c r="I18" s="467"/>
      <c r="J18" s="466"/>
      <c r="K18" s="468"/>
      <c r="L18" s="467"/>
      <c r="M18" s="466"/>
      <c r="N18" s="468"/>
      <c r="O18" s="467"/>
      <c r="P18" s="466"/>
      <c r="Q18" s="468"/>
      <c r="R18" s="467"/>
      <c r="S18" s="466"/>
      <c r="T18" s="468"/>
      <c r="U18" s="467"/>
      <c r="V18" s="466"/>
      <c r="W18" s="468"/>
      <c r="X18" s="467"/>
      <c r="Y18" s="466"/>
      <c r="Z18" s="468"/>
      <c r="AA18" s="467"/>
      <c r="AB18" s="466"/>
      <c r="AC18" s="468"/>
      <c r="AD18" s="467"/>
      <c r="AE18" s="466"/>
      <c r="AF18" s="468"/>
      <c r="AG18" s="467"/>
      <c r="AH18" s="466"/>
      <c r="AI18" s="468"/>
      <c r="AJ18" s="467"/>
      <c r="AK18" s="466"/>
      <c r="AL18" s="468"/>
      <c r="AM18" s="467"/>
      <c r="AN18" s="466"/>
      <c r="AO18" s="465">
        <f t="shared" si="0"/>
        <v>0</v>
      </c>
      <c r="AP18" s="464">
        <f t="shared" si="0"/>
        <v>20</v>
      </c>
      <c r="AQ18" s="463">
        <f t="shared" si="0"/>
        <v>3000</v>
      </c>
      <c r="AR18" s="462">
        <f t="shared" si="1"/>
        <v>1</v>
      </c>
      <c r="AS18" s="461"/>
      <c r="AT18" s="461"/>
      <c r="AU18" s="461"/>
      <c r="AV18" s="461"/>
    </row>
    <row r="19" spans="1:52" s="412" customFormat="1" ht="18.75" customHeight="1" x14ac:dyDescent="0.2">
      <c r="A19" s="444">
        <f t="shared" si="2"/>
        <v>4</v>
      </c>
      <c r="B19" s="2080"/>
      <c r="C19" s="2081"/>
      <c r="D19" s="620"/>
      <c r="E19" s="470"/>
      <c r="F19" s="467"/>
      <c r="G19" s="469"/>
      <c r="H19" s="468"/>
      <c r="I19" s="467"/>
      <c r="J19" s="466"/>
      <c r="K19" s="468"/>
      <c r="L19" s="467"/>
      <c r="M19" s="466"/>
      <c r="N19" s="468"/>
      <c r="O19" s="467"/>
      <c r="P19" s="466"/>
      <c r="Q19" s="468"/>
      <c r="R19" s="467"/>
      <c r="S19" s="466"/>
      <c r="T19" s="468"/>
      <c r="U19" s="467"/>
      <c r="V19" s="466"/>
      <c r="W19" s="468"/>
      <c r="X19" s="467"/>
      <c r="Y19" s="466"/>
      <c r="Z19" s="468"/>
      <c r="AA19" s="467"/>
      <c r="AB19" s="466"/>
      <c r="AC19" s="468"/>
      <c r="AD19" s="467"/>
      <c r="AE19" s="466"/>
      <c r="AF19" s="468"/>
      <c r="AG19" s="467"/>
      <c r="AH19" s="466"/>
      <c r="AI19" s="468"/>
      <c r="AJ19" s="467"/>
      <c r="AK19" s="466"/>
      <c r="AL19" s="468"/>
      <c r="AM19" s="467"/>
      <c r="AN19" s="466"/>
      <c r="AO19" s="465">
        <f t="shared" si="0"/>
        <v>0</v>
      </c>
      <c r="AP19" s="464">
        <f t="shared" si="0"/>
        <v>0</v>
      </c>
      <c r="AQ19" s="463">
        <f t="shared" si="0"/>
        <v>0</v>
      </c>
      <c r="AR19" s="462">
        <f t="shared" si="1"/>
        <v>0</v>
      </c>
      <c r="AS19" s="461"/>
      <c r="AT19" s="461"/>
      <c r="AU19" s="461" t="s">
        <v>484</v>
      </c>
      <c r="AV19" s="461"/>
    </row>
    <row r="20" spans="1:52" s="412" customFormat="1" ht="18.75" customHeight="1" x14ac:dyDescent="0.2">
      <c r="A20" s="444">
        <f t="shared" si="2"/>
        <v>5</v>
      </c>
      <c r="B20" s="2080"/>
      <c r="C20" s="2081"/>
      <c r="D20" s="620"/>
      <c r="E20" s="470"/>
      <c r="F20" s="467"/>
      <c r="G20" s="469"/>
      <c r="H20" s="468"/>
      <c r="I20" s="467"/>
      <c r="J20" s="466"/>
      <c r="K20" s="468"/>
      <c r="L20" s="467"/>
      <c r="M20" s="466"/>
      <c r="N20" s="468"/>
      <c r="O20" s="467"/>
      <c r="P20" s="466"/>
      <c r="Q20" s="468"/>
      <c r="R20" s="467"/>
      <c r="S20" s="466"/>
      <c r="T20" s="468"/>
      <c r="U20" s="467"/>
      <c r="V20" s="466"/>
      <c r="W20" s="468"/>
      <c r="X20" s="467"/>
      <c r="Y20" s="466"/>
      <c r="Z20" s="468"/>
      <c r="AA20" s="467"/>
      <c r="AB20" s="466"/>
      <c r="AC20" s="468"/>
      <c r="AD20" s="467"/>
      <c r="AE20" s="466"/>
      <c r="AF20" s="468"/>
      <c r="AG20" s="467"/>
      <c r="AH20" s="466"/>
      <c r="AI20" s="468"/>
      <c r="AJ20" s="467"/>
      <c r="AK20" s="466"/>
      <c r="AL20" s="468"/>
      <c r="AM20" s="467"/>
      <c r="AN20" s="466"/>
      <c r="AO20" s="465">
        <f t="shared" si="0"/>
        <v>0</v>
      </c>
      <c r="AP20" s="464">
        <f t="shared" si="0"/>
        <v>0</v>
      </c>
      <c r="AQ20" s="463">
        <f t="shared" si="0"/>
        <v>0</v>
      </c>
      <c r="AR20" s="462">
        <f t="shared" si="1"/>
        <v>0</v>
      </c>
      <c r="AS20" s="461"/>
      <c r="AT20" s="461"/>
      <c r="AU20" s="461" t="s">
        <v>483</v>
      </c>
      <c r="AV20" s="461"/>
    </row>
    <row r="21" spans="1:52" s="412" customFormat="1" ht="18.75" customHeight="1" x14ac:dyDescent="0.2">
      <c r="A21" s="444">
        <f t="shared" si="2"/>
        <v>6</v>
      </c>
      <c r="B21" s="2080"/>
      <c r="C21" s="2081"/>
      <c r="D21" s="620"/>
      <c r="E21" s="470"/>
      <c r="F21" s="467"/>
      <c r="G21" s="469"/>
      <c r="H21" s="468"/>
      <c r="I21" s="467"/>
      <c r="J21" s="466"/>
      <c r="K21" s="468"/>
      <c r="L21" s="467"/>
      <c r="M21" s="466"/>
      <c r="N21" s="468"/>
      <c r="O21" s="467"/>
      <c r="P21" s="466"/>
      <c r="Q21" s="468"/>
      <c r="R21" s="467"/>
      <c r="S21" s="466"/>
      <c r="T21" s="468"/>
      <c r="U21" s="467"/>
      <c r="V21" s="466"/>
      <c r="W21" s="468"/>
      <c r="X21" s="467"/>
      <c r="Y21" s="466"/>
      <c r="Z21" s="468"/>
      <c r="AA21" s="467"/>
      <c r="AB21" s="466"/>
      <c r="AC21" s="468"/>
      <c r="AD21" s="467"/>
      <c r="AE21" s="466"/>
      <c r="AF21" s="468"/>
      <c r="AG21" s="467"/>
      <c r="AH21" s="466"/>
      <c r="AI21" s="468"/>
      <c r="AJ21" s="467"/>
      <c r="AK21" s="466"/>
      <c r="AL21" s="468"/>
      <c r="AM21" s="467"/>
      <c r="AN21" s="466"/>
      <c r="AO21" s="465">
        <f t="shared" si="0"/>
        <v>0</v>
      </c>
      <c r="AP21" s="464">
        <f t="shared" si="0"/>
        <v>0</v>
      </c>
      <c r="AQ21" s="463">
        <f t="shared" si="0"/>
        <v>0</v>
      </c>
      <c r="AR21" s="462">
        <f t="shared" si="1"/>
        <v>0</v>
      </c>
      <c r="AS21" s="461"/>
      <c r="AT21" s="461"/>
      <c r="AU21" s="461"/>
      <c r="AV21" s="461"/>
    </row>
    <row r="22" spans="1:52" s="412" customFormat="1" ht="18.75" customHeight="1" x14ac:dyDescent="0.2">
      <c r="A22" s="444">
        <f t="shared" si="2"/>
        <v>7</v>
      </c>
      <c r="B22" s="2080"/>
      <c r="C22" s="2081"/>
      <c r="D22" s="620"/>
      <c r="E22" s="470"/>
      <c r="F22" s="467"/>
      <c r="G22" s="469"/>
      <c r="H22" s="468"/>
      <c r="I22" s="467"/>
      <c r="J22" s="466"/>
      <c r="K22" s="468"/>
      <c r="L22" s="467"/>
      <c r="M22" s="466"/>
      <c r="N22" s="468"/>
      <c r="O22" s="467"/>
      <c r="P22" s="466"/>
      <c r="Q22" s="468"/>
      <c r="R22" s="467"/>
      <c r="S22" s="466"/>
      <c r="T22" s="468"/>
      <c r="U22" s="467"/>
      <c r="V22" s="466"/>
      <c r="W22" s="468"/>
      <c r="X22" s="467"/>
      <c r="Y22" s="466"/>
      <c r="Z22" s="468"/>
      <c r="AA22" s="467"/>
      <c r="AB22" s="466"/>
      <c r="AC22" s="468"/>
      <c r="AD22" s="467"/>
      <c r="AE22" s="466"/>
      <c r="AF22" s="468"/>
      <c r="AG22" s="467"/>
      <c r="AH22" s="466"/>
      <c r="AI22" s="468"/>
      <c r="AJ22" s="467"/>
      <c r="AK22" s="466"/>
      <c r="AL22" s="468"/>
      <c r="AM22" s="467"/>
      <c r="AN22" s="466"/>
      <c r="AO22" s="465">
        <f t="shared" si="0"/>
        <v>0</v>
      </c>
      <c r="AP22" s="464">
        <f t="shared" si="0"/>
        <v>0</v>
      </c>
      <c r="AQ22" s="463">
        <f t="shared" si="0"/>
        <v>0</v>
      </c>
      <c r="AR22" s="462">
        <f t="shared" si="1"/>
        <v>0</v>
      </c>
      <c r="AS22" s="461"/>
      <c r="AT22" s="461"/>
      <c r="AU22" s="461"/>
      <c r="AV22" s="461"/>
    </row>
    <row r="23" spans="1:52" s="412" customFormat="1" ht="18.75" customHeight="1" x14ac:dyDescent="0.2">
      <c r="A23" s="444">
        <f t="shared" si="2"/>
        <v>8</v>
      </c>
      <c r="B23" s="2080"/>
      <c r="C23" s="2081"/>
      <c r="D23" s="620"/>
      <c r="E23" s="470"/>
      <c r="F23" s="467"/>
      <c r="G23" s="469"/>
      <c r="H23" s="468"/>
      <c r="I23" s="467"/>
      <c r="J23" s="466"/>
      <c r="K23" s="468"/>
      <c r="L23" s="467"/>
      <c r="M23" s="466"/>
      <c r="N23" s="468"/>
      <c r="O23" s="467"/>
      <c r="P23" s="466"/>
      <c r="Q23" s="468"/>
      <c r="R23" s="467"/>
      <c r="S23" s="466"/>
      <c r="T23" s="468"/>
      <c r="U23" s="467"/>
      <c r="V23" s="466"/>
      <c r="W23" s="468"/>
      <c r="X23" s="467"/>
      <c r="Y23" s="466"/>
      <c r="Z23" s="468"/>
      <c r="AA23" s="467"/>
      <c r="AB23" s="466"/>
      <c r="AC23" s="468"/>
      <c r="AD23" s="467"/>
      <c r="AE23" s="466"/>
      <c r="AF23" s="468"/>
      <c r="AG23" s="467"/>
      <c r="AH23" s="466"/>
      <c r="AI23" s="468"/>
      <c r="AJ23" s="467"/>
      <c r="AK23" s="466"/>
      <c r="AL23" s="468"/>
      <c r="AM23" s="467"/>
      <c r="AN23" s="466"/>
      <c r="AO23" s="465">
        <f t="shared" si="0"/>
        <v>0</v>
      </c>
      <c r="AP23" s="464">
        <f t="shared" si="0"/>
        <v>0</v>
      </c>
      <c r="AQ23" s="463">
        <f t="shared" si="0"/>
        <v>0</v>
      </c>
      <c r="AR23" s="462">
        <f t="shared" si="1"/>
        <v>0</v>
      </c>
      <c r="AS23" s="461"/>
      <c r="AT23" s="461"/>
      <c r="AU23" s="461"/>
      <c r="AV23" s="461"/>
    </row>
    <row r="24" spans="1:52" s="412" customFormat="1" ht="18.75" customHeight="1" x14ac:dyDescent="0.2">
      <c r="A24" s="444">
        <f t="shared" si="2"/>
        <v>9</v>
      </c>
      <c r="B24" s="2080"/>
      <c r="C24" s="2081"/>
      <c r="D24" s="620"/>
      <c r="E24" s="470"/>
      <c r="F24" s="467"/>
      <c r="G24" s="469"/>
      <c r="H24" s="468"/>
      <c r="I24" s="467"/>
      <c r="J24" s="466"/>
      <c r="K24" s="468"/>
      <c r="L24" s="467"/>
      <c r="M24" s="466"/>
      <c r="N24" s="468"/>
      <c r="O24" s="467"/>
      <c r="P24" s="466"/>
      <c r="Q24" s="468"/>
      <c r="R24" s="467"/>
      <c r="S24" s="466"/>
      <c r="T24" s="468"/>
      <c r="U24" s="467"/>
      <c r="V24" s="466"/>
      <c r="W24" s="468"/>
      <c r="X24" s="467"/>
      <c r="Y24" s="466"/>
      <c r="Z24" s="468"/>
      <c r="AA24" s="467"/>
      <c r="AB24" s="466"/>
      <c r="AC24" s="468"/>
      <c r="AD24" s="467"/>
      <c r="AE24" s="466"/>
      <c r="AF24" s="468"/>
      <c r="AG24" s="467"/>
      <c r="AH24" s="466"/>
      <c r="AI24" s="468"/>
      <c r="AJ24" s="467"/>
      <c r="AK24" s="466"/>
      <c r="AL24" s="468"/>
      <c r="AM24" s="467"/>
      <c r="AN24" s="466"/>
      <c r="AO24" s="465">
        <f t="shared" si="0"/>
        <v>0</v>
      </c>
      <c r="AP24" s="464">
        <f t="shared" si="0"/>
        <v>0</v>
      </c>
      <c r="AQ24" s="463">
        <f t="shared" si="0"/>
        <v>0</v>
      </c>
      <c r="AR24" s="462">
        <f t="shared" si="1"/>
        <v>0</v>
      </c>
      <c r="AS24" s="461"/>
      <c r="AT24" s="461"/>
      <c r="AU24" s="461"/>
      <c r="AV24" s="461"/>
    </row>
    <row r="25" spans="1:52" s="412" customFormat="1" ht="18.75" customHeight="1" x14ac:dyDescent="0.2">
      <c r="A25" s="444">
        <f t="shared" si="2"/>
        <v>10</v>
      </c>
      <c r="B25" s="2080"/>
      <c r="C25" s="2081"/>
      <c r="D25" s="620"/>
      <c r="E25" s="470"/>
      <c r="F25" s="467"/>
      <c r="G25" s="469"/>
      <c r="H25" s="468"/>
      <c r="I25" s="467"/>
      <c r="J25" s="466"/>
      <c r="K25" s="468"/>
      <c r="L25" s="467"/>
      <c r="M25" s="466"/>
      <c r="N25" s="468"/>
      <c r="O25" s="467"/>
      <c r="P25" s="466"/>
      <c r="Q25" s="468"/>
      <c r="R25" s="467"/>
      <c r="S25" s="466"/>
      <c r="T25" s="468"/>
      <c r="U25" s="467"/>
      <c r="V25" s="466"/>
      <c r="W25" s="468"/>
      <c r="X25" s="467"/>
      <c r="Y25" s="466"/>
      <c r="Z25" s="468"/>
      <c r="AA25" s="467"/>
      <c r="AB25" s="466"/>
      <c r="AC25" s="468"/>
      <c r="AD25" s="467"/>
      <c r="AE25" s="466"/>
      <c r="AF25" s="468"/>
      <c r="AG25" s="467"/>
      <c r="AH25" s="466"/>
      <c r="AI25" s="468"/>
      <c r="AJ25" s="467"/>
      <c r="AK25" s="466"/>
      <c r="AL25" s="468"/>
      <c r="AM25" s="467"/>
      <c r="AN25" s="466"/>
      <c r="AO25" s="465">
        <f t="shared" si="0"/>
        <v>0</v>
      </c>
      <c r="AP25" s="464">
        <f t="shared" si="0"/>
        <v>0</v>
      </c>
      <c r="AQ25" s="463">
        <f t="shared" si="0"/>
        <v>0</v>
      </c>
      <c r="AR25" s="462">
        <f t="shared" si="1"/>
        <v>0</v>
      </c>
      <c r="AS25" s="461"/>
      <c r="AT25" s="461"/>
      <c r="AU25" s="461"/>
      <c r="AV25" s="461"/>
    </row>
    <row r="26" spans="1:52" s="412" customFormat="1" ht="18.75" customHeight="1" x14ac:dyDescent="0.2">
      <c r="A26" s="444">
        <f t="shared" si="2"/>
        <v>11</v>
      </c>
      <c r="B26" s="2080"/>
      <c r="C26" s="2081"/>
      <c r="D26" s="620"/>
      <c r="E26" s="470"/>
      <c r="F26" s="467"/>
      <c r="G26" s="469"/>
      <c r="H26" s="468"/>
      <c r="I26" s="467"/>
      <c r="J26" s="466"/>
      <c r="K26" s="468"/>
      <c r="L26" s="467"/>
      <c r="M26" s="466"/>
      <c r="N26" s="468"/>
      <c r="O26" s="467"/>
      <c r="P26" s="466"/>
      <c r="Q26" s="468"/>
      <c r="R26" s="467"/>
      <c r="S26" s="466"/>
      <c r="T26" s="468"/>
      <c r="U26" s="467"/>
      <c r="V26" s="466"/>
      <c r="W26" s="468"/>
      <c r="X26" s="467"/>
      <c r="Y26" s="466"/>
      <c r="Z26" s="468"/>
      <c r="AA26" s="467"/>
      <c r="AB26" s="466"/>
      <c r="AC26" s="468"/>
      <c r="AD26" s="467"/>
      <c r="AE26" s="466"/>
      <c r="AF26" s="468"/>
      <c r="AG26" s="467"/>
      <c r="AH26" s="466"/>
      <c r="AI26" s="468"/>
      <c r="AJ26" s="467"/>
      <c r="AK26" s="466"/>
      <c r="AL26" s="468"/>
      <c r="AM26" s="467"/>
      <c r="AN26" s="466"/>
      <c r="AO26" s="465">
        <f t="shared" si="0"/>
        <v>0</v>
      </c>
      <c r="AP26" s="464">
        <f t="shared" si="0"/>
        <v>0</v>
      </c>
      <c r="AQ26" s="463">
        <f t="shared" si="0"/>
        <v>0</v>
      </c>
      <c r="AR26" s="462">
        <f t="shared" si="1"/>
        <v>0</v>
      </c>
      <c r="AS26" s="461"/>
      <c r="AT26" s="461"/>
      <c r="AU26" s="461"/>
      <c r="AV26" s="461"/>
    </row>
    <row r="27" spans="1:52" s="412" customFormat="1" ht="18.75" customHeight="1" x14ac:dyDescent="0.2">
      <c r="A27" s="444">
        <f t="shared" si="2"/>
        <v>12</v>
      </c>
      <c r="B27" s="2080"/>
      <c r="C27" s="2081"/>
      <c r="D27" s="620"/>
      <c r="E27" s="470"/>
      <c r="F27" s="467"/>
      <c r="G27" s="469"/>
      <c r="H27" s="468"/>
      <c r="I27" s="467"/>
      <c r="J27" s="466"/>
      <c r="K27" s="468"/>
      <c r="L27" s="467"/>
      <c r="M27" s="466"/>
      <c r="N27" s="468"/>
      <c r="O27" s="467"/>
      <c r="P27" s="466"/>
      <c r="Q27" s="468"/>
      <c r="R27" s="467"/>
      <c r="S27" s="466"/>
      <c r="T27" s="468"/>
      <c r="U27" s="467"/>
      <c r="V27" s="466"/>
      <c r="W27" s="468"/>
      <c r="X27" s="467"/>
      <c r="Y27" s="466"/>
      <c r="Z27" s="468"/>
      <c r="AA27" s="467"/>
      <c r="AB27" s="466"/>
      <c r="AC27" s="468"/>
      <c r="AD27" s="467"/>
      <c r="AE27" s="466"/>
      <c r="AF27" s="468"/>
      <c r="AG27" s="467"/>
      <c r="AH27" s="466"/>
      <c r="AI27" s="468"/>
      <c r="AJ27" s="467"/>
      <c r="AK27" s="466"/>
      <c r="AL27" s="468"/>
      <c r="AM27" s="467"/>
      <c r="AN27" s="466"/>
      <c r="AO27" s="465">
        <f t="shared" si="0"/>
        <v>0</v>
      </c>
      <c r="AP27" s="464">
        <f t="shared" si="0"/>
        <v>0</v>
      </c>
      <c r="AQ27" s="463">
        <f t="shared" si="0"/>
        <v>0</v>
      </c>
      <c r="AR27" s="462">
        <f t="shared" si="1"/>
        <v>0</v>
      </c>
      <c r="AS27" s="461"/>
      <c r="AT27" s="461"/>
      <c r="AU27" s="461"/>
      <c r="AV27" s="461"/>
    </row>
    <row r="28" spans="1:52" s="412" customFormat="1" ht="18.75" customHeight="1" x14ac:dyDescent="0.2">
      <c r="A28" s="444">
        <f t="shared" si="2"/>
        <v>13</v>
      </c>
      <c r="B28" s="2080"/>
      <c r="C28" s="2081"/>
      <c r="D28" s="620"/>
      <c r="E28" s="470"/>
      <c r="F28" s="467"/>
      <c r="G28" s="469"/>
      <c r="H28" s="468"/>
      <c r="I28" s="467"/>
      <c r="J28" s="466"/>
      <c r="K28" s="468"/>
      <c r="L28" s="467"/>
      <c r="M28" s="466"/>
      <c r="N28" s="468"/>
      <c r="O28" s="467"/>
      <c r="P28" s="466"/>
      <c r="Q28" s="468"/>
      <c r="R28" s="467"/>
      <c r="S28" s="466"/>
      <c r="T28" s="468"/>
      <c r="U28" s="467"/>
      <c r="V28" s="466"/>
      <c r="W28" s="468"/>
      <c r="X28" s="467"/>
      <c r="Y28" s="466"/>
      <c r="Z28" s="468"/>
      <c r="AA28" s="467"/>
      <c r="AB28" s="466"/>
      <c r="AC28" s="468"/>
      <c r="AD28" s="467"/>
      <c r="AE28" s="466"/>
      <c r="AF28" s="468"/>
      <c r="AG28" s="467"/>
      <c r="AH28" s="466"/>
      <c r="AI28" s="468"/>
      <c r="AJ28" s="467"/>
      <c r="AK28" s="466"/>
      <c r="AL28" s="468"/>
      <c r="AM28" s="467"/>
      <c r="AN28" s="466"/>
      <c r="AO28" s="465">
        <f t="shared" si="0"/>
        <v>0</v>
      </c>
      <c r="AP28" s="464">
        <f t="shared" si="0"/>
        <v>0</v>
      </c>
      <c r="AQ28" s="463">
        <f t="shared" si="0"/>
        <v>0</v>
      </c>
      <c r="AR28" s="462">
        <f t="shared" si="1"/>
        <v>0</v>
      </c>
      <c r="AS28" s="461"/>
      <c r="AT28" s="461"/>
      <c r="AU28" s="461"/>
      <c r="AV28" s="461"/>
    </row>
    <row r="29" spans="1:52" s="412" customFormat="1" ht="18.75" customHeight="1" x14ac:dyDescent="0.2">
      <c r="A29" s="444">
        <f t="shared" si="2"/>
        <v>14</v>
      </c>
      <c r="B29" s="2080"/>
      <c r="C29" s="2081"/>
      <c r="D29" s="620"/>
      <c r="E29" s="470"/>
      <c r="F29" s="467"/>
      <c r="G29" s="469"/>
      <c r="H29" s="468"/>
      <c r="I29" s="467"/>
      <c r="J29" s="466"/>
      <c r="K29" s="468"/>
      <c r="L29" s="467"/>
      <c r="M29" s="466"/>
      <c r="N29" s="468"/>
      <c r="O29" s="467"/>
      <c r="P29" s="466"/>
      <c r="Q29" s="468"/>
      <c r="R29" s="467"/>
      <c r="S29" s="466"/>
      <c r="T29" s="468"/>
      <c r="U29" s="467"/>
      <c r="V29" s="466"/>
      <c r="W29" s="468"/>
      <c r="X29" s="467"/>
      <c r="Y29" s="466"/>
      <c r="Z29" s="468"/>
      <c r="AA29" s="467"/>
      <c r="AB29" s="466"/>
      <c r="AC29" s="468"/>
      <c r="AD29" s="467"/>
      <c r="AE29" s="466"/>
      <c r="AF29" s="468"/>
      <c r="AG29" s="467"/>
      <c r="AH29" s="466"/>
      <c r="AI29" s="468"/>
      <c r="AJ29" s="467"/>
      <c r="AK29" s="466"/>
      <c r="AL29" s="468"/>
      <c r="AM29" s="467"/>
      <c r="AN29" s="466"/>
      <c r="AO29" s="465">
        <f t="shared" si="0"/>
        <v>0</v>
      </c>
      <c r="AP29" s="464">
        <f t="shared" si="0"/>
        <v>0</v>
      </c>
      <c r="AQ29" s="463">
        <f t="shared" si="0"/>
        <v>0</v>
      </c>
      <c r="AR29" s="462">
        <f t="shared" si="1"/>
        <v>0</v>
      </c>
      <c r="AS29" s="461"/>
      <c r="AT29" s="461"/>
      <c r="AU29" s="461"/>
      <c r="AV29" s="461"/>
    </row>
    <row r="30" spans="1:52" s="412" customFormat="1" ht="18.75" customHeight="1" x14ac:dyDescent="0.2">
      <c r="A30" s="444">
        <f t="shared" si="2"/>
        <v>15</v>
      </c>
      <c r="B30" s="2080"/>
      <c r="C30" s="2081"/>
      <c r="D30" s="620"/>
      <c r="E30" s="470"/>
      <c r="F30" s="467"/>
      <c r="G30" s="469"/>
      <c r="H30" s="468"/>
      <c r="I30" s="467"/>
      <c r="J30" s="466"/>
      <c r="K30" s="468"/>
      <c r="L30" s="467"/>
      <c r="M30" s="466"/>
      <c r="N30" s="468"/>
      <c r="O30" s="467"/>
      <c r="P30" s="466"/>
      <c r="Q30" s="468"/>
      <c r="R30" s="467"/>
      <c r="S30" s="466"/>
      <c r="T30" s="468"/>
      <c r="U30" s="467"/>
      <c r="V30" s="466"/>
      <c r="W30" s="468"/>
      <c r="X30" s="467"/>
      <c r="Y30" s="466"/>
      <c r="Z30" s="468"/>
      <c r="AA30" s="467"/>
      <c r="AB30" s="466"/>
      <c r="AC30" s="468"/>
      <c r="AD30" s="467"/>
      <c r="AE30" s="466"/>
      <c r="AF30" s="468"/>
      <c r="AG30" s="467"/>
      <c r="AH30" s="466"/>
      <c r="AI30" s="468"/>
      <c r="AJ30" s="467"/>
      <c r="AK30" s="466"/>
      <c r="AL30" s="468"/>
      <c r="AM30" s="467"/>
      <c r="AN30" s="466"/>
      <c r="AO30" s="465">
        <f t="shared" si="0"/>
        <v>0</v>
      </c>
      <c r="AP30" s="464">
        <f t="shared" si="0"/>
        <v>0</v>
      </c>
      <c r="AQ30" s="463">
        <f t="shared" si="0"/>
        <v>0</v>
      </c>
      <c r="AR30" s="462">
        <f t="shared" si="1"/>
        <v>0</v>
      </c>
      <c r="AS30" s="461"/>
      <c r="AT30" s="461"/>
      <c r="AU30" s="461"/>
      <c r="AV30" s="461"/>
    </row>
    <row r="31" spans="1:52" s="412" customFormat="1" ht="18.75" customHeight="1" x14ac:dyDescent="0.2">
      <c r="A31" s="444">
        <f t="shared" si="2"/>
        <v>16</v>
      </c>
      <c r="B31" s="2080"/>
      <c r="C31" s="2081"/>
      <c r="D31" s="620"/>
      <c r="E31" s="470"/>
      <c r="F31" s="467"/>
      <c r="G31" s="469"/>
      <c r="H31" s="468"/>
      <c r="I31" s="467"/>
      <c r="J31" s="466"/>
      <c r="K31" s="468"/>
      <c r="L31" s="467"/>
      <c r="M31" s="466"/>
      <c r="N31" s="468"/>
      <c r="O31" s="467"/>
      <c r="P31" s="466"/>
      <c r="Q31" s="468"/>
      <c r="R31" s="467"/>
      <c r="S31" s="466"/>
      <c r="T31" s="468"/>
      <c r="U31" s="467"/>
      <c r="V31" s="466"/>
      <c r="W31" s="468"/>
      <c r="X31" s="467"/>
      <c r="Y31" s="466"/>
      <c r="Z31" s="468"/>
      <c r="AA31" s="467"/>
      <c r="AB31" s="466"/>
      <c r="AC31" s="468"/>
      <c r="AD31" s="467"/>
      <c r="AE31" s="466"/>
      <c r="AF31" s="468"/>
      <c r="AG31" s="467"/>
      <c r="AH31" s="466"/>
      <c r="AI31" s="468"/>
      <c r="AJ31" s="467"/>
      <c r="AK31" s="466"/>
      <c r="AL31" s="468"/>
      <c r="AM31" s="467"/>
      <c r="AN31" s="466"/>
      <c r="AO31" s="465">
        <f t="shared" si="0"/>
        <v>0</v>
      </c>
      <c r="AP31" s="464">
        <f t="shared" si="0"/>
        <v>0</v>
      </c>
      <c r="AQ31" s="463">
        <f t="shared" si="0"/>
        <v>0</v>
      </c>
      <c r="AR31" s="462">
        <f t="shared" si="1"/>
        <v>0</v>
      </c>
      <c r="AS31" s="461"/>
      <c r="AT31" s="461"/>
      <c r="AU31" s="461"/>
      <c r="AV31" s="461"/>
    </row>
    <row r="32" spans="1:52" s="461" customFormat="1" ht="18.75" customHeight="1" x14ac:dyDescent="0.2">
      <c r="A32" s="444">
        <f t="shared" si="2"/>
        <v>17</v>
      </c>
      <c r="B32" s="2080"/>
      <c r="C32" s="2081"/>
      <c r="D32" s="620"/>
      <c r="E32" s="470"/>
      <c r="F32" s="467"/>
      <c r="G32" s="469"/>
      <c r="H32" s="468"/>
      <c r="I32" s="467"/>
      <c r="J32" s="466"/>
      <c r="K32" s="468"/>
      <c r="L32" s="467"/>
      <c r="M32" s="466"/>
      <c r="N32" s="468"/>
      <c r="O32" s="467"/>
      <c r="P32" s="466"/>
      <c r="Q32" s="468"/>
      <c r="R32" s="467"/>
      <c r="S32" s="466"/>
      <c r="T32" s="468"/>
      <c r="U32" s="467"/>
      <c r="V32" s="466"/>
      <c r="W32" s="468"/>
      <c r="X32" s="467"/>
      <c r="Y32" s="466"/>
      <c r="Z32" s="468"/>
      <c r="AA32" s="467"/>
      <c r="AB32" s="466"/>
      <c r="AC32" s="468"/>
      <c r="AD32" s="467"/>
      <c r="AE32" s="466"/>
      <c r="AF32" s="468"/>
      <c r="AG32" s="467"/>
      <c r="AH32" s="466"/>
      <c r="AI32" s="468"/>
      <c r="AJ32" s="467"/>
      <c r="AK32" s="466"/>
      <c r="AL32" s="468"/>
      <c r="AM32" s="467"/>
      <c r="AN32" s="466"/>
      <c r="AO32" s="465">
        <f t="shared" si="0"/>
        <v>0</v>
      </c>
      <c r="AP32" s="464">
        <f t="shared" si="0"/>
        <v>0</v>
      </c>
      <c r="AQ32" s="463">
        <f t="shared" si="0"/>
        <v>0</v>
      </c>
      <c r="AR32" s="462">
        <f t="shared" si="1"/>
        <v>0</v>
      </c>
      <c r="AW32" s="412"/>
      <c r="AX32" s="412"/>
      <c r="AY32" s="412"/>
      <c r="AZ32" s="412"/>
    </row>
    <row r="33" spans="1:52" s="461" customFormat="1" ht="18.75" customHeight="1" x14ac:dyDescent="0.2">
      <c r="A33" s="444">
        <f t="shared" si="2"/>
        <v>18</v>
      </c>
      <c r="B33" s="2080"/>
      <c r="C33" s="2081"/>
      <c r="D33" s="620"/>
      <c r="E33" s="470"/>
      <c r="F33" s="467"/>
      <c r="G33" s="469"/>
      <c r="H33" s="468"/>
      <c r="I33" s="467"/>
      <c r="J33" s="466"/>
      <c r="K33" s="468"/>
      <c r="L33" s="467"/>
      <c r="M33" s="466"/>
      <c r="N33" s="468"/>
      <c r="O33" s="467"/>
      <c r="P33" s="466"/>
      <c r="Q33" s="468"/>
      <c r="R33" s="467"/>
      <c r="S33" s="466"/>
      <c r="T33" s="468"/>
      <c r="U33" s="467"/>
      <c r="V33" s="466"/>
      <c r="W33" s="468"/>
      <c r="X33" s="467"/>
      <c r="Y33" s="466"/>
      <c r="Z33" s="468"/>
      <c r="AA33" s="467"/>
      <c r="AB33" s="466"/>
      <c r="AC33" s="468"/>
      <c r="AD33" s="467"/>
      <c r="AE33" s="466"/>
      <c r="AF33" s="468"/>
      <c r="AG33" s="467"/>
      <c r="AH33" s="466"/>
      <c r="AI33" s="468"/>
      <c r="AJ33" s="467"/>
      <c r="AK33" s="466"/>
      <c r="AL33" s="468"/>
      <c r="AM33" s="467"/>
      <c r="AN33" s="466"/>
      <c r="AO33" s="465">
        <f t="shared" si="0"/>
        <v>0</v>
      </c>
      <c r="AP33" s="464">
        <f t="shared" si="0"/>
        <v>0</v>
      </c>
      <c r="AQ33" s="463">
        <f t="shared" si="0"/>
        <v>0</v>
      </c>
      <c r="AR33" s="462">
        <f t="shared" si="1"/>
        <v>0</v>
      </c>
      <c r="AW33" s="412"/>
      <c r="AX33" s="412"/>
      <c r="AY33" s="412"/>
      <c r="AZ33" s="412"/>
    </row>
    <row r="34" spans="1:52" s="461" customFormat="1" ht="18.75" customHeight="1" x14ac:dyDescent="0.2">
      <c r="A34" s="444">
        <f t="shared" si="2"/>
        <v>19</v>
      </c>
      <c r="B34" s="2080"/>
      <c r="C34" s="2081"/>
      <c r="D34" s="620"/>
      <c r="E34" s="470"/>
      <c r="F34" s="467"/>
      <c r="G34" s="469"/>
      <c r="H34" s="468"/>
      <c r="I34" s="467"/>
      <c r="J34" s="466"/>
      <c r="K34" s="468"/>
      <c r="L34" s="467"/>
      <c r="M34" s="466"/>
      <c r="N34" s="468"/>
      <c r="O34" s="467"/>
      <c r="P34" s="466"/>
      <c r="Q34" s="468"/>
      <c r="R34" s="467"/>
      <c r="S34" s="466"/>
      <c r="T34" s="468"/>
      <c r="U34" s="467"/>
      <c r="V34" s="466"/>
      <c r="W34" s="468"/>
      <c r="X34" s="467"/>
      <c r="Y34" s="466"/>
      <c r="Z34" s="468"/>
      <c r="AA34" s="467"/>
      <c r="AB34" s="466"/>
      <c r="AC34" s="468"/>
      <c r="AD34" s="467"/>
      <c r="AE34" s="466"/>
      <c r="AF34" s="468"/>
      <c r="AG34" s="467"/>
      <c r="AH34" s="466"/>
      <c r="AI34" s="468"/>
      <c r="AJ34" s="467"/>
      <c r="AK34" s="466"/>
      <c r="AL34" s="468"/>
      <c r="AM34" s="467"/>
      <c r="AN34" s="466"/>
      <c r="AO34" s="465">
        <f t="shared" si="0"/>
        <v>0</v>
      </c>
      <c r="AP34" s="464">
        <f t="shared" si="0"/>
        <v>0</v>
      </c>
      <c r="AQ34" s="463">
        <f t="shared" si="0"/>
        <v>0</v>
      </c>
      <c r="AR34" s="462">
        <f t="shared" si="1"/>
        <v>0</v>
      </c>
      <c r="AW34" s="412"/>
      <c r="AX34" s="412"/>
      <c r="AY34" s="412"/>
      <c r="AZ34" s="412"/>
    </row>
    <row r="35" spans="1:52" s="461" customFormat="1" ht="18.75" customHeight="1" thickBot="1" x14ac:dyDescent="0.25">
      <c r="A35" s="434">
        <f t="shared" si="2"/>
        <v>20</v>
      </c>
      <c r="B35" s="2086"/>
      <c r="C35" s="2087"/>
      <c r="D35" s="620"/>
      <c r="E35" s="470"/>
      <c r="F35" s="467"/>
      <c r="G35" s="469"/>
      <c r="H35" s="468"/>
      <c r="I35" s="467"/>
      <c r="J35" s="466"/>
      <c r="K35" s="468"/>
      <c r="L35" s="467"/>
      <c r="M35" s="466"/>
      <c r="N35" s="468"/>
      <c r="O35" s="467"/>
      <c r="P35" s="466"/>
      <c r="Q35" s="468"/>
      <c r="R35" s="467"/>
      <c r="S35" s="466"/>
      <c r="T35" s="468"/>
      <c r="U35" s="467"/>
      <c r="V35" s="466"/>
      <c r="W35" s="468"/>
      <c r="X35" s="467"/>
      <c r="Y35" s="466"/>
      <c r="Z35" s="468"/>
      <c r="AA35" s="467"/>
      <c r="AB35" s="466"/>
      <c r="AC35" s="468"/>
      <c r="AD35" s="467"/>
      <c r="AE35" s="466"/>
      <c r="AF35" s="468"/>
      <c r="AG35" s="467"/>
      <c r="AH35" s="466"/>
      <c r="AI35" s="468"/>
      <c r="AJ35" s="467"/>
      <c r="AK35" s="466"/>
      <c r="AL35" s="468"/>
      <c r="AM35" s="467"/>
      <c r="AN35" s="466"/>
      <c r="AO35" s="465">
        <f t="shared" si="0"/>
        <v>0</v>
      </c>
      <c r="AP35" s="464">
        <f t="shared" si="0"/>
        <v>0</v>
      </c>
      <c r="AQ35" s="463">
        <f t="shared" si="0"/>
        <v>0</v>
      </c>
      <c r="AR35" s="462">
        <f t="shared" si="1"/>
        <v>0</v>
      </c>
      <c r="AW35" s="412"/>
      <c r="AX35" s="412"/>
      <c r="AY35" s="412"/>
      <c r="AZ35" s="412"/>
    </row>
    <row r="36" spans="1:52" s="408" customFormat="1" ht="18.75" customHeight="1" thickTop="1" thickBot="1" x14ac:dyDescent="0.25">
      <c r="A36" s="2065" t="s">
        <v>482</v>
      </c>
      <c r="B36" s="2066"/>
      <c r="C36" s="2066"/>
      <c r="D36" s="2067"/>
      <c r="E36" s="460">
        <f t="shared" ref="E36:AQ36" si="3">SUM(E16:E35)</f>
        <v>11</v>
      </c>
      <c r="F36" s="457">
        <f t="shared" si="3"/>
        <v>75</v>
      </c>
      <c r="G36" s="459">
        <f t="shared" si="3"/>
        <v>17500</v>
      </c>
      <c r="H36" s="458">
        <f t="shared" si="3"/>
        <v>0</v>
      </c>
      <c r="I36" s="457">
        <f t="shared" si="3"/>
        <v>0</v>
      </c>
      <c r="J36" s="456">
        <f t="shared" si="3"/>
        <v>0</v>
      </c>
      <c r="K36" s="458">
        <f t="shared" si="3"/>
        <v>0</v>
      </c>
      <c r="L36" s="457">
        <f t="shared" si="3"/>
        <v>0</v>
      </c>
      <c r="M36" s="456">
        <f t="shared" si="3"/>
        <v>0</v>
      </c>
      <c r="N36" s="458">
        <f t="shared" si="3"/>
        <v>0</v>
      </c>
      <c r="O36" s="457">
        <f t="shared" si="3"/>
        <v>0</v>
      </c>
      <c r="P36" s="456">
        <f t="shared" si="3"/>
        <v>0</v>
      </c>
      <c r="Q36" s="458">
        <f t="shared" si="3"/>
        <v>0</v>
      </c>
      <c r="R36" s="457">
        <f t="shared" si="3"/>
        <v>0</v>
      </c>
      <c r="S36" s="456">
        <f t="shared" si="3"/>
        <v>0</v>
      </c>
      <c r="T36" s="458">
        <f t="shared" si="3"/>
        <v>0</v>
      </c>
      <c r="U36" s="457">
        <f t="shared" si="3"/>
        <v>0</v>
      </c>
      <c r="V36" s="456">
        <f t="shared" si="3"/>
        <v>0</v>
      </c>
      <c r="W36" s="458">
        <f t="shared" si="3"/>
        <v>0</v>
      </c>
      <c r="X36" s="457">
        <f t="shared" si="3"/>
        <v>0</v>
      </c>
      <c r="Y36" s="456">
        <f t="shared" si="3"/>
        <v>0</v>
      </c>
      <c r="Z36" s="458">
        <f t="shared" si="3"/>
        <v>0</v>
      </c>
      <c r="AA36" s="457">
        <f t="shared" si="3"/>
        <v>0</v>
      </c>
      <c r="AB36" s="456">
        <f t="shared" si="3"/>
        <v>0</v>
      </c>
      <c r="AC36" s="458">
        <f t="shared" si="3"/>
        <v>0</v>
      </c>
      <c r="AD36" s="457">
        <f t="shared" si="3"/>
        <v>0</v>
      </c>
      <c r="AE36" s="456">
        <f t="shared" si="3"/>
        <v>0</v>
      </c>
      <c r="AF36" s="458">
        <f t="shared" si="3"/>
        <v>0</v>
      </c>
      <c r="AG36" s="457">
        <f t="shared" si="3"/>
        <v>0</v>
      </c>
      <c r="AH36" s="456">
        <f t="shared" si="3"/>
        <v>0</v>
      </c>
      <c r="AI36" s="458">
        <f t="shared" si="3"/>
        <v>0</v>
      </c>
      <c r="AJ36" s="457">
        <f t="shared" si="3"/>
        <v>0</v>
      </c>
      <c r="AK36" s="456">
        <f t="shared" si="3"/>
        <v>0</v>
      </c>
      <c r="AL36" s="458">
        <f t="shared" si="3"/>
        <v>0</v>
      </c>
      <c r="AM36" s="457">
        <f t="shared" si="3"/>
        <v>0</v>
      </c>
      <c r="AN36" s="456">
        <f t="shared" si="3"/>
        <v>0</v>
      </c>
      <c r="AO36" s="455">
        <f t="shared" si="3"/>
        <v>11</v>
      </c>
      <c r="AP36" s="454">
        <f t="shared" si="3"/>
        <v>75</v>
      </c>
      <c r="AQ36" s="453">
        <f t="shared" si="3"/>
        <v>17500</v>
      </c>
      <c r="AR36" s="414"/>
      <c r="AS36" s="413"/>
      <c r="AT36" s="413"/>
      <c r="AU36" s="413"/>
      <c r="AV36" s="413"/>
    </row>
    <row r="37" spans="1:52" s="408" customFormat="1" hidden="1" x14ac:dyDescent="0.2">
      <c r="A37" s="413"/>
      <c r="B37" s="452">
        <f>B35+1</f>
        <v>1</v>
      </c>
      <c r="C37" s="451"/>
      <c r="D37" s="450"/>
      <c r="E37" s="431"/>
      <c r="F37" s="448"/>
      <c r="G37" s="449"/>
      <c r="H37" s="440"/>
      <c r="I37" s="448"/>
      <c r="J37" s="447"/>
      <c r="K37" s="440"/>
      <c r="L37" s="448"/>
      <c r="M37" s="447"/>
      <c r="N37" s="440"/>
      <c r="O37" s="448"/>
      <c r="P37" s="447"/>
      <c r="Q37" s="440"/>
      <c r="R37" s="448"/>
      <c r="S37" s="447"/>
      <c r="T37" s="440"/>
      <c r="U37" s="448"/>
      <c r="V37" s="447"/>
      <c r="W37" s="440"/>
      <c r="X37" s="448"/>
      <c r="Y37" s="447"/>
      <c r="Z37" s="440"/>
      <c r="AA37" s="448"/>
      <c r="AB37" s="447"/>
      <c r="AC37" s="440"/>
      <c r="AD37" s="448"/>
      <c r="AE37" s="447"/>
      <c r="AF37" s="440"/>
      <c r="AG37" s="448"/>
      <c r="AH37" s="447"/>
      <c r="AI37" s="440"/>
      <c r="AJ37" s="448"/>
      <c r="AK37" s="447"/>
      <c r="AL37" s="440"/>
      <c r="AM37" s="448"/>
      <c r="AN37" s="447"/>
      <c r="AO37" s="437">
        <f t="shared" ref="AO37:AQ71" si="4">SUM(E37,H37,K37,N37,Q37,T37,W37,Z37,AC37,AF37,AI37,AL37)</f>
        <v>0</v>
      </c>
      <c r="AP37" s="446">
        <f t="shared" si="4"/>
        <v>0</v>
      </c>
      <c r="AQ37" s="445">
        <f t="shared" si="4"/>
        <v>0</v>
      </c>
      <c r="AR37" s="414">
        <f t="shared" ref="AR37:AR71" si="5">COUNT(G37,J37,M37,P37,S37,V37,Y37,AB37,AE37,AH37,AK37,AN37)</f>
        <v>0</v>
      </c>
      <c r="AS37" s="413"/>
      <c r="AT37" s="413"/>
      <c r="AU37" s="413"/>
      <c r="AV37" s="413"/>
    </row>
    <row r="38" spans="1:52" s="408" customFormat="1" hidden="1" x14ac:dyDescent="0.2">
      <c r="A38" s="413"/>
      <c r="B38" s="444">
        <f t="shared" ref="B38:B71" si="6">B37+1</f>
        <v>2</v>
      </c>
      <c r="C38" s="443"/>
      <c r="D38" s="442"/>
      <c r="E38" s="431"/>
      <c r="F38" s="439"/>
      <c r="G38" s="441"/>
      <c r="H38" s="440"/>
      <c r="I38" s="439"/>
      <c r="J38" s="438"/>
      <c r="K38" s="440"/>
      <c r="L38" s="439"/>
      <c r="M38" s="438"/>
      <c r="N38" s="440"/>
      <c r="O38" s="439"/>
      <c r="P38" s="438"/>
      <c r="Q38" s="440"/>
      <c r="R38" s="439"/>
      <c r="S38" s="438"/>
      <c r="T38" s="440"/>
      <c r="U38" s="439"/>
      <c r="V38" s="438"/>
      <c r="W38" s="440"/>
      <c r="X38" s="439"/>
      <c r="Y38" s="438"/>
      <c r="Z38" s="440"/>
      <c r="AA38" s="439"/>
      <c r="AB38" s="438"/>
      <c r="AC38" s="440"/>
      <c r="AD38" s="439"/>
      <c r="AE38" s="438"/>
      <c r="AF38" s="440"/>
      <c r="AG38" s="439"/>
      <c r="AH38" s="438"/>
      <c r="AI38" s="440"/>
      <c r="AJ38" s="439"/>
      <c r="AK38" s="438"/>
      <c r="AL38" s="440"/>
      <c r="AM38" s="439"/>
      <c r="AN38" s="438"/>
      <c r="AO38" s="437">
        <f t="shared" si="4"/>
        <v>0</v>
      </c>
      <c r="AP38" s="436">
        <f t="shared" si="4"/>
        <v>0</v>
      </c>
      <c r="AQ38" s="435">
        <f t="shared" si="4"/>
        <v>0</v>
      </c>
      <c r="AR38" s="414">
        <f t="shared" si="5"/>
        <v>0</v>
      </c>
      <c r="AS38" s="413"/>
      <c r="AT38" s="413"/>
      <c r="AU38" s="413"/>
      <c r="AV38" s="413"/>
    </row>
    <row r="39" spans="1:52" s="408" customFormat="1" hidden="1" x14ac:dyDescent="0.2">
      <c r="A39" s="413"/>
      <c r="B39" s="444">
        <f t="shared" si="6"/>
        <v>3</v>
      </c>
      <c r="C39" s="443"/>
      <c r="D39" s="442"/>
      <c r="E39" s="431"/>
      <c r="F39" s="439"/>
      <c r="G39" s="441"/>
      <c r="H39" s="440"/>
      <c r="I39" s="439"/>
      <c r="J39" s="438"/>
      <c r="K39" s="440"/>
      <c r="L39" s="439"/>
      <c r="M39" s="438"/>
      <c r="N39" s="440"/>
      <c r="O39" s="439"/>
      <c r="P39" s="438"/>
      <c r="Q39" s="440"/>
      <c r="R39" s="439"/>
      <c r="S39" s="438"/>
      <c r="T39" s="440"/>
      <c r="U39" s="439"/>
      <c r="V39" s="438"/>
      <c r="W39" s="440"/>
      <c r="X39" s="439"/>
      <c r="Y39" s="438"/>
      <c r="Z39" s="440"/>
      <c r="AA39" s="439"/>
      <c r="AB39" s="438"/>
      <c r="AC39" s="440"/>
      <c r="AD39" s="439"/>
      <c r="AE39" s="438"/>
      <c r="AF39" s="440"/>
      <c r="AG39" s="439"/>
      <c r="AH39" s="438"/>
      <c r="AI39" s="440"/>
      <c r="AJ39" s="439"/>
      <c r="AK39" s="438"/>
      <c r="AL39" s="440"/>
      <c r="AM39" s="439"/>
      <c r="AN39" s="438"/>
      <c r="AO39" s="437">
        <f t="shared" si="4"/>
        <v>0</v>
      </c>
      <c r="AP39" s="436">
        <f t="shared" si="4"/>
        <v>0</v>
      </c>
      <c r="AQ39" s="435">
        <f t="shared" si="4"/>
        <v>0</v>
      </c>
      <c r="AR39" s="414">
        <f t="shared" si="5"/>
        <v>0</v>
      </c>
      <c r="AS39" s="413"/>
      <c r="AT39" s="413"/>
      <c r="AU39" s="413"/>
      <c r="AV39" s="413"/>
    </row>
    <row r="40" spans="1:52" s="408" customFormat="1" hidden="1" x14ac:dyDescent="0.2">
      <c r="A40" s="413"/>
      <c r="B40" s="444">
        <f t="shared" si="6"/>
        <v>4</v>
      </c>
      <c r="C40" s="443"/>
      <c r="D40" s="442"/>
      <c r="E40" s="431"/>
      <c r="F40" s="439"/>
      <c r="G40" s="441"/>
      <c r="H40" s="440"/>
      <c r="I40" s="439"/>
      <c r="J40" s="438"/>
      <c r="K40" s="440"/>
      <c r="L40" s="439"/>
      <c r="M40" s="438"/>
      <c r="N40" s="440"/>
      <c r="O40" s="439"/>
      <c r="P40" s="438"/>
      <c r="Q40" s="440"/>
      <c r="R40" s="439"/>
      <c r="S40" s="438"/>
      <c r="T40" s="440"/>
      <c r="U40" s="439"/>
      <c r="V40" s="438"/>
      <c r="W40" s="440"/>
      <c r="X40" s="439"/>
      <c r="Y40" s="438"/>
      <c r="Z40" s="440"/>
      <c r="AA40" s="439"/>
      <c r="AB40" s="438"/>
      <c r="AC40" s="440"/>
      <c r="AD40" s="439"/>
      <c r="AE40" s="438"/>
      <c r="AF40" s="440"/>
      <c r="AG40" s="439"/>
      <c r="AH40" s="438"/>
      <c r="AI40" s="440"/>
      <c r="AJ40" s="439"/>
      <c r="AK40" s="438"/>
      <c r="AL40" s="440"/>
      <c r="AM40" s="439"/>
      <c r="AN40" s="438"/>
      <c r="AO40" s="437">
        <f t="shared" si="4"/>
        <v>0</v>
      </c>
      <c r="AP40" s="436">
        <f t="shared" si="4"/>
        <v>0</v>
      </c>
      <c r="AQ40" s="435">
        <f t="shared" si="4"/>
        <v>0</v>
      </c>
      <c r="AR40" s="414">
        <f t="shared" si="5"/>
        <v>0</v>
      </c>
      <c r="AS40" s="413"/>
      <c r="AT40" s="413"/>
      <c r="AU40" s="413"/>
      <c r="AV40" s="413"/>
    </row>
    <row r="41" spans="1:52" s="408" customFormat="1" hidden="1" x14ac:dyDescent="0.2">
      <c r="A41" s="413"/>
      <c r="B41" s="444">
        <f t="shared" si="6"/>
        <v>5</v>
      </c>
      <c r="C41" s="443"/>
      <c r="D41" s="442"/>
      <c r="E41" s="431"/>
      <c r="F41" s="439"/>
      <c r="G41" s="441"/>
      <c r="H41" s="440"/>
      <c r="I41" s="439"/>
      <c r="J41" s="438"/>
      <c r="K41" s="440"/>
      <c r="L41" s="439"/>
      <c r="M41" s="438"/>
      <c r="N41" s="440"/>
      <c r="O41" s="439"/>
      <c r="P41" s="438"/>
      <c r="Q41" s="440"/>
      <c r="R41" s="439"/>
      <c r="S41" s="438"/>
      <c r="T41" s="440"/>
      <c r="U41" s="439"/>
      <c r="V41" s="438"/>
      <c r="W41" s="440"/>
      <c r="X41" s="439"/>
      <c r="Y41" s="438"/>
      <c r="Z41" s="440"/>
      <c r="AA41" s="439"/>
      <c r="AB41" s="438"/>
      <c r="AC41" s="440"/>
      <c r="AD41" s="439"/>
      <c r="AE41" s="438"/>
      <c r="AF41" s="440"/>
      <c r="AG41" s="439"/>
      <c r="AH41" s="438"/>
      <c r="AI41" s="440"/>
      <c r="AJ41" s="439"/>
      <c r="AK41" s="438"/>
      <c r="AL41" s="440"/>
      <c r="AM41" s="439"/>
      <c r="AN41" s="438"/>
      <c r="AO41" s="437">
        <f t="shared" si="4"/>
        <v>0</v>
      </c>
      <c r="AP41" s="436">
        <f t="shared" si="4"/>
        <v>0</v>
      </c>
      <c r="AQ41" s="435">
        <f t="shared" si="4"/>
        <v>0</v>
      </c>
      <c r="AR41" s="414">
        <f t="shared" si="5"/>
        <v>0</v>
      </c>
      <c r="AS41" s="413"/>
      <c r="AT41" s="413"/>
      <c r="AU41" s="413"/>
      <c r="AV41" s="413"/>
    </row>
    <row r="42" spans="1:52" s="408" customFormat="1" hidden="1" x14ac:dyDescent="0.2">
      <c r="A42" s="413"/>
      <c r="B42" s="444">
        <f t="shared" si="6"/>
        <v>6</v>
      </c>
      <c r="C42" s="443"/>
      <c r="D42" s="442"/>
      <c r="E42" s="431"/>
      <c r="F42" s="439"/>
      <c r="G42" s="441"/>
      <c r="H42" s="440"/>
      <c r="I42" s="439"/>
      <c r="J42" s="438"/>
      <c r="K42" s="440"/>
      <c r="L42" s="439"/>
      <c r="M42" s="438"/>
      <c r="N42" s="440"/>
      <c r="O42" s="439"/>
      <c r="P42" s="438"/>
      <c r="Q42" s="440"/>
      <c r="R42" s="439"/>
      <c r="S42" s="438"/>
      <c r="T42" s="440"/>
      <c r="U42" s="439"/>
      <c r="V42" s="438"/>
      <c r="W42" s="440"/>
      <c r="X42" s="439"/>
      <c r="Y42" s="438"/>
      <c r="Z42" s="440"/>
      <c r="AA42" s="439"/>
      <c r="AB42" s="438"/>
      <c r="AC42" s="440"/>
      <c r="AD42" s="439"/>
      <c r="AE42" s="438"/>
      <c r="AF42" s="440"/>
      <c r="AG42" s="439"/>
      <c r="AH42" s="438"/>
      <c r="AI42" s="440"/>
      <c r="AJ42" s="439"/>
      <c r="AK42" s="438"/>
      <c r="AL42" s="440"/>
      <c r="AM42" s="439"/>
      <c r="AN42" s="438"/>
      <c r="AO42" s="437">
        <f t="shared" si="4"/>
        <v>0</v>
      </c>
      <c r="AP42" s="436">
        <f t="shared" si="4"/>
        <v>0</v>
      </c>
      <c r="AQ42" s="435">
        <f t="shared" si="4"/>
        <v>0</v>
      </c>
      <c r="AR42" s="414">
        <f t="shared" si="5"/>
        <v>0</v>
      </c>
      <c r="AS42" s="413"/>
      <c r="AT42" s="413"/>
      <c r="AU42" s="413"/>
      <c r="AV42" s="413"/>
    </row>
    <row r="43" spans="1:52" s="408" customFormat="1" hidden="1" x14ac:dyDescent="0.2">
      <c r="A43" s="413"/>
      <c r="B43" s="444">
        <f t="shared" si="6"/>
        <v>7</v>
      </c>
      <c r="C43" s="443"/>
      <c r="D43" s="442"/>
      <c r="E43" s="431"/>
      <c r="F43" s="439"/>
      <c r="G43" s="441"/>
      <c r="H43" s="440"/>
      <c r="I43" s="439"/>
      <c r="J43" s="438"/>
      <c r="K43" s="440"/>
      <c r="L43" s="439"/>
      <c r="M43" s="438"/>
      <c r="N43" s="440"/>
      <c r="O43" s="439"/>
      <c r="P43" s="438"/>
      <c r="Q43" s="440"/>
      <c r="R43" s="439"/>
      <c r="S43" s="438"/>
      <c r="T43" s="440"/>
      <c r="U43" s="439"/>
      <c r="V43" s="438"/>
      <c r="W43" s="440"/>
      <c r="X43" s="439"/>
      <c r="Y43" s="438"/>
      <c r="Z43" s="440"/>
      <c r="AA43" s="439"/>
      <c r="AB43" s="438"/>
      <c r="AC43" s="440"/>
      <c r="AD43" s="439"/>
      <c r="AE43" s="438"/>
      <c r="AF43" s="440"/>
      <c r="AG43" s="439"/>
      <c r="AH43" s="438"/>
      <c r="AI43" s="440"/>
      <c r="AJ43" s="439"/>
      <c r="AK43" s="438"/>
      <c r="AL43" s="440"/>
      <c r="AM43" s="439"/>
      <c r="AN43" s="438"/>
      <c r="AO43" s="437">
        <f t="shared" si="4"/>
        <v>0</v>
      </c>
      <c r="AP43" s="436">
        <f t="shared" si="4"/>
        <v>0</v>
      </c>
      <c r="AQ43" s="435">
        <f t="shared" si="4"/>
        <v>0</v>
      </c>
      <c r="AR43" s="414">
        <f t="shared" si="5"/>
        <v>0</v>
      </c>
      <c r="AS43" s="413"/>
      <c r="AT43" s="413"/>
      <c r="AU43" s="413"/>
      <c r="AV43" s="413"/>
    </row>
    <row r="44" spans="1:52" s="408" customFormat="1" hidden="1" x14ac:dyDescent="0.2">
      <c r="A44" s="413"/>
      <c r="B44" s="444">
        <f t="shared" si="6"/>
        <v>8</v>
      </c>
      <c r="C44" s="443"/>
      <c r="D44" s="442"/>
      <c r="E44" s="431"/>
      <c r="F44" s="439"/>
      <c r="G44" s="441"/>
      <c r="H44" s="440"/>
      <c r="I44" s="439"/>
      <c r="J44" s="438"/>
      <c r="K44" s="440"/>
      <c r="L44" s="439"/>
      <c r="M44" s="438"/>
      <c r="N44" s="440"/>
      <c r="O44" s="439"/>
      <c r="P44" s="438"/>
      <c r="Q44" s="440"/>
      <c r="R44" s="439"/>
      <c r="S44" s="438"/>
      <c r="T44" s="440"/>
      <c r="U44" s="439"/>
      <c r="V44" s="438"/>
      <c r="W44" s="440"/>
      <c r="X44" s="439"/>
      <c r="Y44" s="438"/>
      <c r="Z44" s="440"/>
      <c r="AA44" s="439"/>
      <c r="AB44" s="438"/>
      <c r="AC44" s="440"/>
      <c r="AD44" s="439"/>
      <c r="AE44" s="438"/>
      <c r="AF44" s="440"/>
      <c r="AG44" s="439"/>
      <c r="AH44" s="438"/>
      <c r="AI44" s="440"/>
      <c r="AJ44" s="439"/>
      <c r="AK44" s="438"/>
      <c r="AL44" s="440"/>
      <c r="AM44" s="439"/>
      <c r="AN44" s="438"/>
      <c r="AO44" s="437">
        <f t="shared" si="4"/>
        <v>0</v>
      </c>
      <c r="AP44" s="436">
        <f t="shared" si="4"/>
        <v>0</v>
      </c>
      <c r="AQ44" s="435">
        <f t="shared" si="4"/>
        <v>0</v>
      </c>
      <c r="AR44" s="414">
        <f t="shared" si="5"/>
        <v>0</v>
      </c>
      <c r="AS44" s="413"/>
      <c r="AT44" s="413"/>
      <c r="AU44" s="413"/>
      <c r="AV44" s="413"/>
    </row>
    <row r="45" spans="1:52" s="408" customFormat="1" hidden="1" x14ac:dyDescent="0.2">
      <c r="A45" s="413"/>
      <c r="B45" s="444">
        <f t="shared" si="6"/>
        <v>9</v>
      </c>
      <c r="C45" s="443"/>
      <c r="D45" s="442"/>
      <c r="E45" s="431"/>
      <c r="F45" s="439"/>
      <c r="G45" s="441"/>
      <c r="H45" s="440"/>
      <c r="I45" s="439"/>
      <c r="J45" s="438"/>
      <c r="K45" s="440"/>
      <c r="L45" s="439"/>
      <c r="M45" s="438"/>
      <c r="N45" s="440"/>
      <c r="O45" s="439"/>
      <c r="P45" s="438"/>
      <c r="Q45" s="440"/>
      <c r="R45" s="439"/>
      <c r="S45" s="438"/>
      <c r="T45" s="440"/>
      <c r="U45" s="439"/>
      <c r="V45" s="438"/>
      <c r="W45" s="440"/>
      <c r="X45" s="439"/>
      <c r="Y45" s="438"/>
      <c r="Z45" s="440"/>
      <c r="AA45" s="439"/>
      <c r="AB45" s="438"/>
      <c r="AC45" s="440"/>
      <c r="AD45" s="439"/>
      <c r="AE45" s="438"/>
      <c r="AF45" s="440"/>
      <c r="AG45" s="439"/>
      <c r="AH45" s="438"/>
      <c r="AI45" s="440"/>
      <c r="AJ45" s="439"/>
      <c r="AK45" s="438"/>
      <c r="AL45" s="440"/>
      <c r="AM45" s="439"/>
      <c r="AN45" s="438"/>
      <c r="AO45" s="437">
        <f t="shared" si="4"/>
        <v>0</v>
      </c>
      <c r="AP45" s="436">
        <f t="shared" si="4"/>
        <v>0</v>
      </c>
      <c r="AQ45" s="435">
        <f t="shared" si="4"/>
        <v>0</v>
      </c>
      <c r="AR45" s="414">
        <f t="shared" si="5"/>
        <v>0</v>
      </c>
      <c r="AS45" s="413"/>
      <c r="AT45" s="413"/>
      <c r="AU45" s="413"/>
      <c r="AV45" s="413"/>
    </row>
    <row r="46" spans="1:52" s="408" customFormat="1" hidden="1" x14ac:dyDescent="0.2">
      <c r="A46" s="413"/>
      <c r="B46" s="444">
        <f t="shared" si="6"/>
        <v>10</v>
      </c>
      <c r="C46" s="443"/>
      <c r="D46" s="442"/>
      <c r="E46" s="431"/>
      <c r="F46" s="439"/>
      <c r="G46" s="441"/>
      <c r="H46" s="440"/>
      <c r="I46" s="439"/>
      <c r="J46" s="438"/>
      <c r="K46" s="440"/>
      <c r="L46" s="439"/>
      <c r="M46" s="438"/>
      <c r="N46" s="440"/>
      <c r="O46" s="439"/>
      <c r="P46" s="438"/>
      <c r="Q46" s="440"/>
      <c r="R46" s="439"/>
      <c r="S46" s="438"/>
      <c r="T46" s="440"/>
      <c r="U46" s="439"/>
      <c r="V46" s="438"/>
      <c r="W46" s="440"/>
      <c r="X46" s="439"/>
      <c r="Y46" s="438"/>
      <c r="Z46" s="440"/>
      <c r="AA46" s="439"/>
      <c r="AB46" s="438"/>
      <c r="AC46" s="440"/>
      <c r="AD46" s="439"/>
      <c r="AE46" s="438"/>
      <c r="AF46" s="440"/>
      <c r="AG46" s="439"/>
      <c r="AH46" s="438"/>
      <c r="AI46" s="440"/>
      <c r="AJ46" s="439"/>
      <c r="AK46" s="438"/>
      <c r="AL46" s="440"/>
      <c r="AM46" s="439"/>
      <c r="AN46" s="438"/>
      <c r="AO46" s="437">
        <f t="shared" si="4"/>
        <v>0</v>
      </c>
      <c r="AP46" s="436">
        <f t="shared" si="4"/>
        <v>0</v>
      </c>
      <c r="AQ46" s="435">
        <f t="shared" si="4"/>
        <v>0</v>
      </c>
      <c r="AR46" s="414">
        <f t="shared" si="5"/>
        <v>0</v>
      </c>
      <c r="AS46" s="413"/>
      <c r="AT46" s="413"/>
      <c r="AU46" s="413"/>
      <c r="AV46" s="413"/>
    </row>
    <row r="47" spans="1:52" s="408" customFormat="1" hidden="1" x14ac:dyDescent="0.2">
      <c r="A47" s="413"/>
      <c r="B47" s="444">
        <f t="shared" si="6"/>
        <v>11</v>
      </c>
      <c r="C47" s="443"/>
      <c r="D47" s="442"/>
      <c r="E47" s="431"/>
      <c r="F47" s="439"/>
      <c r="G47" s="441"/>
      <c r="H47" s="440"/>
      <c r="I47" s="439"/>
      <c r="J47" s="438"/>
      <c r="K47" s="440"/>
      <c r="L47" s="439"/>
      <c r="M47" s="438"/>
      <c r="N47" s="440"/>
      <c r="O47" s="439"/>
      <c r="P47" s="438"/>
      <c r="Q47" s="440"/>
      <c r="R47" s="439"/>
      <c r="S47" s="438"/>
      <c r="T47" s="440"/>
      <c r="U47" s="439"/>
      <c r="V47" s="438"/>
      <c r="W47" s="440"/>
      <c r="X47" s="439"/>
      <c r="Y47" s="438"/>
      <c r="Z47" s="440"/>
      <c r="AA47" s="439"/>
      <c r="AB47" s="438"/>
      <c r="AC47" s="440"/>
      <c r="AD47" s="439"/>
      <c r="AE47" s="438"/>
      <c r="AF47" s="440"/>
      <c r="AG47" s="439"/>
      <c r="AH47" s="438"/>
      <c r="AI47" s="440"/>
      <c r="AJ47" s="439"/>
      <c r="AK47" s="438"/>
      <c r="AL47" s="440"/>
      <c r="AM47" s="439"/>
      <c r="AN47" s="438"/>
      <c r="AO47" s="437">
        <f t="shared" si="4"/>
        <v>0</v>
      </c>
      <c r="AP47" s="436">
        <f t="shared" si="4"/>
        <v>0</v>
      </c>
      <c r="AQ47" s="435">
        <f t="shared" si="4"/>
        <v>0</v>
      </c>
      <c r="AR47" s="414">
        <f t="shared" si="5"/>
        <v>0</v>
      </c>
      <c r="AS47" s="413"/>
      <c r="AT47" s="413"/>
      <c r="AU47" s="413"/>
      <c r="AV47" s="413"/>
    </row>
    <row r="48" spans="1:52" s="408" customFormat="1" hidden="1" x14ac:dyDescent="0.2">
      <c r="A48" s="413"/>
      <c r="B48" s="444">
        <f t="shared" si="6"/>
        <v>12</v>
      </c>
      <c r="C48" s="443"/>
      <c r="D48" s="442"/>
      <c r="E48" s="431"/>
      <c r="F48" s="439"/>
      <c r="G48" s="441"/>
      <c r="H48" s="440"/>
      <c r="I48" s="439"/>
      <c r="J48" s="438"/>
      <c r="K48" s="440"/>
      <c r="L48" s="439"/>
      <c r="M48" s="438"/>
      <c r="N48" s="440"/>
      <c r="O48" s="439"/>
      <c r="P48" s="438"/>
      <c r="Q48" s="440"/>
      <c r="R48" s="439"/>
      <c r="S48" s="438"/>
      <c r="T48" s="440"/>
      <c r="U48" s="439"/>
      <c r="V48" s="438"/>
      <c r="W48" s="440"/>
      <c r="X48" s="439"/>
      <c r="Y48" s="438"/>
      <c r="Z48" s="440"/>
      <c r="AA48" s="439"/>
      <c r="AB48" s="438"/>
      <c r="AC48" s="440"/>
      <c r="AD48" s="439"/>
      <c r="AE48" s="438"/>
      <c r="AF48" s="440"/>
      <c r="AG48" s="439"/>
      <c r="AH48" s="438"/>
      <c r="AI48" s="440"/>
      <c r="AJ48" s="439"/>
      <c r="AK48" s="438"/>
      <c r="AL48" s="440"/>
      <c r="AM48" s="439"/>
      <c r="AN48" s="438"/>
      <c r="AO48" s="437">
        <f t="shared" si="4"/>
        <v>0</v>
      </c>
      <c r="AP48" s="436">
        <f t="shared" si="4"/>
        <v>0</v>
      </c>
      <c r="AQ48" s="435">
        <f t="shared" si="4"/>
        <v>0</v>
      </c>
      <c r="AR48" s="414">
        <f t="shared" si="5"/>
        <v>0</v>
      </c>
      <c r="AS48" s="413"/>
      <c r="AT48" s="413"/>
      <c r="AU48" s="413"/>
      <c r="AV48" s="413"/>
    </row>
    <row r="49" spans="1:48" s="408" customFormat="1" hidden="1" x14ac:dyDescent="0.2">
      <c r="A49" s="413"/>
      <c r="B49" s="444">
        <f t="shared" si="6"/>
        <v>13</v>
      </c>
      <c r="C49" s="443"/>
      <c r="D49" s="442"/>
      <c r="E49" s="431"/>
      <c r="F49" s="439"/>
      <c r="G49" s="441"/>
      <c r="H49" s="440"/>
      <c r="I49" s="439"/>
      <c r="J49" s="438"/>
      <c r="K49" s="440"/>
      <c r="L49" s="439"/>
      <c r="M49" s="438"/>
      <c r="N49" s="440"/>
      <c r="O49" s="439"/>
      <c r="P49" s="438"/>
      <c r="Q49" s="440"/>
      <c r="R49" s="439"/>
      <c r="S49" s="438"/>
      <c r="T49" s="440"/>
      <c r="U49" s="439"/>
      <c r="V49" s="438"/>
      <c r="W49" s="440"/>
      <c r="X49" s="439"/>
      <c r="Y49" s="438"/>
      <c r="Z49" s="440"/>
      <c r="AA49" s="439"/>
      <c r="AB49" s="438"/>
      <c r="AC49" s="440"/>
      <c r="AD49" s="439"/>
      <c r="AE49" s="438"/>
      <c r="AF49" s="440"/>
      <c r="AG49" s="439"/>
      <c r="AH49" s="438"/>
      <c r="AI49" s="440"/>
      <c r="AJ49" s="439"/>
      <c r="AK49" s="438"/>
      <c r="AL49" s="440"/>
      <c r="AM49" s="439"/>
      <c r="AN49" s="438"/>
      <c r="AO49" s="437">
        <f t="shared" si="4"/>
        <v>0</v>
      </c>
      <c r="AP49" s="436">
        <f t="shared" si="4"/>
        <v>0</v>
      </c>
      <c r="AQ49" s="435">
        <f t="shared" si="4"/>
        <v>0</v>
      </c>
      <c r="AR49" s="414">
        <f t="shared" si="5"/>
        <v>0</v>
      </c>
      <c r="AS49" s="413"/>
      <c r="AT49" s="413"/>
      <c r="AU49" s="413"/>
      <c r="AV49" s="413"/>
    </row>
    <row r="50" spans="1:48" s="408" customFormat="1" hidden="1" x14ac:dyDescent="0.2">
      <c r="A50" s="413"/>
      <c r="B50" s="444">
        <f t="shared" si="6"/>
        <v>14</v>
      </c>
      <c r="C50" s="443"/>
      <c r="D50" s="442"/>
      <c r="E50" s="431"/>
      <c r="F50" s="439"/>
      <c r="G50" s="441"/>
      <c r="H50" s="440"/>
      <c r="I50" s="439"/>
      <c r="J50" s="438"/>
      <c r="K50" s="440"/>
      <c r="L50" s="439"/>
      <c r="M50" s="438"/>
      <c r="N50" s="440"/>
      <c r="O50" s="439"/>
      <c r="P50" s="438"/>
      <c r="Q50" s="440"/>
      <c r="R50" s="439"/>
      <c r="S50" s="438"/>
      <c r="T50" s="440"/>
      <c r="U50" s="439"/>
      <c r="V50" s="438"/>
      <c r="W50" s="440"/>
      <c r="X50" s="439"/>
      <c r="Y50" s="438"/>
      <c r="Z50" s="440"/>
      <c r="AA50" s="439"/>
      <c r="AB50" s="438"/>
      <c r="AC50" s="440"/>
      <c r="AD50" s="439"/>
      <c r="AE50" s="438"/>
      <c r="AF50" s="440"/>
      <c r="AG50" s="439"/>
      <c r="AH50" s="438"/>
      <c r="AI50" s="440"/>
      <c r="AJ50" s="439"/>
      <c r="AK50" s="438"/>
      <c r="AL50" s="440"/>
      <c r="AM50" s="439"/>
      <c r="AN50" s="438"/>
      <c r="AO50" s="437">
        <f t="shared" si="4"/>
        <v>0</v>
      </c>
      <c r="AP50" s="436">
        <f t="shared" si="4"/>
        <v>0</v>
      </c>
      <c r="AQ50" s="435">
        <f t="shared" si="4"/>
        <v>0</v>
      </c>
      <c r="AR50" s="414">
        <f t="shared" si="5"/>
        <v>0</v>
      </c>
      <c r="AS50" s="413"/>
      <c r="AT50" s="413"/>
      <c r="AU50" s="413"/>
      <c r="AV50" s="413"/>
    </row>
    <row r="51" spans="1:48" s="408" customFormat="1" hidden="1" x14ac:dyDescent="0.2">
      <c r="A51" s="413"/>
      <c r="B51" s="444">
        <f t="shared" si="6"/>
        <v>15</v>
      </c>
      <c r="C51" s="443"/>
      <c r="D51" s="442"/>
      <c r="E51" s="431"/>
      <c r="F51" s="439"/>
      <c r="G51" s="441"/>
      <c r="H51" s="440"/>
      <c r="I51" s="439"/>
      <c r="J51" s="438"/>
      <c r="K51" s="440"/>
      <c r="L51" s="439"/>
      <c r="M51" s="438"/>
      <c r="N51" s="440"/>
      <c r="O51" s="439"/>
      <c r="P51" s="438"/>
      <c r="Q51" s="440"/>
      <c r="R51" s="439"/>
      <c r="S51" s="438"/>
      <c r="T51" s="440"/>
      <c r="U51" s="439"/>
      <c r="V51" s="438"/>
      <c r="W51" s="440"/>
      <c r="X51" s="439"/>
      <c r="Y51" s="438"/>
      <c r="Z51" s="440"/>
      <c r="AA51" s="439"/>
      <c r="AB51" s="438"/>
      <c r="AC51" s="440"/>
      <c r="AD51" s="439"/>
      <c r="AE51" s="438"/>
      <c r="AF51" s="440"/>
      <c r="AG51" s="439"/>
      <c r="AH51" s="438"/>
      <c r="AI51" s="440"/>
      <c r="AJ51" s="439"/>
      <c r="AK51" s="438"/>
      <c r="AL51" s="440"/>
      <c r="AM51" s="439"/>
      <c r="AN51" s="438"/>
      <c r="AO51" s="437">
        <f t="shared" si="4"/>
        <v>0</v>
      </c>
      <c r="AP51" s="436">
        <f t="shared" si="4"/>
        <v>0</v>
      </c>
      <c r="AQ51" s="435">
        <f t="shared" si="4"/>
        <v>0</v>
      </c>
      <c r="AR51" s="414">
        <f t="shared" si="5"/>
        <v>0</v>
      </c>
      <c r="AS51" s="413"/>
      <c r="AT51" s="413"/>
      <c r="AU51" s="413"/>
      <c r="AV51" s="413"/>
    </row>
    <row r="52" spans="1:48" s="408" customFormat="1" hidden="1" x14ac:dyDescent="0.2">
      <c r="A52" s="413"/>
      <c r="B52" s="444">
        <f t="shared" si="6"/>
        <v>16</v>
      </c>
      <c r="C52" s="443"/>
      <c r="D52" s="442"/>
      <c r="E52" s="431"/>
      <c r="F52" s="439"/>
      <c r="G52" s="441"/>
      <c r="H52" s="440"/>
      <c r="I52" s="439"/>
      <c r="J52" s="438"/>
      <c r="K52" s="440"/>
      <c r="L52" s="439"/>
      <c r="M52" s="438"/>
      <c r="N52" s="440"/>
      <c r="O52" s="439"/>
      <c r="P52" s="438"/>
      <c r="Q52" s="440"/>
      <c r="R52" s="439"/>
      <c r="S52" s="438"/>
      <c r="T52" s="440"/>
      <c r="U52" s="439"/>
      <c r="V52" s="438"/>
      <c r="W52" s="440"/>
      <c r="X52" s="439"/>
      <c r="Y52" s="438"/>
      <c r="Z52" s="440"/>
      <c r="AA52" s="439"/>
      <c r="AB52" s="438"/>
      <c r="AC52" s="440"/>
      <c r="AD52" s="439"/>
      <c r="AE52" s="438"/>
      <c r="AF52" s="440"/>
      <c r="AG52" s="439"/>
      <c r="AH52" s="438"/>
      <c r="AI52" s="440"/>
      <c r="AJ52" s="439"/>
      <c r="AK52" s="438"/>
      <c r="AL52" s="440"/>
      <c r="AM52" s="439"/>
      <c r="AN52" s="438"/>
      <c r="AO52" s="437">
        <f t="shared" si="4"/>
        <v>0</v>
      </c>
      <c r="AP52" s="436">
        <f t="shared" si="4"/>
        <v>0</v>
      </c>
      <c r="AQ52" s="435">
        <f t="shared" si="4"/>
        <v>0</v>
      </c>
      <c r="AR52" s="414">
        <f t="shared" si="5"/>
        <v>0</v>
      </c>
      <c r="AS52" s="413"/>
      <c r="AT52" s="413"/>
      <c r="AU52" s="413"/>
      <c r="AV52" s="413"/>
    </row>
    <row r="53" spans="1:48" s="408" customFormat="1" hidden="1" x14ac:dyDescent="0.2">
      <c r="A53" s="413"/>
      <c r="B53" s="444">
        <f t="shared" si="6"/>
        <v>17</v>
      </c>
      <c r="C53" s="443"/>
      <c r="D53" s="442"/>
      <c r="E53" s="431"/>
      <c r="F53" s="439"/>
      <c r="G53" s="441"/>
      <c r="H53" s="440"/>
      <c r="I53" s="439"/>
      <c r="J53" s="438"/>
      <c r="K53" s="440"/>
      <c r="L53" s="439"/>
      <c r="M53" s="438"/>
      <c r="N53" s="440"/>
      <c r="O53" s="439"/>
      <c r="P53" s="438"/>
      <c r="Q53" s="440"/>
      <c r="R53" s="439"/>
      <c r="S53" s="438"/>
      <c r="T53" s="440"/>
      <c r="U53" s="439"/>
      <c r="V53" s="438"/>
      <c r="W53" s="440"/>
      <c r="X53" s="439"/>
      <c r="Y53" s="438"/>
      <c r="Z53" s="440"/>
      <c r="AA53" s="439"/>
      <c r="AB53" s="438"/>
      <c r="AC53" s="440"/>
      <c r="AD53" s="439"/>
      <c r="AE53" s="438"/>
      <c r="AF53" s="440"/>
      <c r="AG53" s="439"/>
      <c r="AH53" s="438"/>
      <c r="AI53" s="440"/>
      <c r="AJ53" s="439"/>
      <c r="AK53" s="438"/>
      <c r="AL53" s="440"/>
      <c r="AM53" s="439"/>
      <c r="AN53" s="438"/>
      <c r="AO53" s="437">
        <f t="shared" si="4"/>
        <v>0</v>
      </c>
      <c r="AP53" s="436">
        <f t="shared" si="4"/>
        <v>0</v>
      </c>
      <c r="AQ53" s="435">
        <f t="shared" si="4"/>
        <v>0</v>
      </c>
      <c r="AR53" s="414">
        <f t="shared" si="5"/>
        <v>0</v>
      </c>
      <c r="AS53" s="413"/>
      <c r="AT53" s="413"/>
      <c r="AU53" s="413"/>
      <c r="AV53" s="413"/>
    </row>
    <row r="54" spans="1:48" s="408" customFormat="1" hidden="1" x14ac:dyDescent="0.2">
      <c r="A54" s="413"/>
      <c r="B54" s="444">
        <f t="shared" si="6"/>
        <v>18</v>
      </c>
      <c r="C54" s="443"/>
      <c r="D54" s="442"/>
      <c r="E54" s="431"/>
      <c r="F54" s="439"/>
      <c r="G54" s="441"/>
      <c r="H54" s="440"/>
      <c r="I54" s="439"/>
      <c r="J54" s="438"/>
      <c r="K54" s="440"/>
      <c r="L54" s="439"/>
      <c r="M54" s="438"/>
      <c r="N54" s="440"/>
      <c r="O54" s="439"/>
      <c r="P54" s="438"/>
      <c r="Q54" s="440"/>
      <c r="R54" s="439"/>
      <c r="S54" s="438"/>
      <c r="T54" s="440"/>
      <c r="U54" s="439"/>
      <c r="V54" s="438"/>
      <c r="W54" s="440"/>
      <c r="X54" s="439"/>
      <c r="Y54" s="438"/>
      <c r="Z54" s="440"/>
      <c r="AA54" s="439"/>
      <c r="AB54" s="438"/>
      <c r="AC54" s="440"/>
      <c r="AD54" s="439"/>
      <c r="AE54" s="438"/>
      <c r="AF54" s="440"/>
      <c r="AG54" s="439"/>
      <c r="AH54" s="438"/>
      <c r="AI54" s="440"/>
      <c r="AJ54" s="439"/>
      <c r="AK54" s="438"/>
      <c r="AL54" s="440"/>
      <c r="AM54" s="439"/>
      <c r="AN54" s="438"/>
      <c r="AO54" s="437">
        <f t="shared" si="4"/>
        <v>0</v>
      </c>
      <c r="AP54" s="436">
        <f t="shared" si="4"/>
        <v>0</v>
      </c>
      <c r="AQ54" s="435">
        <f t="shared" si="4"/>
        <v>0</v>
      </c>
      <c r="AR54" s="414">
        <f t="shared" si="5"/>
        <v>0</v>
      </c>
      <c r="AS54" s="413"/>
      <c r="AT54" s="413"/>
      <c r="AU54" s="413"/>
      <c r="AV54" s="413"/>
    </row>
    <row r="55" spans="1:48" s="408" customFormat="1" hidden="1" x14ac:dyDescent="0.2">
      <c r="A55" s="413"/>
      <c r="B55" s="444">
        <f t="shared" si="6"/>
        <v>19</v>
      </c>
      <c r="C55" s="443"/>
      <c r="D55" s="442"/>
      <c r="E55" s="431"/>
      <c r="F55" s="439"/>
      <c r="G55" s="441"/>
      <c r="H55" s="440"/>
      <c r="I55" s="439"/>
      <c r="J55" s="438"/>
      <c r="K55" s="440"/>
      <c r="L55" s="439"/>
      <c r="M55" s="438"/>
      <c r="N55" s="440"/>
      <c r="O55" s="439"/>
      <c r="P55" s="438"/>
      <c r="Q55" s="440"/>
      <c r="R55" s="439"/>
      <c r="S55" s="438"/>
      <c r="T55" s="440"/>
      <c r="U55" s="439"/>
      <c r="V55" s="438"/>
      <c r="W55" s="440"/>
      <c r="X55" s="439"/>
      <c r="Y55" s="438"/>
      <c r="Z55" s="440"/>
      <c r="AA55" s="439"/>
      <c r="AB55" s="438"/>
      <c r="AC55" s="440"/>
      <c r="AD55" s="439"/>
      <c r="AE55" s="438"/>
      <c r="AF55" s="440"/>
      <c r="AG55" s="439"/>
      <c r="AH55" s="438"/>
      <c r="AI55" s="440"/>
      <c r="AJ55" s="439"/>
      <c r="AK55" s="438"/>
      <c r="AL55" s="440"/>
      <c r="AM55" s="439"/>
      <c r="AN55" s="438"/>
      <c r="AO55" s="437">
        <f t="shared" si="4"/>
        <v>0</v>
      </c>
      <c r="AP55" s="436">
        <f t="shared" si="4"/>
        <v>0</v>
      </c>
      <c r="AQ55" s="435">
        <f t="shared" si="4"/>
        <v>0</v>
      </c>
      <c r="AR55" s="414">
        <f t="shared" si="5"/>
        <v>0</v>
      </c>
      <c r="AS55" s="413"/>
      <c r="AT55" s="413"/>
      <c r="AU55" s="413"/>
      <c r="AV55" s="413"/>
    </row>
    <row r="56" spans="1:48" s="408" customFormat="1" hidden="1" x14ac:dyDescent="0.2">
      <c r="A56" s="413"/>
      <c r="B56" s="444">
        <f t="shared" si="6"/>
        <v>20</v>
      </c>
      <c r="C56" s="443"/>
      <c r="D56" s="442"/>
      <c r="E56" s="431"/>
      <c r="F56" s="439"/>
      <c r="G56" s="441"/>
      <c r="H56" s="440"/>
      <c r="I56" s="439"/>
      <c r="J56" s="438"/>
      <c r="K56" s="440"/>
      <c r="L56" s="439"/>
      <c r="M56" s="438"/>
      <c r="N56" s="440"/>
      <c r="O56" s="439"/>
      <c r="P56" s="438"/>
      <c r="Q56" s="440"/>
      <c r="R56" s="439"/>
      <c r="S56" s="438"/>
      <c r="T56" s="440"/>
      <c r="U56" s="439"/>
      <c r="V56" s="438"/>
      <c r="W56" s="440"/>
      <c r="X56" s="439"/>
      <c r="Y56" s="438"/>
      <c r="Z56" s="440"/>
      <c r="AA56" s="439"/>
      <c r="AB56" s="438"/>
      <c r="AC56" s="440"/>
      <c r="AD56" s="439"/>
      <c r="AE56" s="438"/>
      <c r="AF56" s="440"/>
      <c r="AG56" s="439"/>
      <c r="AH56" s="438"/>
      <c r="AI56" s="440"/>
      <c r="AJ56" s="439"/>
      <c r="AK56" s="438"/>
      <c r="AL56" s="440"/>
      <c r="AM56" s="439"/>
      <c r="AN56" s="438"/>
      <c r="AO56" s="437">
        <f t="shared" si="4"/>
        <v>0</v>
      </c>
      <c r="AP56" s="436">
        <f t="shared" si="4"/>
        <v>0</v>
      </c>
      <c r="AQ56" s="435">
        <f t="shared" si="4"/>
        <v>0</v>
      </c>
      <c r="AR56" s="414">
        <f t="shared" si="5"/>
        <v>0</v>
      </c>
      <c r="AS56" s="413"/>
      <c r="AT56" s="413"/>
      <c r="AU56" s="413"/>
      <c r="AV56" s="413"/>
    </row>
    <row r="57" spans="1:48" s="408" customFormat="1" hidden="1" x14ac:dyDescent="0.2">
      <c r="A57" s="413"/>
      <c r="B57" s="444">
        <f t="shared" si="6"/>
        <v>21</v>
      </c>
      <c r="C57" s="443"/>
      <c r="D57" s="442"/>
      <c r="E57" s="431"/>
      <c r="F57" s="439"/>
      <c r="G57" s="441"/>
      <c r="H57" s="440"/>
      <c r="I57" s="439"/>
      <c r="J57" s="438"/>
      <c r="K57" s="440"/>
      <c r="L57" s="439"/>
      <c r="M57" s="438"/>
      <c r="N57" s="440"/>
      <c r="O57" s="439"/>
      <c r="P57" s="438"/>
      <c r="Q57" s="440"/>
      <c r="R57" s="439"/>
      <c r="S57" s="438"/>
      <c r="T57" s="440"/>
      <c r="U57" s="439"/>
      <c r="V57" s="438"/>
      <c r="W57" s="440"/>
      <c r="X57" s="439"/>
      <c r="Y57" s="438"/>
      <c r="Z57" s="440"/>
      <c r="AA57" s="439"/>
      <c r="AB57" s="438"/>
      <c r="AC57" s="440"/>
      <c r="AD57" s="439"/>
      <c r="AE57" s="438"/>
      <c r="AF57" s="440"/>
      <c r="AG57" s="439"/>
      <c r="AH57" s="438"/>
      <c r="AI57" s="440"/>
      <c r="AJ57" s="439"/>
      <c r="AK57" s="438"/>
      <c r="AL57" s="440"/>
      <c r="AM57" s="439"/>
      <c r="AN57" s="438"/>
      <c r="AO57" s="437">
        <f t="shared" si="4"/>
        <v>0</v>
      </c>
      <c r="AP57" s="436">
        <f t="shared" si="4"/>
        <v>0</v>
      </c>
      <c r="AQ57" s="435">
        <f t="shared" si="4"/>
        <v>0</v>
      </c>
      <c r="AR57" s="414">
        <f t="shared" si="5"/>
        <v>0</v>
      </c>
      <c r="AS57" s="413"/>
      <c r="AT57" s="413"/>
      <c r="AU57" s="413"/>
      <c r="AV57" s="413"/>
    </row>
    <row r="58" spans="1:48" s="408" customFormat="1" hidden="1" x14ac:dyDescent="0.2">
      <c r="A58" s="413"/>
      <c r="B58" s="444">
        <f t="shared" si="6"/>
        <v>22</v>
      </c>
      <c r="C58" s="443"/>
      <c r="D58" s="442"/>
      <c r="E58" s="431"/>
      <c r="F58" s="439"/>
      <c r="G58" s="441"/>
      <c r="H58" s="440"/>
      <c r="I58" s="439"/>
      <c r="J58" s="438"/>
      <c r="K58" s="440"/>
      <c r="L58" s="439"/>
      <c r="M58" s="438"/>
      <c r="N58" s="440"/>
      <c r="O58" s="439"/>
      <c r="P58" s="438"/>
      <c r="Q58" s="440"/>
      <c r="R58" s="439"/>
      <c r="S58" s="438"/>
      <c r="T58" s="440"/>
      <c r="U58" s="439"/>
      <c r="V58" s="438"/>
      <c r="W58" s="440"/>
      <c r="X58" s="439"/>
      <c r="Y58" s="438"/>
      <c r="Z58" s="440"/>
      <c r="AA58" s="439"/>
      <c r="AB58" s="438"/>
      <c r="AC58" s="440"/>
      <c r="AD58" s="439"/>
      <c r="AE58" s="438"/>
      <c r="AF58" s="440"/>
      <c r="AG58" s="439"/>
      <c r="AH58" s="438"/>
      <c r="AI58" s="440"/>
      <c r="AJ58" s="439"/>
      <c r="AK58" s="438"/>
      <c r="AL58" s="440"/>
      <c r="AM58" s="439"/>
      <c r="AN58" s="438"/>
      <c r="AO58" s="437">
        <f t="shared" si="4"/>
        <v>0</v>
      </c>
      <c r="AP58" s="436">
        <f t="shared" si="4"/>
        <v>0</v>
      </c>
      <c r="AQ58" s="435">
        <f t="shared" si="4"/>
        <v>0</v>
      </c>
      <c r="AR58" s="414">
        <f t="shared" si="5"/>
        <v>0</v>
      </c>
      <c r="AS58" s="413"/>
      <c r="AT58" s="413"/>
      <c r="AU58" s="413"/>
      <c r="AV58" s="413"/>
    </row>
    <row r="59" spans="1:48" s="408" customFormat="1" hidden="1" x14ac:dyDescent="0.2">
      <c r="A59" s="413"/>
      <c r="B59" s="444">
        <f t="shared" si="6"/>
        <v>23</v>
      </c>
      <c r="C59" s="443"/>
      <c r="D59" s="442"/>
      <c r="E59" s="431"/>
      <c r="F59" s="439"/>
      <c r="G59" s="441"/>
      <c r="H59" s="440"/>
      <c r="I59" s="439"/>
      <c r="J59" s="438"/>
      <c r="K59" s="440"/>
      <c r="L59" s="439"/>
      <c r="M59" s="438"/>
      <c r="N59" s="440"/>
      <c r="O59" s="439"/>
      <c r="P59" s="438"/>
      <c r="Q59" s="440"/>
      <c r="R59" s="439"/>
      <c r="S59" s="438"/>
      <c r="T59" s="440"/>
      <c r="U59" s="439"/>
      <c r="V59" s="438"/>
      <c r="W59" s="440"/>
      <c r="X59" s="439"/>
      <c r="Y59" s="438"/>
      <c r="Z59" s="440"/>
      <c r="AA59" s="439"/>
      <c r="AB59" s="438"/>
      <c r="AC59" s="440"/>
      <c r="AD59" s="439"/>
      <c r="AE59" s="438"/>
      <c r="AF59" s="440"/>
      <c r="AG59" s="439"/>
      <c r="AH59" s="438"/>
      <c r="AI59" s="440"/>
      <c r="AJ59" s="439"/>
      <c r="AK59" s="438"/>
      <c r="AL59" s="440"/>
      <c r="AM59" s="439"/>
      <c r="AN59" s="438"/>
      <c r="AO59" s="437">
        <f t="shared" si="4"/>
        <v>0</v>
      </c>
      <c r="AP59" s="436">
        <f t="shared" si="4"/>
        <v>0</v>
      </c>
      <c r="AQ59" s="435">
        <f t="shared" si="4"/>
        <v>0</v>
      </c>
      <c r="AR59" s="414">
        <f t="shared" si="5"/>
        <v>0</v>
      </c>
      <c r="AS59" s="413"/>
      <c r="AT59" s="413"/>
      <c r="AU59" s="413"/>
      <c r="AV59" s="413"/>
    </row>
    <row r="60" spans="1:48" s="408" customFormat="1" hidden="1" x14ac:dyDescent="0.2">
      <c r="A60" s="413"/>
      <c r="B60" s="444">
        <f t="shared" si="6"/>
        <v>24</v>
      </c>
      <c r="C60" s="443"/>
      <c r="D60" s="442"/>
      <c r="E60" s="431"/>
      <c r="F60" s="439"/>
      <c r="G60" s="441"/>
      <c r="H60" s="440"/>
      <c r="I60" s="439"/>
      <c r="J60" s="438"/>
      <c r="K60" s="440"/>
      <c r="L60" s="439"/>
      <c r="M60" s="438"/>
      <c r="N60" s="440"/>
      <c r="O60" s="439"/>
      <c r="P60" s="438"/>
      <c r="Q60" s="440"/>
      <c r="R60" s="439"/>
      <c r="S60" s="438"/>
      <c r="T60" s="440"/>
      <c r="U60" s="439"/>
      <c r="V60" s="438"/>
      <c r="W60" s="440"/>
      <c r="X60" s="439"/>
      <c r="Y60" s="438"/>
      <c r="Z60" s="440"/>
      <c r="AA60" s="439"/>
      <c r="AB60" s="438"/>
      <c r="AC60" s="440"/>
      <c r="AD60" s="439"/>
      <c r="AE60" s="438"/>
      <c r="AF60" s="440"/>
      <c r="AG60" s="439"/>
      <c r="AH60" s="438"/>
      <c r="AI60" s="440"/>
      <c r="AJ60" s="439"/>
      <c r="AK60" s="438"/>
      <c r="AL60" s="440"/>
      <c r="AM60" s="439"/>
      <c r="AN60" s="438"/>
      <c r="AO60" s="437">
        <f t="shared" si="4"/>
        <v>0</v>
      </c>
      <c r="AP60" s="436">
        <f t="shared" si="4"/>
        <v>0</v>
      </c>
      <c r="AQ60" s="435">
        <f t="shared" si="4"/>
        <v>0</v>
      </c>
      <c r="AR60" s="414">
        <f t="shared" si="5"/>
        <v>0</v>
      </c>
      <c r="AS60" s="413"/>
      <c r="AT60" s="413"/>
      <c r="AU60" s="413"/>
      <c r="AV60" s="413"/>
    </row>
    <row r="61" spans="1:48" s="408" customFormat="1" hidden="1" x14ac:dyDescent="0.2">
      <c r="A61" s="413"/>
      <c r="B61" s="444">
        <f t="shared" si="6"/>
        <v>25</v>
      </c>
      <c r="C61" s="443"/>
      <c r="D61" s="442"/>
      <c r="E61" s="431"/>
      <c r="F61" s="439"/>
      <c r="G61" s="441"/>
      <c r="H61" s="440"/>
      <c r="I61" s="439"/>
      <c r="J61" s="438"/>
      <c r="K61" s="440"/>
      <c r="L61" s="439"/>
      <c r="M61" s="438"/>
      <c r="N61" s="440"/>
      <c r="O61" s="439"/>
      <c r="P61" s="438"/>
      <c r="Q61" s="440"/>
      <c r="R61" s="439"/>
      <c r="S61" s="438"/>
      <c r="T61" s="440"/>
      <c r="U61" s="439"/>
      <c r="V61" s="438"/>
      <c r="W61" s="440"/>
      <c r="X61" s="439"/>
      <c r="Y61" s="438"/>
      <c r="Z61" s="440"/>
      <c r="AA61" s="439"/>
      <c r="AB61" s="438"/>
      <c r="AC61" s="440"/>
      <c r="AD61" s="439"/>
      <c r="AE61" s="438"/>
      <c r="AF61" s="440"/>
      <c r="AG61" s="439"/>
      <c r="AH61" s="438"/>
      <c r="AI61" s="440"/>
      <c r="AJ61" s="439"/>
      <c r="AK61" s="438"/>
      <c r="AL61" s="440"/>
      <c r="AM61" s="439"/>
      <c r="AN61" s="438"/>
      <c r="AO61" s="437">
        <f t="shared" si="4"/>
        <v>0</v>
      </c>
      <c r="AP61" s="436">
        <f t="shared" si="4"/>
        <v>0</v>
      </c>
      <c r="AQ61" s="435">
        <f t="shared" si="4"/>
        <v>0</v>
      </c>
      <c r="AR61" s="414">
        <f t="shared" si="5"/>
        <v>0</v>
      </c>
      <c r="AS61" s="413"/>
      <c r="AT61" s="413"/>
      <c r="AU61" s="413"/>
      <c r="AV61" s="413"/>
    </row>
    <row r="62" spans="1:48" s="408" customFormat="1" hidden="1" x14ac:dyDescent="0.2">
      <c r="A62" s="413"/>
      <c r="B62" s="444">
        <f t="shared" si="6"/>
        <v>26</v>
      </c>
      <c r="C62" s="443"/>
      <c r="D62" s="442"/>
      <c r="E62" s="431"/>
      <c r="F62" s="439"/>
      <c r="G62" s="441"/>
      <c r="H62" s="440"/>
      <c r="I62" s="439"/>
      <c r="J62" s="438"/>
      <c r="K62" s="440"/>
      <c r="L62" s="439"/>
      <c r="M62" s="438"/>
      <c r="N62" s="440"/>
      <c r="O62" s="439"/>
      <c r="P62" s="438"/>
      <c r="Q62" s="440"/>
      <c r="R62" s="439"/>
      <c r="S62" s="438"/>
      <c r="T62" s="440"/>
      <c r="U62" s="439"/>
      <c r="V62" s="438"/>
      <c r="W62" s="440"/>
      <c r="X62" s="439"/>
      <c r="Y62" s="438"/>
      <c r="Z62" s="440"/>
      <c r="AA62" s="439"/>
      <c r="AB62" s="438"/>
      <c r="AC62" s="440"/>
      <c r="AD62" s="439"/>
      <c r="AE62" s="438"/>
      <c r="AF62" s="440"/>
      <c r="AG62" s="439"/>
      <c r="AH62" s="438"/>
      <c r="AI62" s="440"/>
      <c r="AJ62" s="439"/>
      <c r="AK62" s="438"/>
      <c r="AL62" s="440"/>
      <c r="AM62" s="439"/>
      <c r="AN62" s="438"/>
      <c r="AO62" s="437">
        <f t="shared" si="4"/>
        <v>0</v>
      </c>
      <c r="AP62" s="436">
        <f t="shared" si="4"/>
        <v>0</v>
      </c>
      <c r="AQ62" s="435">
        <f t="shared" si="4"/>
        <v>0</v>
      </c>
      <c r="AR62" s="414">
        <f t="shared" si="5"/>
        <v>0</v>
      </c>
      <c r="AS62" s="413"/>
      <c r="AT62" s="413"/>
      <c r="AU62" s="413"/>
      <c r="AV62" s="413"/>
    </row>
    <row r="63" spans="1:48" s="408" customFormat="1" hidden="1" x14ac:dyDescent="0.2">
      <c r="A63" s="413"/>
      <c r="B63" s="444">
        <f t="shared" si="6"/>
        <v>27</v>
      </c>
      <c r="C63" s="443"/>
      <c r="D63" s="442"/>
      <c r="E63" s="431"/>
      <c r="F63" s="439"/>
      <c r="G63" s="441"/>
      <c r="H63" s="440"/>
      <c r="I63" s="439"/>
      <c r="J63" s="438"/>
      <c r="K63" s="440"/>
      <c r="L63" s="439"/>
      <c r="M63" s="438"/>
      <c r="N63" s="440"/>
      <c r="O63" s="439"/>
      <c r="P63" s="438"/>
      <c r="Q63" s="440"/>
      <c r="R63" s="439"/>
      <c r="S63" s="438"/>
      <c r="T63" s="440"/>
      <c r="U63" s="439"/>
      <c r="V63" s="438"/>
      <c r="W63" s="440"/>
      <c r="X63" s="439"/>
      <c r="Y63" s="438"/>
      <c r="Z63" s="440"/>
      <c r="AA63" s="439"/>
      <c r="AB63" s="438"/>
      <c r="AC63" s="440"/>
      <c r="AD63" s="439"/>
      <c r="AE63" s="438"/>
      <c r="AF63" s="440"/>
      <c r="AG63" s="439"/>
      <c r="AH63" s="438"/>
      <c r="AI63" s="440"/>
      <c r="AJ63" s="439"/>
      <c r="AK63" s="438"/>
      <c r="AL63" s="440"/>
      <c r="AM63" s="439"/>
      <c r="AN63" s="438"/>
      <c r="AO63" s="437">
        <f t="shared" si="4"/>
        <v>0</v>
      </c>
      <c r="AP63" s="436">
        <f t="shared" si="4"/>
        <v>0</v>
      </c>
      <c r="AQ63" s="435">
        <f t="shared" si="4"/>
        <v>0</v>
      </c>
      <c r="AR63" s="414">
        <f t="shared" si="5"/>
        <v>0</v>
      </c>
      <c r="AS63" s="413"/>
      <c r="AT63" s="413"/>
      <c r="AU63" s="413"/>
      <c r="AV63" s="413"/>
    </row>
    <row r="64" spans="1:48" s="408" customFormat="1" hidden="1" x14ac:dyDescent="0.2">
      <c r="A64" s="413"/>
      <c r="B64" s="444">
        <f t="shared" si="6"/>
        <v>28</v>
      </c>
      <c r="C64" s="443"/>
      <c r="D64" s="442"/>
      <c r="E64" s="431"/>
      <c r="F64" s="439"/>
      <c r="G64" s="441"/>
      <c r="H64" s="440"/>
      <c r="I64" s="439"/>
      <c r="J64" s="438"/>
      <c r="K64" s="440"/>
      <c r="L64" s="439"/>
      <c r="M64" s="438"/>
      <c r="N64" s="440"/>
      <c r="O64" s="439"/>
      <c r="P64" s="438"/>
      <c r="Q64" s="440"/>
      <c r="R64" s="439"/>
      <c r="S64" s="438"/>
      <c r="T64" s="440"/>
      <c r="U64" s="439"/>
      <c r="V64" s="438"/>
      <c r="W64" s="440"/>
      <c r="X64" s="439"/>
      <c r="Y64" s="438"/>
      <c r="Z64" s="440"/>
      <c r="AA64" s="439"/>
      <c r="AB64" s="438"/>
      <c r="AC64" s="440"/>
      <c r="AD64" s="439"/>
      <c r="AE64" s="438"/>
      <c r="AF64" s="440"/>
      <c r="AG64" s="439"/>
      <c r="AH64" s="438"/>
      <c r="AI64" s="440"/>
      <c r="AJ64" s="439"/>
      <c r="AK64" s="438"/>
      <c r="AL64" s="440"/>
      <c r="AM64" s="439"/>
      <c r="AN64" s="438"/>
      <c r="AO64" s="437">
        <f t="shared" si="4"/>
        <v>0</v>
      </c>
      <c r="AP64" s="436">
        <f t="shared" si="4"/>
        <v>0</v>
      </c>
      <c r="AQ64" s="435">
        <f t="shared" si="4"/>
        <v>0</v>
      </c>
      <c r="AR64" s="414">
        <f t="shared" si="5"/>
        <v>0</v>
      </c>
      <c r="AS64" s="413"/>
      <c r="AT64" s="413"/>
      <c r="AU64" s="413"/>
      <c r="AV64" s="413"/>
    </row>
    <row r="65" spans="1:48" s="408" customFormat="1" hidden="1" x14ac:dyDescent="0.2">
      <c r="A65" s="413"/>
      <c r="B65" s="444">
        <f t="shared" si="6"/>
        <v>29</v>
      </c>
      <c r="C65" s="443"/>
      <c r="D65" s="442"/>
      <c r="E65" s="431"/>
      <c r="F65" s="439"/>
      <c r="G65" s="441"/>
      <c r="H65" s="440"/>
      <c r="I65" s="439"/>
      <c r="J65" s="438"/>
      <c r="K65" s="440"/>
      <c r="L65" s="439"/>
      <c r="M65" s="438"/>
      <c r="N65" s="440"/>
      <c r="O65" s="439"/>
      <c r="P65" s="438"/>
      <c r="Q65" s="440"/>
      <c r="R65" s="439"/>
      <c r="S65" s="438"/>
      <c r="T65" s="440"/>
      <c r="U65" s="439"/>
      <c r="V65" s="438"/>
      <c r="W65" s="440"/>
      <c r="X65" s="439"/>
      <c r="Y65" s="438"/>
      <c r="Z65" s="440"/>
      <c r="AA65" s="439"/>
      <c r="AB65" s="438"/>
      <c r="AC65" s="440"/>
      <c r="AD65" s="439"/>
      <c r="AE65" s="438"/>
      <c r="AF65" s="440"/>
      <c r="AG65" s="439"/>
      <c r="AH65" s="438"/>
      <c r="AI65" s="440"/>
      <c r="AJ65" s="439"/>
      <c r="AK65" s="438"/>
      <c r="AL65" s="440"/>
      <c r="AM65" s="439"/>
      <c r="AN65" s="438"/>
      <c r="AO65" s="437">
        <f t="shared" si="4"/>
        <v>0</v>
      </c>
      <c r="AP65" s="436">
        <f t="shared" si="4"/>
        <v>0</v>
      </c>
      <c r="AQ65" s="435">
        <f t="shared" si="4"/>
        <v>0</v>
      </c>
      <c r="AR65" s="414">
        <f t="shared" si="5"/>
        <v>0</v>
      </c>
      <c r="AS65" s="413"/>
      <c r="AT65" s="413"/>
      <c r="AU65" s="413"/>
      <c r="AV65" s="413"/>
    </row>
    <row r="66" spans="1:48" s="408" customFormat="1" hidden="1" x14ac:dyDescent="0.2">
      <c r="A66" s="413"/>
      <c r="B66" s="444">
        <f t="shared" si="6"/>
        <v>30</v>
      </c>
      <c r="C66" s="443"/>
      <c r="D66" s="442"/>
      <c r="E66" s="431"/>
      <c r="F66" s="439"/>
      <c r="G66" s="441"/>
      <c r="H66" s="440"/>
      <c r="I66" s="439"/>
      <c r="J66" s="438"/>
      <c r="K66" s="440"/>
      <c r="L66" s="439"/>
      <c r="M66" s="438"/>
      <c r="N66" s="440"/>
      <c r="O66" s="439"/>
      <c r="P66" s="438"/>
      <c r="Q66" s="440"/>
      <c r="R66" s="439"/>
      <c r="S66" s="438"/>
      <c r="T66" s="440"/>
      <c r="U66" s="439"/>
      <c r="V66" s="438"/>
      <c r="W66" s="440"/>
      <c r="X66" s="439"/>
      <c r="Y66" s="438"/>
      <c r="Z66" s="440"/>
      <c r="AA66" s="439"/>
      <c r="AB66" s="438"/>
      <c r="AC66" s="440"/>
      <c r="AD66" s="439"/>
      <c r="AE66" s="438"/>
      <c r="AF66" s="440"/>
      <c r="AG66" s="439"/>
      <c r="AH66" s="438"/>
      <c r="AI66" s="440"/>
      <c r="AJ66" s="439"/>
      <c r="AK66" s="438"/>
      <c r="AL66" s="440"/>
      <c r="AM66" s="439"/>
      <c r="AN66" s="438"/>
      <c r="AO66" s="437">
        <f t="shared" si="4"/>
        <v>0</v>
      </c>
      <c r="AP66" s="436">
        <f t="shared" si="4"/>
        <v>0</v>
      </c>
      <c r="AQ66" s="435">
        <f t="shared" si="4"/>
        <v>0</v>
      </c>
      <c r="AR66" s="414">
        <f t="shared" si="5"/>
        <v>0</v>
      </c>
      <c r="AS66" s="413"/>
      <c r="AT66" s="413"/>
      <c r="AU66" s="413"/>
      <c r="AV66" s="413"/>
    </row>
    <row r="67" spans="1:48" s="408" customFormat="1" hidden="1" x14ac:dyDescent="0.2">
      <c r="A67" s="413"/>
      <c r="B67" s="444">
        <f t="shared" si="6"/>
        <v>31</v>
      </c>
      <c r="C67" s="443"/>
      <c r="D67" s="442"/>
      <c r="E67" s="431"/>
      <c r="F67" s="439"/>
      <c r="G67" s="441"/>
      <c r="H67" s="440"/>
      <c r="I67" s="439"/>
      <c r="J67" s="438"/>
      <c r="K67" s="440"/>
      <c r="L67" s="439"/>
      <c r="M67" s="438"/>
      <c r="N67" s="440"/>
      <c r="O67" s="439"/>
      <c r="P67" s="438"/>
      <c r="Q67" s="440"/>
      <c r="R67" s="439"/>
      <c r="S67" s="438"/>
      <c r="T67" s="440"/>
      <c r="U67" s="439"/>
      <c r="V67" s="438"/>
      <c r="W67" s="440"/>
      <c r="X67" s="439"/>
      <c r="Y67" s="438"/>
      <c r="Z67" s="440"/>
      <c r="AA67" s="439"/>
      <c r="AB67" s="438"/>
      <c r="AC67" s="440"/>
      <c r="AD67" s="439"/>
      <c r="AE67" s="438"/>
      <c r="AF67" s="440"/>
      <c r="AG67" s="439"/>
      <c r="AH67" s="438"/>
      <c r="AI67" s="440"/>
      <c r="AJ67" s="439"/>
      <c r="AK67" s="438"/>
      <c r="AL67" s="440"/>
      <c r="AM67" s="439"/>
      <c r="AN67" s="438"/>
      <c r="AO67" s="437">
        <f t="shared" si="4"/>
        <v>0</v>
      </c>
      <c r="AP67" s="436">
        <f t="shared" si="4"/>
        <v>0</v>
      </c>
      <c r="AQ67" s="435">
        <f t="shared" si="4"/>
        <v>0</v>
      </c>
      <c r="AR67" s="414">
        <f t="shared" si="5"/>
        <v>0</v>
      </c>
      <c r="AS67" s="413"/>
      <c r="AT67" s="413"/>
      <c r="AU67" s="413"/>
      <c r="AV67" s="413"/>
    </row>
    <row r="68" spans="1:48" s="408" customFormat="1" hidden="1" x14ac:dyDescent="0.2">
      <c r="A68" s="413"/>
      <c r="B68" s="444">
        <f t="shared" si="6"/>
        <v>32</v>
      </c>
      <c r="C68" s="443"/>
      <c r="D68" s="442"/>
      <c r="E68" s="431"/>
      <c r="F68" s="439"/>
      <c r="G68" s="441"/>
      <c r="H68" s="440"/>
      <c r="I68" s="439"/>
      <c r="J68" s="438"/>
      <c r="K68" s="440"/>
      <c r="L68" s="439"/>
      <c r="M68" s="438"/>
      <c r="N68" s="440"/>
      <c r="O68" s="439"/>
      <c r="P68" s="438"/>
      <c r="Q68" s="440"/>
      <c r="R68" s="439"/>
      <c r="S68" s="438"/>
      <c r="T68" s="440"/>
      <c r="U68" s="439"/>
      <c r="V68" s="438"/>
      <c r="W68" s="440"/>
      <c r="X68" s="439"/>
      <c r="Y68" s="438"/>
      <c r="Z68" s="440"/>
      <c r="AA68" s="439"/>
      <c r="AB68" s="438"/>
      <c r="AC68" s="440"/>
      <c r="AD68" s="439"/>
      <c r="AE68" s="438"/>
      <c r="AF68" s="440"/>
      <c r="AG68" s="439"/>
      <c r="AH68" s="438"/>
      <c r="AI68" s="440"/>
      <c r="AJ68" s="439"/>
      <c r="AK68" s="438"/>
      <c r="AL68" s="440"/>
      <c r="AM68" s="439"/>
      <c r="AN68" s="438"/>
      <c r="AO68" s="437">
        <f t="shared" si="4"/>
        <v>0</v>
      </c>
      <c r="AP68" s="436">
        <f t="shared" si="4"/>
        <v>0</v>
      </c>
      <c r="AQ68" s="435">
        <f t="shared" si="4"/>
        <v>0</v>
      </c>
      <c r="AR68" s="414">
        <f t="shared" si="5"/>
        <v>0</v>
      </c>
      <c r="AS68" s="413"/>
      <c r="AT68" s="413"/>
      <c r="AU68" s="413"/>
      <c r="AV68" s="413"/>
    </row>
    <row r="69" spans="1:48" s="408" customFormat="1" hidden="1" x14ac:dyDescent="0.2">
      <c r="A69" s="413"/>
      <c r="B69" s="444">
        <f t="shared" si="6"/>
        <v>33</v>
      </c>
      <c r="C69" s="443"/>
      <c r="D69" s="442"/>
      <c r="E69" s="431"/>
      <c r="F69" s="439"/>
      <c r="G69" s="441"/>
      <c r="H69" s="440"/>
      <c r="I69" s="439"/>
      <c r="J69" s="438"/>
      <c r="K69" s="440"/>
      <c r="L69" s="439"/>
      <c r="M69" s="438"/>
      <c r="N69" s="440"/>
      <c r="O69" s="439"/>
      <c r="P69" s="438"/>
      <c r="Q69" s="440"/>
      <c r="R69" s="439"/>
      <c r="S69" s="438"/>
      <c r="T69" s="440"/>
      <c r="U69" s="439"/>
      <c r="V69" s="438"/>
      <c r="W69" s="440"/>
      <c r="X69" s="439"/>
      <c r="Y69" s="438"/>
      <c r="Z69" s="440"/>
      <c r="AA69" s="439"/>
      <c r="AB69" s="438"/>
      <c r="AC69" s="440"/>
      <c r="AD69" s="439"/>
      <c r="AE69" s="438"/>
      <c r="AF69" s="440"/>
      <c r="AG69" s="439"/>
      <c r="AH69" s="438"/>
      <c r="AI69" s="440"/>
      <c r="AJ69" s="439"/>
      <c r="AK69" s="438"/>
      <c r="AL69" s="440"/>
      <c r="AM69" s="439"/>
      <c r="AN69" s="438"/>
      <c r="AO69" s="437">
        <f t="shared" si="4"/>
        <v>0</v>
      </c>
      <c r="AP69" s="436">
        <f t="shared" si="4"/>
        <v>0</v>
      </c>
      <c r="AQ69" s="435">
        <f t="shared" si="4"/>
        <v>0</v>
      </c>
      <c r="AR69" s="414">
        <f t="shared" si="5"/>
        <v>0</v>
      </c>
      <c r="AS69" s="413"/>
      <c r="AT69" s="413"/>
      <c r="AU69" s="413"/>
      <c r="AV69" s="413"/>
    </row>
    <row r="70" spans="1:48" s="408" customFormat="1" hidden="1" x14ac:dyDescent="0.2">
      <c r="A70" s="413"/>
      <c r="B70" s="444">
        <f t="shared" si="6"/>
        <v>34</v>
      </c>
      <c r="C70" s="443"/>
      <c r="D70" s="442"/>
      <c r="E70" s="431"/>
      <c r="F70" s="439"/>
      <c r="G70" s="441"/>
      <c r="H70" s="440"/>
      <c r="I70" s="439"/>
      <c r="J70" s="438"/>
      <c r="K70" s="440"/>
      <c r="L70" s="439"/>
      <c r="M70" s="438"/>
      <c r="N70" s="440"/>
      <c r="O70" s="439"/>
      <c r="P70" s="438"/>
      <c r="Q70" s="440"/>
      <c r="R70" s="439"/>
      <c r="S70" s="438"/>
      <c r="T70" s="440"/>
      <c r="U70" s="439"/>
      <c r="V70" s="438"/>
      <c r="W70" s="440"/>
      <c r="X70" s="439"/>
      <c r="Y70" s="438"/>
      <c r="Z70" s="440"/>
      <c r="AA70" s="439"/>
      <c r="AB70" s="438"/>
      <c r="AC70" s="440"/>
      <c r="AD70" s="439"/>
      <c r="AE70" s="438"/>
      <c r="AF70" s="440"/>
      <c r="AG70" s="439"/>
      <c r="AH70" s="438"/>
      <c r="AI70" s="440"/>
      <c r="AJ70" s="439"/>
      <c r="AK70" s="438"/>
      <c r="AL70" s="440"/>
      <c r="AM70" s="439"/>
      <c r="AN70" s="438"/>
      <c r="AO70" s="437">
        <f t="shared" si="4"/>
        <v>0</v>
      </c>
      <c r="AP70" s="436">
        <f t="shared" si="4"/>
        <v>0</v>
      </c>
      <c r="AQ70" s="435">
        <f t="shared" si="4"/>
        <v>0</v>
      </c>
      <c r="AR70" s="414">
        <f t="shared" si="5"/>
        <v>0</v>
      </c>
      <c r="AS70" s="413"/>
      <c r="AT70" s="413"/>
      <c r="AU70" s="413"/>
      <c r="AV70" s="413"/>
    </row>
    <row r="71" spans="1:48" s="408" customFormat="1" ht="13.8" hidden="1" thickBot="1" x14ac:dyDescent="0.25">
      <c r="A71" s="413"/>
      <c r="B71" s="434">
        <f t="shared" si="6"/>
        <v>35</v>
      </c>
      <c r="C71" s="433"/>
      <c r="D71" s="432"/>
      <c r="E71" s="431"/>
      <c r="F71" s="430"/>
      <c r="G71" s="429"/>
      <c r="H71" s="428"/>
      <c r="I71" s="427"/>
      <c r="J71" s="426"/>
      <c r="K71" s="428"/>
      <c r="L71" s="427"/>
      <c r="M71" s="426"/>
      <c r="N71" s="428"/>
      <c r="O71" s="427"/>
      <c r="P71" s="426"/>
      <c r="Q71" s="428"/>
      <c r="R71" s="427"/>
      <c r="S71" s="426"/>
      <c r="T71" s="428"/>
      <c r="U71" s="427"/>
      <c r="V71" s="426"/>
      <c r="W71" s="428"/>
      <c r="X71" s="427"/>
      <c r="Y71" s="426"/>
      <c r="Z71" s="428"/>
      <c r="AA71" s="427"/>
      <c r="AB71" s="426"/>
      <c r="AC71" s="428"/>
      <c r="AD71" s="427"/>
      <c r="AE71" s="426"/>
      <c r="AF71" s="428"/>
      <c r="AG71" s="427"/>
      <c r="AH71" s="426"/>
      <c r="AI71" s="428"/>
      <c r="AJ71" s="427"/>
      <c r="AK71" s="426"/>
      <c r="AL71" s="428"/>
      <c r="AM71" s="427"/>
      <c r="AN71" s="426"/>
      <c r="AO71" s="425">
        <f t="shared" si="4"/>
        <v>0</v>
      </c>
      <c r="AP71" s="424">
        <f t="shared" si="4"/>
        <v>0</v>
      </c>
      <c r="AQ71" s="423">
        <f t="shared" si="4"/>
        <v>0</v>
      </c>
      <c r="AR71" s="414">
        <f t="shared" si="5"/>
        <v>0</v>
      </c>
      <c r="AS71" s="413"/>
      <c r="AT71" s="413"/>
      <c r="AU71" s="413"/>
      <c r="AV71" s="413"/>
    </row>
    <row r="72" spans="1:48" s="408" customFormat="1" ht="14.4" hidden="1" thickTop="1" thickBot="1" x14ac:dyDescent="0.25">
      <c r="A72" s="413"/>
      <c r="B72" s="2065" t="s">
        <v>481</v>
      </c>
      <c r="C72" s="2068"/>
      <c r="D72" s="2069"/>
      <c r="E72" s="422">
        <f t="shared" ref="E72:AQ72" si="7">SUM(E37:E71)</f>
        <v>0</v>
      </c>
      <c r="F72" s="416">
        <f t="shared" si="7"/>
        <v>0</v>
      </c>
      <c r="G72" s="420">
        <f t="shared" si="7"/>
        <v>0</v>
      </c>
      <c r="H72" s="419">
        <f t="shared" si="7"/>
        <v>0</v>
      </c>
      <c r="I72" s="416">
        <f t="shared" si="7"/>
        <v>0</v>
      </c>
      <c r="J72" s="421">
        <f t="shared" si="7"/>
        <v>0</v>
      </c>
      <c r="K72" s="419">
        <f t="shared" si="7"/>
        <v>0</v>
      </c>
      <c r="L72" s="416">
        <f t="shared" si="7"/>
        <v>0</v>
      </c>
      <c r="M72" s="421">
        <f t="shared" si="7"/>
        <v>0</v>
      </c>
      <c r="N72" s="419">
        <f t="shared" si="7"/>
        <v>0</v>
      </c>
      <c r="O72" s="416">
        <f t="shared" si="7"/>
        <v>0</v>
      </c>
      <c r="P72" s="421">
        <f t="shared" si="7"/>
        <v>0</v>
      </c>
      <c r="Q72" s="419">
        <f t="shared" si="7"/>
        <v>0</v>
      </c>
      <c r="R72" s="416">
        <f t="shared" si="7"/>
        <v>0</v>
      </c>
      <c r="S72" s="421">
        <f t="shared" si="7"/>
        <v>0</v>
      </c>
      <c r="T72" s="419">
        <f t="shared" si="7"/>
        <v>0</v>
      </c>
      <c r="U72" s="416">
        <f t="shared" si="7"/>
        <v>0</v>
      </c>
      <c r="V72" s="421">
        <f t="shared" si="7"/>
        <v>0</v>
      </c>
      <c r="W72" s="419">
        <f t="shared" si="7"/>
        <v>0</v>
      </c>
      <c r="X72" s="416">
        <f t="shared" si="7"/>
        <v>0</v>
      </c>
      <c r="Y72" s="421">
        <f t="shared" si="7"/>
        <v>0</v>
      </c>
      <c r="Z72" s="419">
        <f t="shared" si="7"/>
        <v>0</v>
      </c>
      <c r="AA72" s="416">
        <f t="shared" si="7"/>
        <v>0</v>
      </c>
      <c r="AB72" s="421">
        <f t="shared" si="7"/>
        <v>0</v>
      </c>
      <c r="AC72" s="419">
        <f t="shared" si="7"/>
        <v>0</v>
      </c>
      <c r="AD72" s="416">
        <f t="shared" si="7"/>
        <v>0</v>
      </c>
      <c r="AE72" s="421">
        <f t="shared" si="7"/>
        <v>0</v>
      </c>
      <c r="AF72" s="419">
        <f t="shared" si="7"/>
        <v>0</v>
      </c>
      <c r="AG72" s="416">
        <f t="shared" si="7"/>
        <v>0</v>
      </c>
      <c r="AH72" s="421">
        <f t="shared" si="7"/>
        <v>0</v>
      </c>
      <c r="AI72" s="419">
        <f t="shared" si="7"/>
        <v>0</v>
      </c>
      <c r="AJ72" s="416">
        <f t="shared" si="7"/>
        <v>0</v>
      </c>
      <c r="AK72" s="420">
        <f t="shared" si="7"/>
        <v>0</v>
      </c>
      <c r="AL72" s="419">
        <f t="shared" si="7"/>
        <v>0</v>
      </c>
      <c r="AM72" s="416">
        <f t="shared" si="7"/>
        <v>0</v>
      </c>
      <c r="AN72" s="418">
        <f t="shared" si="7"/>
        <v>0</v>
      </c>
      <c r="AO72" s="417">
        <f t="shared" si="7"/>
        <v>0</v>
      </c>
      <c r="AP72" s="416">
        <f t="shared" si="7"/>
        <v>0</v>
      </c>
      <c r="AQ72" s="415">
        <f t="shared" si="7"/>
        <v>0</v>
      </c>
      <c r="AR72" s="414"/>
      <c r="AS72" s="413"/>
      <c r="AT72" s="413"/>
      <c r="AU72" s="413"/>
      <c r="AV72" s="413"/>
    </row>
    <row r="73" spans="1:48" s="408" customFormat="1" x14ac:dyDescent="0.2">
      <c r="A73" s="413"/>
      <c r="B73" s="413"/>
      <c r="C73" s="413"/>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4"/>
      <c r="AS73" s="413"/>
      <c r="AT73" s="413"/>
      <c r="AU73" s="413"/>
      <c r="AV73" s="413"/>
    </row>
    <row r="74" spans="1:48" s="408" customFormat="1" hidden="1" x14ac:dyDescent="0.2">
      <c r="A74" s="413"/>
      <c r="B74" s="413"/>
      <c r="C74" s="413"/>
      <c r="D74" s="413">
        <f>COUNTIF(D37:D71,"時給")+COUNTIF(D16:D35,"時給")</f>
        <v>1</v>
      </c>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c r="AR74" s="414"/>
      <c r="AS74" s="413"/>
      <c r="AT74" s="413"/>
      <c r="AU74" s="413"/>
      <c r="AV74" s="413"/>
    </row>
    <row r="75" spans="1:48" s="408" customFormat="1" ht="13.8" thickBot="1" x14ac:dyDescent="0.25">
      <c r="A75" s="413"/>
      <c r="B75" s="413"/>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c r="AR75" s="414"/>
      <c r="AS75" s="413"/>
      <c r="AT75" s="413"/>
      <c r="AU75" s="413"/>
      <c r="AV75" s="413"/>
    </row>
    <row r="76" spans="1:48" s="412" customFormat="1" x14ac:dyDescent="0.2">
      <c r="B76" s="2059" t="s">
        <v>480</v>
      </c>
      <c r="C76" s="2063"/>
      <c r="D76" s="2063"/>
      <c r="E76" s="2063"/>
      <c r="F76" s="2063"/>
      <c r="G76" s="2063"/>
      <c r="H76" s="2063"/>
      <c r="I76" s="2063"/>
      <c r="J76" s="2063"/>
      <c r="K76" s="2063"/>
      <c r="L76" s="2070"/>
      <c r="M76" s="2071" t="s">
        <v>479</v>
      </c>
      <c r="N76" s="2072"/>
      <c r="O76" s="2072"/>
      <c r="P76" s="2072"/>
      <c r="Q76" s="2072"/>
      <c r="R76" s="2072"/>
      <c r="S76" s="2072"/>
      <c r="T76" s="2072"/>
      <c r="U76" s="2072"/>
      <c r="V76" s="2072"/>
      <c r="W76" s="2073"/>
      <c r="X76" s="2074"/>
      <c r="Y76" s="2059" t="s">
        <v>478</v>
      </c>
      <c r="Z76" s="2060"/>
      <c r="AA76" s="2060"/>
      <c r="AB76" s="2060"/>
      <c r="AC76" s="2060"/>
      <c r="AD76" s="2060"/>
      <c r="AE76" s="2060"/>
      <c r="AF76" s="2060"/>
      <c r="AG76" s="2061"/>
      <c r="AH76" s="2062" t="s">
        <v>477</v>
      </c>
      <c r="AI76" s="2063"/>
      <c r="AJ76" s="2063"/>
      <c r="AK76" s="2063"/>
      <c r="AL76" s="2064"/>
      <c r="AM76" s="2062" t="s">
        <v>476</v>
      </c>
      <c r="AN76" s="2063"/>
      <c r="AO76" s="2063"/>
      <c r="AP76" s="2063"/>
      <c r="AQ76" s="2064"/>
    </row>
    <row r="77" spans="1:48" s="412" customFormat="1" ht="17.25" customHeight="1" x14ac:dyDescent="0.2">
      <c r="B77" s="2077" t="s">
        <v>475</v>
      </c>
      <c r="C77" s="2051"/>
      <c r="D77" s="2046" t="s">
        <v>474</v>
      </c>
      <c r="E77" s="2046"/>
      <c r="F77" s="2047"/>
      <c r="G77" s="2046" t="s">
        <v>473</v>
      </c>
      <c r="H77" s="2046"/>
      <c r="I77" s="2047"/>
      <c r="J77" s="2046" t="s">
        <v>472</v>
      </c>
      <c r="K77" s="2075"/>
      <c r="L77" s="2076"/>
      <c r="M77" s="2079" t="s">
        <v>471</v>
      </c>
      <c r="N77" s="2046"/>
      <c r="O77" s="2047"/>
      <c r="P77" s="2046" t="s">
        <v>470</v>
      </c>
      <c r="Q77" s="2046"/>
      <c r="R77" s="2047"/>
      <c r="S77" s="2046" t="s">
        <v>469</v>
      </c>
      <c r="T77" s="2046"/>
      <c r="U77" s="2047"/>
      <c r="V77" s="2046" t="s">
        <v>468</v>
      </c>
      <c r="W77" s="2075"/>
      <c r="X77" s="2076"/>
      <c r="Y77" s="2045" t="s">
        <v>754</v>
      </c>
      <c r="Z77" s="2046"/>
      <c r="AA77" s="2047"/>
      <c r="AB77" s="2046" t="s">
        <v>467</v>
      </c>
      <c r="AC77" s="2046"/>
      <c r="AD77" s="2047"/>
      <c r="AE77" s="2049" t="s">
        <v>466</v>
      </c>
      <c r="AF77" s="2050"/>
      <c r="AG77" s="2051"/>
      <c r="AH77" s="2055" t="s">
        <v>755</v>
      </c>
      <c r="AI77" s="2014"/>
      <c r="AJ77" s="2014"/>
      <c r="AK77" s="2014"/>
      <c r="AL77" s="2015"/>
      <c r="AM77" s="2055" t="s">
        <v>756</v>
      </c>
      <c r="AN77" s="2014"/>
      <c r="AO77" s="2014"/>
      <c r="AP77" s="2014"/>
      <c r="AQ77" s="2015"/>
    </row>
    <row r="78" spans="1:48" s="412" customFormat="1" ht="27.75" customHeight="1" x14ac:dyDescent="0.2">
      <c r="B78" s="2078"/>
      <c r="C78" s="2054"/>
      <c r="D78" s="2047"/>
      <c r="E78" s="2047"/>
      <c r="F78" s="2047"/>
      <c r="G78" s="2047"/>
      <c r="H78" s="2047"/>
      <c r="I78" s="2047"/>
      <c r="J78" s="2075"/>
      <c r="K78" s="2075"/>
      <c r="L78" s="2076"/>
      <c r="M78" s="2048"/>
      <c r="N78" s="2047"/>
      <c r="O78" s="2047"/>
      <c r="P78" s="2047"/>
      <c r="Q78" s="2047"/>
      <c r="R78" s="2047"/>
      <c r="S78" s="2047"/>
      <c r="T78" s="2047"/>
      <c r="U78" s="2047"/>
      <c r="V78" s="2075"/>
      <c r="W78" s="2075"/>
      <c r="X78" s="2076"/>
      <c r="Y78" s="2048"/>
      <c r="Z78" s="2047"/>
      <c r="AA78" s="2047"/>
      <c r="AB78" s="2047"/>
      <c r="AC78" s="2047"/>
      <c r="AD78" s="2047"/>
      <c r="AE78" s="2052"/>
      <c r="AF78" s="2053"/>
      <c r="AG78" s="2054"/>
      <c r="AH78" s="2056"/>
      <c r="AI78" s="2057"/>
      <c r="AJ78" s="2057"/>
      <c r="AK78" s="2057"/>
      <c r="AL78" s="2058"/>
      <c r="AM78" s="2056"/>
      <c r="AN78" s="2057"/>
      <c r="AO78" s="2057"/>
      <c r="AP78" s="2057"/>
      <c r="AQ78" s="2058"/>
    </row>
    <row r="79" spans="1:48" s="408" customFormat="1" ht="14.25" customHeight="1" x14ac:dyDescent="0.2">
      <c r="B79" s="2044">
        <f>SUMIF($D$16:$D$35,$AU$17,$AR$16:$AR$35)</f>
        <v>1</v>
      </c>
      <c r="C79" s="2036"/>
      <c r="D79" s="2006">
        <f>SUMIF($D$16:$D$71,$AU$17,$AP$16:$AP$71)</f>
        <v>20</v>
      </c>
      <c r="E79" s="2006"/>
      <c r="F79" s="2032"/>
      <c r="G79" s="2006">
        <f>SUMIF($D$16:$D$71,$AU$17,$AQ$16:$AQ$71)</f>
        <v>3000</v>
      </c>
      <c r="H79" s="2006"/>
      <c r="I79" s="2032"/>
      <c r="J79" s="2006">
        <f>ROUND(G79/D79,0)</f>
        <v>150</v>
      </c>
      <c r="K79" s="2007"/>
      <c r="L79" s="2008"/>
      <c r="M79" s="2027">
        <f>SUMIF($D$16:$D$71,$AU$16,$AO$16:$AO$71)</f>
        <v>10</v>
      </c>
      <c r="N79" s="2028"/>
      <c r="O79" s="2029"/>
      <c r="P79" s="2006">
        <f>SUMIF($D$16:$D$71,$AU$16,$AP$16:$AP$71)</f>
        <v>50</v>
      </c>
      <c r="Q79" s="2006"/>
      <c r="R79" s="2032"/>
      <c r="S79" s="2003">
        <f>SUMIF($D$16:$D$71,$AU$16,$AQ$16:$AQ$71)</f>
        <v>10000</v>
      </c>
      <c r="T79" s="2003"/>
      <c r="U79" s="2004"/>
      <c r="V79" s="2006">
        <f>ROUND(S79/P79,0)</f>
        <v>200</v>
      </c>
      <c r="W79" s="2007"/>
      <c r="X79" s="2008"/>
      <c r="Y79" s="2027">
        <f>SUMIF($D$16:$D$71,$AU$15,$AP$16:$AP$71)</f>
        <v>5</v>
      </c>
      <c r="Z79" s="2028"/>
      <c r="AA79" s="2029"/>
      <c r="AB79" s="2006">
        <f>SUMIF($D$16:$D$71,$AU$15,$AQ$16:$AQ$71)</f>
        <v>4500</v>
      </c>
      <c r="AC79" s="2006"/>
      <c r="AD79" s="2032"/>
      <c r="AE79" s="2034">
        <f>ROUND(AB79/Y79,0)</f>
        <v>900</v>
      </c>
      <c r="AF79" s="2035"/>
      <c r="AG79" s="2036"/>
      <c r="AH79" s="2040">
        <f>ROUND((G79+S79+AB79)/(D79+P79+Y79),0)</f>
        <v>233</v>
      </c>
      <c r="AI79" s="2035"/>
      <c r="AJ79" s="2035"/>
      <c r="AK79" s="2035"/>
      <c r="AL79" s="2041"/>
      <c r="AM79" s="2013"/>
      <c r="AN79" s="2014"/>
      <c r="AO79" s="2014"/>
      <c r="AP79" s="2014"/>
      <c r="AQ79" s="2015"/>
    </row>
    <row r="80" spans="1:48" s="408" customFormat="1" ht="14.25" customHeight="1" thickBot="1" x14ac:dyDescent="0.25">
      <c r="B80" s="2042"/>
      <c r="C80" s="2039"/>
      <c r="D80" s="2033"/>
      <c r="E80" s="2033"/>
      <c r="F80" s="2033"/>
      <c r="G80" s="2033"/>
      <c r="H80" s="2033"/>
      <c r="I80" s="2033"/>
      <c r="J80" s="2009"/>
      <c r="K80" s="2009"/>
      <c r="L80" s="2010"/>
      <c r="M80" s="2030"/>
      <c r="N80" s="2031"/>
      <c r="O80" s="2031"/>
      <c r="P80" s="2033"/>
      <c r="Q80" s="2033"/>
      <c r="R80" s="2033"/>
      <c r="S80" s="2005"/>
      <c r="T80" s="2005"/>
      <c r="U80" s="2005"/>
      <c r="V80" s="2009"/>
      <c r="W80" s="2009"/>
      <c r="X80" s="2010"/>
      <c r="Y80" s="2030"/>
      <c r="Z80" s="2031"/>
      <c r="AA80" s="2031"/>
      <c r="AB80" s="2033"/>
      <c r="AC80" s="2033"/>
      <c r="AD80" s="2033"/>
      <c r="AE80" s="2037"/>
      <c r="AF80" s="2038"/>
      <c r="AG80" s="2039"/>
      <c r="AH80" s="2042"/>
      <c r="AI80" s="2038"/>
      <c r="AJ80" s="2038"/>
      <c r="AK80" s="2038"/>
      <c r="AL80" s="2043"/>
      <c r="AM80" s="2016"/>
      <c r="AN80" s="2017"/>
      <c r="AO80" s="2017"/>
      <c r="AP80" s="2017"/>
      <c r="AQ80" s="2018"/>
    </row>
    <row r="81" spans="1:45" s="408" customFormat="1" ht="30" customHeight="1" thickBot="1" x14ac:dyDescent="0.25">
      <c r="B81" s="2019" t="s">
        <v>465</v>
      </c>
      <c r="C81" s="2020"/>
      <c r="D81" s="2020"/>
      <c r="E81" s="2020"/>
      <c r="F81" s="2020"/>
      <c r="G81" s="2021">
        <f>ROUND(G79/B79,0)</f>
        <v>3000</v>
      </c>
      <c r="H81" s="2021"/>
      <c r="I81" s="2022"/>
      <c r="J81" s="2023" t="s">
        <v>164</v>
      </c>
      <c r="K81" s="2020"/>
      <c r="L81" s="2024"/>
      <c r="M81" s="2023" t="s">
        <v>464</v>
      </c>
      <c r="N81" s="2020"/>
      <c r="O81" s="2020"/>
      <c r="P81" s="2020"/>
      <c r="Q81" s="2020"/>
      <c r="R81" s="2020"/>
      <c r="S81" s="2021">
        <f>ROUND(S79/M79,0)</f>
        <v>1000</v>
      </c>
      <c r="T81" s="2021"/>
      <c r="U81" s="2022"/>
      <c r="V81" s="2023" t="s">
        <v>164</v>
      </c>
      <c r="W81" s="2020"/>
      <c r="X81" s="2024"/>
      <c r="Y81" s="411"/>
      <c r="Z81" s="410"/>
      <c r="AA81" s="410"/>
      <c r="AB81" s="410"/>
      <c r="AC81" s="410"/>
      <c r="AD81" s="410"/>
      <c r="AE81" s="410"/>
      <c r="AM81" s="2025" t="s">
        <v>463</v>
      </c>
      <c r="AN81" s="2026"/>
      <c r="AO81" s="2026"/>
      <c r="AP81" s="2026"/>
      <c r="AQ81" s="2026"/>
      <c r="AS81" s="409"/>
    </row>
    <row r="82" spans="1:45" s="157" customFormat="1" ht="9.9" customHeight="1" x14ac:dyDescent="0.2">
      <c r="A82" s="164"/>
      <c r="B82" s="164"/>
      <c r="C82" s="164"/>
      <c r="D82" s="163"/>
      <c r="E82" s="163"/>
      <c r="F82" s="163"/>
      <c r="G82" s="163"/>
      <c r="H82" s="163"/>
      <c r="I82" s="163"/>
      <c r="J82" s="163"/>
      <c r="K82" s="163"/>
      <c r="L82" s="163"/>
      <c r="M82" s="163"/>
      <c r="N82" s="163"/>
      <c r="O82" s="163"/>
      <c r="P82" s="163"/>
      <c r="Q82" s="163"/>
      <c r="R82" s="163"/>
      <c r="S82" s="163"/>
      <c r="T82" s="163"/>
      <c r="U82" s="163"/>
      <c r="V82" s="163"/>
      <c r="W82" s="163"/>
      <c r="X82" s="163"/>
      <c r="Y82" s="407"/>
      <c r="Z82" s="407"/>
      <c r="AA82" s="407"/>
      <c r="AB82" s="407"/>
      <c r="AC82" s="407"/>
      <c r="AD82" s="407"/>
      <c r="AE82" s="407"/>
    </row>
    <row r="83" spans="1:45" s="160" customFormat="1" ht="25.5" customHeight="1" x14ac:dyDescent="0.2">
      <c r="A83" s="161"/>
      <c r="B83" s="2011" t="s">
        <v>462</v>
      </c>
      <c r="C83" s="2011"/>
      <c r="D83" s="2011"/>
      <c r="E83" s="2011"/>
      <c r="F83" s="2011"/>
      <c r="G83" s="2011"/>
      <c r="H83" s="2011"/>
      <c r="I83" s="2011"/>
      <c r="J83" s="2011"/>
      <c r="K83" s="2011"/>
      <c r="L83" s="2011"/>
      <c r="M83" s="2011"/>
      <c r="N83" s="2011"/>
      <c r="O83" s="2011"/>
      <c r="P83" s="2011"/>
      <c r="Q83" s="2011"/>
      <c r="R83" s="2011"/>
      <c r="S83" s="2011"/>
      <c r="T83" s="2011"/>
      <c r="U83" s="2011"/>
      <c r="V83" s="2011"/>
      <c r="W83" s="2011"/>
      <c r="X83" s="2011"/>
      <c r="Y83" s="2011"/>
      <c r="Z83" s="2011"/>
      <c r="AA83" s="2011"/>
      <c r="AB83" s="2011"/>
      <c r="AC83" s="2011"/>
      <c r="AD83" s="2011"/>
      <c r="AE83" s="2011"/>
      <c r="AF83" s="2011"/>
      <c r="AG83" s="2011"/>
      <c r="AH83" s="2011"/>
    </row>
    <row r="84" spans="1:45" s="160" customFormat="1" ht="25.5" customHeight="1" x14ac:dyDescent="0.2">
      <c r="A84" s="161"/>
      <c r="B84" s="2011" t="s">
        <v>461</v>
      </c>
      <c r="C84" s="2011"/>
      <c r="D84" s="2011"/>
      <c r="E84" s="2011"/>
      <c r="F84" s="2011"/>
      <c r="G84" s="2011"/>
      <c r="H84" s="2011"/>
      <c r="I84" s="2011"/>
      <c r="J84" s="2011"/>
      <c r="K84" s="2011"/>
      <c r="L84" s="2011"/>
      <c r="M84" s="2011"/>
      <c r="N84" s="2011"/>
      <c r="O84" s="2011"/>
      <c r="P84" s="2011"/>
      <c r="Q84" s="2011"/>
      <c r="R84" s="2011"/>
      <c r="S84" s="2011"/>
      <c r="T84" s="2011"/>
      <c r="U84" s="2011"/>
      <c r="V84" s="2011"/>
      <c r="W84" s="2011"/>
      <c r="X84" s="2011"/>
      <c r="Y84" s="2011"/>
      <c r="Z84" s="2011"/>
      <c r="AA84" s="2011"/>
      <c r="AB84" s="2011"/>
      <c r="AC84" s="2011"/>
      <c r="AD84" s="2011"/>
      <c r="AE84" s="162"/>
    </row>
    <row r="85" spans="1:45" s="160" customFormat="1" ht="25.5" customHeight="1" x14ac:dyDescent="0.2">
      <c r="A85" s="161"/>
      <c r="B85" s="2012" t="s">
        <v>460</v>
      </c>
      <c r="C85" s="2012"/>
      <c r="D85" s="2012"/>
      <c r="E85" s="2012"/>
      <c r="F85" s="2012"/>
      <c r="G85" s="2012"/>
      <c r="H85" s="2012"/>
      <c r="I85" s="2012"/>
      <c r="J85" s="2012"/>
      <c r="K85" s="2012"/>
      <c r="L85" s="2012"/>
      <c r="M85" s="2012"/>
      <c r="N85" s="2012"/>
      <c r="O85" s="2012"/>
      <c r="P85" s="2012"/>
      <c r="Q85" s="2012"/>
      <c r="R85" s="2012"/>
      <c r="S85" s="2012"/>
      <c r="T85" s="2012"/>
      <c r="U85" s="2012"/>
      <c r="V85" s="2012"/>
      <c r="W85" s="2012"/>
      <c r="X85" s="2012"/>
      <c r="Y85" s="2012"/>
      <c r="Z85" s="2012"/>
      <c r="AA85" s="2012"/>
      <c r="AB85" s="2012"/>
      <c r="AC85" s="2012"/>
      <c r="AD85" s="2012"/>
      <c r="AE85" s="2012"/>
      <c r="AF85" s="2012"/>
      <c r="AG85" s="2012"/>
      <c r="AH85" s="2012"/>
      <c r="AI85" s="2012"/>
      <c r="AJ85" s="2012"/>
      <c r="AK85" s="2012"/>
      <c r="AL85" s="2012"/>
      <c r="AM85" s="2012"/>
    </row>
    <row r="86" spans="1:45" s="157" customFormat="1" ht="23.1" customHeight="1" x14ac:dyDescent="0.2">
      <c r="A86" s="159"/>
      <c r="B86" s="159"/>
      <c r="C86" s="159"/>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row>
    <row r="87" spans="1:45" s="157" customFormat="1" ht="23.1" customHeight="1" x14ac:dyDescent="0.2">
      <c r="A87" s="159"/>
      <c r="B87" s="159"/>
      <c r="C87" s="159"/>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row>
    <row r="88" spans="1:45" s="157" customFormat="1" ht="23.1" customHeight="1" x14ac:dyDescent="0.2">
      <c r="A88" s="159"/>
      <c r="B88" s="159"/>
      <c r="C88" s="159"/>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row>
  </sheetData>
  <mergeCells count="135">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 ref="A9:G9"/>
    <mergeCell ref="J9:K9"/>
    <mergeCell ref="M9:AD9"/>
    <mergeCell ref="A10:G10"/>
    <mergeCell ref="J10:K10"/>
    <mergeCell ref="N10:AE10"/>
    <mergeCell ref="A6:G6"/>
    <mergeCell ref="J6:K6"/>
    <mergeCell ref="AB6:AC6"/>
    <mergeCell ref="A7:G7"/>
    <mergeCell ref="J7:K7"/>
    <mergeCell ref="A8:G8"/>
    <mergeCell ref="J8:K8"/>
    <mergeCell ref="A11:G11"/>
    <mergeCell ref="J11:K11"/>
    <mergeCell ref="S11:T11"/>
    <mergeCell ref="A13:C15"/>
    <mergeCell ref="D13:D15"/>
    <mergeCell ref="E13:G13"/>
    <mergeCell ref="H13:J13"/>
    <mergeCell ref="K13:M13"/>
    <mergeCell ref="N13:P13"/>
    <mergeCell ref="Q13:S13"/>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4:AM14"/>
    <mergeCell ref="Q14:R14"/>
    <mergeCell ref="S14:S15"/>
    <mergeCell ref="T14:U14"/>
    <mergeCell ref="V14:V15"/>
    <mergeCell ref="W14:X14"/>
    <mergeCell ref="Y14:Y15"/>
    <mergeCell ref="AI14:AJ14"/>
    <mergeCell ref="AK14:AK15"/>
    <mergeCell ref="B34:C34"/>
    <mergeCell ref="B35:C35"/>
    <mergeCell ref="A36:D36"/>
    <mergeCell ref="B72:D72"/>
    <mergeCell ref="B76:L76"/>
    <mergeCell ref="M76:X76"/>
    <mergeCell ref="V77:X78"/>
    <mergeCell ref="B30:C30"/>
    <mergeCell ref="B31:C31"/>
    <mergeCell ref="B32:C32"/>
    <mergeCell ref="B33:C33"/>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s>
  <phoneticPr fontId="2"/>
  <conditionalFormatting sqref="S6:S7">
    <cfRule type="expression" dxfId="7" priority="6" stopIfTrue="1">
      <formula>$J$7=0</formula>
    </cfRule>
  </conditionalFormatting>
  <conditionalFormatting sqref="AA8 S8 AA6">
    <cfRule type="expression" dxfId="6" priority="7" stopIfTrue="1">
      <formula>$J$5=0</formula>
    </cfRule>
  </conditionalFormatting>
  <conditionalFormatting sqref="J5:K6">
    <cfRule type="cellIs" dxfId="5" priority="8" stopIfTrue="1" operator="equal">
      <formula>0</formula>
    </cfRule>
  </conditionalFormatting>
  <conditionalFormatting sqref="AA7">
    <cfRule type="expression" dxfId="4" priority="5" stopIfTrue="1">
      <formula>$J$5=0</formula>
    </cfRule>
  </conditionalFormatting>
  <conditionalFormatting sqref="B79 Y79:AD80 M79:U80 D79:I80 AP72">
    <cfRule type="cellIs" dxfId="3" priority="4" stopIfTrue="1" operator="equal">
      <formula>0</formula>
    </cfRule>
  </conditionalFormatting>
  <conditionalFormatting sqref="AJ8 AJ6">
    <cfRule type="expression" dxfId="2" priority="3" stopIfTrue="1">
      <formula>$J$5=0</formula>
    </cfRule>
  </conditionalFormatting>
  <conditionalFormatting sqref="AJ7">
    <cfRule type="expression" dxfId="1" priority="2" stopIfTrue="1">
      <formula>$J$5=0</formula>
    </cfRule>
  </conditionalFormatting>
  <conditionalFormatting sqref="S11">
    <cfRule type="expression" dxfId="0" priority="1" stopIfTrue="1">
      <formula>$J$7=0</formula>
    </cfRule>
  </conditionalFormatting>
  <dataValidations count="5">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s>
  <printOptions horizontalCentered="1"/>
  <pageMargins left="0.19685039370078741" right="0" top="0.59055118110236227" bottom="0.39370078740157483" header="0.9055118110236221" footer="0.51181102362204722"/>
  <pageSetup paperSize="9" scale="49" orientation="landscape" verticalDpi="0" r:id="rId4"/>
  <headerFooter alignWithMargins="0"/>
  <drawing r:id="rId5"/>
  <legacyDrawing r:id="rId6"/>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7"/>
  <sheetViews>
    <sheetView showGridLines="0" view="pageBreakPreview" topLeftCell="A4" zoomScaleNormal="100" workbookViewId="0">
      <selection activeCell="M2" sqref="M2:O2"/>
    </sheetView>
  </sheetViews>
  <sheetFormatPr defaultColWidth="9" defaultRowHeight="21" customHeight="1" x14ac:dyDescent="0.2"/>
  <cols>
    <col min="1" max="2" width="3" style="16" customWidth="1"/>
    <col min="3" max="8" width="3.109375" style="16" customWidth="1"/>
    <col min="9" max="24" width="3" style="16" customWidth="1"/>
    <col min="25" max="28" width="2.6640625" style="16" customWidth="1"/>
    <col min="29" max="16384" width="9" style="16"/>
  </cols>
  <sheetData>
    <row r="1" spans="1:28" s="5" customFormat="1" ht="21" customHeight="1" x14ac:dyDescent="0.2">
      <c r="A1" s="10" t="s">
        <v>198</v>
      </c>
    </row>
    <row r="2" spans="1:28" s="18" customFormat="1" ht="21" customHeight="1" x14ac:dyDescent="0.2">
      <c r="A2" s="43"/>
      <c r="B2" s="43"/>
      <c r="C2" s="43"/>
      <c r="D2" s="43"/>
      <c r="E2" s="43"/>
      <c r="F2" s="43"/>
      <c r="G2" s="43"/>
      <c r="H2" s="43"/>
      <c r="I2" s="43"/>
      <c r="J2" s="43"/>
      <c r="K2" s="43"/>
      <c r="L2" s="43"/>
      <c r="M2" s="1370"/>
      <c r="N2" s="1370"/>
      <c r="O2" s="1370"/>
      <c r="P2" s="44" t="s">
        <v>3</v>
      </c>
      <c r="Q2" s="809"/>
      <c r="R2" s="809"/>
      <c r="S2" s="44" t="s">
        <v>2</v>
      </c>
      <c r="T2" s="809"/>
      <c r="U2" s="809"/>
      <c r="V2" s="43" t="s">
        <v>0</v>
      </c>
      <c r="W2" s="42"/>
      <c r="X2" s="42"/>
    </row>
    <row r="3" spans="1:28" s="5" customFormat="1" ht="19.5" customHeight="1" x14ac:dyDescent="0.2">
      <c r="A3" s="2186" t="s">
        <v>197</v>
      </c>
      <c r="B3" s="2186"/>
      <c r="C3" s="2186"/>
      <c r="D3" s="2186"/>
      <c r="E3" s="2186"/>
      <c r="F3" s="2186"/>
      <c r="G3" s="2186"/>
      <c r="H3" s="2186"/>
      <c r="I3" s="2186"/>
      <c r="J3" s="2186"/>
      <c r="K3" s="2186"/>
      <c r="L3" s="2186"/>
      <c r="M3" s="2186"/>
      <c r="N3" s="2186"/>
      <c r="O3" s="2186"/>
      <c r="P3" s="2186"/>
      <c r="Q3" s="2186"/>
      <c r="R3" s="2186"/>
      <c r="S3" s="2186"/>
      <c r="T3" s="2186"/>
      <c r="U3" s="2186"/>
      <c r="V3" s="2186"/>
      <c r="W3" s="2186"/>
      <c r="X3" s="2186"/>
      <c r="Y3" s="41"/>
      <c r="Z3" s="41"/>
      <c r="AA3" s="41"/>
      <c r="AB3" s="41"/>
    </row>
    <row r="4" spans="1:28" s="5" customFormat="1" ht="13.5" customHeight="1" x14ac:dyDescent="0.2">
      <c r="A4" s="2186"/>
      <c r="B4" s="2186"/>
      <c r="C4" s="2186"/>
      <c r="D4" s="2186"/>
      <c r="E4" s="2186"/>
      <c r="F4" s="2186"/>
      <c r="G4" s="2186"/>
      <c r="H4" s="2186"/>
      <c r="I4" s="2186"/>
      <c r="J4" s="2186"/>
      <c r="K4" s="2186"/>
      <c r="L4" s="2186"/>
      <c r="M4" s="2186"/>
      <c r="N4" s="2186"/>
      <c r="O4" s="2186"/>
      <c r="P4" s="2186"/>
      <c r="Q4" s="2186"/>
      <c r="R4" s="2186"/>
      <c r="S4" s="2186"/>
      <c r="T4" s="2186"/>
      <c r="U4" s="2186"/>
      <c r="V4" s="2186"/>
      <c r="W4" s="2186"/>
      <c r="X4" s="2186"/>
    </row>
    <row r="5" spans="1:28" s="18" customFormat="1" ht="13.5" customHeight="1" x14ac:dyDescent="0.2">
      <c r="A5" s="54"/>
      <c r="B5" s="54"/>
      <c r="C5" s="54"/>
      <c r="D5" s="54"/>
      <c r="E5" s="54"/>
      <c r="F5" s="1385"/>
      <c r="G5" s="1385"/>
      <c r="H5" s="1385"/>
      <c r="I5" s="1385"/>
      <c r="J5" s="1385"/>
      <c r="K5" s="1385"/>
      <c r="L5" s="1385"/>
      <c r="M5" s="1385"/>
      <c r="N5" s="1385"/>
      <c r="O5" s="1385"/>
      <c r="P5" s="1385"/>
      <c r="Q5" s="1385"/>
      <c r="R5" s="1385"/>
      <c r="S5" s="1385"/>
      <c r="T5" s="1385"/>
      <c r="U5" s="1385"/>
      <c r="V5" s="1385"/>
      <c r="W5" s="1385"/>
      <c r="X5" s="1385"/>
    </row>
    <row r="6" spans="1:28" s="18" customFormat="1" ht="11.25" customHeight="1" x14ac:dyDescent="0.2">
      <c r="A6" s="1313" t="s">
        <v>196</v>
      </c>
      <c r="B6" s="1314"/>
      <c r="C6" s="1314"/>
      <c r="D6" s="1314"/>
      <c r="E6" s="1314"/>
      <c r="F6" s="1314"/>
      <c r="G6" s="1314"/>
      <c r="H6" s="1323"/>
      <c r="I6" s="1313"/>
      <c r="J6" s="1314"/>
      <c r="K6" s="1314"/>
      <c r="L6" s="1314"/>
      <c r="M6" s="1314"/>
      <c r="N6" s="1314"/>
      <c r="O6" s="1314"/>
      <c r="P6" s="1314"/>
      <c r="Q6" s="1314"/>
      <c r="R6" s="1314"/>
      <c r="S6" s="1314"/>
      <c r="T6" s="1314"/>
      <c r="U6" s="1314"/>
      <c r="V6" s="1314"/>
      <c r="W6" s="1314"/>
      <c r="X6" s="1323"/>
    </row>
    <row r="7" spans="1:28" s="18" customFormat="1" ht="11.25" customHeight="1" x14ac:dyDescent="0.2">
      <c r="A7" s="1372"/>
      <c r="B7" s="1355"/>
      <c r="C7" s="1355"/>
      <c r="D7" s="1355"/>
      <c r="E7" s="1355"/>
      <c r="F7" s="1355"/>
      <c r="G7" s="1355"/>
      <c r="H7" s="1325"/>
      <c r="I7" s="1372"/>
      <c r="J7" s="1355"/>
      <c r="K7" s="1355"/>
      <c r="L7" s="1355"/>
      <c r="M7" s="1355"/>
      <c r="N7" s="1355"/>
      <c r="O7" s="1355"/>
      <c r="P7" s="1355"/>
      <c r="Q7" s="1355"/>
      <c r="R7" s="1355"/>
      <c r="S7" s="1355"/>
      <c r="T7" s="1355"/>
      <c r="U7" s="1355"/>
      <c r="V7" s="1355"/>
      <c r="W7" s="1355"/>
      <c r="X7" s="1325"/>
    </row>
    <row r="8" spans="1:28" s="18" customFormat="1" ht="6" customHeight="1" x14ac:dyDescent="0.2">
      <c r="A8" s="1316"/>
      <c r="B8" s="1317"/>
      <c r="C8" s="1317"/>
      <c r="D8" s="1317"/>
      <c r="E8" s="1317"/>
      <c r="F8" s="1317"/>
      <c r="G8" s="1317"/>
      <c r="H8" s="1327"/>
      <c r="I8" s="1316"/>
      <c r="J8" s="1317"/>
      <c r="K8" s="1317"/>
      <c r="L8" s="1317"/>
      <c r="M8" s="1317"/>
      <c r="N8" s="1317"/>
      <c r="O8" s="1317"/>
      <c r="P8" s="1317"/>
      <c r="Q8" s="1317"/>
      <c r="R8" s="1317"/>
      <c r="S8" s="1317"/>
      <c r="T8" s="1317"/>
      <c r="U8" s="1317"/>
      <c r="V8" s="1317"/>
      <c r="W8" s="1317"/>
      <c r="X8" s="1327"/>
    </row>
    <row r="9" spans="1:28" s="18" customFormat="1" ht="9.75" customHeight="1" x14ac:dyDescent="0.2">
      <c r="A9" s="1313" t="s">
        <v>195</v>
      </c>
      <c r="B9" s="1314"/>
      <c r="C9" s="1314"/>
      <c r="D9" s="1314"/>
      <c r="E9" s="1314"/>
      <c r="F9" s="1314"/>
      <c r="G9" s="1314"/>
      <c r="H9" s="1323"/>
      <c r="I9" s="1313"/>
      <c r="J9" s="1314"/>
      <c r="K9" s="1314"/>
      <c r="L9" s="1314"/>
      <c r="M9" s="1314"/>
      <c r="N9" s="1314"/>
      <c r="O9" s="1314"/>
      <c r="P9" s="1314"/>
      <c r="Q9" s="1314"/>
      <c r="R9" s="1314"/>
      <c r="S9" s="1314"/>
      <c r="T9" s="1314"/>
      <c r="U9" s="1314"/>
      <c r="V9" s="1314"/>
      <c r="W9" s="1314"/>
      <c r="X9" s="1323"/>
    </row>
    <row r="10" spans="1:28" s="18" customFormat="1" ht="9.75" customHeight="1" x14ac:dyDescent="0.2">
      <c r="A10" s="1372"/>
      <c r="B10" s="1355"/>
      <c r="C10" s="1355"/>
      <c r="D10" s="1355"/>
      <c r="E10" s="1355"/>
      <c r="F10" s="1355"/>
      <c r="G10" s="1355"/>
      <c r="H10" s="1325"/>
      <c r="I10" s="1372"/>
      <c r="J10" s="1355"/>
      <c r="K10" s="1355"/>
      <c r="L10" s="1355"/>
      <c r="M10" s="1355"/>
      <c r="N10" s="1355"/>
      <c r="O10" s="1355"/>
      <c r="P10" s="1355"/>
      <c r="Q10" s="1355"/>
      <c r="R10" s="1355"/>
      <c r="S10" s="1355"/>
      <c r="T10" s="1355"/>
      <c r="U10" s="1355"/>
      <c r="V10" s="1355"/>
      <c r="W10" s="1355"/>
      <c r="X10" s="1325"/>
    </row>
    <row r="11" spans="1:28" s="18" customFormat="1" ht="6" customHeight="1" x14ac:dyDescent="0.2">
      <c r="A11" s="1316"/>
      <c r="B11" s="1317"/>
      <c r="C11" s="1317"/>
      <c r="D11" s="1317"/>
      <c r="E11" s="1317"/>
      <c r="F11" s="1317"/>
      <c r="G11" s="1317"/>
      <c r="H11" s="1327"/>
      <c r="I11" s="1316"/>
      <c r="J11" s="1317"/>
      <c r="K11" s="1317"/>
      <c r="L11" s="1317"/>
      <c r="M11" s="1317"/>
      <c r="N11" s="1317"/>
      <c r="O11" s="1317"/>
      <c r="P11" s="1317"/>
      <c r="Q11" s="1317"/>
      <c r="R11" s="1317"/>
      <c r="S11" s="1317"/>
      <c r="T11" s="1317"/>
      <c r="U11" s="1317"/>
      <c r="V11" s="1317"/>
      <c r="W11" s="1317"/>
      <c r="X11" s="1327"/>
    </row>
    <row r="12" spans="1:28" ht="3" customHeight="1" x14ac:dyDescent="0.2">
      <c r="A12" s="2176" t="s">
        <v>194</v>
      </c>
      <c r="B12" s="2177"/>
      <c r="C12" s="2177"/>
      <c r="D12" s="2177"/>
      <c r="E12" s="2177"/>
      <c r="F12" s="2177"/>
      <c r="G12" s="2177"/>
      <c r="H12" s="2178"/>
      <c r="I12" s="192"/>
      <c r="J12" s="192"/>
      <c r="K12" s="192"/>
      <c r="L12" s="2171"/>
      <c r="M12" s="2171"/>
      <c r="N12" s="2171"/>
      <c r="O12" s="2171"/>
      <c r="P12" s="2171"/>
      <c r="Q12" s="2171"/>
      <c r="R12" s="2171"/>
      <c r="S12" s="2171"/>
      <c r="T12" s="2171"/>
      <c r="U12" s="2171"/>
      <c r="V12" s="2171"/>
      <c r="W12" s="2171"/>
      <c r="X12" s="2172"/>
    </row>
    <row r="13" spans="1:28" ht="12.75" customHeight="1" x14ac:dyDescent="0.2">
      <c r="A13" s="2179"/>
      <c r="B13" s="2180"/>
      <c r="C13" s="2180"/>
      <c r="D13" s="2180"/>
      <c r="E13" s="2180"/>
      <c r="F13" s="2180"/>
      <c r="G13" s="2180"/>
      <c r="H13" s="2181"/>
      <c r="I13" s="194"/>
      <c r="J13" s="193"/>
      <c r="K13" s="193"/>
      <c r="L13" s="193"/>
      <c r="M13" s="783" t="s">
        <v>193</v>
      </c>
      <c r="N13" s="783"/>
      <c r="O13" s="783"/>
      <c r="P13" s="783"/>
      <c r="Q13" s="783"/>
      <c r="R13" s="783"/>
      <c r="S13" s="783"/>
      <c r="T13" s="2185" t="s">
        <v>192</v>
      </c>
      <c r="U13" s="783" t="s">
        <v>44</v>
      </c>
      <c r="V13" s="193"/>
      <c r="W13" s="193"/>
      <c r="X13" s="782"/>
    </row>
    <row r="14" spans="1:28" ht="12.75" customHeight="1" x14ac:dyDescent="0.2">
      <c r="A14" s="2179"/>
      <c r="B14" s="2180"/>
      <c r="C14" s="2180"/>
      <c r="D14" s="2180"/>
      <c r="E14" s="2180"/>
      <c r="F14" s="2180"/>
      <c r="G14" s="2180"/>
      <c r="H14" s="2181"/>
      <c r="I14" s="194"/>
      <c r="J14" s="193"/>
      <c r="K14" s="193"/>
      <c r="L14" s="193"/>
      <c r="M14" s="783"/>
      <c r="N14" s="783"/>
      <c r="O14" s="783"/>
      <c r="P14" s="783"/>
      <c r="Q14" s="783"/>
      <c r="R14" s="783"/>
      <c r="S14" s="783"/>
      <c r="T14" s="2185"/>
      <c r="U14" s="783"/>
      <c r="V14" s="193"/>
      <c r="W14" s="193"/>
      <c r="X14" s="782"/>
    </row>
    <row r="15" spans="1:28" ht="3" customHeight="1" x14ac:dyDescent="0.2">
      <c r="A15" s="2182"/>
      <c r="B15" s="2183"/>
      <c r="C15" s="2183"/>
      <c r="D15" s="2183"/>
      <c r="E15" s="2183"/>
      <c r="F15" s="2183"/>
      <c r="G15" s="2183"/>
      <c r="H15" s="2184"/>
      <c r="I15" s="179"/>
      <c r="J15" s="179"/>
      <c r="K15" s="179"/>
      <c r="L15" s="784"/>
      <c r="M15" s="784"/>
      <c r="N15" s="784"/>
      <c r="O15" s="784"/>
      <c r="P15" s="784"/>
      <c r="Q15" s="784"/>
      <c r="R15" s="784"/>
      <c r="S15" s="784"/>
      <c r="T15" s="784"/>
      <c r="U15" s="784"/>
      <c r="V15" s="784"/>
      <c r="W15" s="784"/>
      <c r="X15" s="785"/>
    </row>
    <row r="16" spans="1:28" ht="3" customHeight="1" x14ac:dyDescent="0.2">
      <c r="A16" s="2162" t="s">
        <v>191</v>
      </c>
      <c r="B16" s="2163"/>
      <c r="C16" s="2163"/>
      <c r="D16" s="2163"/>
      <c r="E16" s="2163"/>
      <c r="F16" s="2163"/>
      <c r="G16" s="2163"/>
      <c r="H16" s="2164"/>
      <c r="I16" s="192"/>
      <c r="J16" s="192"/>
      <c r="K16" s="192"/>
      <c r="L16" s="2171"/>
      <c r="M16" s="2171"/>
      <c r="N16" s="2171"/>
      <c r="O16" s="2171"/>
      <c r="P16" s="2171"/>
      <c r="Q16" s="2171"/>
      <c r="R16" s="2171"/>
      <c r="S16" s="2171"/>
      <c r="T16" s="2171"/>
      <c r="U16" s="2171"/>
      <c r="V16" s="2171"/>
      <c r="W16" s="2171"/>
      <c r="X16" s="2172"/>
    </row>
    <row r="17" spans="1:24" ht="19.5" customHeight="1" x14ac:dyDescent="0.2">
      <c r="A17" s="2165"/>
      <c r="B17" s="2166"/>
      <c r="C17" s="2166"/>
      <c r="D17" s="2166"/>
      <c r="E17" s="2166"/>
      <c r="F17" s="2166"/>
      <c r="G17" s="2166"/>
      <c r="H17" s="2167"/>
      <c r="I17" s="191"/>
      <c r="J17" s="2173" t="s">
        <v>190</v>
      </c>
      <c r="K17" s="2173"/>
      <c r="L17" s="2173"/>
      <c r="M17" s="2173"/>
      <c r="N17" s="2173"/>
      <c r="O17" s="189"/>
      <c r="P17" s="189" t="s">
        <v>184</v>
      </c>
      <c r="Q17" s="190"/>
      <c r="R17" s="189" t="s">
        <v>183</v>
      </c>
      <c r="S17" s="189" t="s">
        <v>185</v>
      </c>
      <c r="T17" s="190"/>
      <c r="U17" s="189" t="s">
        <v>184</v>
      </c>
      <c r="V17" s="190"/>
      <c r="W17" s="189" t="s">
        <v>183</v>
      </c>
      <c r="X17" s="188"/>
    </row>
    <row r="18" spans="1:24" ht="19.5" customHeight="1" x14ac:dyDescent="0.2">
      <c r="A18" s="2165"/>
      <c r="B18" s="2166"/>
      <c r="C18" s="2166"/>
      <c r="D18" s="2166"/>
      <c r="E18" s="2166"/>
      <c r="F18" s="2166"/>
      <c r="G18" s="2166"/>
      <c r="H18" s="2167"/>
      <c r="I18" s="187"/>
      <c r="J18" s="2174" t="s">
        <v>189</v>
      </c>
      <c r="K18" s="2174"/>
      <c r="L18" s="2174"/>
      <c r="M18" s="2174"/>
      <c r="N18" s="2174"/>
      <c r="O18" s="185"/>
      <c r="P18" s="185" t="s">
        <v>184</v>
      </c>
      <c r="Q18" s="186"/>
      <c r="R18" s="185" t="s">
        <v>183</v>
      </c>
      <c r="S18" s="185" t="s">
        <v>185</v>
      </c>
      <c r="T18" s="186"/>
      <c r="U18" s="185" t="s">
        <v>184</v>
      </c>
      <c r="V18" s="186"/>
      <c r="W18" s="185" t="s">
        <v>183</v>
      </c>
      <c r="X18" s="184"/>
    </row>
    <row r="19" spans="1:24" ht="19.5" customHeight="1" x14ac:dyDescent="0.2">
      <c r="A19" s="2165"/>
      <c r="B19" s="2166"/>
      <c r="C19" s="2166"/>
      <c r="D19" s="2166"/>
      <c r="E19" s="2166"/>
      <c r="F19" s="2166"/>
      <c r="G19" s="2166"/>
      <c r="H19" s="2167"/>
      <c r="I19" s="183"/>
      <c r="J19" s="2175" t="s">
        <v>188</v>
      </c>
      <c r="K19" s="2175"/>
      <c r="L19" s="182" t="s">
        <v>187</v>
      </c>
      <c r="M19" s="2175" t="s">
        <v>186</v>
      </c>
      <c r="N19" s="2175"/>
      <c r="O19" s="181"/>
      <c r="P19" s="181" t="s">
        <v>184</v>
      </c>
      <c r="R19" s="181" t="s">
        <v>183</v>
      </c>
      <c r="S19" s="181" t="s">
        <v>185</v>
      </c>
      <c r="U19" s="181" t="s">
        <v>184</v>
      </c>
      <c r="W19" s="181" t="s">
        <v>183</v>
      </c>
      <c r="X19" s="180"/>
    </row>
    <row r="20" spans="1:24" ht="3" customHeight="1" x14ac:dyDescent="0.2">
      <c r="A20" s="2168"/>
      <c r="B20" s="2169"/>
      <c r="C20" s="2169"/>
      <c r="D20" s="2169"/>
      <c r="E20" s="2169"/>
      <c r="F20" s="2169"/>
      <c r="G20" s="2169"/>
      <c r="H20" s="2170"/>
      <c r="I20" s="179"/>
      <c r="J20" s="179"/>
      <c r="K20" s="179"/>
      <c r="L20" s="784"/>
      <c r="M20" s="784"/>
      <c r="N20" s="784"/>
      <c r="O20" s="784"/>
      <c r="P20" s="784"/>
      <c r="Q20" s="784"/>
      <c r="R20" s="784"/>
      <c r="S20" s="784"/>
      <c r="T20" s="784"/>
      <c r="U20" s="784"/>
      <c r="V20" s="784"/>
      <c r="W20" s="784"/>
      <c r="X20" s="785"/>
    </row>
    <row r="21" spans="1:24" ht="27" customHeight="1" x14ac:dyDescent="0.2"/>
    <row r="22" spans="1:24" s="18" customFormat="1" ht="15" customHeight="1" x14ac:dyDescent="0.2">
      <c r="A22" s="1313" t="s">
        <v>182</v>
      </c>
      <c r="B22" s="1314"/>
      <c r="C22" s="1314"/>
      <c r="D22" s="1314"/>
      <c r="E22" s="1314"/>
      <c r="F22" s="1314"/>
      <c r="G22" s="1314"/>
      <c r="H22" s="1323"/>
      <c r="I22" s="1313" t="s">
        <v>181</v>
      </c>
      <c r="J22" s="1314"/>
      <c r="K22" s="1314"/>
      <c r="L22" s="1323"/>
      <c r="M22" s="1313" t="s">
        <v>180</v>
      </c>
      <c r="N22" s="1314"/>
      <c r="O22" s="1314"/>
      <c r="P22" s="1314"/>
      <c r="Q22" s="1314"/>
      <c r="R22" s="1323"/>
      <c r="S22" s="1314" t="s">
        <v>179</v>
      </c>
      <c r="T22" s="1314"/>
      <c r="U22" s="1314"/>
      <c r="V22" s="1314"/>
      <c r="W22" s="1314"/>
      <c r="X22" s="1323"/>
    </row>
    <row r="23" spans="1:24" s="18" customFormat="1" ht="15" customHeight="1" x14ac:dyDescent="0.2">
      <c r="A23" s="1372"/>
      <c r="B23" s="1355"/>
      <c r="C23" s="1355"/>
      <c r="D23" s="1355"/>
      <c r="E23" s="1355"/>
      <c r="F23" s="1355"/>
      <c r="G23" s="1355"/>
      <c r="H23" s="1325"/>
      <c r="I23" s="1372"/>
      <c r="J23" s="1355"/>
      <c r="K23" s="1355"/>
      <c r="L23" s="1325"/>
      <c r="M23" s="1372"/>
      <c r="N23" s="1355"/>
      <c r="O23" s="1355"/>
      <c r="P23" s="1355"/>
      <c r="Q23" s="1355"/>
      <c r="R23" s="1325"/>
      <c r="S23" s="1355"/>
      <c r="T23" s="1355"/>
      <c r="U23" s="1355"/>
      <c r="V23" s="1355"/>
      <c r="W23" s="1355"/>
      <c r="X23" s="1325"/>
    </row>
    <row r="24" spans="1:24" s="18" customFormat="1" ht="6" customHeight="1" x14ac:dyDescent="0.2">
      <c r="A24" s="1316"/>
      <c r="B24" s="1317"/>
      <c r="C24" s="1317"/>
      <c r="D24" s="1317"/>
      <c r="E24" s="1317"/>
      <c r="F24" s="1317"/>
      <c r="G24" s="1317"/>
      <c r="H24" s="1327"/>
      <c r="I24" s="1316"/>
      <c r="J24" s="1317"/>
      <c r="K24" s="1317"/>
      <c r="L24" s="1327"/>
      <c r="M24" s="1316"/>
      <c r="N24" s="1317"/>
      <c r="O24" s="1317"/>
      <c r="P24" s="1317"/>
      <c r="Q24" s="1317"/>
      <c r="R24" s="1327"/>
      <c r="S24" s="1317"/>
      <c r="T24" s="1317"/>
      <c r="U24" s="1317"/>
      <c r="V24" s="1317"/>
      <c r="W24" s="1317"/>
      <c r="X24" s="1327"/>
    </row>
    <row r="25" spans="1:24" s="18" customFormat="1" ht="15" customHeight="1" x14ac:dyDescent="0.2">
      <c r="A25" s="1313">
        <v>1</v>
      </c>
      <c r="B25" s="1323"/>
      <c r="C25" s="1314"/>
      <c r="D25" s="1314"/>
      <c r="E25" s="1314"/>
      <c r="F25" s="1314"/>
      <c r="G25" s="1314"/>
      <c r="H25" s="1323"/>
      <c r="I25" s="1313"/>
      <c r="J25" s="1314"/>
      <c r="K25" s="1314"/>
      <c r="L25" s="1323"/>
      <c r="M25" s="1313"/>
      <c r="N25" s="1314"/>
      <c r="O25" s="1314"/>
      <c r="P25" s="1314"/>
      <c r="Q25" s="1314"/>
      <c r="R25" s="1323"/>
      <c r="S25" s="1314"/>
      <c r="T25" s="1314"/>
      <c r="U25" s="1314"/>
      <c r="V25" s="1314"/>
      <c r="W25" s="1314"/>
      <c r="X25" s="1323"/>
    </row>
    <row r="26" spans="1:24" s="18" customFormat="1" ht="15" customHeight="1" x14ac:dyDescent="0.2">
      <c r="A26" s="1372"/>
      <c r="B26" s="1325"/>
      <c r="C26" s="1355"/>
      <c r="D26" s="1355"/>
      <c r="E26" s="1355"/>
      <c r="F26" s="1355"/>
      <c r="G26" s="1355"/>
      <c r="H26" s="1325"/>
      <c r="I26" s="1372"/>
      <c r="J26" s="1355"/>
      <c r="K26" s="1355"/>
      <c r="L26" s="1325"/>
      <c r="M26" s="1372"/>
      <c r="N26" s="1355"/>
      <c r="O26" s="1355"/>
      <c r="P26" s="1355"/>
      <c r="Q26" s="1355"/>
      <c r="R26" s="1325"/>
      <c r="S26" s="1355"/>
      <c r="T26" s="1355"/>
      <c r="U26" s="1355"/>
      <c r="V26" s="1355"/>
      <c r="W26" s="1355"/>
      <c r="X26" s="1325"/>
    </row>
    <row r="27" spans="1:24" s="18" customFormat="1" ht="6" customHeight="1" x14ac:dyDescent="0.2">
      <c r="A27" s="1316"/>
      <c r="B27" s="1327"/>
      <c r="C27" s="1317"/>
      <c r="D27" s="1317"/>
      <c r="E27" s="1317"/>
      <c r="F27" s="1317"/>
      <c r="G27" s="1317"/>
      <c r="H27" s="1327"/>
      <c r="I27" s="1316"/>
      <c r="J27" s="1317"/>
      <c r="K27" s="1317"/>
      <c r="L27" s="1327"/>
      <c r="M27" s="1316"/>
      <c r="N27" s="1317"/>
      <c r="O27" s="1317"/>
      <c r="P27" s="1317"/>
      <c r="Q27" s="1317"/>
      <c r="R27" s="1327"/>
      <c r="S27" s="1317"/>
      <c r="T27" s="1317"/>
      <c r="U27" s="1317"/>
      <c r="V27" s="1317"/>
      <c r="W27" s="1317"/>
      <c r="X27" s="1327"/>
    </row>
    <row r="28" spans="1:24" s="18" customFormat="1" ht="15" customHeight="1" x14ac:dyDescent="0.2">
      <c r="A28" s="1313">
        <v>2</v>
      </c>
      <c r="B28" s="1323"/>
      <c r="C28" s="1314"/>
      <c r="D28" s="1314"/>
      <c r="E28" s="1314"/>
      <c r="F28" s="1314"/>
      <c r="G28" s="1314"/>
      <c r="H28" s="1323"/>
      <c r="I28" s="1313"/>
      <c r="J28" s="1314"/>
      <c r="K28" s="1314"/>
      <c r="L28" s="1323"/>
      <c r="M28" s="1313"/>
      <c r="N28" s="1314"/>
      <c r="O28" s="1314"/>
      <c r="P28" s="1314"/>
      <c r="Q28" s="1314"/>
      <c r="R28" s="1323"/>
      <c r="S28" s="1314"/>
      <c r="T28" s="1314"/>
      <c r="U28" s="1314"/>
      <c r="V28" s="1314"/>
      <c r="W28" s="1314"/>
      <c r="X28" s="1323"/>
    </row>
    <row r="29" spans="1:24" s="18" customFormat="1" ht="15" customHeight="1" x14ac:dyDescent="0.2">
      <c r="A29" s="1372"/>
      <c r="B29" s="1325"/>
      <c r="C29" s="1355"/>
      <c r="D29" s="1355"/>
      <c r="E29" s="1355"/>
      <c r="F29" s="1355"/>
      <c r="G29" s="1355"/>
      <c r="H29" s="1325"/>
      <c r="I29" s="1372"/>
      <c r="J29" s="1355"/>
      <c r="K29" s="1355"/>
      <c r="L29" s="1325"/>
      <c r="M29" s="1372"/>
      <c r="N29" s="1355"/>
      <c r="O29" s="1355"/>
      <c r="P29" s="1355"/>
      <c r="Q29" s="1355"/>
      <c r="R29" s="1325"/>
      <c r="S29" s="1355"/>
      <c r="T29" s="1355"/>
      <c r="U29" s="1355"/>
      <c r="V29" s="1355"/>
      <c r="W29" s="1355"/>
      <c r="X29" s="1325"/>
    </row>
    <row r="30" spans="1:24" s="18" customFormat="1" ht="6" customHeight="1" x14ac:dyDescent="0.2">
      <c r="A30" s="1316"/>
      <c r="B30" s="1327"/>
      <c r="C30" s="1317"/>
      <c r="D30" s="1317"/>
      <c r="E30" s="1317"/>
      <c r="F30" s="1317"/>
      <c r="G30" s="1317"/>
      <c r="H30" s="1327"/>
      <c r="I30" s="1316"/>
      <c r="J30" s="1317"/>
      <c r="K30" s="1317"/>
      <c r="L30" s="1327"/>
      <c r="M30" s="1316"/>
      <c r="N30" s="1317"/>
      <c r="O30" s="1317"/>
      <c r="P30" s="1317"/>
      <c r="Q30" s="1317"/>
      <c r="R30" s="1327"/>
      <c r="S30" s="1317"/>
      <c r="T30" s="1317"/>
      <c r="U30" s="1317"/>
      <c r="V30" s="1317"/>
      <c r="W30" s="1317"/>
      <c r="X30" s="1327"/>
    </row>
    <row r="31" spans="1:24" s="18" customFormat="1" ht="15" customHeight="1" x14ac:dyDescent="0.2">
      <c r="A31" s="1313">
        <v>3</v>
      </c>
      <c r="B31" s="1323"/>
      <c r="C31" s="1314"/>
      <c r="D31" s="1314"/>
      <c r="E31" s="1314"/>
      <c r="F31" s="1314"/>
      <c r="G31" s="1314"/>
      <c r="H31" s="1323"/>
      <c r="I31" s="1313"/>
      <c r="J31" s="1314"/>
      <c r="K31" s="1314"/>
      <c r="L31" s="1323"/>
      <c r="M31" s="1313"/>
      <c r="N31" s="1314"/>
      <c r="O31" s="1314"/>
      <c r="P31" s="1314"/>
      <c r="Q31" s="1314"/>
      <c r="R31" s="1323"/>
      <c r="S31" s="1314"/>
      <c r="T31" s="1314"/>
      <c r="U31" s="1314"/>
      <c r="V31" s="1314"/>
      <c r="W31" s="1314"/>
      <c r="X31" s="1323"/>
    </row>
    <row r="32" spans="1:24" s="18" customFormat="1" ht="15" customHeight="1" x14ac:dyDescent="0.2">
      <c r="A32" s="1372"/>
      <c r="B32" s="1325"/>
      <c r="C32" s="1355"/>
      <c r="D32" s="1355"/>
      <c r="E32" s="1355"/>
      <c r="F32" s="1355"/>
      <c r="G32" s="1355"/>
      <c r="H32" s="1325"/>
      <c r="I32" s="1372"/>
      <c r="J32" s="1355"/>
      <c r="K32" s="1355"/>
      <c r="L32" s="1325"/>
      <c r="M32" s="1372"/>
      <c r="N32" s="1355"/>
      <c r="O32" s="1355"/>
      <c r="P32" s="1355"/>
      <c r="Q32" s="1355"/>
      <c r="R32" s="1325"/>
      <c r="S32" s="1355"/>
      <c r="T32" s="1355"/>
      <c r="U32" s="1355"/>
      <c r="V32" s="1355"/>
      <c r="W32" s="1355"/>
      <c r="X32" s="1325"/>
    </row>
    <row r="33" spans="1:24" s="18" customFormat="1" ht="6" customHeight="1" x14ac:dyDescent="0.2">
      <c r="A33" s="1316"/>
      <c r="B33" s="1327"/>
      <c r="C33" s="1317"/>
      <c r="D33" s="1317"/>
      <c r="E33" s="1317"/>
      <c r="F33" s="1317"/>
      <c r="G33" s="1317"/>
      <c r="H33" s="1327"/>
      <c r="I33" s="1316"/>
      <c r="J33" s="1317"/>
      <c r="K33" s="1317"/>
      <c r="L33" s="1327"/>
      <c r="M33" s="1316"/>
      <c r="N33" s="1317"/>
      <c r="O33" s="1317"/>
      <c r="P33" s="1317"/>
      <c r="Q33" s="1317"/>
      <c r="R33" s="1327"/>
      <c r="S33" s="1317"/>
      <c r="T33" s="1317"/>
      <c r="U33" s="1317"/>
      <c r="V33" s="1317"/>
      <c r="W33" s="1317"/>
      <c r="X33" s="1327"/>
    </row>
    <row r="34" spans="1:24" s="18" customFormat="1" ht="15" customHeight="1" x14ac:dyDescent="0.2">
      <c r="A34" s="1313">
        <v>4</v>
      </c>
      <c r="B34" s="1323"/>
      <c r="C34" s="1314"/>
      <c r="D34" s="1314"/>
      <c r="E34" s="1314"/>
      <c r="F34" s="1314"/>
      <c r="G34" s="1314"/>
      <c r="H34" s="1323"/>
      <c r="I34" s="1313"/>
      <c r="J34" s="1314"/>
      <c r="K34" s="1314"/>
      <c r="L34" s="1323"/>
      <c r="M34" s="1313"/>
      <c r="N34" s="1314"/>
      <c r="O34" s="1314"/>
      <c r="P34" s="1314"/>
      <c r="Q34" s="1314"/>
      <c r="R34" s="1323"/>
      <c r="S34" s="1314"/>
      <c r="T34" s="1314"/>
      <c r="U34" s="1314"/>
      <c r="V34" s="1314"/>
      <c r="W34" s="1314"/>
      <c r="X34" s="1323"/>
    </row>
    <row r="35" spans="1:24" s="18" customFormat="1" ht="15" customHeight="1" x14ac:dyDescent="0.2">
      <c r="A35" s="1372"/>
      <c r="B35" s="1325"/>
      <c r="C35" s="1355"/>
      <c r="D35" s="1355"/>
      <c r="E35" s="1355"/>
      <c r="F35" s="1355"/>
      <c r="G35" s="1355"/>
      <c r="H35" s="1325"/>
      <c r="I35" s="1372"/>
      <c r="J35" s="1355"/>
      <c r="K35" s="1355"/>
      <c r="L35" s="1325"/>
      <c r="M35" s="1372"/>
      <c r="N35" s="1355"/>
      <c r="O35" s="1355"/>
      <c r="P35" s="1355"/>
      <c r="Q35" s="1355"/>
      <c r="R35" s="1325"/>
      <c r="S35" s="1355"/>
      <c r="T35" s="1355"/>
      <c r="U35" s="1355"/>
      <c r="V35" s="1355"/>
      <c r="W35" s="1355"/>
      <c r="X35" s="1325"/>
    </row>
    <row r="36" spans="1:24" s="18" customFormat="1" ht="6" customHeight="1" x14ac:dyDescent="0.2">
      <c r="A36" s="1316"/>
      <c r="B36" s="1327"/>
      <c r="C36" s="1317"/>
      <c r="D36" s="1317"/>
      <c r="E36" s="1317"/>
      <c r="F36" s="1317"/>
      <c r="G36" s="1317"/>
      <c r="H36" s="1327"/>
      <c r="I36" s="1316"/>
      <c r="J36" s="1317"/>
      <c r="K36" s="1317"/>
      <c r="L36" s="1327"/>
      <c r="M36" s="1316"/>
      <c r="N36" s="1317"/>
      <c r="O36" s="1317"/>
      <c r="P36" s="1317"/>
      <c r="Q36" s="1317"/>
      <c r="R36" s="1327"/>
      <c r="S36" s="1317"/>
      <c r="T36" s="1317"/>
      <c r="U36" s="1317"/>
      <c r="V36" s="1317"/>
      <c r="W36" s="1317"/>
      <c r="X36" s="1327"/>
    </row>
    <row r="37" spans="1:24" s="18" customFormat="1" ht="15" customHeight="1" x14ac:dyDescent="0.2">
      <c r="A37" s="1313">
        <v>5</v>
      </c>
      <c r="B37" s="1323"/>
      <c r="C37" s="1314"/>
      <c r="D37" s="1314"/>
      <c r="E37" s="1314"/>
      <c r="F37" s="1314"/>
      <c r="G37" s="1314"/>
      <c r="H37" s="1323"/>
      <c r="I37" s="1313"/>
      <c r="J37" s="1314"/>
      <c r="K37" s="1314"/>
      <c r="L37" s="1323"/>
      <c r="M37" s="1313"/>
      <c r="N37" s="1314"/>
      <c r="O37" s="1314"/>
      <c r="P37" s="1314"/>
      <c r="Q37" s="1314"/>
      <c r="R37" s="1323"/>
      <c r="S37" s="1314"/>
      <c r="T37" s="1314"/>
      <c r="U37" s="1314"/>
      <c r="V37" s="1314"/>
      <c r="W37" s="1314"/>
      <c r="X37" s="1323"/>
    </row>
    <row r="38" spans="1:24" s="18" customFormat="1" ht="15" customHeight="1" x14ac:dyDescent="0.2">
      <c r="A38" s="1372"/>
      <c r="B38" s="1325"/>
      <c r="C38" s="1355"/>
      <c r="D38" s="1355"/>
      <c r="E38" s="1355"/>
      <c r="F38" s="1355"/>
      <c r="G38" s="1355"/>
      <c r="H38" s="1325"/>
      <c r="I38" s="1372"/>
      <c r="J38" s="1355"/>
      <c r="K38" s="1355"/>
      <c r="L38" s="1325"/>
      <c r="M38" s="1372"/>
      <c r="N38" s="1355"/>
      <c r="O38" s="1355"/>
      <c r="P38" s="1355"/>
      <c r="Q38" s="1355"/>
      <c r="R38" s="1325"/>
      <c r="S38" s="1355"/>
      <c r="T38" s="1355"/>
      <c r="U38" s="1355"/>
      <c r="V38" s="1355"/>
      <c r="W38" s="1355"/>
      <c r="X38" s="1325"/>
    </row>
    <row r="39" spans="1:24" s="18" customFormat="1" ht="6" customHeight="1" x14ac:dyDescent="0.2">
      <c r="A39" s="1316"/>
      <c r="B39" s="1327"/>
      <c r="C39" s="1317"/>
      <c r="D39" s="1317"/>
      <c r="E39" s="1317"/>
      <c r="F39" s="1317"/>
      <c r="G39" s="1317"/>
      <c r="H39" s="1327"/>
      <c r="I39" s="1316"/>
      <c r="J39" s="1317"/>
      <c r="K39" s="1317"/>
      <c r="L39" s="1327"/>
      <c r="M39" s="1316"/>
      <c r="N39" s="1317"/>
      <c r="O39" s="1317"/>
      <c r="P39" s="1317"/>
      <c r="Q39" s="1317"/>
      <c r="R39" s="1327"/>
      <c r="S39" s="1317"/>
      <c r="T39" s="1317"/>
      <c r="U39" s="1317"/>
      <c r="V39" s="1317"/>
      <c r="W39" s="1317"/>
      <c r="X39" s="1327"/>
    </row>
    <row r="40" spans="1:24" s="18" customFormat="1" ht="15" customHeight="1" x14ac:dyDescent="0.2">
      <c r="A40" s="1313">
        <v>6</v>
      </c>
      <c r="B40" s="1323"/>
      <c r="C40" s="1314"/>
      <c r="D40" s="1314"/>
      <c r="E40" s="1314"/>
      <c r="F40" s="1314"/>
      <c r="G40" s="1314"/>
      <c r="H40" s="1323"/>
      <c r="I40" s="1313"/>
      <c r="J40" s="1314"/>
      <c r="K40" s="1314"/>
      <c r="L40" s="1323"/>
      <c r="M40" s="1313"/>
      <c r="N40" s="1314"/>
      <c r="O40" s="1314"/>
      <c r="P40" s="1314"/>
      <c r="Q40" s="1314"/>
      <c r="R40" s="1323"/>
      <c r="S40" s="1314"/>
      <c r="T40" s="1314"/>
      <c r="U40" s="1314"/>
      <c r="V40" s="1314"/>
      <c r="W40" s="1314"/>
      <c r="X40" s="1323"/>
    </row>
    <row r="41" spans="1:24" s="18" customFormat="1" ht="15" customHeight="1" x14ac:dyDescent="0.2">
      <c r="A41" s="1372"/>
      <c r="B41" s="1325"/>
      <c r="C41" s="1355"/>
      <c r="D41" s="1355"/>
      <c r="E41" s="1355"/>
      <c r="F41" s="1355"/>
      <c r="G41" s="1355"/>
      <c r="H41" s="1325"/>
      <c r="I41" s="1372"/>
      <c r="J41" s="1355"/>
      <c r="K41" s="1355"/>
      <c r="L41" s="1325"/>
      <c r="M41" s="1372"/>
      <c r="N41" s="1355"/>
      <c r="O41" s="1355"/>
      <c r="P41" s="1355"/>
      <c r="Q41" s="1355"/>
      <c r="R41" s="1325"/>
      <c r="S41" s="1355"/>
      <c r="T41" s="1355"/>
      <c r="U41" s="1355"/>
      <c r="V41" s="1355"/>
      <c r="W41" s="1355"/>
      <c r="X41" s="1325"/>
    </row>
    <row r="42" spans="1:24" s="18" customFormat="1" ht="6" customHeight="1" x14ac:dyDescent="0.2">
      <c r="A42" s="1316"/>
      <c r="B42" s="1327"/>
      <c r="C42" s="1317"/>
      <c r="D42" s="1317"/>
      <c r="E42" s="1317"/>
      <c r="F42" s="1317"/>
      <c r="G42" s="1317"/>
      <c r="H42" s="1327"/>
      <c r="I42" s="1316"/>
      <c r="J42" s="1317"/>
      <c r="K42" s="1317"/>
      <c r="L42" s="1327"/>
      <c r="M42" s="1316"/>
      <c r="N42" s="1317"/>
      <c r="O42" s="1317"/>
      <c r="P42" s="1317"/>
      <c r="Q42" s="1317"/>
      <c r="R42" s="1327"/>
      <c r="S42" s="1317"/>
      <c r="T42" s="1317"/>
      <c r="U42" s="1317"/>
      <c r="V42" s="1317"/>
      <c r="W42" s="1317"/>
      <c r="X42" s="1327"/>
    </row>
    <row r="43" spans="1:24" s="18" customFormat="1" ht="15" customHeight="1" x14ac:dyDescent="0.2">
      <c r="A43" s="1313">
        <v>7</v>
      </c>
      <c r="B43" s="1323"/>
      <c r="C43" s="1314"/>
      <c r="D43" s="1314"/>
      <c r="E43" s="1314"/>
      <c r="F43" s="1314"/>
      <c r="G43" s="1314"/>
      <c r="H43" s="1323"/>
      <c r="I43" s="1313"/>
      <c r="J43" s="1314"/>
      <c r="K43" s="1314"/>
      <c r="L43" s="1323"/>
      <c r="M43" s="1313"/>
      <c r="N43" s="1314"/>
      <c r="O43" s="1314"/>
      <c r="P43" s="1314"/>
      <c r="Q43" s="1314"/>
      <c r="R43" s="1323"/>
      <c r="S43" s="1314"/>
      <c r="T43" s="1314"/>
      <c r="U43" s="1314"/>
      <c r="V43" s="1314"/>
      <c r="W43" s="1314"/>
      <c r="X43" s="1323"/>
    </row>
    <row r="44" spans="1:24" s="18" customFormat="1" ht="15" customHeight="1" x14ac:dyDescent="0.2">
      <c r="A44" s="1372"/>
      <c r="B44" s="1325"/>
      <c r="C44" s="1355"/>
      <c r="D44" s="1355"/>
      <c r="E44" s="1355"/>
      <c r="F44" s="1355"/>
      <c r="G44" s="1355"/>
      <c r="H44" s="1325"/>
      <c r="I44" s="1372"/>
      <c r="J44" s="1355"/>
      <c r="K44" s="1355"/>
      <c r="L44" s="1325"/>
      <c r="M44" s="1372"/>
      <c r="N44" s="1355"/>
      <c r="O44" s="1355"/>
      <c r="P44" s="1355"/>
      <c r="Q44" s="1355"/>
      <c r="R44" s="1325"/>
      <c r="S44" s="1355"/>
      <c r="T44" s="1355"/>
      <c r="U44" s="1355"/>
      <c r="V44" s="1355"/>
      <c r="W44" s="1355"/>
      <c r="X44" s="1325"/>
    </row>
    <row r="45" spans="1:24" s="18" customFormat="1" ht="6" customHeight="1" x14ac:dyDescent="0.2">
      <c r="A45" s="1316"/>
      <c r="B45" s="1327"/>
      <c r="C45" s="1317"/>
      <c r="D45" s="1317"/>
      <c r="E45" s="1317"/>
      <c r="F45" s="1317"/>
      <c r="G45" s="1317"/>
      <c r="H45" s="1327"/>
      <c r="I45" s="1316"/>
      <c r="J45" s="1317"/>
      <c r="K45" s="1317"/>
      <c r="L45" s="1327"/>
      <c r="M45" s="1316"/>
      <c r="N45" s="1317"/>
      <c r="O45" s="1317"/>
      <c r="P45" s="1317"/>
      <c r="Q45" s="1317"/>
      <c r="R45" s="1327"/>
      <c r="S45" s="1317"/>
      <c r="T45" s="1317"/>
      <c r="U45" s="1317"/>
      <c r="V45" s="1317"/>
      <c r="W45" s="1317"/>
      <c r="X45" s="1327"/>
    </row>
    <row r="46" spans="1:24" s="18" customFormat="1" ht="15" customHeight="1" x14ac:dyDescent="0.2">
      <c r="A46" s="1313">
        <v>8</v>
      </c>
      <c r="B46" s="1323"/>
      <c r="C46" s="1314"/>
      <c r="D46" s="1314"/>
      <c r="E46" s="1314"/>
      <c r="F46" s="1314"/>
      <c r="G46" s="1314"/>
      <c r="H46" s="1323"/>
      <c r="I46" s="1313"/>
      <c r="J46" s="1314"/>
      <c r="K46" s="1314"/>
      <c r="L46" s="1323"/>
      <c r="M46" s="1313"/>
      <c r="N46" s="1314"/>
      <c r="O46" s="1314"/>
      <c r="P46" s="1314"/>
      <c r="Q46" s="1314"/>
      <c r="R46" s="1323"/>
      <c r="S46" s="1314"/>
      <c r="T46" s="1314"/>
      <c r="U46" s="1314"/>
      <c r="V46" s="1314"/>
      <c r="W46" s="1314"/>
      <c r="X46" s="1323"/>
    </row>
    <row r="47" spans="1:24" s="18" customFormat="1" ht="15" customHeight="1" x14ac:dyDescent="0.2">
      <c r="A47" s="1372"/>
      <c r="B47" s="1325"/>
      <c r="C47" s="1355"/>
      <c r="D47" s="1355"/>
      <c r="E47" s="1355"/>
      <c r="F47" s="1355"/>
      <c r="G47" s="1355"/>
      <c r="H47" s="1325"/>
      <c r="I47" s="1372"/>
      <c r="J47" s="1355"/>
      <c r="K47" s="1355"/>
      <c r="L47" s="1325"/>
      <c r="M47" s="1372"/>
      <c r="N47" s="1355"/>
      <c r="O47" s="1355"/>
      <c r="P47" s="1355"/>
      <c r="Q47" s="1355"/>
      <c r="R47" s="1325"/>
      <c r="S47" s="1355"/>
      <c r="T47" s="1355"/>
      <c r="U47" s="1355"/>
      <c r="V47" s="1355"/>
      <c r="W47" s="1355"/>
      <c r="X47" s="1325"/>
    </row>
    <row r="48" spans="1:24" s="18" customFormat="1" ht="6" customHeight="1" x14ac:dyDescent="0.2">
      <c r="A48" s="1316"/>
      <c r="B48" s="1327"/>
      <c r="C48" s="1317"/>
      <c r="D48" s="1317"/>
      <c r="E48" s="1317"/>
      <c r="F48" s="1317"/>
      <c r="G48" s="1317"/>
      <c r="H48" s="1327"/>
      <c r="I48" s="1316"/>
      <c r="J48" s="1317"/>
      <c r="K48" s="1317"/>
      <c r="L48" s="1327"/>
      <c r="M48" s="1316"/>
      <c r="N48" s="1317"/>
      <c r="O48" s="1317"/>
      <c r="P48" s="1317"/>
      <c r="Q48" s="1317"/>
      <c r="R48" s="1327"/>
      <c r="S48" s="1317"/>
      <c r="T48" s="1317"/>
      <c r="U48" s="1317"/>
      <c r="V48" s="1317"/>
      <c r="W48" s="1317"/>
      <c r="X48" s="1327"/>
    </row>
    <row r="49" spans="1:256" s="18" customFormat="1" ht="15" customHeight="1" x14ac:dyDescent="0.2">
      <c r="A49" s="1313">
        <v>9</v>
      </c>
      <c r="B49" s="1323"/>
      <c r="C49" s="1314"/>
      <c r="D49" s="1314"/>
      <c r="E49" s="1314"/>
      <c r="F49" s="1314"/>
      <c r="G49" s="1314"/>
      <c r="H49" s="1323"/>
      <c r="I49" s="1313"/>
      <c r="J49" s="1314"/>
      <c r="K49" s="1314"/>
      <c r="L49" s="1323"/>
      <c r="M49" s="1313"/>
      <c r="N49" s="1314"/>
      <c r="O49" s="1314"/>
      <c r="P49" s="1314"/>
      <c r="Q49" s="1314"/>
      <c r="R49" s="1323"/>
      <c r="S49" s="1314"/>
      <c r="T49" s="1314"/>
      <c r="U49" s="1314"/>
      <c r="V49" s="1314"/>
      <c r="W49" s="1314"/>
      <c r="X49" s="1323"/>
    </row>
    <row r="50" spans="1:256" s="18" customFormat="1" ht="15" customHeight="1" x14ac:dyDescent="0.2">
      <c r="A50" s="1372"/>
      <c r="B50" s="1325"/>
      <c r="C50" s="1355"/>
      <c r="D50" s="1355"/>
      <c r="E50" s="1355"/>
      <c r="F50" s="1355"/>
      <c r="G50" s="1355"/>
      <c r="H50" s="1325"/>
      <c r="I50" s="1372"/>
      <c r="J50" s="1355"/>
      <c r="K50" s="1355"/>
      <c r="L50" s="1325"/>
      <c r="M50" s="1372"/>
      <c r="N50" s="1355"/>
      <c r="O50" s="1355"/>
      <c r="P50" s="1355"/>
      <c r="Q50" s="1355"/>
      <c r="R50" s="1325"/>
      <c r="S50" s="1355"/>
      <c r="T50" s="1355"/>
      <c r="U50" s="1355"/>
      <c r="V50" s="1355"/>
      <c r="W50" s="1355"/>
      <c r="X50" s="1325"/>
    </row>
    <row r="51" spans="1:256" s="18" customFormat="1" ht="6" customHeight="1" x14ac:dyDescent="0.2">
      <c r="A51" s="1316"/>
      <c r="B51" s="1327"/>
      <c r="C51" s="1317"/>
      <c r="D51" s="1317"/>
      <c r="E51" s="1317"/>
      <c r="F51" s="1317"/>
      <c r="G51" s="1317"/>
      <c r="H51" s="1327"/>
      <c r="I51" s="1316"/>
      <c r="J51" s="1317"/>
      <c r="K51" s="1317"/>
      <c r="L51" s="1327"/>
      <c r="M51" s="1316"/>
      <c r="N51" s="1317"/>
      <c r="O51" s="1317"/>
      <c r="P51" s="1317"/>
      <c r="Q51" s="1317"/>
      <c r="R51" s="1327"/>
      <c r="S51" s="1317"/>
      <c r="T51" s="1317"/>
      <c r="U51" s="1317"/>
      <c r="V51" s="1317"/>
      <c r="W51" s="1317"/>
      <c r="X51" s="1327"/>
    </row>
    <row r="52" spans="1:256" s="18" customFormat="1" ht="15" customHeight="1" x14ac:dyDescent="0.2">
      <c r="A52" s="1313">
        <v>10</v>
      </c>
      <c r="B52" s="1323"/>
      <c r="C52" s="1314"/>
      <c r="D52" s="1314"/>
      <c r="E52" s="1314"/>
      <c r="F52" s="1314"/>
      <c r="G52" s="1314"/>
      <c r="H52" s="1323"/>
      <c r="I52" s="1313"/>
      <c r="J52" s="1314"/>
      <c r="K52" s="1314"/>
      <c r="L52" s="1323"/>
      <c r="M52" s="1313"/>
      <c r="N52" s="1314"/>
      <c r="O52" s="1314"/>
      <c r="P52" s="1314"/>
      <c r="Q52" s="1314"/>
      <c r="R52" s="1323"/>
      <c r="S52" s="1314"/>
      <c r="T52" s="1314"/>
      <c r="U52" s="1314"/>
      <c r="V52" s="1314"/>
      <c r="W52" s="1314"/>
      <c r="X52" s="1323"/>
    </row>
    <row r="53" spans="1:256" s="18" customFormat="1" ht="15" customHeight="1" x14ac:dyDescent="0.2">
      <c r="A53" s="1372"/>
      <c r="B53" s="1325"/>
      <c r="C53" s="1355"/>
      <c r="D53" s="1355"/>
      <c r="E53" s="1355"/>
      <c r="F53" s="1355"/>
      <c r="G53" s="1355"/>
      <c r="H53" s="1325"/>
      <c r="I53" s="1372"/>
      <c r="J53" s="1355"/>
      <c r="K53" s="1355"/>
      <c r="L53" s="1325"/>
      <c r="M53" s="1372"/>
      <c r="N53" s="1355"/>
      <c r="O53" s="1355"/>
      <c r="P53" s="1355"/>
      <c r="Q53" s="1355"/>
      <c r="R53" s="1325"/>
      <c r="S53" s="1355"/>
      <c r="T53" s="1355"/>
      <c r="U53" s="1355"/>
      <c r="V53" s="1355"/>
      <c r="W53" s="1355"/>
      <c r="X53" s="1325"/>
    </row>
    <row r="54" spans="1:256" s="18" customFormat="1" ht="6" customHeight="1" x14ac:dyDescent="0.2">
      <c r="A54" s="1316"/>
      <c r="B54" s="1327"/>
      <c r="C54" s="1317"/>
      <c r="D54" s="1317"/>
      <c r="E54" s="1317"/>
      <c r="F54" s="1317"/>
      <c r="G54" s="1317"/>
      <c r="H54" s="1327"/>
      <c r="I54" s="1316"/>
      <c r="J54" s="1317"/>
      <c r="K54" s="1317"/>
      <c r="L54" s="1327"/>
      <c r="M54" s="1316"/>
      <c r="N54" s="1317"/>
      <c r="O54" s="1317"/>
      <c r="P54" s="1317"/>
      <c r="Q54" s="1317"/>
      <c r="R54" s="1327"/>
      <c r="S54" s="1317"/>
      <c r="T54" s="1317"/>
      <c r="U54" s="1317"/>
      <c r="V54" s="1317"/>
      <c r="W54" s="1317"/>
      <c r="X54" s="1327"/>
    </row>
    <row r="55" spans="1:256" ht="15.75" customHeight="1" x14ac:dyDescent="0.2">
      <c r="A55" s="177"/>
      <c r="B55" s="178"/>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c r="FA55" s="176"/>
      <c r="FB55" s="176"/>
      <c r="FC55" s="176"/>
      <c r="FD55" s="176"/>
      <c r="FE55" s="176"/>
      <c r="FF55" s="176"/>
      <c r="FG55" s="176"/>
      <c r="FH55" s="176"/>
      <c r="FI55" s="176"/>
      <c r="FJ55" s="176"/>
      <c r="FK55" s="176"/>
      <c r="FL55" s="176"/>
      <c r="FM55" s="176"/>
      <c r="FN55" s="176"/>
      <c r="FO55" s="176"/>
      <c r="FP55" s="176"/>
      <c r="FQ55" s="176"/>
      <c r="FR55" s="176"/>
      <c r="FS55" s="176"/>
      <c r="FT55" s="176"/>
      <c r="FU55" s="176"/>
      <c r="FV55" s="176"/>
      <c r="FW55" s="176"/>
      <c r="FX55" s="176"/>
      <c r="FY55" s="176"/>
      <c r="FZ55" s="176"/>
      <c r="GA55" s="176"/>
      <c r="GB55" s="176"/>
      <c r="GC55" s="176"/>
      <c r="GD55" s="176"/>
      <c r="GE55" s="176"/>
      <c r="GF55" s="176"/>
      <c r="GG55" s="176"/>
      <c r="GH55" s="176"/>
      <c r="GI55" s="176"/>
      <c r="GJ55" s="176"/>
      <c r="GK55" s="176"/>
      <c r="GL55" s="176"/>
      <c r="GM55" s="176"/>
      <c r="GN55" s="176"/>
      <c r="GO55" s="176"/>
      <c r="GP55" s="176"/>
      <c r="GQ55" s="176"/>
      <c r="GR55" s="176"/>
      <c r="GS55" s="176"/>
      <c r="GT55" s="176"/>
      <c r="GU55" s="176"/>
      <c r="GV55" s="176"/>
      <c r="GW55" s="176"/>
      <c r="GX55" s="176"/>
      <c r="GY55" s="176"/>
      <c r="GZ55" s="176"/>
      <c r="HA55" s="176"/>
      <c r="HB55" s="176"/>
      <c r="HC55" s="176"/>
      <c r="HD55" s="176"/>
      <c r="HE55" s="176"/>
      <c r="HF55" s="176"/>
      <c r="HG55" s="176"/>
      <c r="HH55" s="176"/>
      <c r="HI55" s="176"/>
      <c r="HJ55" s="176"/>
      <c r="HK55" s="176"/>
      <c r="HL55" s="176"/>
      <c r="HM55" s="176"/>
      <c r="HN55" s="176"/>
      <c r="HO55" s="176"/>
      <c r="HP55" s="176"/>
      <c r="HQ55" s="176"/>
      <c r="HR55" s="176"/>
      <c r="HS55" s="176"/>
      <c r="HT55" s="176"/>
      <c r="HU55" s="176"/>
      <c r="HV55" s="176"/>
      <c r="HW55" s="176"/>
      <c r="HX55" s="176"/>
      <c r="HY55" s="176"/>
      <c r="HZ55" s="176"/>
      <c r="IA55" s="176"/>
      <c r="IB55" s="176"/>
      <c r="IC55" s="176"/>
      <c r="ID55" s="176"/>
      <c r="IE55" s="176"/>
      <c r="IF55" s="176"/>
      <c r="IG55" s="176"/>
      <c r="IH55" s="176"/>
      <c r="II55" s="176"/>
      <c r="IJ55" s="176"/>
      <c r="IK55" s="176"/>
      <c r="IL55" s="176"/>
      <c r="IM55" s="176"/>
      <c r="IN55" s="176"/>
      <c r="IO55" s="176"/>
      <c r="IP55" s="176"/>
      <c r="IQ55" s="176"/>
      <c r="IR55" s="176"/>
      <c r="IS55" s="176"/>
      <c r="IT55" s="176"/>
      <c r="IU55" s="176"/>
      <c r="IV55" s="176"/>
    </row>
    <row r="56" spans="1:256" ht="37.5" customHeight="1" x14ac:dyDescent="0.2">
      <c r="A56" s="177"/>
      <c r="B56" s="2161" t="s">
        <v>178</v>
      </c>
      <c r="C56" s="2161"/>
      <c r="D56" s="2161"/>
      <c r="E56" s="2161"/>
      <c r="F56" s="2161"/>
      <c r="G56" s="2161"/>
      <c r="H56" s="2161"/>
      <c r="I56" s="2161"/>
      <c r="J56" s="2161"/>
      <c r="K56" s="2161"/>
      <c r="L56" s="2161"/>
      <c r="M56" s="2161"/>
      <c r="N56" s="2161"/>
      <c r="O56" s="2161"/>
      <c r="P56" s="2161"/>
      <c r="Q56" s="2161"/>
      <c r="R56" s="2161"/>
      <c r="S56" s="2161"/>
      <c r="T56" s="2161"/>
      <c r="U56" s="2161"/>
      <c r="V56" s="2161"/>
      <c r="W56" s="2161"/>
      <c r="X56" s="2161"/>
      <c r="Y56" s="177"/>
      <c r="Z56" s="177"/>
      <c r="AA56" s="177"/>
      <c r="AB56" s="177"/>
      <c r="AC56" s="177"/>
      <c r="AD56" s="177"/>
      <c r="AE56" s="177"/>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M56" s="176"/>
      <c r="EN56" s="176"/>
      <c r="EO56" s="176"/>
      <c r="EP56" s="176"/>
      <c r="EQ56" s="176"/>
      <c r="ER56" s="176"/>
      <c r="ES56" s="176"/>
      <c r="ET56" s="176"/>
      <c r="EU56" s="176"/>
      <c r="EV56" s="176"/>
      <c r="EW56" s="176"/>
      <c r="EX56" s="176"/>
      <c r="EY56" s="176"/>
      <c r="EZ56" s="176"/>
      <c r="FA56" s="176"/>
      <c r="FB56" s="176"/>
      <c r="FC56" s="176"/>
      <c r="FD56" s="176"/>
      <c r="FE56" s="176"/>
      <c r="FF56" s="176"/>
      <c r="FG56" s="176"/>
      <c r="FH56" s="176"/>
      <c r="FI56" s="176"/>
      <c r="FJ56" s="176"/>
      <c r="FK56" s="176"/>
      <c r="FL56" s="176"/>
      <c r="FM56" s="176"/>
      <c r="FN56" s="176"/>
      <c r="FO56" s="176"/>
      <c r="FP56" s="176"/>
      <c r="FQ56" s="176"/>
      <c r="FR56" s="176"/>
      <c r="FS56" s="176"/>
      <c r="FT56" s="176"/>
      <c r="FU56" s="176"/>
      <c r="FV56" s="176"/>
      <c r="FW56" s="176"/>
      <c r="FX56" s="176"/>
      <c r="FY56" s="176"/>
      <c r="FZ56" s="176"/>
      <c r="GA56" s="176"/>
      <c r="GB56" s="176"/>
      <c r="GC56" s="176"/>
      <c r="GD56" s="176"/>
      <c r="GE56" s="176"/>
      <c r="GF56" s="176"/>
      <c r="GG56" s="176"/>
      <c r="GH56" s="176"/>
      <c r="GI56" s="176"/>
      <c r="GJ56" s="176"/>
      <c r="GK56" s="176"/>
      <c r="GL56" s="176"/>
      <c r="GM56" s="176"/>
      <c r="GN56" s="176"/>
      <c r="GO56" s="176"/>
      <c r="GP56" s="176"/>
      <c r="GQ56" s="176"/>
      <c r="GR56" s="176"/>
      <c r="GS56" s="176"/>
      <c r="GT56" s="176"/>
      <c r="GU56" s="176"/>
      <c r="GV56" s="176"/>
      <c r="GW56" s="176"/>
      <c r="GX56" s="176"/>
      <c r="GY56" s="176"/>
      <c r="GZ56" s="176"/>
      <c r="HA56" s="176"/>
      <c r="HB56" s="176"/>
      <c r="HC56" s="176"/>
      <c r="HD56" s="176"/>
      <c r="HE56" s="176"/>
      <c r="HF56" s="176"/>
      <c r="HG56" s="176"/>
      <c r="HH56" s="176"/>
      <c r="HI56" s="176"/>
      <c r="HJ56" s="176"/>
      <c r="HK56" s="176"/>
      <c r="HL56" s="176"/>
      <c r="HM56" s="176"/>
      <c r="HN56" s="176"/>
      <c r="HO56" s="176"/>
      <c r="HP56" s="176"/>
      <c r="HQ56" s="176"/>
      <c r="HR56" s="176"/>
      <c r="HS56" s="176"/>
      <c r="HT56" s="176"/>
      <c r="HU56" s="176"/>
      <c r="HV56" s="176"/>
      <c r="HW56" s="176"/>
      <c r="HX56" s="176"/>
      <c r="HY56" s="176"/>
      <c r="HZ56" s="176"/>
      <c r="IA56" s="176"/>
      <c r="IB56" s="176"/>
      <c r="IC56" s="176"/>
      <c r="ID56" s="176"/>
      <c r="IE56" s="176"/>
      <c r="IF56" s="176"/>
      <c r="IG56" s="176"/>
      <c r="IH56" s="176"/>
      <c r="II56" s="176"/>
      <c r="IJ56" s="176"/>
      <c r="IK56" s="176"/>
      <c r="IL56" s="176"/>
      <c r="IM56" s="176"/>
      <c r="IN56" s="176"/>
      <c r="IO56" s="176"/>
      <c r="IP56" s="176"/>
      <c r="IQ56" s="176"/>
      <c r="IR56" s="176"/>
      <c r="IS56" s="176"/>
      <c r="IT56" s="176"/>
      <c r="IU56" s="176"/>
      <c r="IV56" s="176"/>
    </row>
    <row r="57" spans="1:256" ht="44.25" customHeight="1" x14ac:dyDescent="0.2">
      <c r="A57" s="177"/>
      <c r="B57" s="2161" t="s">
        <v>177</v>
      </c>
      <c r="C57" s="2161"/>
      <c r="D57" s="2161"/>
      <c r="E57" s="2161"/>
      <c r="F57" s="2161"/>
      <c r="G57" s="2161"/>
      <c r="H57" s="2161"/>
      <c r="I57" s="2161"/>
      <c r="J57" s="2161"/>
      <c r="K57" s="2161"/>
      <c r="L57" s="2161"/>
      <c r="M57" s="2161"/>
      <c r="N57" s="2161"/>
      <c r="O57" s="2161"/>
      <c r="P57" s="2161"/>
      <c r="Q57" s="2161"/>
      <c r="R57" s="2161"/>
      <c r="S57" s="2161"/>
      <c r="T57" s="2161"/>
      <c r="U57" s="2161"/>
      <c r="V57" s="2161"/>
      <c r="W57" s="2161"/>
      <c r="X57" s="2161"/>
      <c r="Y57" s="177"/>
      <c r="Z57" s="177"/>
      <c r="AA57" s="177"/>
      <c r="AB57" s="177"/>
      <c r="AC57" s="177"/>
      <c r="AD57" s="177"/>
      <c r="AE57" s="177"/>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M57" s="176"/>
      <c r="EN57" s="176"/>
      <c r="EO57" s="176"/>
      <c r="EP57" s="176"/>
      <c r="EQ57" s="176"/>
      <c r="ER57" s="176"/>
      <c r="ES57" s="176"/>
      <c r="ET57" s="176"/>
      <c r="EU57" s="176"/>
      <c r="EV57" s="176"/>
      <c r="EW57" s="176"/>
      <c r="EX57" s="176"/>
      <c r="EY57" s="176"/>
      <c r="EZ57" s="176"/>
      <c r="FA57" s="176"/>
      <c r="FB57" s="176"/>
      <c r="FC57" s="176"/>
      <c r="FD57" s="176"/>
      <c r="FE57" s="176"/>
      <c r="FF57" s="176"/>
      <c r="FG57" s="176"/>
      <c r="FH57" s="176"/>
      <c r="FI57" s="176"/>
      <c r="FJ57" s="176"/>
      <c r="FK57" s="176"/>
      <c r="FL57" s="176"/>
      <c r="FM57" s="176"/>
      <c r="FN57" s="176"/>
      <c r="FO57" s="176"/>
      <c r="FP57" s="176"/>
      <c r="FQ57" s="176"/>
      <c r="FR57" s="176"/>
      <c r="FS57" s="176"/>
      <c r="FT57" s="176"/>
      <c r="FU57" s="176"/>
      <c r="FV57" s="176"/>
      <c r="FW57" s="176"/>
      <c r="FX57" s="176"/>
      <c r="FY57" s="176"/>
      <c r="FZ57" s="176"/>
      <c r="GA57" s="176"/>
      <c r="GB57" s="176"/>
      <c r="GC57" s="176"/>
      <c r="GD57" s="176"/>
      <c r="GE57" s="176"/>
      <c r="GF57" s="176"/>
      <c r="GG57" s="176"/>
      <c r="GH57" s="176"/>
      <c r="GI57" s="176"/>
      <c r="GJ57" s="176"/>
      <c r="GK57" s="176"/>
      <c r="GL57" s="176"/>
      <c r="GM57" s="176"/>
      <c r="GN57" s="176"/>
      <c r="GO57" s="176"/>
      <c r="GP57" s="176"/>
      <c r="GQ57" s="176"/>
      <c r="GR57" s="176"/>
      <c r="GS57" s="176"/>
      <c r="GT57" s="176"/>
      <c r="GU57" s="176"/>
      <c r="GV57" s="176"/>
      <c r="GW57" s="176"/>
      <c r="GX57" s="176"/>
      <c r="GY57" s="176"/>
      <c r="GZ57" s="176"/>
      <c r="HA57" s="176"/>
      <c r="HB57" s="176"/>
      <c r="HC57" s="176"/>
      <c r="HD57" s="176"/>
      <c r="HE57" s="176"/>
      <c r="HF57" s="176"/>
      <c r="HG57" s="176"/>
      <c r="HH57" s="176"/>
      <c r="HI57" s="176"/>
      <c r="HJ57" s="176"/>
      <c r="HK57" s="176"/>
      <c r="HL57" s="176"/>
      <c r="HM57" s="176"/>
      <c r="HN57" s="176"/>
      <c r="HO57" s="176"/>
      <c r="HP57" s="176"/>
      <c r="HQ57" s="176"/>
      <c r="HR57" s="176"/>
      <c r="HS57" s="176"/>
      <c r="HT57" s="176"/>
      <c r="HU57" s="176"/>
      <c r="HV57" s="176"/>
      <c r="HW57" s="176"/>
      <c r="HX57" s="176"/>
      <c r="HY57" s="176"/>
      <c r="HZ57" s="176"/>
      <c r="IA57" s="176"/>
      <c r="IB57" s="176"/>
      <c r="IC57" s="176"/>
      <c r="ID57" s="176"/>
      <c r="IE57" s="176"/>
      <c r="IF57" s="176"/>
      <c r="IG57" s="176"/>
      <c r="IH57" s="176"/>
      <c r="II57" s="176"/>
      <c r="IJ57" s="176"/>
      <c r="IK57" s="176"/>
      <c r="IL57" s="176"/>
      <c r="IM57" s="176"/>
      <c r="IN57" s="176"/>
      <c r="IO57" s="176"/>
      <c r="IP57" s="176"/>
      <c r="IQ57" s="176"/>
      <c r="IR57" s="176"/>
      <c r="IS57" s="176"/>
      <c r="IT57" s="176"/>
      <c r="IU57" s="176"/>
      <c r="IV57" s="176"/>
    </row>
  </sheetData>
  <mergeCells count="80">
    <mergeCell ref="A6:H8"/>
    <mergeCell ref="I6:X8"/>
    <mergeCell ref="M2:O2"/>
    <mergeCell ref="Q2:R2"/>
    <mergeCell ref="T2:U2"/>
    <mergeCell ref="A3:X4"/>
    <mergeCell ref="F5:X5"/>
    <mergeCell ref="A9:H11"/>
    <mergeCell ref="I9:X11"/>
    <mergeCell ref="A12:H15"/>
    <mergeCell ref="L12:X12"/>
    <mergeCell ref="M13:M14"/>
    <mergeCell ref="N13:S14"/>
    <mergeCell ref="T13:T14"/>
    <mergeCell ref="U13:U14"/>
    <mergeCell ref="X13:X14"/>
    <mergeCell ref="L15:X15"/>
    <mergeCell ref="A16:H20"/>
    <mergeCell ref="L16:X16"/>
    <mergeCell ref="J17:N17"/>
    <mergeCell ref="J18:N18"/>
    <mergeCell ref="J19:K19"/>
    <mergeCell ref="M19:N19"/>
    <mergeCell ref="L20:X20"/>
    <mergeCell ref="A22:H24"/>
    <mergeCell ref="I22:L24"/>
    <mergeCell ref="M22:R24"/>
    <mergeCell ref="S22:X24"/>
    <mergeCell ref="A25:B27"/>
    <mergeCell ref="C25:H27"/>
    <mergeCell ref="I25:L27"/>
    <mergeCell ref="M25:R27"/>
    <mergeCell ref="S25:X27"/>
    <mergeCell ref="A31:B33"/>
    <mergeCell ref="C31:H33"/>
    <mergeCell ref="I31:L33"/>
    <mergeCell ref="M31:R33"/>
    <mergeCell ref="S31:X33"/>
    <mergeCell ref="A28:B30"/>
    <mergeCell ref="C28:H30"/>
    <mergeCell ref="I28:L30"/>
    <mergeCell ref="M28:R30"/>
    <mergeCell ref="S28:X30"/>
    <mergeCell ref="A37:B39"/>
    <mergeCell ref="C37:H39"/>
    <mergeCell ref="I37:L39"/>
    <mergeCell ref="M37:R39"/>
    <mergeCell ref="S37:X39"/>
    <mergeCell ref="A34:B36"/>
    <mergeCell ref="C34:H36"/>
    <mergeCell ref="I34:L36"/>
    <mergeCell ref="M34:R36"/>
    <mergeCell ref="S34:X36"/>
    <mergeCell ref="A43:B45"/>
    <mergeCell ref="C43:H45"/>
    <mergeCell ref="I43:L45"/>
    <mergeCell ref="M43:R45"/>
    <mergeCell ref="S43:X45"/>
    <mergeCell ref="A40:B42"/>
    <mergeCell ref="C40:H42"/>
    <mergeCell ref="I40:L42"/>
    <mergeCell ref="M40:R42"/>
    <mergeCell ref="S40:X42"/>
    <mergeCell ref="A49:B51"/>
    <mergeCell ref="C49:H51"/>
    <mergeCell ref="I49:L51"/>
    <mergeCell ref="M49:R51"/>
    <mergeCell ref="S49:X51"/>
    <mergeCell ref="A46:B48"/>
    <mergeCell ref="C46:H48"/>
    <mergeCell ref="I46:L48"/>
    <mergeCell ref="M46:R48"/>
    <mergeCell ref="S46:X48"/>
    <mergeCell ref="B57:X57"/>
    <mergeCell ref="A52:B54"/>
    <mergeCell ref="C52:H54"/>
    <mergeCell ref="I52:L54"/>
    <mergeCell ref="M52:R54"/>
    <mergeCell ref="S52:X54"/>
    <mergeCell ref="B56:X56"/>
  </mergeCells>
  <phoneticPr fontId="2"/>
  <dataValidations count="3">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,０"</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2"/>
  <sheetViews>
    <sheetView showGridLines="0" view="pageBreakPreview" topLeftCell="A19" zoomScaleNormal="100" workbookViewId="0">
      <selection activeCell="M2" sqref="M2:O2"/>
    </sheetView>
  </sheetViews>
  <sheetFormatPr defaultRowHeight="21" customHeight="1" x14ac:dyDescent="0.2"/>
  <cols>
    <col min="1" max="7" width="2.33203125" style="16" customWidth="1"/>
    <col min="8" max="8" width="1.88671875" style="16" customWidth="1"/>
    <col min="9" max="9" width="1.44140625" style="16" customWidth="1"/>
    <col min="10" max="12" width="4.6640625" style="16" customWidth="1"/>
    <col min="13" max="14" width="4.44140625" style="16" customWidth="1"/>
    <col min="15" max="19" width="3.77734375" style="16" customWidth="1"/>
    <col min="20" max="21" width="3.21875" style="16" customWidth="1"/>
    <col min="22" max="22" width="2.6640625" style="16" customWidth="1"/>
    <col min="23" max="24" width="3.21875" style="16" customWidth="1"/>
    <col min="25" max="25" width="3.6640625" style="16" customWidth="1"/>
    <col min="26" max="26" width="1.109375" style="16" customWidth="1"/>
    <col min="27" max="30" width="2.6640625" style="16" customWidth="1"/>
    <col min="31" max="256" width="9" style="16"/>
    <col min="257" max="263" width="2.33203125" style="16" customWidth="1"/>
    <col min="264" max="264" width="1.88671875" style="16" customWidth="1"/>
    <col min="265" max="265" width="1.44140625" style="16" customWidth="1"/>
    <col min="266" max="268" width="4.6640625" style="16" customWidth="1"/>
    <col min="269" max="270" width="4.44140625" style="16" customWidth="1"/>
    <col min="271" max="275" width="3.77734375" style="16" customWidth="1"/>
    <col min="276" max="277" width="3.21875" style="16" customWidth="1"/>
    <col min="278" max="278" width="2.6640625" style="16" customWidth="1"/>
    <col min="279" max="280" width="3.21875" style="16" customWidth="1"/>
    <col min="281" max="281" width="3.6640625" style="16" customWidth="1"/>
    <col min="282" max="282" width="1.109375" style="16" customWidth="1"/>
    <col min="283" max="286" width="2.6640625" style="16" customWidth="1"/>
    <col min="287" max="512" width="9" style="16"/>
    <col min="513" max="519" width="2.33203125" style="16" customWidth="1"/>
    <col min="520" max="520" width="1.88671875" style="16" customWidth="1"/>
    <col min="521" max="521" width="1.44140625" style="16" customWidth="1"/>
    <col min="522" max="524" width="4.6640625" style="16" customWidth="1"/>
    <col min="525" max="526" width="4.44140625" style="16" customWidth="1"/>
    <col min="527" max="531" width="3.77734375" style="16" customWidth="1"/>
    <col min="532" max="533" width="3.21875" style="16" customWidth="1"/>
    <col min="534" max="534" width="2.6640625" style="16" customWidth="1"/>
    <col min="535" max="536" width="3.21875" style="16" customWidth="1"/>
    <col min="537" max="537" width="3.6640625" style="16" customWidth="1"/>
    <col min="538" max="538" width="1.109375" style="16" customWidth="1"/>
    <col min="539" max="542" width="2.6640625" style="16" customWidth="1"/>
    <col min="543" max="768" width="9" style="16"/>
    <col min="769" max="775" width="2.33203125" style="16" customWidth="1"/>
    <col min="776" max="776" width="1.88671875" style="16" customWidth="1"/>
    <col min="777" max="777" width="1.44140625" style="16" customWidth="1"/>
    <col min="778" max="780" width="4.6640625" style="16" customWidth="1"/>
    <col min="781" max="782" width="4.44140625" style="16" customWidth="1"/>
    <col min="783" max="787" width="3.77734375" style="16" customWidth="1"/>
    <col min="788" max="789" width="3.21875" style="16" customWidth="1"/>
    <col min="790" max="790" width="2.6640625" style="16" customWidth="1"/>
    <col min="791" max="792" width="3.21875" style="16" customWidth="1"/>
    <col min="793" max="793" width="3.6640625" style="16" customWidth="1"/>
    <col min="794" max="794" width="1.109375" style="16" customWidth="1"/>
    <col min="795" max="798" width="2.6640625" style="16" customWidth="1"/>
    <col min="799" max="1024" width="9" style="16"/>
    <col min="1025" max="1031" width="2.33203125" style="16" customWidth="1"/>
    <col min="1032" max="1032" width="1.88671875" style="16" customWidth="1"/>
    <col min="1033" max="1033" width="1.44140625" style="16" customWidth="1"/>
    <col min="1034" max="1036" width="4.6640625" style="16" customWidth="1"/>
    <col min="1037" max="1038" width="4.44140625" style="16" customWidth="1"/>
    <col min="1039" max="1043" width="3.77734375" style="16" customWidth="1"/>
    <col min="1044" max="1045" width="3.21875" style="16" customWidth="1"/>
    <col min="1046" max="1046" width="2.6640625" style="16" customWidth="1"/>
    <col min="1047" max="1048" width="3.21875" style="16" customWidth="1"/>
    <col min="1049" max="1049" width="3.6640625" style="16" customWidth="1"/>
    <col min="1050" max="1050" width="1.109375" style="16" customWidth="1"/>
    <col min="1051" max="1054" width="2.6640625" style="16" customWidth="1"/>
    <col min="1055" max="1280" width="9" style="16"/>
    <col min="1281" max="1287" width="2.33203125" style="16" customWidth="1"/>
    <col min="1288" max="1288" width="1.88671875" style="16" customWidth="1"/>
    <col min="1289" max="1289" width="1.44140625" style="16" customWidth="1"/>
    <col min="1290" max="1292" width="4.6640625" style="16" customWidth="1"/>
    <col min="1293" max="1294" width="4.44140625" style="16" customWidth="1"/>
    <col min="1295" max="1299" width="3.77734375" style="16" customWidth="1"/>
    <col min="1300" max="1301" width="3.21875" style="16" customWidth="1"/>
    <col min="1302" max="1302" width="2.6640625" style="16" customWidth="1"/>
    <col min="1303" max="1304" width="3.21875" style="16" customWidth="1"/>
    <col min="1305" max="1305" width="3.6640625" style="16" customWidth="1"/>
    <col min="1306" max="1306" width="1.109375" style="16" customWidth="1"/>
    <col min="1307" max="1310" width="2.6640625" style="16" customWidth="1"/>
    <col min="1311" max="1536" width="9" style="16"/>
    <col min="1537" max="1543" width="2.33203125" style="16" customWidth="1"/>
    <col min="1544" max="1544" width="1.88671875" style="16" customWidth="1"/>
    <col min="1545" max="1545" width="1.44140625" style="16" customWidth="1"/>
    <col min="1546" max="1548" width="4.6640625" style="16" customWidth="1"/>
    <col min="1549" max="1550" width="4.44140625" style="16" customWidth="1"/>
    <col min="1551" max="1555" width="3.77734375" style="16" customWidth="1"/>
    <col min="1556" max="1557" width="3.21875" style="16" customWidth="1"/>
    <col min="1558" max="1558" width="2.6640625" style="16" customWidth="1"/>
    <col min="1559" max="1560" width="3.21875" style="16" customWidth="1"/>
    <col min="1561" max="1561" width="3.6640625" style="16" customWidth="1"/>
    <col min="1562" max="1562" width="1.109375" style="16" customWidth="1"/>
    <col min="1563" max="1566" width="2.6640625" style="16" customWidth="1"/>
    <col min="1567" max="1792" width="9" style="16"/>
    <col min="1793" max="1799" width="2.33203125" style="16" customWidth="1"/>
    <col min="1800" max="1800" width="1.88671875" style="16" customWidth="1"/>
    <col min="1801" max="1801" width="1.44140625" style="16" customWidth="1"/>
    <col min="1802" max="1804" width="4.6640625" style="16" customWidth="1"/>
    <col min="1805" max="1806" width="4.44140625" style="16" customWidth="1"/>
    <col min="1807" max="1811" width="3.77734375" style="16" customWidth="1"/>
    <col min="1812" max="1813" width="3.21875" style="16" customWidth="1"/>
    <col min="1814" max="1814" width="2.6640625" style="16" customWidth="1"/>
    <col min="1815" max="1816" width="3.21875" style="16" customWidth="1"/>
    <col min="1817" max="1817" width="3.6640625" style="16" customWidth="1"/>
    <col min="1818" max="1818" width="1.109375" style="16" customWidth="1"/>
    <col min="1819" max="1822" width="2.6640625" style="16" customWidth="1"/>
    <col min="1823" max="2048" width="9" style="16"/>
    <col min="2049" max="2055" width="2.33203125" style="16" customWidth="1"/>
    <col min="2056" max="2056" width="1.88671875" style="16" customWidth="1"/>
    <col min="2057" max="2057" width="1.44140625" style="16" customWidth="1"/>
    <col min="2058" max="2060" width="4.6640625" style="16" customWidth="1"/>
    <col min="2061" max="2062" width="4.44140625" style="16" customWidth="1"/>
    <col min="2063" max="2067" width="3.77734375" style="16" customWidth="1"/>
    <col min="2068" max="2069" width="3.21875" style="16" customWidth="1"/>
    <col min="2070" max="2070" width="2.6640625" style="16" customWidth="1"/>
    <col min="2071" max="2072" width="3.21875" style="16" customWidth="1"/>
    <col min="2073" max="2073" width="3.6640625" style="16" customWidth="1"/>
    <col min="2074" max="2074" width="1.109375" style="16" customWidth="1"/>
    <col min="2075" max="2078" width="2.6640625" style="16" customWidth="1"/>
    <col min="2079" max="2304" width="9" style="16"/>
    <col min="2305" max="2311" width="2.33203125" style="16" customWidth="1"/>
    <col min="2312" max="2312" width="1.88671875" style="16" customWidth="1"/>
    <col min="2313" max="2313" width="1.44140625" style="16" customWidth="1"/>
    <col min="2314" max="2316" width="4.6640625" style="16" customWidth="1"/>
    <col min="2317" max="2318" width="4.44140625" style="16" customWidth="1"/>
    <col min="2319" max="2323" width="3.77734375" style="16" customWidth="1"/>
    <col min="2324" max="2325" width="3.21875" style="16" customWidth="1"/>
    <col min="2326" max="2326" width="2.6640625" style="16" customWidth="1"/>
    <col min="2327" max="2328" width="3.21875" style="16" customWidth="1"/>
    <col min="2329" max="2329" width="3.6640625" style="16" customWidth="1"/>
    <col min="2330" max="2330" width="1.109375" style="16" customWidth="1"/>
    <col min="2331" max="2334" width="2.6640625" style="16" customWidth="1"/>
    <col min="2335" max="2560" width="9" style="16"/>
    <col min="2561" max="2567" width="2.33203125" style="16" customWidth="1"/>
    <col min="2568" max="2568" width="1.88671875" style="16" customWidth="1"/>
    <col min="2569" max="2569" width="1.44140625" style="16" customWidth="1"/>
    <col min="2570" max="2572" width="4.6640625" style="16" customWidth="1"/>
    <col min="2573" max="2574" width="4.44140625" style="16" customWidth="1"/>
    <col min="2575" max="2579" width="3.77734375" style="16" customWidth="1"/>
    <col min="2580" max="2581" width="3.21875" style="16" customWidth="1"/>
    <col min="2582" max="2582" width="2.6640625" style="16" customWidth="1"/>
    <col min="2583" max="2584" width="3.21875" style="16" customWidth="1"/>
    <col min="2585" max="2585" width="3.6640625" style="16" customWidth="1"/>
    <col min="2586" max="2586" width="1.109375" style="16" customWidth="1"/>
    <col min="2587" max="2590" width="2.6640625" style="16" customWidth="1"/>
    <col min="2591" max="2816" width="9" style="16"/>
    <col min="2817" max="2823" width="2.33203125" style="16" customWidth="1"/>
    <col min="2824" max="2824" width="1.88671875" style="16" customWidth="1"/>
    <col min="2825" max="2825" width="1.44140625" style="16" customWidth="1"/>
    <col min="2826" max="2828" width="4.6640625" style="16" customWidth="1"/>
    <col min="2829" max="2830" width="4.44140625" style="16" customWidth="1"/>
    <col min="2831" max="2835" width="3.77734375" style="16" customWidth="1"/>
    <col min="2836" max="2837" width="3.21875" style="16" customWidth="1"/>
    <col min="2838" max="2838" width="2.6640625" style="16" customWidth="1"/>
    <col min="2839" max="2840" width="3.21875" style="16" customWidth="1"/>
    <col min="2841" max="2841" width="3.6640625" style="16" customWidth="1"/>
    <col min="2842" max="2842" width="1.109375" style="16" customWidth="1"/>
    <col min="2843" max="2846" width="2.6640625" style="16" customWidth="1"/>
    <col min="2847" max="3072" width="9" style="16"/>
    <col min="3073" max="3079" width="2.33203125" style="16" customWidth="1"/>
    <col min="3080" max="3080" width="1.88671875" style="16" customWidth="1"/>
    <col min="3081" max="3081" width="1.44140625" style="16" customWidth="1"/>
    <col min="3082" max="3084" width="4.6640625" style="16" customWidth="1"/>
    <col min="3085" max="3086" width="4.44140625" style="16" customWidth="1"/>
    <col min="3087" max="3091" width="3.77734375" style="16" customWidth="1"/>
    <col min="3092" max="3093" width="3.21875" style="16" customWidth="1"/>
    <col min="3094" max="3094" width="2.6640625" style="16" customWidth="1"/>
    <col min="3095" max="3096" width="3.21875" style="16" customWidth="1"/>
    <col min="3097" max="3097" width="3.6640625" style="16" customWidth="1"/>
    <col min="3098" max="3098" width="1.109375" style="16" customWidth="1"/>
    <col min="3099" max="3102" width="2.6640625" style="16" customWidth="1"/>
    <col min="3103" max="3328" width="9" style="16"/>
    <col min="3329" max="3335" width="2.33203125" style="16" customWidth="1"/>
    <col min="3336" max="3336" width="1.88671875" style="16" customWidth="1"/>
    <col min="3337" max="3337" width="1.44140625" style="16" customWidth="1"/>
    <col min="3338" max="3340" width="4.6640625" style="16" customWidth="1"/>
    <col min="3341" max="3342" width="4.44140625" style="16" customWidth="1"/>
    <col min="3343" max="3347" width="3.77734375" style="16" customWidth="1"/>
    <col min="3348" max="3349" width="3.21875" style="16" customWidth="1"/>
    <col min="3350" max="3350" width="2.6640625" style="16" customWidth="1"/>
    <col min="3351" max="3352" width="3.21875" style="16" customWidth="1"/>
    <col min="3353" max="3353" width="3.6640625" style="16" customWidth="1"/>
    <col min="3354" max="3354" width="1.109375" style="16" customWidth="1"/>
    <col min="3355" max="3358" width="2.6640625" style="16" customWidth="1"/>
    <col min="3359" max="3584" width="9" style="16"/>
    <col min="3585" max="3591" width="2.33203125" style="16" customWidth="1"/>
    <col min="3592" max="3592" width="1.88671875" style="16" customWidth="1"/>
    <col min="3593" max="3593" width="1.44140625" style="16" customWidth="1"/>
    <col min="3594" max="3596" width="4.6640625" style="16" customWidth="1"/>
    <col min="3597" max="3598" width="4.44140625" style="16" customWidth="1"/>
    <col min="3599" max="3603" width="3.77734375" style="16" customWidth="1"/>
    <col min="3604" max="3605" width="3.21875" style="16" customWidth="1"/>
    <col min="3606" max="3606" width="2.6640625" style="16" customWidth="1"/>
    <col min="3607" max="3608" width="3.21875" style="16" customWidth="1"/>
    <col min="3609" max="3609" width="3.6640625" style="16" customWidth="1"/>
    <col min="3610" max="3610" width="1.109375" style="16" customWidth="1"/>
    <col min="3611" max="3614" width="2.6640625" style="16" customWidth="1"/>
    <col min="3615" max="3840" width="9" style="16"/>
    <col min="3841" max="3847" width="2.33203125" style="16" customWidth="1"/>
    <col min="3848" max="3848" width="1.88671875" style="16" customWidth="1"/>
    <col min="3849" max="3849" width="1.44140625" style="16" customWidth="1"/>
    <col min="3850" max="3852" width="4.6640625" style="16" customWidth="1"/>
    <col min="3853" max="3854" width="4.44140625" style="16" customWidth="1"/>
    <col min="3855" max="3859" width="3.77734375" style="16" customWidth="1"/>
    <col min="3860" max="3861" width="3.21875" style="16" customWidth="1"/>
    <col min="3862" max="3862" width="2.6640625" style="16" customWidth="1"/>
    <col min="3863" max="3864" width="3.21875" style="16" customWidth="1"/>
    <col min="3865" max="3865" width="3.6640625" style="16" customWidth="1"/>
    <col min="3866" max="3866" width="1.109375" style="16" customWidth="1"/>
    <col min="3867" max="3870" width="2.6640625" style="16" customWidth="1"/>
    <col min="3871" max="4096" width="9" style="16"/>
    <col min="4097" max="4103" width="2.33203125" style="16" customWidth="1"/>
    <col min="4104" max="4104" width="1.88671875" style="16" customWidth="1"/>
    <col min="4105" max="4105" width="1.44140625" style="16" customWidth="1"/>
    <col min="4106" max="4108" width="4.6640625" style="16" customWidth="1"/>
    <col min="4109" max="4110" width="4.44140625" style="16" customWidth="1"/>
    <col min="4111" max="4115" width="3.77734375" style="16" customWidth="1"/>
    <col min="4116" max="4117" width="3.21875" style="16" customWidth="1"/>
    <col min="4118" max="4118" width="2.6640625" style="16" customWidth="1"/>
    <col min="4119" max="4120" width="3.21875" style="16" customWidth="1"/>
    <col min="4121" max="4121" width="3.6640625" style="16" customWidth="1"/>
    <col min="4122" max="4122" width="1.109375" style="16" customWidth="1"/>
    <col min="4123" max="4126" width="2.6640625" style="16" customWidth="1"/>
    <col min="4127" max="4352" width="9" style="16"/>
    <col min="4353" max="4359" width="2.33203125" style="16" customWidth="1"/>
    <col min="4360" max="4360" width="1.88671875" style="16" customWidth="1"/>
    <col min="4361" max="4361" width="1.44140625" style="16" customWidth="1"/>
    <col min="4362" max="4364" width="4.6640625" style="16" customWidth="1"/>
    <col min="4365" max="4366" width="4.44140625" style="16" customWidth="1"/>
    <col min="4367" max="4371" width="3.77734375" style="16" customWidth="1"/>
    <col min="4372" max="4373" width="3.21875" style="16" customWidth="1"/>
    <col min="4374" max="4374" width="2.6640625" style="16" customWidth="1"/>
    <col min="4375" max="4376" width="3.21875" style="16" customWidth="1"/>
    <col min="4377" max="4377" width="3.6640625" style="16" customWidth="1"/>
    <col min="4378" max="4378" width="1.109375" style="16" customWidth="1"/>
    <col min="4379" max="4382" width="2.6640625" style="16" customWidth="1"/>
    <col min="4383" max="4608" width="9" style="16"/>
    <col min="4609" max="4615" width="2.33203125" style="16" customWidth="1"/>
    <col min="4616" max="4616" width="1.88671875" style="16" customWidth="1"/>
    <col min="4617" max="4617" width="1.44140625" style="16" customWidth="1"/>
    <col min="4618" max="4620" width="4.6640625" style="16" customWidth="1"/>
    <col min="4621" max="4622" width="4.44140625" style="16" customWidth="1"/>
    <col min="4623" max="4627" width="3.77734375" style="16" customWidth="1"/>
    <col min="4628" max="4629" width="3.21875" style="16" customWidth="1"/>
    <col min="4630" max="4630" width="2.6640625" style="16" customWidth="1"/>
    <col min="4631" max="4632" width="3.21875" style="16" customWidth="1"/>
    <col min="4633" max="4633" width="3.6640625" style="16" customWidth="1"/>
    <col min="4634" max="4634" width="1.109375" style="16" customWidth="1"/>
    <col min="4635" max="4638" width="2.6640625" style="16" customWidth="1"/>
    <col min="4639" max="4864" width="9" style="16"/>
    <col min="4865" max="4871" width="2.33203125" style="16" customWidth="1"/>
    <col min="4872" max="4872" width="1.88671875" style="16" customWidth="1"/>
    <col min="4873" max="4873" width="1.44140625" style="16" customWidth="1"/>
    <col min="4874" max="4876" width="4.6640625" style="16" customWidth="1"/>
    <col min="4877" max="4878" width="4.44140625" style="16" customWidth="1"/>
    <col min="4879" max="4883" width="3.77734375" style="16" customWidth="1"/>
    <col min="4884" max="4885" width="3.21875" style="16" customWidth="1"/>
    <col min="4886" max="4886" width="2.6640625" style="16" customWidth="1"/>
    <col min="4887" max="4888" width="3.21875" style="16" customWidth="1"/>
    <col min="4889" max="4889" width="3.6640625" style="16" customWidth="1"/>
    <col min="4890" max="4890" width="1.109375" style="16" customWidth="1"/>
    <col min="4891" max="4894" width="2.6640625" style="16" customWidth="1"/>
    <col min="4895" max="5120" width="9" style="16"/>
    <col min="5121" max="5127" width="2.33203125" style="16" customWidth="1"/>
    <col min="5128" max="5128" width="1.88671875" style="16" customWidth="1"/>
    <col min="5129" max="5129" width="1.44140625" style="16" customWidth="1"/>
    <col min="5130" max="5132" width="4.6640625" style="16" customWidth="1"/>
    <col min="5133" max="5134" width="4.44140625" style="16" customWidth="1"/>
    <col min="5135" max="5139" width="3.77734375" style="16" customWidth="1"/>
    <col min="5140" max="5141" width="3.21875" style="16" customWidth="1"/>
    <col min="5142" max="5142" width="2.6640625" style="16" customWidth="1"/>
    <col min="5143" max="5144" width="3.21875" style="16" customWidth="1"/>
    <col min="5145" max="5145" width="3.6640625" style="16" customWidth="1"/>
    <col min="5146" max="5146" width="1.109375" style="16" customWidth="1"/>
    <col min="5147" max="5150" width="2.6640625" style="16" customWidth="1"/>
    <col min="5151" max="5376" width="9" style="16"/>
    <col min="5377" max="5383" width="2.33203125" style="16" customWidth="1"/>
    <col min="5384" max="5384" width="1.88671875" style="16" customWidth="1"/>
    <col min="5385" max="5385" width="1.44140625" style="16" customWidth="1"/>
    <col min="5386" max="5388" width="4.6640625" style="16" customWidth="1"/>
    <col min="5389" max="5390" width="4.44140625" style="16" customWidth="1"/>
    <col min="5391" max="5395" width="3.77734375" style="16" customWidth="1"/>
    <col min="5396" max="5397" width="3.21875" style="16" customWidth="1"/>
    <col min="5398" max="5398" width="2.6640625" style="16" customWidth="1"/>
    <col min="5399" max="5400" width="3.21875" style="16" customWidth="1"/>
    <col min="5401" max="5401" width="3.6640625" style="16" customWidth="1"/>
    <col min="5402" max="5402" width="1.109375" style="16" customWidth="1"/>
    <col min="5403" max="5406" width="2.6640625" style="16" customWidth="1"/>
    <col min="5407" max="5632" width="9" style="16"/>
    <col min="5633" max="5639" width="2.33203125" style="16" customWidth="1"/>
    <col min="5640" max="5640" width="1.88671875" style="16" customWidth="1"/>
    <col min="5641" max="5641" width="1.44140625" style="16" customWidth="1"/>
    <col min="5642" max="5644" width="4.6640625" style="16" customWidth="1"/>
    <col min="5645" max="5646" width="4.44140625" style="16" customWidth="1"/>
    <col min="5647" max="5651" width="3.77734375" style="16" customWidth="1"/>
    <col min="5652" max="5653" width="3.21875" style="16" customWidth="1"/>
    <col min="5654" max="5654" width="2.6640625" style="16" customWidth="1"/>
    <col min="5655" max="5656" width="3.21875" style="16" customWidth="1"/>
    <col min="5657" max="5657" width="3.6640625" style="16" customWidth="1"/>
    <col min="5658" max="5658" width="1.109375" style="16" customWidth="1"/>
    <col min="5659" max="5662" width="2.6640625" style="16" customWidth="1"/>
    <col min="5663" max="5888" width="9" style="16"/>
    <col min="5889" max="5895" width="2.33203125" style="16" customWidth="1"/>
    <col min="5896" max="5896" width="1.88671875" style="16" customWidth="1"/>
    <col min="5897" max="5897" width="1.44140625" style="16" customWidth="1"/>
    <col min="5898" max="5900" width="4.6640625" style="16" customWidth="1"/>
    <col min="5901" max="5902" width="4.44140625" style="16" customWidth="1"/>
    <col min="5903" max="5907" width="3.77734375" style="16" customWidth="1"/>
    <col min="5908" max="5909" width="3.21875" style="16" customWidth="1"/>
    <col min="5910" max="5910" width="2.6640625" style="16" customWidth="1"/>
    <col min="5911" max="5912" width="3.21875" style="16" customWidth="1"/>
    <col min="5913" max="5913" width="3.6640625" style="16" customWidth="1"/>
    <col min="5914" max="5914" width="1.109375" style="16" customWidth="1"/>
    <col min="5915" max="5918" width="2.6640625" style="16" customWidth="1"/>
    <col min="5919" max="6144" width="9" style="16"/>
    <col min="6145" max="6151" width="2.33203125" style="16" customWidth="1"/>
    <col min="6152" max="6152" width="1.88671875" style="16" customWidth="1"/>
    <col min="6153" max="6153" width="1.44140625" style="16" customWidth="1"/>
    <col min="6154" max="6156" width="4.6640625" style="16" customWidth="1"/>
    <col min="6157" max="6158" width="4.44140625" style="16" customWidth="1"/>
    <col min="6159" max="6163" width="3.77734375" style="16" customWidth="1"/>
    <col min="6164" max="6165" width="3.21875" style="16" customWidth="1"/>
    <col min="6166" max="6166" width="2.6640625" style="16" customWidth="1"/>
    <col min="6167" max="6168" width="3.21875" style="16" customWidth="1"/>
    <col min="6169" max="6169" width="3.6640625" style="16" customWidth="1"/>
    <col min="6170" max="6170" width="1.109375" style="16" customWidth="1"/>
    <col min="6171" max="6174" width="2.6640625" style="16" customWidth="1"/>
    <col min="6175" max="6400" width="9" style="16"/>
    <col min="6401" max="6407" width="2.33203125" style="16" customWidth="1"/>
    <col min="6408" max="6408" width="1.88671875" style="16" customWidth="1"/>
    <col min="6409" max="6409" width="1.44140625" style="16" customWidth="1"/>
    <col min="6410" max="6412" width="4.6640625" style="16" customWidth="1"/>
    <col min="6413" max="6414" width="4.44140625" style="16" customWidth="1"/>
    <col min="6415" max="6419" width="3.77734375" style="16" customWidth="1"/>
    <col min="6420" max="6421" width="3.21875" style="16" customWidth="1"/>
    <col min="6422" max="6422" width="2.6640625" style="16" customWidth="1"/>
    <col min="6423" max="6424" width="3.21875" style="16" customWidth="1"/>
    <col min="6425" max="6425" width="3.6640625" style="16" customWidth="1"/>
    <col min="6426" max="6426" width="1.109375" style="16" customWidth="1"/>
    <col min="6427" max="6430" width="2.6640625" style="16" customWidth="1"/>
    <col min="6431" max="6656" width="9" style="16"/>
    <col min="6657" max="6663" width="2.33203125" style="16" customWidth="1"/>
    <col min="6664" max="6664" width="1.88671875" style="16" customWidth="1"/>
    <col min="6665" max="6665" width="1.44140625" style="16" customWidth="1"/>
    <col min="6666" max="6668" width="4.6640625" style="16" customWidth="1"/>
    <col min="6669" max="6670" width="4.44140625" style="16" customWidth="1"/>
    <col min="6671" max="6675" width="3.77734375" style="16" customWidth="1"/>
    <col min="6676" max="6677" width="3.21875" style="16" customWidth="1"/>
    <col min="6678" max="6678" width="2.6640625" style="16" customWidth="1"/>
    <col min="6679" max="6680" width="3.21875" style="16" customWidth="1"/>
    <col min="6681" max="6681" width="3.6640625" style="16" customWidth="1"/>
    <col min="6682" max="6682" width="1.109375" style="16" customWidth="1"/>
    <col min="6683" max="6686" width="2.6640625" style="16" customWidth="1"/>
    <col min="6687" max="6912" width="9" style="16"/>
    <col min="6913" max="6919" width="2.33203125" style="16" customWidth="1"/>
    <col min="6920" max="6920" width="1.88671875" style="16" customWidth="1"/>
    <col min="6921" max="6921" width="1.44140625" style="16" customWidth="1"/>
    <col min="6922" max="6924" width="4.6640625" style="16" customWidth="1"/>
    <col min="6925" max="6926" width="4.44140625" style="16" customWidth="1"/>
    <col min="6927" max="6931" width="3.77734375" style="16" customWidth="1"/>
    <col min="6932" max="6933" width="3.21875" style="16" customWidth="1"/>
    <col min="6934" max="6934" width="2.6640625" style="16" customWidth="1"/>
    <col min="6935" max="6936" width="3.21875" style="16" customWidth="1"/>
    <col min="6937" max="6937" width="3.6640625" style="16" customWidth="1"/>
    <col min="6938" max="6938" width="1.109375" style="16" customWidth="1"/>
    <col min="6939" max="6942" width="2.6640625" style="16" customWidth="1"/>
    <col min="6943" max="7168" width="9" style="16"/>
    <col min="7169" max="7175" width="2.33203125" style="16" customWidth="1"/>
    <col min="7176" max="7176" width="1.88671875" style="16" customWidth="1"/>
    <col min="7177" max="7177" width="1.44140625" style="16" customWidth="1"/>
    <col min="7178" max="7180" width="4.6640625" style="16" customWidth="1"/>
    <col min="7181" max="7182" width="4.44140625" style="16" customWidth="1"/>
    <col min="7183" max="7187" width="3.77734375" style="16" customWidth="1"/>
    <col min="7188" max="7189" width="3.21875" style="16" customWidth="1"/>
    <col min="7190" max="7190" width="2.6640625" style="16" customWidth="1"/>
    <col min="7191" max="7192" width="3.21875" style="16" customWidth="1"/>
    <col min="7193" max="7193" width="3.6640625" style="16" customWidth="1"/>
    <col min="7194" max="7194" width="1.109375" style="16" customWidth="1"/>
    <col min="7195" max="7198" width="2.6640625" style="16" customWidth="1"/>
    <col min="7199" max="7424" width="9" style="16"/>
    <col min="7425" max="7431" width="2.33203125" style="16" customWidth="1"/>
    <col min="7432" max="7432" width="1.88671875" style="16" customWidth="1"/>
    <col min="7433" max="7433" width="1.44140625" style="16" customWidth="1"/>
    <col min="7434" max="7436" width="4.6640625" style="16" customWidth="1"/>
    <col min="7437" max="7438" width="4.44140625" style="16" customWidth="1"/>
    <col min="7439" max="7443" width="3.77734375" style="16" customWidth="1"/>
    <col min="7444" max="7445" width="3.21875" style="16" customWidth="1"/>
    <col min="7446" max="7446" width="2.6640625" style="16" customWidth="1"/>
    <col min="7447" max="7448" width="3.21875" style="16" customWidth="1"/>
    <col min="7449" max="7449" width="3.6640625" style="16" customWidth="1"/>
    <col min="7450" max="7450" width="1.109375" style="16" customWidth="1"/>
    <col min="7451" max="7454" width="2.6640625" style="16" customWidth="1"/>
    <col min="7455" max="7680" width="9" style="16"/>
    <col min="7681" max="7687" width="2.33203125" style="16" customWidth="1"/>
    <col min="7688" max="7688" width="1.88671875" style="16" customWidth="1"/>
    <col min="7689" max="7689" width="1.44140625" style="16" customWidth="1"/>
    <col min="7690" max="7692" width="4.6640625" style="16" customWidth="1"/>
    <col min="7693" max="7694" width="4.44140625" style="16" customWidth="1"/>
    <col min="7695" max="7699" width="3.77734375" style="16" customWidth="1"/>
    <col min="7700" max="7701" width="3.21875" style="16" customWidth="1"/>
    <col min="7702" max="7702" width="2.6640625" style="16" customWidth="1"/>
    <col min="7703" max="7704" width="3.21875" style="16" customWidth="1"/>
    <col min="7705" max="7705" width="3.6640625" style="16" customWidth="1"/>
    <col min="7706" max="7706" width="1.109375" style="16" customWidth="1"/>
    <col min="7707" max="7710" width="2.6640625" style="16" customWidth="1"/>
    <col min="7711" max="7936" width="9" style="16"/>
    <col min="7937" max="7943" width="2.33203125" style="16" customWidth="1"/>
    <col min="7944" max="7944" width="1.88671875" style="16" customWidth="1"/>
    <col min="7945" max="7945" width="1.44140625" style="16" customWidth="1"/>
    <col min="7946" max="7948" width="4.6640625" style="16" customWidth="1"/>
    <col min="7949" max="7950" width="4.44140625" style="16" customWidth="1"/>
    <col min="7951" max="7955" width="3.77734375" style="16" customWidth="1"/>
    <col min="7956" max="7957" width="3.21875" style="16" customWidth="1"/>
    <col min="7958" max="7958" width="2.6640625" style="16" customWidth="1"/>
    <col min="7959" max="7960" width="3.21875" style="16" customWidth="1"/>
    <col min="7961" max="7961" width="3.6640625" style="16" customWidth="1"/>
    <col min="7962" max="7962" width="1.109375" style="16" customWidth="1"/>
    <col min="7963" max="7966" width="2.6640625" style="16" customWidth="1"/>
    <col min="7967" max="8192" width="9" style="16"/>
    <col min="8193" max="8199" width="2.33203125" style="16" customWidth="1"/>
    <col min="8200" max="8200" width="1.88671875" style="16" customWidth="1"/>
    <col min="8201" max="8201" width="1.44140625" style="16" customWidth="1"/>
    <col min="8202" max="8204" width="4.6640625" style="16" customWidth="1"/>
    <col min="8205" max="8206" width="4.44140625" style="16" customWidth="1"/>
    <col min="8207" max="8211" width="3.77734375" style="16" customWidth="1"/>
    <col min="8212" max="8213" width="3.21875" style="16" customWidth="1"/>
    <col min="8214" max="8214" width="2.6640625" style="16" customWidth="1"/>
    <col min="8215" max="8216" width="3.21875" style="16" customWidth="1"/>
    <col min="8217" max="8217" width="3.6640625" style="16" customWidth="1"/>
    <col min="8218" max="8218" width="1.109375" style="16" customWidth="1"/>
    <col min="8219" max="8222" width="2.6640625" style="16" customWidth="1"/>
    <col min="8223" max="8448" width="9" style="16"/>
    <col min="8449" max="8455" width="2.33203125" style="16" customWidth="1"/>
    <col min="8456" max="8456" width="1.88671875" style="16" customWidth="1"/>
    <col min="8457" max="8457" width="1.44140625" style="16" customWidth="1"/>
    <col min="8458" max="8460" width="4.6640625" style="16" customWidth="1"/>
    <col min="8461" max="8462" width="4.44140625" style="16" customWidth="1"/>
    <col min="8463" max="8467" width="3.77734375" style="16" customWidth="1"/>
    <col min="8468" max="8469" width="3.21875" style="16" customWidth="1"/>
    <col min="8470" max="8470" width="2.6640625" style="16" customWidth="1"/>
    <col min="8471" max="8472" width="3.21875" style="16" customWidth="1"/>
    <col min="8473" max="8473" width="3.6640625" style="16" customWidth="1"/>
    <col min="8474" max="8474" width="1.109375" style="16" customWidth="1"/>
    <col min="8475" max="8478" width="2.6640625" style="16" customWidth="1"/>
    <col min="8479" max="8704" width="9" style="16"/>
    <col min="8705" max="8711" width="2.33203125" style="16" customWidth="1"/>
    <col min="8712" max="8712" width="1.88671875" style="16" customWidth="1"/>
    <col min="8713" max="8713" width="1.44140625" style="16" customWidth="1"/>
    <col min="8714" max="8716" width="4.6640625" style="16" customWidth="1"/>
    <col min="8717" max="8718" width="4.44140625" style="16" customWidth="1"/>
    <col min="8719" max="8723" width="3.77734375" style="16" customWidth="1"/>
    <col min="8724" max="8725" width="3.21875" style="16" customWidth="1"/>
    <col min="8726" max="8726" width="2.6640625" style="16" customWidth="1"/>
    <col min="8727" max="8728" width="3.21875" style="16" customWidth="1"/>
    <col min="8729" max="8729" width="3.6640625" style="16" customWidth="1"/>
    <col min="8730" max="8730" width="1.109375" style="16" customWidth="1"/>
    <col min="8731" max="8734" width="2.6640625" style="16" customWidth="1"/>
    <col min="8735" max="8960" width="9" style="16"/>
    <col min="8961" max="8967" width="2.33203125" style="16" customWidth="1"/>
    <col min="8968" max="8968" width="1.88671875" style="16" customWidth="1"/>
    <col min="8969" max="8969" width="1.44140625" style="16" customWidth="1"/>
    <col min="8970" max="8972" width="4.6640625" style="16" customWidth="1"/>
    <col min="8973" max="8974" width="4.44140625" style="16" customWidth="1"/>
    <col min="8975" max="8979" width="3.77734375" style="16" customWidth="1"/>
    <col min="8980" max="8981" width="3.21875" style="16" customWidth="1"/>
    <col min="8982" max="8982" width="2.6640625" style="16" customWidth="1"/>
    <col min="8983" max="8984" width="3.21875" style="16" customWidth="1"/>
    <col min="8985" max="8985" width="3.6640625" style="16" customWidth="1"/>
    <col min="8986" max="8986" width="1.109375" style="16" customWidth="1"/>
    <col min="8987" max="8990" width="2.6640625" style="16" customWidth="1"/>
    <col min="8991" max="9216" width="9" style="16"/>
    <col min="9217" max="9223" width="2.33203125" style="16" customWidth="1"/>
    <col min="9224" max="9224" width="1.88671875" style="16" customWidth="1"/>
    <col min="9225" max="9225" width="1.44140625" style="16" customWidth="1"/>
    <col min="9226" max="9228" width="4.6640625" style="16" customWidth="1"/>
    <col min="9229" max="9230" width="4.44140625" style="16" customWidth="1"/>
    <col min="9231" max="9235" width="3.77734375" style="16" customWidth="1"/>
    <col min="9236" max="9237" width="3.21875" style="16" customWidth="1"/>
    <col min="9238" max="9238" width="2.6640625" style="16" customWidth="1"/>
    <col min="9239" max="9240" width="3.21875" style="16" customWidth="1"/>
    <col min="9241" max="9241" width="3.6640625" style="16" customWidth="1"/>
    <col min="9242" max="9242" width="1.109375" style="16" customWidth="1"/>
    <col min="9243" max="9246" width="2.6640625" style="16" customWidth="1"/>
    <col min="9247" max="9472" width="9" style="16"/>
    <col min="9473" max="9479" width="2.33203125" style="16" customWidth="1"/>
    <col min="9480" max="9480" width="1.88671875" style="16" customWidth="1"/>
    <col min="9481" max="9481" width="1.44140625" style="16" customWidth="1"/>
    <col min="9482" max="9484" width="4.6640625" style="16" customWidth="1"/>
    <col min="9485" max="9486" width="4.44140625" style="16" customWidth="1"/>
    <col min="9487" max="9491" width="3.77734375" style="16" customWidth="1"/>
    <col min="9492" max="9493" width="3.21875" style="16" customWidth="1"/>
    <col min="9494" max="9494" width="2.6640625" style="16" customWidth="1"/>
    <col min="9495" max="9496" width="3.21875" style="16" customWidth="1"/>
    <col min="9497" max="9497" width="3.6640625" style="16" customWidth="1"/>
    <col min="9498" max="9498" width="1.109375" style="16" customWidth="1"/>
    <col min="9499" max="9502" width="2.6640625" style="16" customWidth="1"/>
    <col min="9503" max="9728" width="9" style="16"/>
    <col min="9729" max="9735" width="2.33203125" style="16" customWidth="1"/>
    <col min="9736" max="9736" width="1.88671875" style="16" customWidth="1"/>
    <col min="9737" max="9737" width="1.44140625" style="16" customWidth="1"/>
    <col min="9738" max="9740" width="4.6640625" style="16" customWidth="1"/>
    <col min="9741" max="9742" width="4.44140625" style="16" customWidth="1"/>
    <col min="9743" max="9747" width="3.77734375" style="16" customWidth="1"/>
    <col min="9748" max="9749" width="3.21875" style="16" customWidth="1"/>
    <col min="9750" max="9750" width="2.6640625" style="16" customWidth="1"/>
    <col min="9751" max="9752" width="3.21875" style="16" customWidth="1"/>
    <col min="9753" max="9753" width="3.6640625" style="16" customWidth="1"/>
    <col min="9754" max="9754" width="1.109375" style="16" customWidth="1"/>
    <col min="9755" max="9758" width="2.6640625" style="16" customWidth="1"/>
    <col min="9759" max="9984" width="9" style="16"/>
    <col min="9985" max="9991" width="2.33203125" style="16" customWidth="1"/>
    <col min="9992" max="9992" width="1.88671875" style="16" customWidth="1"/>
    <col min="9993" max="9993" width="1.44140625" style="16" customWidth="1"/>
    <col min="9994" max="9996" width="4.6640625" style="16" customWidth="1"/>
    <col min="9997" max="9998" width="4.44140625" style="16" customWidth="1"/>
    <col min="9999" max="10003" width="3.77734375" style="16" customWidth="1"/>
    <col min="10004" max="10005" width="3.21875" style="16" customWidth="1"/>
    <col min="10006" max="10006" width="2.6640625" style="16" customWidth="1"/>
    <col min="10007" max="10008" width="3.21875" style="16" customWidth="1"/>
    <col min="10009" max="10009" width="3.6640625" style="16" customWidth="1"/>
    <col min="10010" max="10010" width="1.109375" style="16" customWidth="1"/>
    <col min="10011" max="10014" width="2.6640625" style="16" customWidth="1"/>
    <col min="10015" max="10240" width="9" style="16"/>
    <col min="10241" max="10247" width="2.33203125" style="16" customWidth="1"/>
    <col min="10248" max="10248" width="1.88671875" style="16" customWidth="1"/>
    <col min="10249" max="10249" width="1.44140625" style="16" customWidth="1"/>
    <col min="10250" max="10252" width="4.6640625" style="16" customWidth="1"/>
    <col min="10253" max="10254" width="4.44140625" style="16" customWidth="1"/>
    <col min="10255" max="10259" width="3.77734375" style="16" customWidth="1"/>
    <col min="10260" max="10261" width="3.21875" style="16" customWidth="1"/>
    <col min="10262" max="10262" width="2.6640625" style="16" customWidth="1"/>
    <col min="10263" max="10264" width="3.21875" style="16" customWidth="1"/>
    <col min="10265" max="10265" width="3.6640625" style="16" customWidth="1"/>
    <col min="10266" max="10266" width="1.109375" style="16" customWidth="1"/>
    <col min="10267" max="10270" width="2.6640625" style="16" customWidth="1"/>
    <col min="10271" max="10496" width="9" style="16"/>
    <col min="10497" max="10503" width="2.33203125" style="16" customWidth="1"/>
    <col min="10504" max="10504" width="1.88671875" style="16" customWidth="1"/>
    <col min="10505" max="10505" width="1.44140625" style="16" customWidth="1"/>
    <col min="10506" max="10508" width="4.6640625" style="16" customWidth="1"/>
    <col min="10509" max="10510" width="4.44140625" style="16" customWidth="1"/>
    <col min="10511" max="10515" width="3.77734375" style="16" customWidth="1"/>
    <col min="10516" max="10517" width="3.21875" style="16" customWidth="1"/>
    <col min="10518" max="10518" width="2.6640625" style="16" customWidth="1"/>
    <col min="10519" max="10520" width="3.21875" style="16" customWidth="1"/>
    <col min="10521" max="10521" width="3.6640625" style="16" customWidth="1"/>
    <col min="10522" max="10522" width="1.109375" style="16" customWidth="1"/>
    <col min="10523" max="10526" width="2.6640625" style="16" customWidth="1"/>
    <col min="10527" max="10752" width="9" style="16"/>
    <col min="10753" max="10759" width="2.33203125" style="16" customWidth="1"/>
    <col min="10760" max="10760" width="1.88671875" style="16" customWidth="1"/>
    <col min="10761" max="10761" width="1.44140625" style="16" customWidth="1"/>
    <col min="10762" max="10764" width="4.6640625" style="16" customWidth="1"/>
    <col min="10765" max="10766" width="4.44140625" style="16" customWidth="1"/>
    <col min="10767" max="10771" width="3.77734375" style="16" customWidth="1"/>
    <col min="10772" max="10773" width="3.21875" style="16" customWidth="1"/>
    <col min="10774" max="10774" width="2.6640625" style="16" customWidth="1"/>
    <col min="10775" max="10776" width="3.21875" style="16" customWidth="1"/>
    <col min="10777" max="10777" width="3.6640625" style="16" customWidth="1"/>
    <col min="10778" max="10778" width="1.109375" style="16" customWidth="1"/>
    <col min="10779" max="10782" width="2.6640625" style="16" customWidth="1"/>
    <col min="10783" max="11008" width="9" style="16"/>
    <col min="11009" max="11015" width="2.33203125" style="16" customWidth="1"/>
    <col min="11016" max="11016" width="1.88671875" style="16" customWidth="1"/>
    <col min="11017" max="11017" width="1.44140625" style="16" customWidth="1"/>
    <col min="11018" max="11020" width="4.6640625" style="16" customWidth="1"/>
    <col min="11021" max="11022" width="4.44140625" style="16" customWidth="1"/>
    <col min="11023" max="11027" width="3.77734375" style="16" customWidth="1"/>
    <col min="11028" max="11029" width="3.21875" style="16" customWidth="1"/>
    <col min="11030" max="11030" width="2.6640625" style="16" customWidth="1"/>
    <col min="11031" max="11032" width="3.21875" style="16" customWidth="1"/>
    <col min="11033" max="11033" width="3.6640625" style="16" customWidth="1"/>
    <col min="11034" max="11034" width="1.109375" style="16" customWidth="1"/>
    <col min="11035" max="11038" width="2.6640625" style="16" customWidth="1"/>
    <col min="11039" max="11264" width="9" style="16"/>
    <col min="11265" max="11271" width="2.33203125" style="16" customWidth="1"/>
    <col min="11272" max="11272" width="1.88671875" style="16" customWidth="1"/>
    <col min="11273" max="11273" width="1.44140625" style="16" customWidth="1"/>
    <col min="11274" max="11276" width="4.6640625" style="16" customWidth="1"/>
    <col min="11277" max="11278" width="4.44140625" style="16" customWidth="1"/>
    <col min="11279" max="11283" width="3.77734375" style="16" customWidth="1"/>
    <col min="11284" max="11285" width="3.21875" style="16" customWidth="1"/>
    <col min="11286" max="11286" width="2.6640625" style="16" customWidth="1"/>
    <col min="11287" max="11288" width="3.21875" style="16" customWidth="1"/>
    <col min="11289" max="11289" width="3.6640625" style="16" customWidth="1"/>
    <col min="11290" max="11290" width="1.109375" style="16" customWidth="1"/>
    <col min="11291" max="11294" width="2.6640625" style="16" customWidth="1"/>
    <col min="11295" max="11520" width="9" style="16"/>
    <col min="11521" max="11527" width="2.33203125" style="16" customWidth="1"/>
    <col min="11528" max="11528" width="1.88671875" style="16" customWidth="1"/>
    <col min="11529" max="11529" width="1.44140625" style="16" customWidth="1"/>
    <col min="11530" max="11532" width="4.6640625" style="16" customWidth="1"/>
    <col min="11533" max="11534" width="4.44140625" style="16" customWidth="1"/>
    <col min="11535" max="11539" width="3.77734375" style="16" customWidth="1"/>
    <col min="11540" max="11541" width="3.21875" style="16" customWidth="1"/>
    <col min="11542" max="11542" width="2.6640625" style="16" customWidth="1"/>
    <col min="11543" max="11544" width="3.21875" style="16" customWidth="1"/>
    <col min="11545" max="11545" width="3.6640625" style="16" customWidth="1"/>
    <col min="11546" max="11546" width="1.109375" style="16" customWidth="1"/>
    <col min="11547" max="11550" width="2.6640625" style="16" customWidth="1"/>
    <col min="11551" max="11776" width="9" style="16"/>
    <col min="11777" max="11783" width="2.33203125" style="16" customWidth="1"/>
    <col min="11784" max="11784" width="1.88671875" style="16" customWidth="1"/>
    <col min="11785" max="11785" width="1.44140625" style="16" customWidth="1"/>
    <col min="11786" max="11788" width="4.6640625" style="16" customWidth="1"/>
    <col min="11789" max="11790" width="4.44140625" style="16" customWidth="1"/>
    <col min="11791" max="11795" width="3.77734375" style="16" customWidth="1"/>
    <col min="11796" max="11797" width="3.21875" style="16" customWidth="1"/>
    <col min="11798" max="11798" width="2.6640625" style="16" customWidth="1"/>
    <col min="11799" max="11800" width="3.21875" style="16" customWidth="1"/>
    <col min="11801" max="11801" width="3.6640625" style="16" customWidth="1"/>
    <col min="11802" max="11802" width="1.109375" style="16" customWidth="1"/>
    <col min="11803" max="11806" width="2.6640625" style="16" customWidth="1"/>
    <col min="11807" max="12032" width="9" style="16"/>
    <col min="12033" max="12039" width="2.33203125" style="16" customWidth="1"/>
    <col min="12040" max="12040" width="1.88671875" style="16" customWidth="1"/>
    <col min="12041" max="12041" width="1.44140625" style="16" customWidth="1"/>
    <col min="12042" max="12044" width="4.6640625" style="16" customWidth="1"/>
    <col min="12045" max="12046" width="4.44140625" style="16" customWidth="1"/>
    <col min="12047" max="12051" width="3.77734375" style="16" customWidth="1"/>
    <col min="12052" max="12053" width="3.21875" style="16" customWidth="1"/>
    <col min="12054" max="12054" width="2.6640625" style="16" customWidth="1"/>
    <col min="12055" max="12056" width="3.21875" style="16" customWidth="1"/>
    <col min="12057" max="12057" width="3.6640625" style="16" customWidth="1"/>
    <col min="12058" max="12058" width="1.109375" style="16" customWidth="1"/>
    <col min="12059" max="12062" width="2.6640625" style="16" customWidth="1"/>
    <col min="12063" max="12288" width="9" style="16"/>
    <col min="12289" max="12295" width="2.33203125" style="16" customWidth="1"/>
    <col min="12296" max="12296" width="1.88671875" style="16" customWidth="1"/>
    <col min="12297" max="12297" width="1.44140625" style="16" customWidth="1"/>
    <col min="12298" max="12300" width="4.6640625" style="16" customWidth="1"/>
    <col min="12301" max="12302" width="4.44140625" style="16" customWidth="1"/>
    <col min="12303" max="12307" width="3.77734375" style="16" customWidth="1"/>
    <col min="12308" max="12309" width="3.21875" style="16" customWidth="1"/>
    <col min="12310" max="12310" width="2.6640625" style="16" customWidth="1"/>
    <col min="12311" max="12312" width="3.21875" style="16" customWidth="1"/>
    <col min="12313" max="12313" width="3.6640625" style="16" customWidth="1"/>
    <col min="12314" max="12314" width="1.109375" style="16" customWidth="1"/>
    <col min="12315" max="12318" width="2.6640625" style="16" customWidth="1"/>
    <col min="12319" max="12544" width="9" style="16"/>
    <col min="12545" max="12551" width="2.33203125" style="16" customWidth="1"/>
    <col min="12552" max="12552" width="1.88671875" style="16" customWidth="1"/>
    <col min="12553" max="12553" width="1.44140625" style="16" customWidth="1"/>
    <col min="12554" max="12556" width="4.6640625" style="16" customWidth="1"/>
    <col min="12557" max="12558" width="4.44140625" style="16" customWidth="1"/>
    <col min="12559" max="12563" width="3.77734375" style="16" customWidth="1"/>
    <col min="12564" max="12565" width="3.21875" style="16" customWidth="1"/>
    <col min="12566" max="12566" width="2.6640625" style="16" customWidth="1"/>
    <col min="12567" max="12568" width="3.21875" style="16" customWidth="1"/>
    <col min="12569" max="12569" width="3.6640625" style="16" customWidth="1"/>
    <col min="12570" max="12570" width="1.109375" style="16" customWidth="1"/>
    <col min="12571" max="12574" width="2.6640625" style="16" customWidth="1"/>
    <col min="12575" max="12800" width="9" style="16"/>
    <col min="12801" max="12807" width="2.33203125" style="16" customWidth="1"/>
    <col min="12808" max="12808" width="1.88671875" style="16" customWidth="1"/>
    <col min="12809" max="12809" width="1.44140625" style="16" customWidth="1"/>
    <col min="12810" max="12812" width="4.6640625" style="16" customWidth="1"/>
    <col min="12813" max="12814" width="4.44140625" style="16" customWidth="1"/>
    <col min="12815" max="12819" width="3.77734375" style="16" customWidth="1"/>
    <col min="12820" max="12821" width="3.21875" style="16" customWidth="1"/>
    <col min="12822" max="12822" width="2.6640625" style="16" customWidth="1"/>
    <col min="12823" max="12824" width="3.21875" style="16" customWidth="1"/>
    <col min="12825" max="12825" width="3.6640625" style="16" customWidth="1"/>
    <col min="12826" max="12826" width="1.109375" style="16" customWidth="1"/>
    <col min="12827" max="12830" width="2.6640625" style="16" customWidth="1"/>
    <col min="12831" max="13056" width="9" style="16"/>
    <col min="13057" max="13063" width="2.33203125" style="16" customWidth="1"/>
    <col min="13064" max="13064" width="1.88671875" style="16" customWidth="1"/>
    <col min="13065" max="13065" width="1.44140625" style="16" customWidth="1"/>
    <col min="13066" max="13068" width="4.6640625" style="16" customWidth="1"/>
    <col min="13069" max="13070" width="4.44140625" style="16" customWidth="1"/>
    <col min="13071" max="13075" width="3.77734375" style="16" customWidth="1"/>
    <col min="13076" max="13077" width="3.21875" style="16" customWidth="1"/>
    <col min="13078" max="13078" width="2.6640625" style="16" customWidth="1"/>
    <col min="13079" max="13080" width="3.21875" style="16" customWidth="1"/>
    <col min="13081" max="13081" width="3.6640625" style="16" customWidth="1"/>
    <col min="13082" max="13082" width="1.109375" style="16" customWidth="1"/>
    <col min="13083" max="13086" width="2.6640625" style="16" customWidth="1"/>
    <col min="13087" max="13312" width="9" style="16"/>
    <col min="13313" max="13319" width="2.33203125" style="16" customWidth="1"/>
    <col min="13320" max="13320" width="1.88671875" style="16" customWidth="1"/>
    <col min="13321" max="13321" width="1.44140625" style="16" customWidth="1"/>
    <col min="13322" max="13324" width="4.6640625" style="16" customWidth="1"/>
    <col min="13325" max="13326" width="4.44140625" style="16" customWidth="1"/>
    <col min="13327" max="13331" width="3.77734375" style="16" customWidth="1"/>
    <col min="13332" max="13333" width="3.21875" style="16" customWidth="1"/>
    <col min="13334" max="13334" width="2.6640625" style="16" customWidth="1"/>
    <col min="13335" max="13336" width="3.21875" style="16" customWidth="1"/>
    <col min="13337" max="13337" width="3.6640625" style="16" customWidth="1"/>
    <col min="13338" max="13338" width="1.109375" style="16" customWidth="1"/>
    <col min="13339" max="13342" width="2.6640625" style="16" customWidth="1"/>
    <col min="13343" max="13568" width="9" style="16"/>
    <col min="13569" max="13575" width="2.33203125" style="16" customWidth="1"/>
    <col min="13576" max="13576" width="1.88671875" style="16" customWidth="1"/>
    <col min="13577" max="13577" width="1.44140625" style="16" customWidth="1"/>
    <col min="13578" max="13580" width="4.6640625" style="16" customWidth="1"/>
    <col min="13581" max="13582" width="4.44140625" style="16" customWidth="1"/>
    <col min="13583" max="13587" width="3.77734375" style="16" customWidth="1"/>
    <col min="13588" max="13589" width="3.21875" style="16" customWidth="1"/>
    <col min="13590" max="13590" width="2.6640625" style="16" customWidth="1"/>
    <col min="13591" max="13592" width="3.21875" style="16" customWidth="1"/>
    <col min="13593" max="13593" width="3.6640625" style="16" customWidth="1"/>
    <col min="13594" max="13594" width="1.109375" style="16" customWidth="1"/>
    <col min="13595" max="13598" width="2.6640625" style="16" customWidth="1"/>
    <col min="13599" max="13824" width="9" style="16"/>
    <col min="13825" max="13831" width="2.33203125" style="16" customWidth="1"/>
    <col min="13832" max="13832" width="1.88671875" style="16" customWidth="1"/>
    <col min="13833" max="13833" width="1.44140625" style="16" customWidth="1"/>
    <col min="13834" max="13836" width="4.6640625" style="16" customWidth="1"/>
    <col min="13837" max="13838" width="4.44140625" style="16" customWidth="1"/>
    <col min="13839" max="13843" width="3.77734375" style="16" customWidth="1"/>
    <col min="13844" max="13845" width="3.21875" style="16" customWidth="1"/>
    <col min="13846" max="13846" width="2.6640625" style="16" customWidth="1"/>
    <col min="13847" max="13848" width="3.21875" style="16" customWidth="1"/>
    <col min="13849" max="13849" width="3.6640625" style="16" customWidth="1"/>
    <col min="13850" max="13850" width="1.109375" style="16" customWidth="1"/>
    <col min="13851" max="13854" width="2.6640625" style="16" customWidth="1"/>
    <col min="13855" max="14080" width="9" style="16"/>
    <col min="14081" max="14087" width="2.33203125" style="16" customWidth="1"/>
    <col min="14088" max="14088" width="1.88671875" style="16" customWidth="1"/>
    <col min="14089" max="14089" width="1.44140625" style="16" customWidth="1"/>
    <col min="14090" max="14092" width="4.6640625" style="16" customWidth="1"/>
    <col min="14093" max="14094" width="4.44140625" style="16" customWidth="1"/>
    <col min="14095" max="14099" width="3.77734375" style="16" customWidth="1"/>
    <col min="14100" max="14101" width="3.21875" style="16" customWidth="1"/>
    <col min="14102" max="14102" width="2.6640625" style="16" customWidth="1"/>
    <col min="14103" max="14104" width="3.21875" style="16" customWidth="1"/>
    <col min="14105" max="14105" width="3.6640625" style="16" customWidth="1"/>
    <col min="14106" max="14106" width="1.109375" style="16" customWidth="1"/>
    <col min="14107" max="14110" width="2.6640625" style="16" customWidth="1"/>
    <col min="14111" max="14336" width="9" style="16"/>
    <col min="14337" max="14343" width="2.33203125" style="16" customWidth="1"/>
    <col min="14344" max="14344" width="1.88671875" style="16" customWidth="1"/>
    <col min="14345" max="14345" width="1.44140625" style="16" customWidth="1"/>
    <col min="14346" max="14348" width="4.6640625" style="16" customWidth="1"/>
    <col min="14349" max="14350" width="4.44140625" style="16" customWidth="1"/>
    <col min="14351" max="14355" width="3.77734375" style="16" customWidth="1"/>
    <col min="14356" max="14357" width="3.21875" style="16" customWidth="1"/>
    <col min="14358" max="14358" width="2.6640625" style="16" customWidth="1"/>
    <col min="14359" max="14360" width="3.21875" style="16" customWidth="1"/>
    <col min="14361" max="14361" width="3.6640625" style="16" customWidth="1"/>
    <col min="14362" max="14362" width="1.109375" style="16" customWidth="1"/>
    <col min="14363" max="14366" width="2.6640625" style="16" customWidth="1"/>
    <col min="14367" max="14592" width="9" style="16"/>
    <col min="14593" max="14599" width="2.33203125" style="16" customWidth="1"/>
    <col min="14600" max="14600" width="1.88671875" style="16" customWidth="1"/>
    <col min="14601" max="14601" width="1.44140625" style="16" customWidth="1"/>
    <col min="14602" max="14604" width="4.6640625" style="16" customWidth="1"/>
    <col min="14605" max="14606" width="4.44140625" style="16" customWidth="1"/>
    <col min="14607" max="14611" width="3.77734375" style="16" customWidth="1"/>
    <col min="14612" max="14613" width="3.21875" style="16" customWidth="1"/>
    <col min="14614" max="14614" width="2.6640625" style="16" customWidth="1"/>
    <col min="14615" max="14616" width="3.21875" style="16" customWidth="1"/>
    <col min="14617" max="14617" width="3.6640625" style="16" customWidth="1"/>
    <col min="14618" max="14618" width="1.109375" style="16" customWidth="1"/>
    <col min="14619" max="14622" width="2.6640625" style="16" customWidth="1"/>
    <col min="14623" max="14848" width="9" style="16"/>
    <col min="14849" max="14855" width="2.33203125" style="16" customWidth="1"/>
    <col min="14856" max="14856" width="1.88671875" style="16" customWidth="1"/>
    <col min="14857" max="14857" width="1.44140625" style="16" customWidth="1"/>
    <col min="14858" max="14860" width="4.6640625" style="16" customWidth="1"/>
    <col min="14861" max="14862" width="4.44140625" style="16" customWidth="1"/>
    <col min="14863" max="14867" width="3.77734375" style="16" customWidth="1"/>
    <col min="14868" max="14869" width="3.21875" style="16" customWidth="1"/>
    <col min="14870" max="14870" width="2.6640625" style="16" customWidth="1"/>
    <col min="14871" max="14872" width="3.21875" style="16" customWidth="1"/>
    <col min="14873" max="14873" width="3.6640625" style="16" customWidth="1"/>
    <col min="14874" max="14874" width="1.109375" style="16" customWidth="1"/>
    <col min="14875" max="14878" width="2.6640625" style="16" customWidth="1"/>
    <col min="14879" max="15104" width="9" style="16"/>
    <col min="15105" max="15111" width="2.33203125" style="16" customWidth="1"/>
    <col min="15112" max="15112" width="1.88671875" style="16" customWidth="1"/>
    <col min="15113" max="15113" width="1.44140625" style="16" customWidth="1"/>
    <col min="15114" max="15116" width="4.6640625" style="16" customWidth="1"/>
    <col min="15117" max="15118" width="4.44140625" style="16" customWidth="1"/>
    <col min="15119" max="15123" width="3.77734375" style="16" customWidth="1"/>
    <col min="15124" max="15125" width="3.21875" style="16" customWidth="1"/>
    <col min="15126" max="15126" width="2.6640625" style="16" customWidth="1"/>
    <col min="15127" max="15128" width="3.21875" style="16" customWidth="1"/>
    <col min="15129" max="15129" width="3.6640625" style="16" customWidth="1"/>
    <col min="15130" max="15130" width="1.109375" style="16" customWidth="1"/>
    <col min="15131" max="15134" width="2.6640625" style="16" customWidth="1"/>
    <col min="15135" max="15360" width="9" style="16"/>
    <col min="15361" max="15367" width="2.33203125" style="16" customWidth="1"/>
    <col min="15368" max="15368" width="1.88671875" style="16" customWidth="1"/>
    <col min="15369" max="15369" width="1.44140625" style="16" customWidth="1"/>
    <col min="15370" max="15372" width="4.6640625" style="16" customWidth="1"/>
    <col min="15373" max="15374" width="4.44140625" style="16" customWidth="1"/>
    <col min="15375" max="15379" width="3.77734375" style="16" customWidth="1"/>
    <col min="15380" max="15381" width="3.21875" style="16" customWidth="1"/>
    <col min="15382" max="15382" width="2.6640625" style="16" customWidth="1"/>
    <col min="15383" max="15384" width="3.21875" style="16" customWidth="1"/>
    <col min="15385" max="15385" width="3.6640625" style="16" customWidth="1"/>
    <col min="15386" max="15386" width="1.109375" style="16" customWidth="1"/>
    <col min="15387" max="15390" width="2.6640625" style="16" customWidth="1"/>
    <col min="15391" max="15616" width="9" style="16"/>
    <col min="15617" max="15623" width="2.33203125" style="16" customWidth="1"/>
    <col min="15624" max="15624" width="1.88671875" style="16" customWidth="1"/>
    <col min="15625" max="15625" width="1.44140625" style="16" customWidth="1"/>
    <col min="15626" max="15628" width="4.6640625" style="16" customWidth="1"/>
    <col min="15629" max="15630" width="4.44140625" style="16" customWidth="1"/>
    <col min="15631" max="15635" width="3.77734375" style="16" customWidth="1"/>
    <col min="15636" max="15637" width="3.21875" style="16" customWidth="1"/>
    <col min="15638" max="15638" width="2.6640625" style="16" customWidth="1"/>
    <col min="15639" max="15640" width="3.21875" style="16" customWidth="1"/>
    <col min="15641" max="15641" width="3.6640625" style="16" customWidth="1"/>
    <col min="15642" max="15642" width="1.109375" style="16" customWidth="1"/>
    <col min="15643" max="15646" width="2.6640625" style="16" customWidth="1"/>
    <col min="15647" max="15872" width="9" style="16"/>
    <col min="15873" max="15879" width="2.33203125" style="16" customWidth="1"/>
    <col min="15880" max="15880" width="1.88671875" style="16" customWidth="1"/>
    <col min="15881" max="15881" width="1.44140625" style="16" customWidth="1"/>
    <col min="15882" max="15884" width="4.6640625" style="16" customWidth="1"/>
    <col min="15885" max="15886" width="4.44140625" style="16" customWidth="1"/>
    <col min="15887" max="15891" width="3.77734375" style="16" customWidth="1"/>
    <col min="15892" max="15893" width="3.21875" style="16" customWidth="1"/>
    <col min="15894" max="15894" width="2.6640625" style="16" customWidth="1"/>
    <col min="15895" max="15896" width="3.21875" style="16" customWidth="1"/>
    <col min="15897" max="15897" width="3.6640625" style="16" customWidth="1"/>
    <col min="15898" max="15898" width="1.109375" style="16" customWidth="1"/>
    <col min="15899" max="15902" width="2.6640625" style="16" customWidth="1"/>
    <col min="15903" max="16128" width="9" style="16"/>
    <col min="16129" max="16135" width="2.33203125" style="16" customWidth="1"/>
    <col min="16136" max="16136" width="1.88671875" style="16" customWidth="1"/>
    <col min="16137" max="16137" width="1.44140625" style="16" customWidth="1"/>
    <col min="16138" max="16140" width="4.6640625" style="16" customWidth="1"/>
    <col min="16141" max="16142" width="4.44140625" style="16" customWidth="1"/>
    <col min="16143" max="16147" width="3.77734375" style="16" customWidth="1"/>
    <col min="16148" max="16149" width="3.21875" style="16" customWidth="1"/>
    <col min="16150" max="16150" width="2.6640625" style="16" customWidth="1"/>
    <col min="16151" max="16152" width="3.21875" style="16" customWidth="1"/>
    <col min="16153" max="16153" width="3.6640625" style="16" customWidth="1"/>
    <col min="16154" max="16154" width="1.109375" style="16" customWidth="1"/>
    <col min="16155" max="16158" width="2.6640625" style="16" customWidth="1"/>
    <col min="16159" max="16384" width="9" style="16"/>
  </cols>
  <sheetData>
    <row r="1" spans="1:30" s="5" customFormat="1" ht="21" customHeight="1" x14ac:dyDescent="0.2">
      <c r="A1" s="10" t="s">
        <v>710</v>
      </c>
    </row>
    <row r="2" spans="1:30" s="341" customFormat="1" ht="21" customHeight="1" x14ac:dyDescent="0.2">
      <c r="A2" s="43"/>
      <c r="B2" s="43"/>
      <c r="C2" s="43"/>
      <c r="D2" s="43"/>
      <c r="E2" s="43"/>
      <c r="F2" s="43"/>
      <c r="G2" s="43"/>
      <c r="H2" s="43"/>
      <c r="I2" s="43"/>
      <c r="J2" s="43"/>
      <c r="K2" s="43"/>
      <c r="L2" s="43"/>
      <c r="M2" s="1370"/>
      <c r="N2" s="1370"/>
      <c r="O2" s="1370"/>
      <c r="P2" s="44" t="s">
        <v>3</v>
      </c>
      <c r="Q2" s="809"/>
      <c r="R2" s="809"/>
      <c r="S2" s="44" t="s">
        <v>2</v>
      </c>
      <c r="T2" s="809" t="s">
        <v>1</v>
      </c>
      <c r="U2" s="809"/>
      <c r="V2" s="43" t="s">
        <v>0</v>
      </c>
      <c r="W2" s="42"/>
      <c r="X2" s="42"/>
      <c r="Y2" s="42"/>
      <c r="Z2" s="42"/>
    </row>
    <row r="3" spans="1:30" s="5" customFormat="1" ht="7.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519"/>
      <c r="AB3" s="519"/>
      <c r="AC3" s="519"/>
      <c r="AD3" s="519"/>
    </row>
    <row r="4" spans="1:30" s="5" customFormat="1" ht="23.25" customHeight="1" x14ac:dyDescent="0.2">
      <c r="A4" s="2186" t="s">
        <v>711</v>
      </c>
      <c r="B4" s="2186"/>
      <c r="C4" s="2186"/>
      <c r="D4" s="2186"/>
      <c r="E4" s="2186"/>
      <c r="F4" s="2186"/>
      <c r="G4" s="2186"/>
      <c r="H4" s="2186"/>
      <c r="I4" s="2186"/>
      <c r="J4" s="2186"/>
      <c r="K4" s="2186"/>
      <c r="L4" s="2186"/>
      <c r="M4" s="2186"/>
      <c r="N4" s="2186"/>
      <c r="O4" s="2186"/>
      <c r="P4" s="2186"/>
      <c r="Q4" s="2186"/>
      <c r="R4" s="2186"/>
      <c r="S4" s="2186"/>
      <c r="T4" s="2186"/>
      <c r="U4" s="2186"/>
      <c r="V4" s="2186"/>
      <c r="W4" s="2186"/>
      <c r="X4" s="2186"/>
      <c r="Y4" s="2186"/>
      <c r="Z4" s="2186"/>
    </row>
    <row r="5" spans="1:30" s="341" customFormat="1" ht="11.25" customHeight="1" x14ac:dyDescent="0.2">
      <c r="A5" s="54"/>
      <c r="B5" s="54"/>
      <c r="C5" s="54"/>
      <c r="D5" s="54"/>
      <c r="E5" s="54"/>
      <c r="F5" s="1385"/>
      <c r="G5" s="1385"/>
      <c r="H5" s="1385"/>
      <c r="I5" s="1385"/>
      <c r="J5" s="1385"/>
      <c r="K5" s="1385"/>
      <c r="L5" s="1385"/>
      <c r="M5" s="1385"/>
      <c r="N5" s="1385"/>
      <c r="O5" s="1385"/>
      <c r="P5" s="1385"/>
      <c r="Q5" s="1385"/>
      <c r="R5" s="1385"/>
      <c r="S5" s="1385"/>
      <c r="T5" s="1385"/>
      <c r="U5" s="1385"/>
      <c r="V5" s="1385"/>
      <c r="W5" s="1385"/>
      <c r="X5" s="1385"/>
      <c r="Y5" s="1385"/>
      <c r="Z5" s="1385"/>
    </row>
    <row r="6" spans="1:30" s="341" customFormat="1" ht="15" customHeight="1" x14ac:dyDescent="0.2">
      <c r="A6" s="2214" t="s">
        <v>565</v>
      </c>
      <c r="B6" s="2215"/>
      <c r="C6" s="2215"/>
      <c r="D6" s="2215"/>
      <c r="E6" s="2215"/>
      <c r="F6" s="2215"/>
      <c r="G6" s="2215"/>
      <c r="H6" s="2216"/>
      <c r="I6" s="1313"/>
      <c r="J6" s="2228"/>
      <c r="K6" s="2228"/>
      <c r="L6" s="2228"/>
      <c r="M6" s="2228"/>
      <c r="N6" s="2228"/>
      <c r="O6" s="2228"/>
      <c r="P6" s="2228"/>
      <c r="Q6" s="2228"/>
      <c r="R6" s="2228"/>
      <c r="S6" s="2228"/>
      <c r="T6" s="2228"/>
      <c r="U6" s="2228"/>
      <c r="V6" s="2228"/>
      <c r="W6" s="2228"/>
      <c r="X6" s="2228"/>
      <c r="Y6" s="2228"/>
      <c r="Z6" s="1323"/>
      <c r="AB6" s="592" t="s">
        <v>695</v>
      </c>
    </row>
    <row r="7" spans="1:30" s="341" customFormat="1" ht="20.25" customHeight="1" x14ac:dyDescent="0.2">
      <c r="A7" s="2217"/>
      <c r="B7" s="2218"/>
      <c r="C7" s="2218"/>
      <c r="D7" s="2218"/>
      <c r="E7" s="2218"/>
      <c r="F7" s="2218"/>
      <c r="G7" s="2218"/>
      <c r="H7" s="2219"/>
      <c r="I7" s="1372"/>
      <c r="J7" s="1355"/>
      <c r="K7" s="1355"/>
      <c r="L7" s="1355"/>
      <c r="M7" s="1355"/>
      <c r="N7" s="1355"/>
      <c r="O7" s="1355"/>
      <c r="P7" s="1355"/>
      <c r="Q7" s="1355"/>
      <c r="R7" s="1355"/>
      <c r="S7" s="1355"/>
      <c r="T7" s="1355"/>
      <c r="U7" s="1355"/>
      <c r="V7" s="1355"/>
      <c r="W7" s="1355"/>
      <c r="X7" s="1355"/>
      <c r="Y7" s="1355"/>
      <c r="Z7" s="1325"/>
    </row>
    <row r="8" spans="1:30" s="341" customFormat="1" ht="6" customHeight="1" x14ac:dyDescent="0.2">
      <c r="A8" s="2220"/>
      <c r="B8" s="2221"/>
      <c r="C8" s="2221"/>
      <c r="D8" s="2221"/>
      <c r="E8" s="2221"/>
      <c r="F8" s="2221"/>
      <c r="G8" s="2221"/>
      <c r="H8" s="2222"/>
      <c r="I8" s="1316"/>
      <c r="J8" s="1317"/>
      <c r="K8" s="1317"/>
      <c r="L8" s="1317"/>
      <c r="M8" s="1317"/>
      <c r="N8" s="1317"/>
      <c r="O8" s="1317"/>
      <c r="P8" s="1317"/>
      <c r="Q8" s="1317"/>
      <c r="R8" s="1317"/>
      <c r="S8" s="1317"/>
      <c r="T8" s="1317"/>
      <c r="U8" s="1317"/>
      <c r="V8" s="1317"/>
      <c r="W8" s="1317"/>
      <c r="X8" s="1317"/>
      <c r="Y8" s="1317"/>
      <c r="Z8" s="1327"/>
    </row>
    <row r="9" spans="1:30" s="341" customFormat="1" ht="9.75" customHeight="1" x14ac:dyDescent="0.2">
      <c r="A9" s="2214" t="s">
        <v>564</v>
      </c>
      <c r="B9" s="2215"/>
      <c r="C9" s="2215"/>
      <c r="D9" s="2215"/>
      <c r="E9" s="2215"/>
      <c r="F9" s="2215"/>
      <c r="G9" s="2215"/>
      <c r="H9" s="2216"/>
      <c r="I9" s="1313">
        <v>1</v>
      </c>
      <c r="K9" s="603"/>
      <c r="L9" s="603"/>
      <c r="M9" s="603"/>
      <c r="O9" s="603"/>
      <c r="P9" s="603"/>
      <c r="Q9" s="603"/>
      <c r="T9" s="603"/>
      <c r="U9" s="603"/>
      <c r="V9" s="603"/>
      <c r="W9" s="603"/>
      <c r="X9" s="603"/>
      <c r="Y9" s="603"/>
      <c r="Z9" s="604"/>
    </row>
    <row r="10" spans="1:30" s="341" customFormat="1" ht="24" customHeight="1" x14ac:dyDescent="0.2">
      <c r="A10" s="2217"/>
      <c r="B10" s="2218"/>
      <c r="C10" s="2218"/>
      <c r="D10" s="2218"/>
      <c r="E10" s="2218"/>
      <c r="F10" s="2218"/>
      <c r="G10" s="2218"/>
      <c r="H10" s="2219"/>
      <c r="I10" s="1372"/>
      <c r="J10" s="605">
        <v>1</v>
      </c>
      <c r="K10" s="1306" t="s">
        <v>696</v>
      </c>
      <c r="L10" s="1306"/>
      <c r="M10" s="1306"/>
      <c r="N10" s="605">
        <v>2</v>
      </c>
      <c r="O10" s="1306" t="s">
        <v>248</v>
      </c>
      <c r="P10" s="1306"/>
      <c r="Q10" s="1306"/>
      <c r="S10" s="605">
        <v>3</v>
      </c>
      <c r="T10" s="1306" t="s">
        <v>436</v>
      </c>
      <c r="U10" s="1306"/>
      <c r="V10" s="1306"/>
      <c r="W10" s="1306"/>
      <c r="X10" s="605"/>
      <c r="Y10" s="605"/>
      <c r="Z10" s="606"/>
    </row>
    <row r="11" spans="1:30" s="341" customFormat="1" ht="6" customHeight="1" x14ac:dyDescent="0.2">
      <c r="A11" s="2220"/>
      <c r="B11" s="2221"/>
      <c r="C11" s="2221"/>
      <c r="D11" s="2221"/>
      <c r="E11" s="2221"/>
      <c r="F11" s="2221"/>
      <c r="G11" s="2221"/>
      <c r="H11" s="2222"/>
      <c r="I11" s="1316"/>
      <c r="J11" s="607"/>
      <c r="K11" s="607"/>
      <c r="L11" s="607"/>
      <c r="M11" s="607"/>
      <c r="N11" s="607"/>
      <c r="O11" s="607"/>
      <c r="P11" s="607"/>
      <c r="Q11" s="607"/>
      <c r="S11" s="607"/>
      <c r="T11" s="607"/>
      <c r="U11" s="607"/>
      <c r="V11" s="607"/>
      <c r="W11" s="607"/>
      <c r="X11" s="607"/>
      <c r="Y11" s="607"/>
      <c r="Z11" s="608"/>
    </row>
    <row r="12" spans="1:30" ht="9" customHeight="1" x14ac:dyDescent="0.2">
      <c r="A12" s="2223" t="s">
        <v>563</v>
      </c>
      <c r="B12" s="2206"/>
      <c r="C12" s="2206"/>
      <c r="D12" s="2206"/>
      <c r="E12" s="2206"/>
      <c r="F12" s="2206"/>
      <c r="G12" s="2206"/>
      <c r="H12" s="2207"/>
      <c r="I12" s="594"/>
      <c r="J12" s="594"/>
      <c r="K12" s="594"/>
      <c r="L12" s="2224"/>
      <c r="M12" s="2224"/>
      <c r="N12" s="2224"/>
      <c r="O12" s="2224"/>
      <c r="P12" s="2224"/>
      <c r="Q12" s="2224"/>
      <c r="R12" s="2224"/>
      <c r="S12" s="2224"/>
      <c r="T12" s="2224"/>
      <c r="U12" s="2224"/>
      <c r="V12" s="2224"/>
      <c r="W12" s="2224"/>
      <c r="X12" s="2224"/>
      <c r="Y12" s="2224"/>
      <c r="Z12" s="2225"/>
    </row>
    <row r="13" spans="1:30" ht="21" customHeight="1" x14ac:dyDescent="0.2">
      <c r="A13" s="2208"/>
      <c r="B13" s="2209"/>
      <c r="C13" s="2209"/>
      <c r="D13" s="2209"/>
      <c r="E13" s="2209"/>
      <c r="F13" s="2209"/>
      <c r="G13" s="2209"/>
      <c r="H13" s="2210"/>
      <c r="I13" s="505"/>
      <c r="J13" s="2226" t="s">
        <v>712</v>
      </c>
      <c r="K13" s="2226"/>
      <c r="L13" s="2226"/>
      <c r="M13" s="2226"/>
      <c r="N13" s="2226"/>
      <c r="O13" s="889" t="s">
        <v>713</v>
      </c>
      <c r="P13" s="889"/>
      <c r="Q13" s="889"/>
      <c r="R13" s="889"/>
      <c r="S13" s="889"/>
      <c r="T13" s="889" t="s">
        <v>714</v>
      </c>
      <c r="U13" s="889"/>
      <c r="V13" s="889"/>
      <c r="W13" s="889"/>
      <c r="X13" s="889"/>
      <c r="Y13" s="504"/>
      <c r="Z13" s="503"/>
    </row>
    <row r="14" spans="1:30" ht="18.75" customHeight="1" x14ac:dyDescent="0.2">
      <c r="A14" s="2208"/>
      <c r="B14" s="2209"/>
      <c r="C14" s="2209"/>
      <c r="D14" s="2209"/>
      <c r="E14" s="2209"/>
      <c r="F14" s="2209"/>
      <c r="G14" s="2209"/>
      <c r="H14" s="2210"/>
      <c r="I14" s="505"/>
      <c r="J14" s="2226" t="s">
        <v>715</v>
      </c>
      <c r="K14" s="2226"/>
      <c r="L14" s="2226"/>
      <c r="M14" s="2226"/>
      <c r="N14" s="2226"/>
      <c r="O14" s="532"/>
      <c r="P14" s="2227" t="s">
        <v>716</v>
      </c>
      <c r="Q14" s="2227"/>
      <c r="R14" s="2227"/>
      <c r="S14" s="532"/>
      <c r="T14" s="532"/>
      <c r="U14" s="532"/>
      <c r="V14" s="532"/>
      <c r="W14" s="532"/>
      <c r="X14" s="504"/>
      <c r="Y14" s="504"/>
      <c r="Z14" s="503"/>
    </row>
    <row r="15" spans="1:30" ht="18.75" customHeight="1" x14ac:dyDescent="0.2">
      <c r="A15" s="2208"/>
      <c r="B15" s="2209"/>
      <c r="C15" s="2209"/>
      <c r="D15" s="2209"/>
      <c r="E15" s="2209"/>
      <c r="F15" s="2209"/>
      <c r="G15" s="2209"/>
      <c r="H15" s="2210"/>
      <c r="I15" s="505"/>
      <c r="J15" s="2226" t="s">
        <v>717</v>
      </c>
      <c r="K15" s="2226"/>
      <c r="L15" s="2226"/>
      <c r="M15" s="2226"/>
      <c r="N15" s="2226"/>
      <c r="O15" s="889" t="s">
        <v>718</v>
      </c>
      <c r="P15" s="889"/>
      <c r="Q15" s="889"/>
      <c r="R15" s="889"/>
      <c r="S15" s="889"/>
      <c r="T15" s="532"/>
      <c r="U15" s="532"/>
      <c r="V15" s="532"/>
      <c r="W15" s="532"/>
      <c r="X15" s="504"/>
      <c r="Y15" s="504"/>
      <c r="Z15" s="503"/>
    </row>
    <row r="16" spans="1:30" ht="9" customHeight="1" x14ac:dyDescent="0.2">
      <c r="A16" s="2211"/>
      <c r="B16" s="2212"/>
      <c r="C16" s="2212"/>
      <c r="D16" s="2212"/>
      <c r="E16" s="2212"/>
      <c r="F16" s="2212"/>
      <c r="G16" s="2212"/>
      <c r="H16" s="2213"/>
      <c r="I16" s="179"/>
      <c r="J16" s="179"/>
      <c r="K16" s="179"/>
      <c r="L16" s="784"/>
      <c r="M16" s="784"/>
      <c r="N16" s="784"/>
      <c r="O16" s="784"/>
      <c r="P16" s="784"/>
      <c r="Q16" s="784"/>
      <c r="R16" s="784"/>
      <c r="S16" s="784"/>
      <c r="T16" s="784"/>
      <c r="U16" s="784"/>
      <c r="V16" s="784"/>
      <c r="W16" s="784"/>
      <c r="X16" s="784"/>
      <c r="Y16" s="784"/>
      <c r="Z16" s="785"/>
    </row>
    <row r="17" spans="1:26" ht="3" customHeight="1" x14ac:dyDescent="0.2">
      <c r="A17" s="2205" t="s">
        <v>719</v>
      </c>
      <c r="B17" s="2206"/>
      <c r="C17" s="2206"/>
      <c r="D17" s="2206"/>
      <c r="E17" s="2206"/>
      <c r="F17" s="2206"/>
      <c r="G17" s="2206"/>
      <c r="H17" s="2207"/>
      <c r="I17" s="594"/>
      <c r="J17" s="594"/>
      <c r="K17" s="594"/>
      <c r="L17" s="599"/>
      <c r="M17" s="599"/>
      <c r="N17" s="599"/>
      <c r="O17" s="599"/>
      <c r="P17" s="599"/>
      <c r="Q17" s="599"/>
      <c r="R17" s="599"/>
      <c r="S17" s="599"/>
      <c r="T17" s="599"/>
      <c r="U17" s="196"/>
      <c r="V17" s="599"/>
      <c r="W17" s="599"/>
      <c r="X17" s="599"/>
      <c r="Y17" s="599"/>
      <c r="Z17" s="196"/>
    </row>
    <row r="18" spans="1:26" ht="4.5" customHeight="1" x14ac:dyDescent="0.2">
      <c r="A18" s="2208"/>
      <c r="B18" s="2209"/>
      <c r="C18" s="2209"/>
      <c r="D18" s="2209"/>
      <c r="E18" s="2209"/>
      <c r="F18" s="2209"/>
      <c r="G18" s="2209"/>
      <c r="H18" s="2210"/>
      <c r="I18" s="183"/>
      <c r="J18" s="2191"/>
      <c r="K18" s="2191"/>
      <c r="L18" s="2191"/>
      <c r="M18" s="2191"/>
      <c r="N18" s="2191"/>
      <c r="O18" s="181"/>
      <c r="P18" s="181"/>
      <c r="Q18" s="197"/>
      <c r="R18" s="181"/>
      <c r="S18" s="181"/>
      <c r="T18" s="197"/>
      <c r="U18" s="181"/>
      <c r="V18" s="609"/>
      <c r="W18" s="181"/>
      <c r="X18" s="181"/>
      <c r="Y18" s="181"/>
      <c r="Z18" s="180"/>
    </row>
    <row r="19" spans="1:26" ht="30" customHeight="1" x14ac:dyDescent="0.2">
      <c r="A19" s="2208"/>
      <c r="B19" s="2209"/>
      <c r="C19" s="2209"/>
      <c r="D19" s="2209"/>
      <c r="E19" s="2209"/>
      <c r="F19" s="2209"/>
      <c r="G19" s="2209"/>
      <c r="H19" s="2210"/>
      <c r="I19" s="183"/>
      <c r="J19" s="2192" t="s">
        <v>720</v>
      </c>
      <c r="K19" s="2192"/>
      <c r="L19" s="2192"/>
      <c r="M19" s="2192"/>
      <c r="N19" s="2192"/>
      <c r="O19" s="2192"/>
      <c r="P19" s="2192"/>
      <c r="Q19" s="2192"/>
      <c r="R19" s="2192"/>
      <c r="S19" s="2192"/>
      <c r="T19" s="2192"/>
      <c r="U19" s="2193"/>
      <c r="V19" s="183"/>
      <c r="W19" s="2187" t="s">
        <v>490</v>
      </c>
      <c r="X19" s="2187" t="s">
        <v>700</v>
      </c>
      <c r="Y19" s="2187" t="s">
        <v>488</v>
      </c>
      <c r="Z19" s="180"/>
    </row>
    <row r="20" spans="1:26" ht="30.75" customHeight="1" x14ac:dyDescent="0.2">
      <c r="A20" s="2208"/>
      <c r="B20" s="2209"/>
      <c r="C20" s="2209"/>
      <c r="D20" s="2209"/>
      <c r="E20" s="2209"/>
      <c r="F20" s="2209"/>
      <c r="G20" s="2209"/>
      <c r="H20" s="2210"/>
      <c r="I20" s="183"/>
      <c r="J20" s="2192"/>
      <c r="K20" s="2192"/>
      <c r="L20" s="2192"/>
      <c r="M20" s="2192"/>
      <c r="N20" s="2192"/>
      <c r="O20" s="2192"/>
      <c r="P20" s="2192"/>
      <c r="Q20" s="2192"/>
      <c r="R20" s="2192"/>
      <c r="S20" s="2192"/>
      <c r="T20" s="2192"/>
      <c r="U20" s="2193"/>
      <c r="V20" s="610"/>
      <c r="W20" s="2187"/>
      <c r="X20" s="2187"/>
      <c r="Y20" s="2187"/>
      <c r="Z20" s="180"/>
    </row>
    <row r="21" spans="1:26" ht="6.75" customHeight="1" x14ac:dyDescent="0.2">
      <c r="A21" s="2211"/>
      <c r="B21" s="2212"/>
      <c r="C21" s="2212"/>
      <c r="D21" s="2212"/>
      <c r="E21" s="2212"/>
      <c r="F21" s="2212"/>
      <c r="G21" s="2212"/>
      <c r="H21" s="2213"/>
      <c r="I21" s="183"/>
      <c r="J21" s="2187"/>
      <c r="K21" s="2187"/>
      <c r="L21" s="181"/>
      <c r="M21" s="2187"/>
      <c r="N21" s="2187"/>
      <c r="O21" s="181"/>
      <c r="P21" s="181"/>
      <c r="R21" s="181"/>
      <c r="S21" s="181"/>
      <c r="T21" s="197"/>
      <c r="U21" s="181"/>
      <c r="V21" s="611"/>
      <c r="W21" s="181"/>
      <c r="X21" s="181"/>
      <c r="Y21" s="181"/>
      <c r="Z21" s="180"/>
    </row>
    <row r="22" spans="1:26" ht="3" customHeight="1" x14ac:dyDescent="0.2">
      <c r="A22" s="2189" t="s">
        <v>721</v>
      </c>
      <c r="B22" s="2197"/>
      <c r="C22" s="2197"/>
      <c r="D22" s="2197"/>
      <c r="E22" s="2197"/>
      <c r="F22" s="2197"/>
      <c r="G22" s="2197"/>
      <c r="H22" s="2198"/>
      <c r="I22" s="594"/>
      <c r="J22" s="594"/>
      <c r="K22" s="594"/>
      <c r="L22" s="599"/>
      <c r="M22" s="599"/>
      <c r="N22" s="599"/>
      <c r="O22" s="599"/>
      <c r="P22" s="599"/>
      <c r="Q22" s="599"/>
      <c r="R22" s="599"/>
      <c r="S22" s="599"/>
      <c r="T22" s="599"/>
      <c r="U22" s="196"/>
      <c r="V22" s="599"/>
      <c r="W22" s="599"/>
      <c r="X22" s="599"/>
      <c r="Y22" s="599"/>
      <c r="Z22" s="196"/>
    </row>
    <row r="23" spans="1:26" ht="4.5" customHeight="1" x14ac:dyDescent="0.2">
      <c r="A23" s="2199"/>
      <c r="B23" s="2200"/>
      <c r="C23" s="2200"/>
      <c r="D23" s="2200"/>
      <c r="E23" s="2200"/>
      <c r="F23" s="2200"/>
      <c r="G23" s="2200"/>
      <c r="H23" s="2201"/>
      <c r="I23" s="183"/>
      <c r="J23" s="2191"/>
      <c r="K23" s="2191"/>
      <c r="L23" s="2191"/>
      <c r="M23" s="2191"/>
      <c r="N23" s="2191"/>
      <c r="O23" s="181"/>
      <c r="P23" s="181"/>
      <c r="Q23" s="197"/>
      <c r="R23" s="181"/>
      <c r="S23" s="181"/>
      <c r="T23" s="197"/>
      <c r="U23" s="514"/>
      <c r="V23" s="197"/>
      <c r="W23" s="181"/>
      <c r="X23" s="181"/>
      <c r="Y23" s="181"/>
      <c r="Z23" s="180"/>
    </row>
    <row r="24" spans="1:26" ht="30" customHeight="1" x14ac:dyDescent="0.2">
      <c r="A24" s="2199"/>
      <c r="B24" s="2200"/>
      <c r="C24" s="2200"/>
      <c r="D24" s="2200"/>
      <c r="E24" s="2200"/>
      <c r="F24" s="2200"/>
      <c r="G24" s="2200"/>
      <c r="H24" s="2201"/>
      <c r="I24" s="183"/>
      <c r="J24" s="2192" t="s">
        <v>722</v>
      </c>
      <c r="K24" s="2192"/>
      <c r="L24" s="2192"/>
      <c r="M24" s="2192"/>
      <c r="N24" s="2192"/>
      <c r="O24" s="2192"/>
      <c r="P24" s="2192"/>
      <c r="Q24" s="2192"/>
      <c r="R24" s="2192"/>
      <c r="S24" s="2192"/>
      <c r="T24" s="2192"/>
      <c r="U24" s="2193"/>
      <c r="V24" s="181"/>
      <c r="W24" s="2187" t="s">
        <v>490</v>
      </c>
      <c r="X24" s="2187" t="s">
        <v>700</v>
      </c>
      <c r="Y24" s="2187" t="s">
        <v>488</v>
      </c>
      <c r="Z24" s="180"/>
    </row>
    <row r="25" spans="1:26" ht="30.75" customHeight="1" x14ac:dyDescent="0.2">
      <c r="A25" s="2199"/>
      <c r="B25" s="2200"/>
      <c r="C25" s="2200"/>
      <c r="D25" s="2200"/>
      <c r="E25" s="2200"/>
      <c r="F25" s="2200"/>
      <c r="G25" s="2200"/>
      <c r="H25" s="2201"/>
      <c r="I25" s="183"/>
      <c r="J25" s="2192"/>
      <c r="K25" s="2192"/>
      <c r="L25" s="2192"/>
      <c r="M25" s="2192"/>
      <c r="N25" s="2192"/>
      <c r="O25" s="2192"/>
      <c r="P25" s="2192"/>
      <c r="Q25" s="2192"/>
      <c r="R25" s="2192"/>
      <c r="S25" s="2192"/>
      <c r="T25" s="2192"/>
      <c r="U25" s="2193"/>
      <c r="V25" s="520"/>
      <c r="W25" s="2187"/>
      <c r="X25" s="2187"/>
      <c r="Y25" s="2187"/>
      <c r="Z25" s="180"/>
    </row>
    <row r="26" spans="1:26" ht="6.75" customHeight="1" x14ac:dyDescent="0.2">
      <c r="A26" s="2199"/>
      <c r="B26" s="2200"/>
      <c r="C26" s="2200"/>
      <c r="D26" s="2200"/>
      <c r="E26" s="2200"/>
      <c r="F26" s="2200"/>
      <c r="G26" s="2200"/>
      <c r="H26" s="2201"/>
      <c r="I26" s="183"/>
      <c r="J26" s="2187"/>
      <c r="K26" s="2187"/>
      <c r="L26" s="181"/>
      <c r="M26" s="2187"/>
      <c r="N26" s="2187"/>
      <c r="O26" s="181"/>
      <c r="P26" s="181"/>
      <c r="R26" s="181"/>
      <c r="S26" s="181"/>
      <c r="T26" s="197"/>
      <c r="U26" s="514"/>
      <c r="W26" s="181"/>
      <c r="X26" s="181"/>
      <c r="Y26" s="181"/>
      <c r="Z26" s="180"/>
    </row>
    <row r="27" spans="1:26" ht="3" hidden="1" customHeight="1" x14ac:dyDescent="0.2">
      <c r="A27" s="2199"/>
      <c r="B27" s="2200"/>
      <c r="C27" s="2200"/>
      <c r="D27" s="2200"/>
      <c r="E27" s="2200"/>
      <c r="F27" s="2200"/>
      <c r="G27" s="2200"/>
      <c r="H27" s="2201"/>
      <c r="I27" s="179"/>
      <c r="J27" s="179"/>
      <c r="K27" s="179"/>
      <c r="L27" s="784"/>
      <c r="M27" s="784"/>
      <c r="N27" s="784"/>
      <c r="O27" s="784"/>
      <c r="P27" s="784"/>
      <c r="Q27" s="784"/>
      <c r="R27" s="784"/>
      <c r="S27" s="784"/>
      <c r="T27" s="784"/>
      <c r="U27" s="784"/>
      <c r="V27" s="784"/>
      <c r="W27" s="784"/>
      <c r="X27" s="784"/>
      <c r="Y27" s="784"/>
      <c r="Z27" s="785"/>
    </row>
    <row r="28" spans="1:26" ht="3" customHeight="1" x14ac:dyDescent="0.2">
      <c r="A28" s="2199"/>
      <c r="B28" s="2200"/>
      <c r="C28" s="2200"/>
      <c r="D28" s="2200"/>
      <c r="E28" s="2200"/>
      <c r="F28" s="2200"/>
      <c r="G28" s="2200"/>
      <c r="H28" s="2201"/>
      <c r="I28" s="594"/>
      <c r="J28" s="594"/>
      <c r="K28" s="594"/>
      <c r="L28" s="599"/>
      <c r="M28" s="599"/>
      <c r="N28" s="599"/>
      <c r="O28" s="599"/>
      <c r="P28" s="599"/>
      <c r="Q28" s="599"/>
      <c r="R28" s="599"/>
      <c r="S28" s="599"/>
      <c r="T28" s="599"/>
      <c r="U28" s="196"/>
      <c r="V28" s="599"/>
      <c r="W28" s="599"/>
      <c r="X28" s="599"/>
      <c r="Y28" s="599"/>
      <c r="Z28" s="196"/>
    </row>
    <row r="29" spans="1:26" ht="4.5" customHeight="1" x14ac:dyDescent="0.2">
      <c r="A29" s="2199"/>
      <c r="B29" s="2200"/>
      <c r="C29" s="2200"/>
      <c r="D29" s="2200"/>
      <c r="E29" s="2200"/>
      <c r="F29" s="2200"/>
      <c r="G29" s="2200"/>
      <c r="H29" s="2201"/>
      <c r="I29" s="183"/>
      <c r="J29" s="2191"/>
      <c r="K29" s="2191"/>
      <c r="L29" s="2191"/>
      <c r="M29" s="2191"/>
      <c r="N29" s="2191"/>
      <c r="O29" s="181"/>
      <c r="P29" s="181"/>
      <c r="Q29" s="197"/>
      <c r="R29" s="181"/>
      <c r="S29" s="181"/>
      <c r="T29" s="197"/>
      <c r="U29" s="514"/>
      <c r="V29" s="197"/>
      <c r="W29" s="181"/>
      <c r="X29" s="181"/>
      <c r="Y29" s="181"/>
      <c r="Z29" s="180"/>
    </row>
    <row r="30" spans="1:26" ht="26.25" customHeight="1" x14ac:dyDescent="0.2">
      <c r="A30" s="2199"/>
      <c r="B30" s="2200"/>
      <c r="C30" s="2200"/>
      <c r="D30" s="2200"/>
      <c r="E30" s="2200"/>
      <c r="F30" s="2200"/>
      <c r="G30" s="2200"/>
      <c r="H30" s="2201"/>
      <c r="I30" s="2194" t="s">
        <v>723</v>
      </c>
      <c r="J30" s="2195"/>
      <c r="K30" s="2195"/>
      <c r="L30" s="2195"/>
      <c r="M30" s="2195"/>
      <c r="N30" s="2195"/>
      <c r="O30" s="2195"/>
      <c r="P30" s="2195"/>
      <c r="Q30" s="2195"/>
      <c r="R30" s="2195"/>
      <c r="S30" s="2195"/>
      <c r="T30" s="2195"/>
      <c r="U30" s="2196"/>
      <c r="V30" s="181"/>
      <c r="W30" s="2187" t="s">
        <v>490</v>
      </c>
      <c r="X30" s="2187" t="s">
        <v>700</v>
      </c>
      <c r="Y30" s="2187" t="s">
        <v>488</v>
      </c>
      <c r="Z30" s="180"/>
    </row>
    <row r="31" spans="1:26" ht="26.25" customHeight="1" x14ac:dyDescent="0.2">
      <c r="A31" s="2199"/>
      <c r="B31" s="2200"/>
      <c r="C31" s="2200"/>
      <c r="D31" s="2200"/>
      <c r="E31" s="2200"/>
      <c r="F31" s="2200"/>
      <c r="G31" s="2200"/>
      <c r="H31" s="2201"/>
      <c r="I31" s="2194"/>
      <c r="J31" s="2195"/>
      <c r="K31" s="2195"/>
      <c r="L31" s="2195"/>
      <c r="M31" s="2195"/>
      <c r="N31" s="2195"/>
      <c r="O31" s="2195"/>
      <c r="P31" s="2195"/>
      <c r="Q31" s="2195"/>
      <c r="R31" s="2195"/>
      <c r="S31" s="2195"/>
      <c r="T31" s="2195"/>
      <c r="U31" s="2196"/>
      <c r="V31" s="520"/>
      <c r="W31" s="2187"/>
      <c r="X31" s="2187"/>
      <c r="Y31" s="2187"/>
      <c r="Z31" s="180"/>
    </row>
    <row r="32" spans="1:26" ht="6.75" customHeight="1" x14ac:dyDescent="0.2">
      <c r="A32" s="2202"/>
      <c r="B32" s="2203"/>
      <c r="C32" s="2203"/>
      <c r="D32" s="2203"/>
      <c r="E32" s="2203"/>
      <c r="F32" s="2203"/>
      <c r="G32" s="2203"/>
      <c r="H32" s="2204"/>
      <c r="I32" s="183"/>
      <c r="J32" s="2187"/>
      <c r="K32" s="2187"/>
      <c r="L32" s="181"/>
      <c r="M32" s="2187"/>
      <c r="N32" s="2187"/>
      <c r="O32" s="181"/>
      <c r="P32" s="181"/>
      <c r="R32" s="181"/>
      <c r="S32" s="181"/>
      <c r="T32" s="197"/>
      <c r="U32" s="514"/>
      <c r="W32" s="181"/>
      <c r="X32" s="181"/>
      <c r="Y32" s="181"/>
      <c r="Z32" s="180"/>
    </row>
    <row r="33" spans="1:256" ht="3" customHeight="1" x14ac:dyDescent="0.2">
      <c r="A33" s="2189" t="s">
        <v>724</v>
      </c>
      <c r="B33" s="2190"/>
      <c r="C33" s="2190"/>
      <c r="D33" s="2190"/>
      <c r="E33" s="2190"/>
      <c r="F33" s="2190"/>
      <c r="G33" s="2190"/>
      <c r="H33" s="2164"/>
      <c r="I33" s="594"/>
      <c r="J33" s="594"/>
      <c r="K33" s="594"/>
      <c r="L33" s="599"/>
      <c r="M33" s="599"/>
      <c r="N33" s="599"/>
      <c r="O33" s="599"/>
      <c r="P33" s="599"/>
      <c r="Q33" s="599"/>
      <c r="R33" s="599"/>
      <c r="S33" s="599"/>
      <c r="T33" s="599"/>
      <c r="U33" s="196"/>
      <c r="V33" s="599"/>
      <c r="W33" s="599"/>
      <c r="X33" s="599"/>
      <c r="Y33" s="599"/>
      <c r="Z33" s="196"/>
    </row>
    <row r="34" spans="1:256" ht="4.5" customHeight="1" x14ac:dyDescent="0.2">
      <c r="A34" s="2165"/>
      <c r="B34" s="2166"/>
      <c r="C34" s="2166"/>
      <c r="D34" s="2166"/>
      <c r="E34" s="2166"/>
      <c r="F34" s="2166"/>
      <c r="G34" s="2166"/>
      <c r="H34" s="2167"/>
      <c r="I34" s="183"/>
      <c r="J34" s="2191"/>
      <c r="K34" s="2191"/>
      <c r="L34" s="2191"/>
      <c r="M34" s="2191"/>
      <c r="N34" s="2191"/>
      <c r="O34" s="181"/>
      <c r="P34" s="181"/>
      <c r="Q34" s="197"/>
      <c r="R34" s="181"/>
      <c r="S34" s="181"/>
      <c r="T34" s="197"/>
      <c r="U34" s="514"/>
      <c r="V34" s="197"/>
      <c r="W34" s="181"/>
      <c r="X34" s="181"/>
      <c r="Y34" s="181"/>
      <c r="Z34" s="180"/>
    </row>
    <row r="35" spans="1:256" ht="30" customHeight="1" x14ac:dyDescent="0.2">
      <c r="A35" s="2165"/>
      <c r="B35" s="2166"/>
      <c r="C35" s="2166"/>
      <c r="D35" s="2166"/>
      <c r="E35" s="2166"/>
      <c r="F35" s="2166"/>
      <c r="G35" s="2166"/>
      <c r="H35" s="2167"/>
      <c r="I35" s="183"/>
      <c r="J35" s="2192" t="s">
        <v>725</v>
      </c>
      <c r="K35" s="2192"/>
      <c r="L35" s="2192"/>
      <c r="M35" s="2192"/>
      <c r="N35" s="2192"/>
      <c r="O35" s="2192"/>
      <c r="P35" s="2192"/>
      <c r="Q35" s="2192"/>
      <c r="R35" s="2192"/>
      <c r="S35" s="2192"/>
      <c r="T35" s="2192"/>
      <c r="U35" s="2193"/>
      <c r="V35" s="181"/>
      <c r="W35" s="2187" t="s">
        <v>490</v>
      </c>
      <c r="X35" s="2187" t="s">
        <v>700</v>
      </c>
      <c r="Y35" s="2187" t="s">
        <v>488</v>
      </c>
      <c r="Z35" s="180"/>
    </row>
    <row r="36" spans="1:256" ht="30.75" customHeight="1" x14ac:dyDescent="0.2">
      <c r="A36" s="2165"/>
      <c r="B36" s="2166"/>
      <c r="C36" s="2166"/>
      <c r="D36" s="2166"/>
      <c r="E36" s="2166"/>
      <c r="F36" s="2166"/>
      <c r="G36" s="2166"/>
      <c r="H36" s="2167"/>
      <c r="I36" s="183"/>
      <c r="J36" s="2192"/>
      <c r="K36" s="2192"/>
      <c r="L36" s="2192"/>
      <c r="M36" s="2192"/>
      <c r="N36" s="2192"/>
      <c r="O36" s="2192"/>
      <c r="P36" s="2192"/>
      <c r="Q36" s="2192"/>
      <c r="R36" s="2192"/>
      <c r="S36" s="2192"/>
      <c r="T36" s="2192"/>
      <c r="U36" s="2193"/>
      <c r="V36" s="520"/>
      <c r="W36" s="2187"/>
      <c r="X36" s="2187"/>
      <c r="Y36" s="2187"/>
      <c r="Z36" s="180"/>
    </row>
    <row r="37" spans="1:256" ht="6.75" customHeight="1" x14ac:dyDescent="0.2">
      <c r="A37" s="2168"/>
      <c r="B37" s="2169"/>
      <c r="C37" s="2169"/>
      <c r="D37" s="2169"/>
      <c r="E37" s="2169"/>
      <c r="F37" s="2169"/>
      <c r="G37" s="2169"/>
      <c r="H37" s="2170"/>
      <c r="I37" s="511"/>
      <c r="J37" s="2188"/>
      <c r="K37" s="2188"/>
      <c r="L37" s="508"/>
      <c r="M37" s="2188"/>
      <c r="N37" s="2188"/>
      <c r="O37" s="508"/>
      <c r="P37" s="508"/>
      <c r="Q37" s="509"/>
      <c r="R37" s="508"/>
      <c r="S37" s="508"/>
      <c r="T37" s="509"/>
      <c r="U37" s="510"/>
      <c r="V37" s="509"/>
      <c r="W37" s="508"/>
      <c r="X37" s="508"/>
      <c r="Y37" s="508"/>
      <c r="Z37" s="195"/>
    </row>
    <row r="38" spans="1:256" ht="12" customHeight="1" x14ac:dyDescent="0.2">
      <c r="A38" s="177"/>
      <c r="B38" s="178"/>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M38" s="176"/>
      <c r="EN38" s="176"/>
      <c r="EO38" s="176"/>
      <c r="EP38" s="176"/>
      <c r="EQ38" s="176"/>
      <c r="ER38" s="176"/>
      <c r="ES38" s="176"/>
      <c r="ET38" s="176"/>
      <c r="EU38" s="176"/>
      <c r="EV38" s="176"/>
      <c r="EW38" s="176"/>
      <c r="EX38" s="176"/>
      <c r="EY38" s="176"/>
      <c r="EZ38" s="176"/>
      <c r="FA38" s="176"/>
      <c r="FB38" s="176"/>
      <c r="FC38" s="176"/>
      <c r="FD38" s="176"/>
      <c r="FE38" s="176"/>
      <c r="FF38" s="176"/>
      <c r="FG38" s="176"/>
      <c r="FH38" s="176"/>
      <c r="FI38" s="176"/>
      <c r="FJ38" s="176"/>
      <c r="FK38" s="176"/>
      <c r="FL38" s="176"/>
      <c r="FM38" s="176"/>
      <c r="FN38" s="176"/>
      <c r="FO38" s="176"/>
      <c r="FP38" s="176"/>
      <c r="FQ38" s="176"/>
      <c r="FR38" s="176"/>
      <c r="FS38" s="176"/>
      <c r="FT38" s="176"/>
      <c r="FU38" s="176"/>
      <c r="FV38" s="176"/>
      <c r="FW38" s="176"/>
      <c r="FX38" s="176"/>
      <c r="FY38" s="176"/>
      <c r="FZ38" s="176"/>
      <c r="GA38" s="176"/>
      <c r="GB38" s="176"/>
      <c r="GC38" s="176"/>
      <c r="GD38" s="176"/>
      <c r="GE38" s="176"/>
      <c r="GF38" s="176"/>
      <c r="GG38" s="176"/>
      <c r="GH38" s="176"/>
      <c r="GI38" s="176"/>
      <c r="GJ38" s="176"/>
      <c r="GK38" s="176"/>
      <c r="GL38" s="176"/>
      <c r="GM38" s="176"/>
      <c r="GN38" s="176"/>
      <c r="GO38" s="176"/>
      <c r="GP38" s="176"/>
      <c r="GQ38" s="176"/>
      <c r="GR38" s="176"/>
      <c r="GS38" s="176"/>
      <c r="GT38" s="176"/>
      <c r="GU38" s="176"/>
      <c r="GV38" s="176"/>
      <c r="GW38" s="176"/>
      <c r="GX38" s="176"/>
      <c r="GY38" s="176"/>
      <c r="GZ38" s="176"/>
      <c r="HA38" s="176"/>
      <c r="HB38" s="176"/>
      <c r="HC38" s="176"/>
      <c r="HD38" s="176"/>
      <c r="HE38" s="176"/>
      <c r="HF38" s="176"/>
      <c r="HG38" s="176"/>
      <c r="HH38" s="176"/>
      <c r="HI38" s="176"/>
      <c r="HJ38" s="176"/>
      <c r="HK38" s="176"/>
      <c r="HL38" s="176"/>
      <c r="HM38" s="176"/>
      <c r="HN38" s="176"/>
      <c r="HO38" s="176"/>
      <c r="HP38" s="176"/>
      <c r="HQ38" s="176"/>
      <c r="HR38" s="176"/>
      <c r="HS38" s="176"/>
      <c r="HT38" s="176"/>
      <c r="HU38" s="176"/>
      <c r="HV38" s="176"/>
      <c r="HW38" s="176"/>
      <c r="HX38" s="176"/>
      <c r="HY38" s="176"/>
      <c r="HZ38" s="176"/>
      <c r="IA38" s="176"/>
      <c r="IB38" s="176"/>
      <c r="IC38" s="176"/>
      <c r="ID38" s="176"/>
      <c r="IE38" s="176"/>
      <c r="IF38" s="176"/>
      <c r="IG38" s="176"/>
      <c r="IH38" s="176"/>
      <c r="II38" s="176"/>
      <c r="IJ38" s="176"/>
      <c r="IK38" s="176"/>
      <c r="IL38" s="176"/>
      <c r="IM38" s="176"/>
      <c r="IN38" s="176"/>
      <c r="IO38" s="176"/>
      <c r="IP38" s="176"/>
      <c r="IQ38" s="176"/>
      <c r="IR38" s="176"/>
      <c r="IS38" s="176"/>
      <c r="IT38" s="176"/>
      <c r="IU38" s="176"/>
      <c r="IV38" s="176"/>
    </row>
    <row r="39" spans="1:256" s="507" customFormat="1" ht="17.25" customHeight="1" x14ac:dyDescent="0.2">
      <c r="A39" s="2012" t="s">
        <v>553</v>
      </c>
      <c r="B39" s="2012"/>
      <c r="C39" s="2012"/>
      <c r="D39" s="2012"/>
      <c r="E39" s="2012"/>
      <c r="F39" s="2012"/>
      <c r="G39" s="2012"/>
      <c r="H39" s="2012"/>
      <c r="I39" s="2012"/>
      <c r="J39" s="2012"/>
      <c r="K39" s="2012"/>
      <c r="L39" s="2012"/>
      <c r="M39" s="2012"/>
      <c r="N39" s="2012"/>
      <c r="O39" s="2012"/>
      <c r="P39" s="2012"/>
      <c r="Q39" s="2012"/>
      <c r="R39" s="2012"/>
      <c r="S39" s="2012"/>
      <c r="T39" s="2012"/>
      <c r="U39" s="2012"/>
      <c r="V39" s="2012"/>
      <c r="W39" s="2012"/>
      <c r="X39" s="2012"/>
      <c r="Y39" s="2012"/>
    </row>
    <row r="40" spans="1:256" s="507" customFormat="1" ht="13.2" x14ac:dyDescent="0.2">
      <c r="A40" s="2012" t="s">
        <v>726</v>
      </c>
      <c r="B40" s="2012"/>
      <c r="C40" s="2012"/>
      <c r="D40" s="2012"/>
      <c r="E40" s="2012"/>
      <c r="F40" s="2012"/>
      <c r="G40" s="2012"/>
      <c r="H40" s="2012"/>
      <c r="I40" s="2012"/>
      <c r="J40" s="2012"/>
      <c r="K40" s="2012"/>
      <c r="L40" s="2012"/>
      <c r="M40" s="2012"/>
      <c r="N40" s="2012"/>
      <c r="O40" s="2012"/>
      <c r="P40" s="2012"/>
      <c r="Q40" s="2012"/>
      <c r="R40" s="2012"/>
      <c r="S40" s="2012"/>
      <c r="T40" s="2012"/>
      <c r="U40" s="2012"/>
      <c r="V40" s="2012"/>
      <c r="W40" s="2012"/>
      <c r="X40" s="2012"/>
      <c r="Y40" s="2012"/>
    </row>
    <row r="41" spans="1:256" s="507" customFormat="1" ht="13.2" x14ac:dyDescent="0.2">
      <c r="A41" s="2012" t="s">
        <v>727</v>
      </c>
      <c r="B41" s="2012"/>
      <c r="C41" s="2012"/>
      <c r="D41" s="2012"/>
      <c r="E41" s="2012"/>
      <c r="F41" s="2012"/>
      <c r="G41" s="2012"/>
      <c r="H41" s="2012"/>
      <c r="I41" s="2012"/>
      <c r="J41" s="2012"/>
      <c r="K41" s="2012"/>
      <c r="L41" s="2012"/>
      <c r="M41" s="2012"/>
      <c r="N41" s="2012"/>
      <c r="O41" s="2012"/>
      <c r="P41" s="2012"/>
      <c r="Q41" s="2012"/>
      <c r="R41" s="2012"/>
      <c r="S41" s="2012"/>
      <c r="T41" s="2012"/>
      <c r="U41" s="2012"/>
      <c r="V41" s="2012"/>
      <c r="W41" s="2012"/>
      <c r="X41" s="2012"/>
      <c r="Y41" s="2012"/>
    </row>
    <row r="42" spans="1:256" s="507" customFormat="1" ht="13.2" x14ac:dyDescent="0.2">
      <c r="A42" s="2012" t="s">
        <v>728</v>
      </c>
      <c r="B42" s="2012"/>
      <c r="C42" s="2012"/>
      <c r="D42" s="2012"/>
      <c r="E42" s="2012"/>
      <c r="F42" s="2012"/>
      <c r="G42" s="2012"/>
      <c r="H42" s="2012"/>
      <c r="I42" s="2012"/>
      <c r="J42" s="2012"/>
      <c r="K42" s="2012"/>
      <c r="L42" s="2012"/>
      <c r="M42" s="2012"/>
      <c r="N42" s="2012"/>
      <c r="O42" s="2012"/>
      <c r="P42" s="2012"/>
      <c r="Q42" s="2012"/>
      <c r="R42" s="2012"/>
      <c r="S42" s="2012"/>
      <c r="T42" s="2012"/>
      <c r="U42" s="2012"/>
      <c r="V42" s="2012"/>
      <c r="W42" s="2012"/>
      <c r="X42" s="2012"/>
      <c r="Y42" s="2012"/>
    </row>
  </sheetData>
  <mergeCells count="58">
    <mergeCell ref="A6:H8"/>
    <mergeCell ref="I6:Z8"/>
    <mergeCell ref="M2:O2"/>
    <mergeCell ref="Q2:R2"/>
    <mergeCell ref="T2:U2"/>
    <mergeCell ref="A4:Z4"/>
    <mergeCell ref="F5:Z5"/>
    <mergeCell ref="A12:H16"/>
    <mergeCell ref="L12:Z12"/>
    <mergeCell ref="J13:N13"/>
    <mergeCell ref="O13:S13"/>
    <mergeCell ref="T13:X13"/>
    <mergeCell ref="J14:N14"/>
    <mergeCell ref="P14:R14"/>
    <mergeCell ref="J15:N15"/>
    <mergeCell ref="O15:S15"/>
    <mergeCell ref="L16:Z16"/>
    <mergeCell ref="A9:H11"/>
    <mergeCell ref="I9:I11"/>
    <mergeCell ref="K10:M10"/>
    <mergeCell ref="O10:Q10"/>
    <mergeCell ref="T10:W10"/>
    <mergeCell ref="Y19:Y20"/>
    <mergeCell ref="J21:K21"/>
    <mergeCell ref="M21:N21"/>
    <mergeCell ref="A22:H32"/>
    <mergeCell ref="J23:N23"/>
    <mergeCell ref="J24:U25"/>
    <mergeCell ref="W24:W25"/>
    <mergeCell ref="X24:X25"/>
    <mergeCell ref="Y24:Y25"/>
    <mergeCell ref="J26:K26"/>
    <mergeCell ref="A17:H21"/>
    <mergeCell ref="J18:N18"/>
    <mergeCell ref="J19:U20"/>
    <mergeCell ref="W19:W20"/>
    <mergeCell ref="X19:X20"/>
    <mergeCell ref="M26:N26"/>
    <mergeCell ref="L27:Z27"/>
    <mergeCell ref="J29:N29"/>
    <mergeCell ref="I30:U31"/>
    <mergeCell ref="W30:W31"/>
    <mergeCell ref="X30:X31"/>
    <mergeCell ref="Y30:Y31"/>
    <mergeCell ref="J32:K32"/>
    <mergeCell ref="M32:N32"/>
    <mergeCell ref="A33:H37"/>
    <mergeCell ref="J34:N34"/>
    <mergeCell ref="J35:U36"/>
    <mergeCell ref="A41:Y41"/>
    <mergeCell ref="A42:Y42"/>
    <mergeCell ref="X35:X36"/>
    <mergeCell ref="Y35:Y36"/>
    <mergeCell ref="J37:K37"/>
    <mergeCell ref="M37:N37"/>
    <mergeCell ref="A39:Y39"/>
    <mergeCell ref="A40:Y40"/>
    <mergeCell ref="W35:W36"/>
  </mergeCells>
  <phoneticPr fontId="2"/>
  <dataValidations count="3">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ageMargins left="0.59055118110236227" right="0" top="0.39370078740157483" bottom="0.35433070866141736" header="0.31496062992125984" footer="0.27559055118110237"/>
  <pageSetup paperSize="9" orientation="portrait" verticalDpi="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8"/>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5" customWidth="1"/>
    <col min="41" max="16384" width="9" style="5"/>
  </cols>
  <sheetData>
    <row r="1" spans="1:256" ht="21" customHeight="1" x14ac:dyDescent="0.2">
      <c r="A1" s="10" t="s">
        <v>214</v>
      </c>
    </row>
    <row r="2" spans="1:256" ht="50.1" customHeight="1" thickBot="1" x14ac:dyDescent="0.25">
      <c r="A2" s="808" t="s">
        <v>213</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41"/>
    </row>
    <row r="3" spans="1:256" ht="24" customHeight="1" thickBot="1" x14ac:dyDescent="0.25">
      <c r="J3" s="1581" t="s">
        <v>14</v>
      </c>
      <c r="K3" s="1582"/>
      <c r="L3" s="1582"/>
      <c r="M3" s="1582"/>
      <c r="N3" s="1582"/>
      <c r="O3" s="1583"/>
      <c r="P3" s="1584" t="s">
        <v>71</v>
      </c>
      <c r="Q3" s="1585"/>
      <c r="R3" s="1586" t="s">
        <v>70</v>
      </c>
      <c r="S3" s="1585"/>
      <c r="T3" s="1586" t="s">
        <v>69</v>
      </c>
      <c r="U3" s="1585"/>
      <c r="V3" s="1587"/>
      <c r="W3" s="1588"/>
      <c r="X3" s="1587"/>
      <c r="Y3" s="1588"/>
      <c r="Z3" s="1587"/>
      <c r="AA3" s="1588"/>
      <c r="AB3" s="1587"/>
      <c r="AC3" s="1588"/>
      <c r="AD3" s="1587"/>
      <c r="AE3" s="1588"/>
      <c r="AF3" s="1587"/>
      <c r="AG3" s="1588"/>
      <c r="AH3" s="1587"/>
      <c r="AI3" s="1589"/>
      <c r="AJ3" s="7"/>
    </row>
    <row r="4" spans="1:256" ht="30" customHeight="1" thickBot="1" x14ac:dyDescent="0.25">
      <c r="J4" s="1581" t="s">
        <v>21</v>
      </c>
      <c r="K4" s="1582"/>
      <c r="L4" s="1582"/>
      <c r="M4" s="1582"/>
      <c r="N4" s="1582"/>
      <c r="O4" s="1583"/>
      <c r="P4" s="1590"/>
      <c r="Q4" s="1591"/>
      <c r="R4" s="1591"/>
      <c r="S4" s="1591"/>
      <c r="T4" s="1591"/>
      <c r="U4" s="1591"/>
      <c r="V4" s="1591"/>
      <c r="W4" s="1591"/>
      <c r="X4" s="1591"/>
      <c r="Y4" s="1591"/>
      <c r="Z4" s="1591"/>
      <c r="AA4" s="1591"/>
      <c r="AB4" s="1591"/>
      <c r="AC4" s="1591"/>
      <c r="AD4" s="1591"/>
      <c r="AE4" s="1591"/>
      <c r="AF4" s="1591"/>
      <c r="AG4" s="1591"/>
      <c r="AH4" s="1591"/>
      <c r="AI4" s="1592"/>
      <c r="AJ4" s="7"/>
    </row>
    <row r="5" spans="1:256" ht="30" customHeight="1" thickBot="1" x14ac:dyDescent="0.25">
      <c r="J5" s="2243" t="s">
        <v>212</v>
      </c>
      <c r="K5" s="1582"/>
      <c r="L5" s="1582"/>
      <c r="M5" s="1582"/>
      <c r="N5" s="1582"/>
      <c r="O5" s="1583"/>
      <c r="P5" s="1590"/>
      <c r="Q5" s="1591"/>
      <c r="R5" s="1591"/>
      <c r="S5" s="1591"/>
      <c r="T5" s="1591"/>
      <c r="U5" s="1591"/>
      <c r="V5" s="1591"/>
      <c r="W5" s="1591"/>
      <c r="X5" s="1591"/>
      <c r="Y5" s="1591"/>
      <c r="Z5" s="1591"/>
      <c r="AA5" s="1591"/>
      <c r="AB5" s="1591"/>
      <c r="AC5" s="1591"/>
      <c r="AD5" s="1591"/>
      <c r="AE5" s="1591"/>
      <c r="AF5" s="1591"/>
      <c r="AG5" s="1591"/>
      <c r="AH5" s="1591"/>
      <c r="AI5" s="1592"/>
      <c r="AJ5" s="7"/>
    </row>
    <row r="6" spans="1:256" ht="24" customHeight="1" thickBot="1" x14ac:dyDescent="0.25">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row>
    <row r="7" spans="1:256" ht="24" customHeight="1" x14ac:dyDescent="0.2">
      <c r="A7" s="1596" t="s">
        <v>90</v>
      </c>
      <c r="B7" s="1597"/>
      <c r="C7" s="790" t="s">
        <v>211</v>
      </c>
      <c r="D7" s="791"/>
      <c r="E7" s="791"/>
      <c r="F7" s="791"/>
      <c r="G7" s="791"/>
      <c r="H7" s="2234"/>
      <c r="I7" s="96"/>
      <c r="J7" s="1611" t="s">
        <v>210</v>
      </c>
      <c r="K7" s="1611"/>
      <c r="L7" s="1611"/>
      <c r="M7" s="1611"/>
      <c r="N7" s="1611"/>
      <c r="O7" s="1611"/>
      <c r="P7" s="1611"/>
      <c r="Q7" s="1611"/>
      <c r="R7" s="1611"/>
      <c r="S7" s="95"/>
      <c r="T7" s="2235"/>
      <c r="U7" s="2236"/>
      <c r="V7" s="2236"/>
      <c r="W7" s="2236"/>
      <c r="X7" s="2236"/>
      <c r="Y7" s="2236"/>
      <c r="Z7" s="2236"/>
      <c r="AA7" s="2236"/>
      <c r="AB7" s="2236"/>
      <c r="AC7" s="2236"/>
      <c r="AD7" s="2236"/>
      <c r="AE7" s="2236"/>
      <c r="AF7" s="2236"/>
      <c r="AG7" s="2236"/>
      <c r="AH7" s="2236"/>
      <c r="AI7" s="2237"/>
    </row>
    <row r="8" spans="1:256" ht="24" customHeight="1" x14ac:dyDescent="0.2">
      <c r="A8" s="1598"/>
      <c r="B8" s="1599"/>
      <c r="C8" s="792"/>
      <c r="D8" s="793"/>
      <c r="E8" s="793"/>
      <c r="F8" s="793"/>
      <c r="G8" s="793"/>
      <c r="H8" s="1767"/>
      <c r="I8" s="93"/>
      <c r="J8" s="2233" t="s">
        <v>209</v>
      </c>
      <c r="K8" s="2233"/>
      <c r="L8" s="2233"/>
      <c r="M8" s="2233"/>
      <c r="N8" s="2233"/>
      <c r="O8" s="2233"/>
      <c r="P8" s="2233"/>
      <c r="Q8" s="2233"/>
      <c r="R8" s="2233"/>
      <c r="S8" s="92"/>
      <c r="T8" s="2238"/>
      <c r="U8" s="2231"/>
      <c r="V8" s="2231"/>
      <c r="W8" s="2231"/>
      <c r="X8" s="2231"/>
      <c r="Y8" s="2231"/>
      <c r="Z8" s="2231"/>
      <c r="AA8" s="2231"/>
      <c r="AB8" s="2231"/>
      <c r="AC8" s="2231"/>
      <c r="AD8" s="2231"/>
      <c r="AE8" s="2231"/>
      <c r="AF8" s="2231"/>
      <c r="AG8" s="2231"/>
      <c r="AH8" s="2231"/>
      <c r="AI8" s="2239"/>
    </row>
    <row r="9" spans="1:256" ht="24" customHeight="1" x14ac:dyDescent="0.2">
      <c r="A9" s="1598"/>
      <c r="B9" s="1599"/>
      <c r="C9" s="2242" t="s">
        <v>208</v>
      </c>
      <c r="D9" s="2171"/>
      <c r="E9" s="2171"/>
      <c r="F9" s="2171"/>
      <c r="G9" s="2171"/>
      <c r="H9" s="2172"/>
      <c r="I9" s="213"/>
      <c r="J9" s="2232" t="s">
        <v>207</v>
      </c>
      <c r="K9" s="2232"/>
      <c r="L9" s="2232"/>
      <c r="M9" s="2232"/>
      <c r="N9" s="2232"/>
      <c r="O9" s="2232"/>
      <c r="P9" s="2232"/>
      <c r="Q9" s="2232"/>
      <c r="R9" s="2232"/>
      <c r="S9" s="212"/>
      <c r="T9" s="94"/>
      <c r="U9" s="2233" t="s">
        <v>84</v>
      </c>
      <c r="V9" s="2233"/>
      <c r="W9" s="2229"/>
      <c r="X9" s="2229"/>
      <c r="Y9" s="2229"/>
      <c r="Z9" s="201" t="s">
        <v>4</v>
      </c>
      <c r="AA9" s="201"/>
      <c r="AB9" s="2231" t="s">
        <v>205</v>
      </c>
      <c r="AC9" s="2231"/>
      <c r="AD9" s="2231"/>
      <c r="AE9" s="2229"/>
      <c r="AF9" s="2229"/>
      <c r="AG9" s="2229"/>
      <c r="AH9" s="2240" t="s">
        <v>4</v>
      </c>
      <c r="AI9" s="2241"/>
    </row>
    <row r="10" spans="1:256" ht="24" customHeight="1" x14ac:dyDescent="0.2">
      <c r="A10" s="1598"/>
      <c r="B10" s="1599"/>
      <c r="C10" s="1788"/>
      <c r="D10" s="1789"/>
      <c r="E10" s="1789"/>
      <c r="F10" s="1789"/>
      <c r="G10" s="1789"/>
      <c r="H10" s="1790"/>
      <c r="I10" s="211"/>
      <c r="J10" s="1641"/>
      <c r="K10" s="1641"/>
      <c r="L10" s="1641"/>
      <c r="M10" s="1641"/>
      <c r="N10" s="1641"/>
      <c r="O10" s="1641"/>
      <c r="P10" s="1641"/>
      <c r="Q10" s="1641"/>
      <c r="R10" s="1641"/>
      <c r="S10" s="195"/>
      <c r="T10" s="202"/>
      <c r="U10" s="201"/>
      <c r="V10" s="201"/>
      <c r="W10" s="201"/>
      <c r="X10" s="2231" t="s">
        <v>202</v>
      </c>
      <c r="Y10" s="2231"/>
      <c r="Z10" s="2231"/>
      <c r="AA10" s="2231"/>
      <c r="AB10" s="2231"/>
      <c r="AC10" s="2229"/>
      <c r="AD10" s="2229"/>
      <c r="AE10" s="2229"/>
      <c r="AF10" s="2229"/>
      <c r="AG10" s="2229"/>
      <c r="AH10" s="210" t="s">
        <v>44</v>
      </c>
      <c r="AI10" s="209"/>
    </row>
    <row r="11" spans="1:256" ht="24" customHeight="1" x14ac:dyDescent="0.2">
      <c r="A11" s="1598"/>
      <c r="B11" s="1599"/>
      <c r="C11" s="1788"/>
      <c r="D11" s="1789"/>
      <c r="E11" s="1789"/>
      <c r="F11" s="1789"/>
      <c r="G11" s="1789"/>
      <c r="H11" s="1790"/>
      <c r="I11" s="208"/>
      <c r="J11" s="2232" t="s">
        <v>206</v>
      </c>
      <c r="K11" s="2232"/>
      <c r="L11" s="2232"/>
      <c r="M11" s="2232"/>
      <c r="N11" s="2232"/>
      <c r="O11" s="2232"/>
      <c r="P11" s="2232"/>
      <c r="Q11" s="2232"/>
      <c r="R11" s="2232"/>
      <c r="S11" s="207"/>
      <c r="T11" s="94"/>
      <c r="U11" s="2233" t="s">
        <v>84</v>
      </c>
      <c r="V11" s="2233"/>
      <c r="W11" s="2229"/>
      <c r="X11" s="2229"/>
      <c r="Y11" s="2229"/>
      <c r="Z11" s="201" t="s">
        <v>4</v>
      </c>
      <c r="AA11" s="201"/>
      <c r="AB11" s="2231" t="s">
        <v>205</v>
      </c>
      <c r="AC11" s="2231"/>
      <c r="AD11" s="2231"/>
      <c r="AE11" s="2229"/>
      <c r="AF11" s="2229"/>
      <c r="AG11" s="2229"/>
      <c r="AH11" s="2240" t="s">
        <v>4</v>
      </c>
      <c r="AI11" s="2241"/>
    </row>
    <row r="12" spans="1:256" ht="24" customHeight="1" x14ac:dyDescent="0.2">
      <c r="A12" s="1598"/>
      <c r="B12" s="1599"/>
      <c r="C12" s="1788"/>
      <c r="D12" s="1789"/>
      <c r="E12" s="1789"/>
      <c r="F12" s="1789"/>
      <c r="G12" s="1789"/>
      <c r="H12" s="1790"/>
      <c r="I12" s="204"/>
      <c r="J12" s="1641"/>
      <c r="K12" s="1641"/>
      <c r="L12" s="1641"/>
      <c r="M12" s="1641"/>
      <c r="N12" s="1641"/>
      <c r="O12" s="1641"/>
      <c r="P12" s="1641"/>
      <c r="Q12" s="1641"/>
      <c r="R12" s="1641"/>
      <c r="S12" s="203"/>
      <c r="T12" s="202"/>
      <c r="U12" s="201"/>
      <c r="V12" s="201"/>
      <c r="W12" s="201"/>
      <c r="X12" s="2231" t="s">
        <v>202</v>
      </c>
      <c r="Y12" s="2231"/>
      <c r="Z12" s="2231"/>
      <c r="AA12" s="2231"/>
      <c r="AB12" s="2231"/>
      <c r="AC12" s="2229"/>
      <c r="AD12" s="2229"/>
      <c r="AE12" s="2229"/>
      <c r="AF12" s="2229"/>
      <c r="AG12" s="2229"/>
      <c r="AH12" s="200" t="s">
        <v>44</v>
      </c>
      <c r="AI12" s="199"/>
    </row>
    <row r="13" spans="1:256" ht="24" customHeight="1" x14ac:dyDescent="0.2">
      <c r="A13" s="1598"/>
      <c r="B13" s="1599"/>
      <c r="C13" s="1788"/>
      <c r="D13" s="1789"/>
      <c r="E13" s="1789"/>
      <c r="F13" s="1789"/>
      <c r="G13" s="1789"/>
      <c r="H13" s="1790"/>
      <c r="I13" s="208"/>
      <c r="J13" s="2232" t="s">
        <v>204</v>
      </c>
      <c r="K13" s="2232"/>
      <c r="L13" s="2232"/>
      <c r="M13" s="2232"/>
      <c r="N13" s="2232"/>
      <c r="O13" s="2232"/>
      <c r="P13" s="2232"/>
      <c r="Q13" s="2232"/>
      <c r="R13" s="2232"/>
      <c r="S13" s="207"/>
      <c r="T13" s="94"/>
      <c r="U13" s="2233" t="s">
        <v>84</v>
      </c>
      <c r="V13" s="2233"/>
      <c r="W13" s="2229"/>
      <c r="X13" s="2229"/>
      <c r="Y13" s="2229"/>
      <c r="Z13" s="201" t="s">
        <v>4</v>
      </c>
      <c r="AA13" s="201"/>
      <c r="AB13" s="2231" t="s">
        <v>203</v>
      </c>
      <c r="AC13" s="2231"/>
      <c r="AD13" s="2231"/>
      <c r="AE13" s="206"/>
      <c r="AF13" s="206"/>
      <c r="AG13" s="205"/>
      <c r="AH13" s="200"/>
      <c r="AI13" s="199"/>
    </row>
    <row r="14" spans="1:256" ht="24" customHeight="1" thickBot="1" x14ac:dyDescent="0.25">
      <c r="A14" s="1598"/>
      <c r="B14" s="1599"/>
      <c r="C14" s="792"/>
      <c r="D14" s="793"/>
      <c r="E14" s="793"/>
      <c r="F14" s="793"/>
      <c r="G14" s="793"/>
      <c r="H14" s="1767"/>
      <c r="I14" s="204"/>
      <c r="J14" s="1641"/>
      <c r="K14" s="1641"/>
      <c r="L14" s="1641"/>
      <c r="M14" s="1641"/>
      <c r="N14" s="1641"/>
      <c r="O14" s="1641"/>
      <c r="P14" s="1641"/>
      <c r="Q14" s="1641"/>
      <c r="R14" s="1641"/>
      <c r="S14" s="203"/>
      <c r="T14" s="202"/>
      <c r="U14" s="201"/>
      <c r="V14" s="201"/>
      <c r="W14" s="201"/>
      <c r="X14" s="2231" t="s">
        <v>202</v>
      </c>
      <c r="Y14" s="2231"/>
      <c r="Z14" s="2231"/>
      <c r="AA14" s="2231"/>
      <c r="AB14" s="2231"/>
      <c r="AC14" s="2229"/>
      <c r="AD14" s="2229"/>
      <c r="AE14" s="2229"/>
      <c r="AF14" s="2229"/>
      <c r="AG14" s="2229"/>
      <c r="AH14" s="200" t="s">
        <v>44</v>
      </c>
      <c r="AI14" s="199"/>
    </row>
    <row r="15" spans="1:256" ht="10.5" customHeight="1" x14ac:dyDescent="0.15">
      <c r="A15" s="2230"/>
      <c r="B15" s="2230"/>
      <c r="C15" s="2230"/>
      <c r="D15" s="2230"/>
      <c r="E15" s="2230"/>
      <c r="F15" s="2230"/>
      <c r="G15" s="2230"/>
      <c r="H15" s="2230"/>
      <c r="I15" s="2230"/>
      <c r="J15" s="2230"/>
      <c r="K15" s="2230"/>
      <c r="L15" s="2230"/>
      <c r="M15" s="2230"/>
      <c r="N15" s="2230"/>
      <c r="O15" s="2230"/>
      <c r="P15" s="2230"/>
      <c r="Q15" s="2230"/>
      <c r="R15" s="2230"/>
      <c r="S15" s="2230"/>
      <c r="T15" s="2230"/>
      <c r="U15" s="2230"/>
      <c r="V15" s="2230"/>
      <c r="W15" s="2230"/>
      <c r="X15" s="2230"/>
      <c r="Y15" s="2230"/>
      <c r="Z15" s="2230"/>
      <c r="AA15" s="2230"/>
      <c r="AB15" s="2230"/>
      <c r="AC15" s="2230"/>
      <c r="AD15" s="2230"/>
      <c r="AE15" s="2230"/>
      <c r="AF15" s="2230"/>
      <c r="AG15" s="2230"/>
      <c r="AH15" s="2230"/>
      <c r="AI15" s="2230"/>
    </row>
    <row r="16" spans="1:256" ht="25.5" customHeight="1" x14ac:dyDescent="0.2">
      <c r="A16" s="176" t="s">
        <v>201</v>
      </c>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FL16" s="198"/>
      <c r="FM16" s="198"/>
      <c r="FN16" s="198"/>
      <c r="FO16" s="198"/>
      <c r="FP16" s="198"/>
      <c r="FQ16" s="198"/>
      <c r="FR16" s="198"/>
      <c r="FS16" s="198"/>
      <c r="FT16" s="198"/>
      <c r="FU16" s="198"/>
      <c r="FV16" s="198"/>
      <c r="FW16" s="198"/>
      <c r="FX16" s="198"/>
      <c r="FY16" s="198"/>
      <c r="FZ16" s="198"/>
      <c r="GA16" s="198"/>
      <c r="GB16" s="198"/>
      <c r="GC16" s="198"/>
      <c r="GD16" s="198"/>
      <c r="GE16" s="198"/>
      <c r="GF16" s="198"/>
      <c r="GG16" s="198"/>
      <c r="GH16" s="198"/>
      <c r="GI16" s="198"/>
      <c r="GJ16" s="198"/>
      <c r="GK16" s="198"/>
      <c r="GL16" s="198"/>
      <c r="GM16" s="198"/>
      <c r="GN16" s="198"/>
      <c r="GO16" s="198"/>
      <c r="GP16" s="198"/>
      <c r="GQ16" s="198"/>
      <c r="GR16" s="198"/>
      <c r="GS16" s="198"/>
      <c r="GT16" s="198"/>
      <c r="GU16" s="198"/>
      <c r="GV16" s="198"/>
      <c r="GW16" s="198"/>
      <c r="GX16" s="198"/>
      <c r="GY16" s="198"/>
      <c r="GZ16" s="198"/>
      <c r="HA16" s="198"/>
      <c r="HB16" s="198"/>
      <c r="HC16" s="198"/>
      <c r="HD16" s="198"/>
      <c r="HE16" s="198"/>
      <c r="HF16" s="198"/>
      <c r="HG16" s="198"/>
      <c r="HH16" s="198"/>
      <c r="HI16" s="198"/>
      <c r="HJ16" s="198"/>
      <c r="HK16" s="198"/>
      <c r="HL16" s="198"/>
      <c r="HM16" s="198"/>
      <c r="HN16" s="198"/>
      <c r="HO16" s="198"/>
      <c r="HP16" s="198"/>
      <c r="HQ16" s="198"/>
      <c r="HR16" s="198"/>
      <c r="HS16" s="198"/>
      <c r="HT16" s="198"/>
      <c r="HU16" s="198"/>
      <c r="HV16" s="198"/>
      <c r="HW16" s="198"/>
      <c r="HX16" s="198"/>
      <c r="HY16" s="198"/>
      <c r="HZ16" s="198"/>
      <c r="IA16" s="198"/>
      <c r="IB16" s="198"/>
      <c r="IC16" s="198"/>
      <c r="ID16" s="198"/>
      <c r="IE16" s="198"/>
      <c r="IF16" s="198"/>
      <c r="IG16" s="198"/>
      <c r="IH16" s="198"/>
      <c r="II16" s="198"/>
      <c r="IJ16" s="198"/>
      <c r="IK16" s="198"/>
      <c r="IL16" s="198"/>
      <c r="IM16" s="198"/>
      <c r="IN16" s="198"/>
      <c r="IO16" s="198"/>
      <c r="IP16" s="198"/>
      <c r="IQ16" s="198"/>
      <c r="IR16" s="198"/>
      <c r="IS16" s="198"/>
      <c r="IT16" s="198"/>
      <c r="IU16" s="198"/>
      <c r="IV16" s="198"/>
    </row>
    <row r="17" spans="1:256" ht="22.5" customHeight="1" x14ac:dyDescent="0.2">
      <c r="A17" s="176" t="s">
        <v>200</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FL17" s="198"/>
      <c r="FM17" s="198"/>
      <c r="FN17" s="198"/>
      <c r="FO17" s="198"/>
      <c r="FP17" s="198"/>
      <c r="FQ17" s="198"/>
      <c r="FR17" s="198"/>
      <c r="FS17" s="198"/>
      <c r="FT17" s="198"/>
      <c r="FU17" s="198"/>
      <c r="FV17" s="198"/>
      <c r="FW17" s="198"/>
      <c r="FX17" s="198"/>
      <c r="FY17" s="198"/>
      <c r="FZ17" s="198"/>
      <c r="GA17" s="198"/>
      <c r="GB17" s="198"/>
      <c r="GC17" s="198"/>
      <c r="GD17" s="198"/>
      <c r="GE17" s="198"/>
      <c r="GF17" s="198"/>
      <c r="GG17" s="198"/>
      <c r="GH17" s="198"/>
      <c r="GI17" s="198"/>
      <c r="GJ17" s="198"/>
      <c r="GK17" s="198"/>
      <c r="GL17" s="198"/>
      <c r="GM17" s="198"/>
      <c r="GN17" s="198"/>
      <c r="GO17" s="198"/>
      <c r="GP17" s="198"/>
      <c r="GQ17" s="198"/>
      <c r="GR17" s="198"/>
      <c r="GS17" s="198"/>
      <c r="GT17" s="198"/>
      <c r="GU17" s="198"/>
      <c r="GV17" s="198"/>
      <c r="GW17" s="198"/>
      <c r="GX17" s="198"/>
      <c r="GY17" s="198"/>
      <c r="GZ17" s="198"/>
      <c r="HA17" s="198"/>
      <c r="HB17" s="198"/>
      <c r="HC17" s="198"/>
      <c r="HD17" s="198"/>
      <c r="HE17" s="198"/>
      <c r="HF17" s="198"/>
      <c r="HG17" s="198"/>
      <c r="HH17" s="198"/>
      <c r="HI17" s="198"/>
      <c r="HJ17" s="198"/>
      <c r="HK17" s="198"/>
      <c r="HL17" s="198"/>
      <c r="HM17" s="198"/>
      <c r="HN17" s="198"/>
      <c r="HO17" s="198"/>
      <c r="HP17" s="198"/>
      <c r="HQ17" s="198"/>
      <c r="HR17" s="198"/>
      <c r="HS17" s="198"/>
      <c r="HT17" s="198"/>
      <c r="HU17" s="198"/>
      <c r="HV17" s="198"/>
      <c r="HW17" s="198"/>
      <c r="HX17" s="198"/>
      <c r="HY17" s="198"/>
      <c r="HZ17" s="198"/>
      <c r="IA17" s="198"/>
      <c r="IB17" s="198"/>
      <c r="IC17" s="198"/>
      <c r="ID17" s="198"/>
      <c r="IE17" s="198"/>
      <c r="IF17" s="198"/>
      <c r="IG17" s="198"/>
      <c r="IH17" s="198"/>
      <c r="II17" s="198"/>
      <c r="IJ17" s="198"/>
      <c r="IK17" s="198"/>
      <c r="IL17" s="198"/>
      <c r="IM17" s="198"/>
      <c r="IN17" s="198"/>
      <c r="IO17" s="198"/>
      <c r="IP17" s="198"/>
      <c r="IQ17" s="198"/>
      <c r="IR17" s="198"/>
      <c r="IS17" s="198"/>
      <c r="IT17" s="198"/>
      <c r="IU17" s="198"/>
      <c r="IV17" s="198"/>
    </row>
    <row r="18" spans="1:256" ht="21" customHeight="1" x14ac:dyDescent="0.2">
      <c r="A18" s="79"/>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row>
  </sheetData>
  <mergeCells count="46">
    <mergeCell ref="J5:O5"/>
    <mergeCell ref="P5:AI5"/>
    <mergeCell ref="W9:Y9"/>
    <mergeCell ref="J7:R7"/>
    <mergeCell ref="U9:V9"/>
    <mergeCell ref="J8:R8"/>
    <mergeCell ref="AH11:AI11"/>
    <mergeCell ref="U11:V11"/>
    <mergeCell ref="W11:Y11"/>
    <mergeCell ref="C9:H14"/>
    <mergeCell ref="AE9:AG9"/>
    <mergeCell ref="AH9:AI9"/>
    <mergeCell ref="AC10:AG10"/>
    <mergeCell ref="X10:AB10"/>
    <mergeCell ref="AC14:AG14"/>
    <mergeCell ref="AB9:AD9"/>
    <mergeCell ref="AB11:AD11"/>
    <mergeCell ref="J9:R10"/>
    <mergeCell ref="J4:O4"/>
    <mergeCell ref="P4:AI4"/>
    <mergeCell ref="AE11:AG11"/>
    <mergeCell ref="A15:AI15"/>
    <mergeCell ref="X14:AB14"/>
    <mergeCell ref="J11:R12"/>
    <mergeCell ref="J13:R14"/>
    <mergeCell ref="X12:AB12"/>
    <mergeCell ref="AC12:AG12"/>
    <mergeCell ref="U13:V13"/>
    <mergeCell ref="W13:Y13"/>
    <mergeCell ref="AB13:AD13"/>
    <mergeCell ref="A7:B14"/>
    <mergeCell ref="C7:H8"/>
    <mergeCell ref="T7:AI7"/>
    <mergeCell ref="T8:AI8"/>
    <mergeCell ref="AF3:AG3"/>
    <mergeCell ref="AH3:AI3"/>
    <mergeCell ref="A2:AI2"/>
    <mergeCell ref="J3:O3"/>
    <mergeCell ref="P3:Q3"/>
    <mergeCell ref="R3:S3"/>
    <mergeCell ref="T3:U3"/>
    <mergeCell ref="V3:W3"/>
    <mergeCell ref="X3:Y3"/>
    <mergeCell ref="Z3:AA3"/>
    <mergeCell ref="AB3:AC3"/>
    <mergeCell ref="AD3:AE3"/>
  </mergeCells>
  <phoneticPr fontId="2"/>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50"/>
  <sheetViews>
    <sheetView showGridLines="0" view="pageBreakPreview" zoomScaleNormal="100" workbookViewId="0">
      <selection activeCell="M2" sqref="M2:O2"/>
    </sheetView>
  </sheetViews>
  <sheetFormatPr defaultColWidth="9" defaultRowHeight="21" customHeight="1" x14ac:dyDescent="0.2"/>
  <cols>
    <col min="1" max="2" width="3" style="16" customWidth="1"/>
    <col min="3" max="8" width="3.109375" style="16" customWidth="1"/>
    <col min="9" max="17" width="3" style="16" customWidth="1"/>
    <col min="18" max="18" width="5.44140625" style="16" customWidth="1"/>
    <col min="19" max="19" width="3" style="16" customWidth="1"/>
    <col min="20" max="20" width="3.77734375" style="16" customWidth="1"/>
    <col min="21" max="21" width="4" style="16" customWidth="1"/>
    <col min="22" max="23" width="3" style="16" customWidth="1"/>
    <col min="24" max="24" width="3.6640625" style="16" customWidth="1"/>
    <col min="25" max="28" width="2.6640625" style="16" customWidth="1"/>
    <col min="29" max="16384" width="9" style="16"/>
  </cols>
  <sheetData>
    <row r="1" spans="1:28" s="5" customFormat="1" ht="21" customHeight="1" x14ac:dyDescent="0.2">
      <c r="A1" s="10" t="s">
        <v>225</v>
      </c>
    </row>
    <row r="2" spans="1:28" s="18" customFormat="1" ht="21" customHeight="1" x14ac:dyDescent="0.2">
      <c r="A2" s="43"/>
      <c r="B2" s="43"/>
      <c r="C2" s="43"/>
      <c r="D2" s="43"/>
      <c r="E2" s="43"/>
      <c r="F2" s="43"/>
      <c r="G2" s="43"/>
      <c r="H2" s="43"/>
      <c r="I2" s="43"/>
      <c r="J2" s="43"/>
      <c r="K2" s="43"/>
      <c r="L2" s="43"/>
      <c r="M2" s="1370"/>
      <c r="N2" s="1370"/>
      <c r="O2" s="1370"/>
      <c r="P2" s="44" t="s">
        <v>3</v>
      </c>
      <c r="Q2" s="809"/>
      <c r="R2" s="809"/>
      <c r="S2" s="44" t="s">
        <v>2</v>
      </c>
      <c r="T2" s="809"/>
      <c r="U2" s="809"/>
      <c r="V2" s="43" t="s">
        <v>0</v>
      </c>
      <c r="W2" s="42"/>
      <c r="X2" s="42"/>
    </row>
    <row r="3" spans="1:28" s="5" customFormat="1" ht="19.5" customHeight="1" x14ac:dyDescent="0.2">
      <c r="A3" s="1371" t="s">
        <v>224</v>
      </c>
      <c r="B3" s="1371"/>
      <c r="C3" s="1371"/>
      <c r="D3" s="1371"/>
      <c r="E3" s="1371"/>
      <c r="F3" s="1371"/>
      <c r="G3" s="1371"/>
      <c r="H3" s="1371"/>
      <c r="I3" s="1371"/>
      <c r="J3" s="1371"/>
      <c r="K3" s="1371"/>
      <c r="L3" s="1371"/>
      <c r="M3" s="1371"/>
      <c r="N3" s="1371"/>
      <c r="O3" s="1371"/>
      <c r="P3" s="1371"/>
      <c r="Q3" s="1371"/>
      <c r="R3" s="1371"/>
      <c r="S3" s="1371"/>
      <c r="T3" s="1371"/>
      <c r="U3" s="1371"/>
      <c r="V3" s="1371"/>
      <c r="W3" s="1371"/>
      <c r="X3" s="1371"/>
      <c r="Y3" s="41"/>
      <c r="Z3" s="41"/>
      <c r="AA3" s="41"/>
      <c r="AB3" s="41"/>
    </row>
    <row r="4" spans="1:28" s="5" customFormat="1" ht="13.5" customHeight="1" x14ac:dyDescent="0.2">
      <c r="A4" s="1371"/>
      <c r="B4" s="1371"/>
      <c r="C4" s="1371"/>
      <c r="D4" s="1371"/>
      <c r="E4" s="1371"/>
      <c r="F4" s="1371"/>
      <c r="G4" s="1371"/>
      <c r="H4" s="1371"/>
      <c r="I4" s="1371"/>
      <c r="J4" s="1371"/>
      <c r="K4" s="1371"/>
      <c r="L4" s="1371"/>
      <c r="M4" s="1371"/>
      <c r="N4" s="1371"/>
      <c r="O4" s="1371"/>
      <c r="P4" s="1371"/>
      <c r="Q4" s="1371"/>
      <c r="R4" s="1371"/>
      <c r="S4" s="1371"/>
      <c r="T4" s="1371"/>
      <c r="U4" s="1371"/>
      <c r="V4" s="1371"/>
      <c r="W4" s="1371"/>
      <c r="X4" s="1371"/>
    </row>
    <row r="5" spans="1:28" s="18" customFormat="1" ht="13.5" customHeight="1" x14ac:dyDescent="0.2">
      <c r="A5" s="54"/>
      <c r="B5" s="54"/>
      <c r="C5" s="54"/>
      <c r="D5" s="54"/>
      <c r="E5" s="54"/>
      <c r="F5" s="1385"/>
      <c r="G5" s="1385"/>
      <c r="H5" s="1385"/>
      <c r="I5" s="1385"/>
      <c r="J5" s="1385"/>
      <c r="K5" s="1385"/>
      <c r="L5" s="1385"/>
      <c r="M5" s="1385"/>
      <c r="N5" s="1385"/>
      <c r="O5" s="1385"/>
      <c r="P5" s="1385"/>
      <c r="Q5" s="1385"/>
      <c r="R5" s="1385"/>
      <c r="S5" s="1385"/>
      <c r="T5" s="1385"/>
      <c r="U5" s="1385"/>
      <c r="V5" s="1385"/>
      <c r="W5" s="1385"/>
      <c r="X5" s="1385"/>
    </row>
    <row r="6" spans="1:28" s="18" customFormat="1" ht="11.25" customHeight="1" x14ac:dyDescent="0.2">
      <c r="A6" s="53"/>
      <c r="B6" s="1341" t="s">
        <v>223</v>
      </c>
      <c r="C6" s="1341"/>
      <c r="D6" s="1341"/>
      <c r="E6" s="1341"/>
      <c r="F6" s="1341"/>
      <c r="G6" s="1341"/>
      <c r="H6" s="1341"/>
      <c r="I6" s="1341"/>
      <c r="J6" s="1341"/>
      <c r="K6" s="1341"/>
      <c r="L6" s="1341"/>
      <c r="M6" s="1341"/>
      <c r="N6" s="1341"/>
      <c r="O6" s="1341"/>
      <c r="P6" s="1314" t="s">
        <v>47</v>
      </c>
      <c r="Q6" s="1314"/>
      <c r="R6" s="1314"/>
      <c r="S6" s="1350"/>
      <c r="T6" s="1350"/>
      <c r="U6" s="1350"/>
      <c r="V6" s="1314" t="s">
        <v>44</v>
      </c>
      <c r="W6" s="1314"/>
      <c r="X6" s="51"/>
    </row>
    <row r="7" spans="1:28" s="18" customFormat="1" ht="11.25" customHeight="1" x14ac:dyDescent="0.2">
      <c r="A7" s="52"/>
      <c r="B7" s="1303"/>
      <c r="C7" s="1303"/>
      <c r="D7" s="1303"/>
      <c r="E7" s="1303"/>
      <c r="F7" s="1303"/>
      <c r="G7" s="1303"/>
      <c r="H7" s="1303"/>
      <c r="I7" s="1303"/>
      <c r="J7" s="1303"/>
      <c r="K7" s="1303"/>
      <c r="L7" s="1303"/>
      <c r="M7" s="1303"/>
      <c r="N7" s="1303"/>
      <c r="O7" s="1303"/>
      <c r="P7" s="1355"/>
      <c r="Q7" s="1355"/>
      <c r="R7" s="1355"/>
      <c r="S7" s="1334"/>
      <c r="T7" s="1334"/>
      <c r="U7" s="1334"/>
      <c r="V7" s="1355"/>
      <c r="W7" s="1355"/>
      <c r="X7" s="50"/>
    </row>
    <row r="8" spans="1:28" s="18" customFormat="1" ht="6" customHeight="1" x14ac:dyDescent="0.2">
      <c r="A8" s="52"/>
      <c r="B8" s="1304"/>
      <c r="C8" s="1304"/>
      <c r="D8" s="1304"/>
      <c r="E8" s="1304"/>
      <c r="F8" s="1304"/>
      <c r="G8" s="1304"/>
      <c r="H8" s="1304"/>
      <c r="I8" s="1304"/>
      <c r="J8" s="1304"/>
      <c r="K8" s="1304"/>
      <c r="L8" s="1304"/>
      <c r="M8" s="1304"/>
      <c r="N8" s="1304"/>
      <c r="O8" s="1304"/>
      <c r="P8" s="1317"/>
      <c r="Q8" s="1317"/>
      <c r="R8" s="1317"/>
      <c r="S8" s="1349"/>
      <c r="T8" s="1349"/>
      <c r="U8" s="1349"/>
      <c r="V8" s="1317"/>
      <c r="W8" s="1317"/>
      <c r="X8" s="49"/>
    </row>
    <row r="9" spans="1:28" s="18" customFormat="1" ht="9.75" customHeight="1" x14ac:dyDescent="0.2">
      <c r="A9" s="48"/>
      <c r="B9" s="1378" t="s">
        <v>222</v>
      </c>
      <c r="C9" s="1341"/>
      <c r="D9" s="1341"/>
      <c r="E9" s="1341"/>
      <c r="F9" s="1341"/>
      <c r="G9" s="1341"/>
      <c r="H9" s="1341"/>
      <c r="I9" s="1341"/>
      <c r="J9" s="1341"/>
      <c r="K9" s="1341"/>
      <c r="L9" s="1341"/>
      <c r="M9" s="1341"/>
      <c r="N9" s="1341"/>
      <c r="O9" s="1341"/>
      <c r="P9" s="1314" t="s">
        <v>45</v>
      </c>
      <c r="Q9" s="1314"/>
      <c r="R9" s="1314"/>
      <c r="S9" s="1350"/>
      <c r="T9" s="1350"/>
      <c r="U9" s="1350"/>
      <c r="V9" s="1314" t="s">
        <v>44</v>
      </c>
      <c r="W9" s="1314"/>
      <c r="X9" s="51"/>
    </row>
    <row r="10" spans="1:28" s="18" customFormat="1" ht="9.75" customHeight="1" x14ac:dyDescent="0.2">
      <c r="A10" s="48"/>
      <c r="B10" s="1380"/>
      <c r="C10" s="1303"/>
      <c r="D10" s="1303"/>
      <c r="E10" s="1303"/>
      <c r="F10" s="1303"/>
      <c r="G10" s="1303"/>
      <c r="H10" s="1303"/>
      <c r="I10" s="1303"/>
      <c r="J10" s="1303"/>
      <c r="K10" s="1303"/>
      <c r="L10" s="1303"/>
      <c r="M10" s="1303"/>
      <c r="N10" s="1303"/>
      <c r="O10" s="1303"/>
      <c r="P10" s="1355"/>
      <c r="Q10" s="1355"/>
      <c r="R10" s="1355"/>
      <c r="S10" s="1334"/>
      <c r="T10" s="1334"/>
      <c r="U10" s="1334"/>
      <c r="V10" s="1355"/>
      <c r="W10" s="1355"/>
      <c r="X10" s="50"/>
    </row>
    <row r="11" spans="1:28" s="18" customFormat="1" ht="6" customHeight="1" x14ac:dyDescent="0.2">
      <c r="A11" s="48"/>
      <c r="B11" s="2249"/>
      <c r="C11" s="1304"/>
      <c r="D11" s="1304"/>
      <c r="E11" s="1304"/>
      <c r="F11" s="1304"/>
      <c r="G11" s="1304"/>
      <c r="H11" s="1304"/>
      <c r="I11" s="1304"/>
      <c r="J11" s="1304"/>
      <c r="K11" s="1304"/>
      <c r="L11" s="1304"/>
      <c r="M11" s="1304"/>
      <c r="N11" s="1304"/>
      <c r="O11" s="1304"/>
      <c r="P11" s="1317"/>
      <c r="Q11" s="1317"/>
      <c r="R11" s="1317"/>
      <c r="S11" s="1349"/>
      <c r="T11" s="1349"/>
      <c r="U11" s="1349"/>
      <c r="V11" s="1317"/>
      <c r="W11" s="1317"/>
      <c r="X11" s="49"/>
    </row>
    <row r="12" spans="1:28" ht="5.25" customHeight="1" x14ac:dyDescent="0.2">
      <c r="A12" s="47"/>
      <c r="B12" s="2176" t="s">
        <v>221</v>
      </c>
      <c r="C12" s="2177"/>
      <c r="D12" s="2177"/>
      <c r="E12" s="2177"/>
      <c r="F12" s="2177"/>
      <c r="G12" s="2177"/>
      <c r="H12" s="2177"/>
      <c r="I12" s="2177"/>
      <c r="J12" s="2177"/>
      <c r="K12" s="2177"/>
      <c r="L12" s="2177"/>
      <c r="M12" s="2177"/>
      <c r="N12" s="2177"/>
      <c r="O12" s="2177"/>
      <c r="P12" s="1314" t="s">
        <v>220</v>
      </c>
      <c r="Q12" s="1314"/>
      <c r="R12" s="1314"/>
      <c r="S12" s="1351"/>
      <c r="T12" s="1351"/>
      <c r="U12" s="1351"/>
      <c r="V12" s="1314" t="s">
        <v>219</v>
      </c>
      <c r="W12" s="1314"/>
      <c r="X12" s="196"/>
    </row>
    <row r="13" spans="1:28" ht="12.75" customHeight="1" x14ac:dyDescent="0.2">
      <c r="A13" s="47"/>
      <c r="B13" s="2179"/>
      <c r="C13" s="2180"/>
      <c r="D13" s="2180"/>
      <c r="E13" s="2180"/>
      <c r="F13" s="2180"/>
      <c r="G13" s="2180"/>
      <c r="H13" s="2180"/>
      <c r="I13" s="2180"/>
      <c r="J13" s="2180"/>
      <c r="K13" s="2180"/>
      <c r="L13" s="2180"/>
      <c r="M13" s="2180"/>
      <c r="N13" s="2180"/>
      <c r="O13" s="2180"/>
      <c r="P13" s="1355"/>
      <c r="Q13" s="1355"/>
      <c r="R13" s="1355"/>
      <c r="S13" s="1352"/>
      <c r="T13" s="1352"/>
      <c r="U13" s="1352"/>
      <c r="V13" s="1355"/>
      <c r="W13" s="1355"/>
      <c r="X13" s="180"/>
    </row>
    <row r="14" spans="1:28" ht="12.75" customHeight="1" x14ac:dyDescent="0.2">
      <c r="A14" s="46"/>
      <c r="B14" s="2182"/>
      <c r="C14" s="2183"/>
      <c r="D14" s="2183"/>
      <c r="E14" s="2183"/>
      <c r="F14" s="2183"/>
      <c r="G14" s="2183"/>
      <c r="H14" s="2183"/>
      <c r="I14" s="2183"/>
      <c r="J14" s="2183"/>
      <c r="K14" s="2183"/>
      <c r="L14" s="2183"/>
      <c r="M14" s="2183"/>
      <c r="N14" s="2183"/>
      <c r="O14" s="2183"/>
      <c r="P14" s="1317"/>
      <c r="Q14" s="1317"/>
      <c r="R14" s="1317"/>
      <c r="S14" s="1353"/>
      <c r="T14" s="1353"/>
      <c r="U14" s="1353"/>
      <c r="V14" s="1317"/>
      <c r="W14" s="1317"/>
      <c r="X14" s="195"/>
    </row>
    <row r="15" spans="1:28" s="18" customFormat="1" ht="15" customHeight="1" x14ac:dyDescent="0.2">
      <c r="A15" s="1378" t="s">
        <v>182</v>
      </c>
      <c r="B15" s="1341"/>
      <c r="C15" s="1341"/>
      <c r="D15" s="1341"/>
      <c r="E15" s="1341"/>
      <c r="F15" s="1341"/>
      <c r="G15" s="1341"/>
      <c r="H15" s="1341"/>
      <c r="I15" s="1341"/>
      <c r="J15" s="1341"/>
      <c r="K15" s="1341"/>
      <c r="L15" s="1379"/>
      <c r="M15" s="1313" t="s">
        <v>218</v>
      </c>
      <c r="N15" s="1314"/>
      <c r="O15" s="1314"/>
      <c r="P15" s="1314"/>
      <c r="Q15" s="1314"/>
      <c r="R15" s="1323"/>
      <c r="S15" s="1314" t="s">
        <v>217</v>
      </c>
      <c r="T15" s="1314"/>
      <c r="U15" s="1314"/>
      <c r="V15" s="1314"/>
      <c r="W15" s="1314"/>
      <c r="X15" s="1323"/>
    </row>
    <row r="16" spans="1:28" s="18" customFormat="1" ht="15" customHeight="1" x14ac:dyDescent="0.2">
      <c r="A16" s="1380"/>
      <c r="B16" s="1303"/>
      <c r="C16" s="1303"/>
      <c r="D16" s="1303"/>
      <c r="E16" s="1303"/>
      <c r="F16" s="1303"/>
      <c r="G16" s="1303"/>
      <c r="H16" s="1303"/>
      <c r="I16" s="1303"/>
      <c r="J16" s="1303"/>
      <c r="K16" s="1303"/>
      <c r="L16" s="1381"/>
      <c r="M16" s="1372"/>
      <c r="N16" s="1355"/>
      <c r="O16" s="1355"/>
      <c r="P16" s="1355"/>
      <c r="Q16" s="1355"/>
      <c r="R16" s="1325"/>
      <c r="S16" s="1355"/>
      <c r="T16" s="1355"/>
      <c r="U16" s="1355"/>
      <c r="V16" s="1355"/>
      <c r="W16" s="1355"/>
      <c r="X16" s="1325"/>
    </row>
    <row r="17" spans="1:24" s="18" customFormat="1" ht="6" customHeight="1" thickBot="1" x14ac:dyDescent="0.25">
      <c r="A17" s="1382"/>
      <c r="B17" s="1346"/>
      <c r="C17" s="1346"/>
      <c r="D17" s="1346"/>
      <c r="E17" s="1346"/>
      <c r="F17" s="1346"/>
      <c r="G17" s="1346"/>
      <c r="H17" s="1346"/>
      <c r="I17" s="1346"/>
      <c r="J17" s="1346"/>
      <c r="K17" s="1346"/>
      <c r="L17" s="1383"/>
      <c r="M17" s="2246"/>
      <c r="N17" s="2247"/>
      <c r="O17" s="2247"/>
      <c r="P17" s="2247"/>
      <c r="Q17" s="2247"/>
      <c r="R17" s="2248"/>
      <c r="S17" s="2247"/>
      <c r="T17" s="2247"/>
      <c r="U17" s="2247"/>
      <c r="V17" s="2247"/>
      <c r="W17" s="2247"/>
      <c r="X17" s="2248"/>
    </row>
    <row r="18" spans="1:24" s="18" customFormat="1" ht="15" customHeight="1" thickTop="1" x14ac:dyDescent="0.2">
      <c r="A18" s="1372">
        <v>1</v>
      </c>
      <c r="B18" s="1325"/>
      <c r="C18" s="1356"/>
      <c r="D18" s="1357"/>
      <c r="E18" s="1357"/>
      <c r="F18" s="1357"/>
      <c r="G18" s="1357"/>
      <c r="H18" s="1357"/>
      <c r="I18" s="1357"/>
      <c r="J18" s="1357"/>
      <c r="K18" s="1357"/>
      <c r="L18" s="1377"/>
      <c r="M18" s="1356" t="s">
        <v>32</v>
      </c>
      <c r="N18" s="1357"/>
      <c r="O18" s="1357"/>
      <c r="P18" s="1357"/>
      <c r="Q18" s="1357"/>
      <c r="R18" s="1377"/>
      <c r="S18" s="1356" t="s">
        <v>32</v>
      </c>
      <c r="T18" s="1357"/>
      <c r="U18" s="1357"/>
      <c r="V18" s="1357"/>
      <c r="W18" s="1357"/>
      <c r="X18" s="1377"/>
    </row>
    <row r="19" spans="1:24" s="18" customFormat="1" ht="15" customHeight="1" x14ac:dyDescent="0.2">
      <c r="A19" s="1372"/>
      <c r="B19" s="1325"/>
      <c r="C19" s="1333"/>
      <c r="D19" s="1334"/>
      <c r="E19" s="1334"/>
      <c r="F19" s="1334"/>
      <c r="G19" s="1334"/>
      <c r="H19" s="1334"/>
      <c r="I19" s="1334"/>
      <c r="J19" s="1334"/>
      <c r="K19" s="1334"/>
      <c r="L19" s="1373"/>
      <c r="M19" s="1333"/>
      <c r="N19" s="1334"/>
      <c r="O19" s="1334"/>
      <c r="P19" s="1334"/>
      <c r="Q19" s="1334"/>
      <c r="R19" s="1373"/>
      <c r="S19" s="1333"/>
      <c r="T19" s="1334"/>
      <c r="U19" s="1334"/>
      <c r="V19" s="1334"/>
      <c r="W19" s="1334"/>
      <c r="X19" s="1373"/>
    </row>
    <row r="20" spans="1:24" s="18" customFormat="1" ht="6" customHeight="1" x14ac:dyDescent="0.2">
      <c r="A20" s="1316"/>
      <c r="B20" s="1327"/>
      <c r="C20" s="1374"/>
      <c r="D20" s="1349"/>
      <c r="E20" s="1349"/>
      <c r="F20" s="1349"/>
      <c r="G20" s="1349"/>
      <c r="H20" s="1349"/>
      <c r="I20" s="1349"/>
      <c r="J20" s="1349"/>
      <c r="K20" s="1349"/>
      <c r="L20" s="1375"/>
      <c r="M20" s="1374"/>
      <c r="N20" s="1349"/>
      <c r="O20" s="1349"/>
      <c r="P20" s="1349"/>
      <c r="Q20" s="1349"/>
      <c r="R20" s="1375"/>
      <c r="S20" s="1374"/>
      <c r="T20" s="1349"/>
      <c r="U20" s="1349"/>
      <c r="V20" s="1349"/>
      <c r="W20" s="1349"/>
      <c r="X20" s="1375"/>
    </row>
    <row r="21" spans="1:24" s="18" customFormat="1" ht="15" customHeight="1" x14ac:dyDescent="0.2">
      <c r="A21" s="1313">
        <v>2</v>
      </c>
      <c r="B21" s="1323"/>
      <c r="C21" s="2244"/>
      <c r="D21" s="1350"/>
      <c r="E21" s="1350"/>
      <c r="F21" s="1350"/>
      <c r="G21" s="1350"/>
      <c r="H21" s="1350"/>
      <c r="I21" s="1350"/>
      <c r="J21" s="1350"/>
      <c r="K21" s="1350"/>
      <c r="L21" s="2245"/>
      <c r="M21" s="2244" t="s">
        <v>32</v>
      </c>
      <c r="N21" s="1350"/>
      <c r="O21" s="1350"/>
      <c r="P21" s="1350"/>
      <c r="Q21" s="1350"/>
      <c r="R21" s="2245"/>
      <c r="S21" s="2244" t="s">
        <v>32</v>
      </c>
      <c r="T21" s="1350"/>
      <c r="U21" s="1350"/>
      <c r="V21" s="1350"/>
      <c r="W21" s="1350"/>
      <c r="X21" s="2245"/>
    </row>
    <row r="22" spans="1:24" s="18" customFormat="1" ht="15" customHeight="1" x14ac:dyDescent="0.2">
      <c r="A22" s="1372"/>
      <c r="B22" s="1325"/>
      <c r="C22" s="1333"/>
      <c r="D22" s="1334"/>
      <c r="E22" s="1334"/>
      <c r="F22" s="1334"/>
      <c r="G22" s="1334"/>
      <c r="H22" s="1334"/>
      <c r="I22" s="1334"/>
      <c r="J22" s="1334"/>
      <c r="K22" s="1334"/>
      <c r="L22" s="1373"/>
      <c r="M22" s="1333"/>
      <c r="N22" s="1334"/>
      <c r="O22" s="1334"/>
      <c r="P22" s="1334"/>
      <c r="Q22" s="1334"/>
      <c r="R22" s="1373"/>
      <c r="S22" s="1333"/>
      <c r="T22" s="1334"/>
      <c r="U22" s="1334"/>
      <c r="V22" s="1334"/>
      <c r="W22" s="1334"/>
      <c r="X22" s="1373"/>
    </row>
    <row r="23" spans="1:24" s="18" customFormat="1" ht="6" customHeight="1" x14ac:dyDescent="0.2">
      <c r="A23" s="1316"/>
      <c r="B23" s="1327"/>
      <c r="C23" s="1374"/>
      <c r="D23" s="1349"/>
      <c r="E23" s="1349"/>
      <c r="F23" s="1349"/>
      <c r="G23" s="1349"/>
      <c r="H23" s="1349"/>
      <c r="I23" s="1349"/>
      <c r="J23" s="1349"/>
      <c r="K23" s="1349"/>
      <c r="L23" s="1375"/>
      <c r="M23" s="1374"/>
      <c r="N23" s="1349"/>
      <c r="O23" s="1349"/>
      <c r="P23" s="1349"/>
      <c r="Q23" s="1349"/>
      <c r="R23" s="1375"/>
      <c r="S23" s="1374"/>
      <c r="T23" s="1349"/>
      <c r="U23" s="1349"/>
      <c r="V23" s="1349"/>
      <c r="W23" s="1349"/>
      <c r="X23" s="1375"/>
    </row>
    <row r="24" spans="1:24" s="18" customFormat="1" ht="15" customHeight="1" x14ac:dyDescent="0.2">
      <c r="A24" s="1313">
        <v>3</v>
      </c>
      <c r="B24" s="1323"/>
      <c r="C24" s="2244"/>
      <c r="D24" s="1350"/>
      <c r="E24" s="1350"/>
      <c r="F24" s="1350"/>
      <c r="G24" s="1350"/>
      <c r="H24" s="1350"/>
      <c r="I24" s="1350"/>
      <c r="J24" s="1350"/>
      <c r="K24" s="1350"/>
      <c r="L24" s="2245"/>
      <c r="M24" s="2244" t="s">
        <v>32</v>
      </c>
      <c r="N24" s="1350"/>
      <c r="O24" s="1350"/>
      <c r="P24" s="1350"/>
      <c r="Q24" s="1350"/>
      <c r="R24" s="2245"/>
      <c r="S24" s="2244" t="s">
        <v>32</v>
      </c>
      <c r="T24" s="1350"/>
      <c r="U24" s="1350"/>
      <c r="V24" s="1350"/>
      <c r="W24" s="1350"/>
      <c r="X24" s="2245"/>
    </row>
    <row r="25" spans="1:24" s="18" customFormat="1" ht="15" customHeight="1" x14ac:dyDescent="0.2">
      <c r="A25" s="1372"/>
      <c r="B25" s="1325"/>
      <c r="C25" s="1333"/>
      <c r="D25" s="1334"/>
      <c r="E25" s="1334"/>
      <c r="F25" s="1334"/>
      <c r="G25" s="1334"/>
      <c r="H25" s="1334"/>
      <c r="I25" s="1334"/>
      <c r="J25" s="1334"/>
      <c r="K25" s="1334"/>
      <c r="L25" s="1373"/>
      <c r="M25" s="1333"/>
      <c r="N25" s="1334"/>
      <c r="O25" s="1334"/>
      <c r="P25" s="1334"/>
      <c r="Q25" s="1334"/>
      <c r="R25" s="1373"/>
      <c r="S25" s="1333"/>
      <c r="T25" s="1334"/>
      <c r="U25" s="1334"/>
      <c r="V25" s="1334"/>
      <c r="W25" s="1334"/>
      <c r="X25" s="1373"/>
    </row>
    <row r="26" spans="1:24" s="18" customFormat="1" ht="6" customHeight="1" x14ac:dyDescent="0.2">
      <c r="A26" s="1316"/>
      <c r="B26" s="1327"/>
      <c r="C26" s="1374"/>
      <c r="D26" s="1349"/>
      <c r="E26" s="1349"/>
      <c r="F26" s="1349"/>
      <c r="G26" s="1349"/>
      <c r="H26" s="1349"/>
      <c r="I26" s="1349"/>
      <c r="J26" s="1349"/>
      <c r="K26" s="1349"/>
      <c r="L26" s="1375"/>
      <c r="M26" s="1374"/>
      <c r="N26" s="1349"/>
      <c r="O26" s="1349"/>
      <c r="P26" s="1349"/>
      <c r="Q26" s="1349"/>
      <c r="R26" s="1375"/>
      <c r="S26" s="1374"/>
      <c r="T26" s="1349"/>
      <c r="U26" s="1349"/>
      <c r="V26" s="1349"/>
      <c r="W26" s="1349"/>
      <c r="X26" s="1375"/>
    </row>
    <row r="27" spans="1:24" s="18" customFormat="1" ht="15" customHeight="1" x14ac:dyDescent="0.2">
      <c r="A27" s="1313">
        <v>4</v>
      </c>
      <c r="B27" s="1323"/>
      <c r="C27" s="2244"/>
      <c r="D27" s="1350"/>
      <c r="E27" s="1350"/>
      <c r="F27" s="1350"/>
      <c r="G27" s="1350"/>
      <c r="H27" s="1350"/>
      <c r="I27" s="1350"/>
      <c r="J27" s="1350"/>
      <c r="K27" s="1350"/>
      <c r="L27" s="2245"/>
      <c r="M27" s="2244" t="s">
        <v>32</v>
      </c>
      <c r="N27" s="1350"/>
      <c r="O27" s="1350"/>
      <c r="P27" s="1350"/>
      <c r="Q27" s="1350"/>
      <c r="R27" s="2245"/>
      <c r="S27" s="2244" t="s">
        <v>32</v>
      </c>
      <c r="T27" s="1350"/>
      <c r="U27" s="1350"/>
      <c r="V27" s="1350"/>
      <c r="W27" s="1350"/>
      <c r="X27" s="2245"/>
    </row>
    <row r="28" spans="1:24" s="18" customFormat="1" ht="15" customHeight="1" x14ac:dyDescent="0.2">
      <c r="A28" s="1372"/>
      <c r="B28" s="1325"/>
      <c r="C28" s="1333"/>
      <c r="D28" s="1334"/>
      <c r="E28" s="1334"/>
      <c r="F28" s="1334"/>
      <c r="G28" s="1334"/>
      <c r="H28" s="1334"/>
      <c r="I28" s="1334"/>
      <c r="J28" s="1334"/>
      <c r="K28" s="1334"/>
      <c r="L28" s="1373"/>
      <c r="M28" s="1333"/>
      <c r="N28" s="1334"/>
      <c r="O28" s="1334"/>
      <c r="P28" s="1334"/>
      <c r="Q28" s="1334"/>
      <c r="R28" s="1373"/>
      <c r="S28" s="1333"/>
      <c r="T28" s="1334"/>
      <c r="U28" s="1334"/>
      <c r="V28" s="1334"/>
      <c r="W28" s="1334"/>
      <c r="X28" s="1373"/>
    </row>
    <row r="29" spans="1:24" s="18" customFormat="1" ht="6" customHeight="1" x14ac:dyDescent="0.2">
      <c r="A29" s="1316"/>
      <c r="B29" s="1327"/>
      <c r="C29" s="1374"/>
      <c r="D29" s="1349"/>
      <c r="E29" s="1349"/>
      <c r="F29" s="1349"/>
      <c r="G29" s="1349"/>
      <c r="H29" s="1349"/>
      <c r="I29" s="1349"/>
      <c r="J29" s="1349"/>
      <c r="K29" s="1349"/>
      <c r="L29" s="1375"/>
      <c r="M29" s="1374"/>
      <c r="N29" s="1349"/>
      <c r="O29" s="1349"/>
      <c r="P29" s="1349"/>
      <c r="Q29" s="1349"/>
      <c r="R29" s="1375"/>
      <c r="S29" s="1374"/>
      <c r="T29" s="1349"/>
      <c r="U29" s="1349"/>
      <c r="V29" s="1349"/>
      <c r="W29" s="1349"/>
      <c r="X29" s="1375"/>
    </row>
    <row r="30" spans="1:24" s="18" customFormat="1" ht="15" customHeight="1" x14ac:dyDescent="0.2">
      <c r="A30" s="1313">
        <v>5</v>
      </c>
      <c r="B30" s="1323"/>
      <c r="C30" s="2244"/>
      <c r="D30" s="1350"/>
      <c r="E30" s="1350"/>
      <c r="F30" s="1350"/>
      <c r="G30" s="1350"/>
      <c r="H30" s="1350"/>
      <c r="I30" s="1350"/>
      <c r="J30" s="1350"/>
      <c r="K30" s="1350"/>
      <c r="L30" s="2245"/>
      <c r="M30" s="2244" t="s">
        <v>32</v>
      </c>
      <c r="N30" s="1350"/>
      <c r="O30" s="1350"/>
      <c r="P30" s="1350"/>
      <c r="Q30" s="1350"/>
      <c r="R30" s="2245"/>
      <c r="S30" s="2244" t="s">
        <v>32</v>
      </c>
      <c r="T30" s="1350"/>
      <c r="U30" s="1350"/>
      <c r="V30" s="1350"/>
      <c r="W30" s="1350"/>
      <c r="X30" s="2245"/>
    </row>
    <row r="31" spans="1:24" s="18" customFormat="1" ht="15" customHeight="1" x14ac:dyDescent="0.2">
      <c r="A31" s="1372"/>
      <c r="B31" s="1325"/>
      <c r="C31" s="1333"/>
      <c r="D31" s="1334"/>
      <c r="E31" s="1334"/>
      <c r="F31" s="1334"/>
      <c r="G31" s="1334"/>
      <c r="H31" s="1334"/>
      <c r="I31" s="1334"/>
      <c r="J31" s="1334"/>
      <c r="K31" s="1334"/>
      <c r="L31" s="1373"/>
      <c r="M31" s="1333"/>
      <c r="N31" s="1334"/>
      <c r="O31" s="1334"/>
      <c r="P31" s="1334"/>
      <c r="Q31" s="1334"/>
      <c r="R31" s="1373"/>
      <c r="S31" s="1333"/>
      <c r="T31" s="1334"/>
      <c r="U31" s="1334"/>
      <c r="V31" s="1334"/>
      <c r="W31" s="1334"/>
      <c r="X31" s="1373"/>
    </row>
    <row r="32" spans="1:24" s="18" customFormat="1" ht="6" customHeight="1" x14ac:dyDescent="0.2">
      <c r="A32" s="1316"/>
      <c r="B32" s="1327"/>
      <c r="C32" s="1374"/>
      <c r="D32" s="1349"/>
      <c r="E32" s="1349"/>
      <c r="F32" s="1349"/>
      <c r="G32" s="1349"/>
      <c r="H32" s="1349"/>
      <c r="I32" s="1349"/>
      <c r="J32" s="1349"/>
      <c r="K32" s="1349"/>
      <c r="L32" s="1375"/>
      <c r="M32" s="1374"/>
      <c r="N32" s="1349"/>
      <c r="O32" s="1349"/>
      <c r="P32" s="1349"/>
      <c r="Q32" s="1349"/>
      <c r="R32" s="1375"/>
      <c r="S32" s="1374"/>
      <c r="T32" s="1349"/>
      <c r="U32" s="1349"/>
      <c r="V32" s="1349"/>
      <c r="W32" s="1349"/>
      <c r="X32" s="1375"/>
    </row>
    <row r="33" spans="1:256" s="18" customFormat="1" ht="15" customHeight="1" x14ac:dyDescent="0.2">
      <c r="A33" s="1313">
        <v>6</v>
      </c>
      <c r="B33" s="1323"/>
      <c r="C33" s="2244"/>
      <c r="D33" s="1350"/>
      <c r="E33" s="1350"/>
      <c r="F33" s="1350"/>
      <c r="G33" s="1350"/>
      <c r="H33" s="1350"/>
      <c r="I33" s="1350"/>
      <c r="J33" s="1350"/>
      <c r="K33" s="1350"/>
      <c r="L33" s="2245"/>
      <c r="M33" s="2244" t="s">
        <v>32</v>
      </c>
      <c r="N33" s="1350"/>
      <c r="O33" s="1350"/>
      <c r="P33" s="1350"/>
      <c r="Q33" s="1350"/>
      <c r="R33" s="2245"/>
      <c r="S33" s="2244" t="s">
        <v>32</v>
      </c>
      <c r="T33" s="1350"/>
      <c r="U33" s="1350"/>
      <c r="V33" s="1350"/>
      <c r="W33" s="1350"/>
      <c r="X33" s="2245"/>
    </row>
    <row r="34" spans="1:256" s="18" customFormat="1" ht="15" customHeight="1" x14ac:dyDescent="0.2">
      <c r="A34" s="1372"/>
      <c r="B34" s="1325"/>
      <c r="C34" s="1333"/>
      <c r="D34" s="1334"/>
      <c r="E34" s="1334"/>
      <c r="F34" s="1334"/>
      <c r="G34" s="1334"/>
      <c r="H34" s="1334"/>
      <c r="I34" s="1334"/>
      <c r="J34" s="1334"/>
      <c r="K34" s="1334"/>
      <c r="L34" s="1373"/>
      <c r="M34" s="1333"/>
      <c r="N34" s="1334"/>
      <c r="O34" s="1334"/>
      <c r="P34" s="1334"/>
      <c r="Q34" s="1334"/>
      <c r="R34" s="1373"/>
      <c r="S34" s="1333"/>
      <c r="T34" s="1334"/>
      <c r="U34" s="1334"/>
      <c r="V34" s="1334"/>
      <c r="W34" s="1334"/>
      <c r="X34" s="1373"/>
    </row>
    <row r="35" spans="1:256" s="18" customFormat="1" ht="6" customHeight="1" x14ac:dyDescent="0.2">
      <c r="A35" s="1316"/>
      <c r="B35" s="1327"/>
      <c r="C35" s="1374"/>
      <c r="D35" s="1349"/>
      <c r="E35" s="1349"/>
      <c r="F35" s="1349"/>
      <c r="G35" s="1349"/>
      <c r="H35" s="1349"/>
      <c r="I35" s="1349"/>
      <c r="J35" s="1349"/>
      <c r="K35" s="1349"/>
      <c r="L35" s="1375"/>
      <c r="M35" s="1374"/>
      <c r="N35" s="1349"/>
      <c r="O35" s="1349"/>
      <c r="P35" s="1349"/>
      <c r="Q35" s="1349"/>
      <c r="R35" s="1375"/>
      <c r="S35" s="1374"/>
      <c r="T35" s="1349"/>
      <c r="U35" s="1349"/>
      <c r="V35" s="1349"/>
      <c r="W35" s="1349"/>
      <c r="X35" s="1375"/>
    </row>
    <row r="36" spans="1:256" s="18" customFormat="1" ht="15" customHeight="1" x14ac:dyDescent="0.2">
      <c r="A36" s="1313">
        <v>7</v>
      </c>
      <c r="B36" s="1323"/>
      <c r="C36" s="2244"/>
      <c r="D36" s="1350"/>
      <c r="E36" s="1350"/>
      <c r="F36" s="1350"/>
      <c r="G36" s="1350"/>
      <c r="H36" s="1350"/>
      <c r="I36" s="1350"/>
      <c r="J36" s="1350"/>
      <c r="K36" s="1350"/>
      <c r="L36" s="2245"/>
      <c r="M36" s="2244" t="s">
        <v>32</v>
      </c>
      <c r="N36" s="1350"/>
      <c r="O36" s="1350"/>
      <c r="P36" s="1350"/>
      <c r="Q36" s="1350"/>
      <c r="R36" s="2245"/>
      <c r="S36" s="2244" t="s">
        <v>32</v>
      </c>
      <c r="T36" s="1350"/>
      <c r="U36" s="1350"/>
      <c r="V36" s="1350"/>
      <c r="W36" s="1350"/>
      <c r="X36" s="2245"/>
    </row>
    <row r="37" spans="1:256" s="18" customFormat="1" ht="15" customHeight="1" x14ac:dyDescent="0.2">
      <c r="A37" s="1372"/>
      <c r="B37" s="1325"/>
      <c r="C37" s="1333"/>
      <c r="D37" s="1334"/>
      <c r="E37" s="1334"/>
      <c r="F37" s="1334"/>
      <c r="G37" s="1334"/>
      <c r="H37" s="1334"/>
      <c r="I37" s="1334"/>
      <c r="J37" s="1334"/>
      <c r="K37" s="1334"/>
      <c r="L37" s="1373"/>
      <c r="M37" s="1333"/>
      <c r="N37" s="1334"/>
      <c r="O37" s="1334"/>
      <c r="P37" s="1334"/>
      <c r="Q37" s="1334"/>
      <c r="R37" s="1373"/>
      <c r="S37" s="1333"/>
      <c r="T37" s="1334"/>
      <c r="U37" s="1334"/>
      <c r="V37" s="1334"/>
      <c r="W37" s="1334"/>
      <c r="X37" s="1373"/>
    </row>
    <row r="38" spans="1:256" s="18" customFormat="1" ht="6" customHeight="1" x14ac:dyDescent="0.2">
      <c r="A38" s="1316"/>
      <c r="B38" s="1327"/>
      <c r="C38" s="1374"/>
      <c r="D38" s="1349"/>
      <c r="E38" s="1349"/>
      <c r="F38" s="1349"/>
      <c r="G38" s="1349"/>
      <c r="H38" s="1349"/>
      <c r="I38" s="1349"/>
      <c r="J38" s="1349"/>
      <c r="K38" s="1349"/>
      <c r="L38" s="1375"/>
      <c r="M38" s="1374"/>
      <c r="N38" s="1349"/>
      <c r="O38" s="1349"/>
      <c r="P38" s="1349"/>
      <c r="Q38" s="1349"/>
      <c r="R38" s="1375"/>
      <c r="S38" s="1374"/>
      <c r="T38" s="1349"/>
      <c r="U38" s="1349"/>
      <c r="V38" s="1349"/>
      <c r="W38" s="1349"/>
      <c r="X38" s="1375"/>
    </row>
    <row r="39" spans="1:256" s="18" customFormat="1" ht="15" customHeight="1" x14ac:dyDescent="0.2">
      <c r="A39" s="1313">
        <v>8</v>
      </c>
      <c r="B39" s="1323"/>
      <c r="C39" s="2244"/>
      <c r="D39" s="1350"/>
      <c r="E39" s="1350"/>
      <c r="F39" s="1350"/>
      <c r="G39" s="1350"/>
      <c r="H39" s="1350"/>
      <c r="I39" s="1350"/>
      <c r="J39" s="1350"/>
      <c r="K39" s="1350"/>
      <c r="L39" s="2245"/>
      <c r="M39" s="2244" t="s">
        <v>32</v>
      </c>
      <c r="N39" s="1350"/>
      <c r="O39" s="1350"/>
      <c r="P39" s="1350"/>
      <c r="Q39" s="1350"/>
      <c r="R39" s="2245"/>
      <c r="S39" s="2244" t="s">
        <v>32</v>
      </c>
      <c r="T39" s="1350"/>
      <c r="U39" s="1350"/>
      <c r="V39" s="1350"/>
      <c r="W39" s="1350"/>
      <c r="X39" s="2245"/>
    </row>
    <row r="40" spans="1:256" s="18" customFormat="1" ht="15" customHeight="1" x14ac:dyDescent="0.2">
      <c r="A40" s="1372"/>
      <c r="B40" s="1325"/>
      <c r="C40" s="1333"/>
      <c r="D40" s="1334"/>
      <c r="E40" s="1334"/>
      <c r="F40" s="1334"/>
      <c r="G40" s="1334"/>
      <c r="H40" s="1334"/>
      <c r="I40" s="1334"/>
      <c r="J40" s="1334"/>
      <c r="K40" s="1334"/>
      <c r="L40" s="1373"/>
      <c r="M40" s="1333"/>
      <c r="N40" s="1334"/>
      <c r="O40" s="1334"/>
      <c r="P40" s="1334"/>
      <c r="Q40" s="1334"/>
      <c r="R40" s="1373"/>
      <c r="S40" s="1333"/>
      <c r="T40" s="1334"/>
      <c r="U40" s="1334"/>
      <c r="V40" s="1334"/>
      <c r="W40" s="1334"/>
      <c r="X40" s="1373"/>
    </row>
    <row r="41" spans="1:256" s="18" customFormat="1" ht="6" customHeight="1" x14ac:dyDescent="0.2">
      <c r="A41" s="1316"/>
      <c r="B41" s="1327"/>
      <c r="C41" s="1374"/>
      <c r="D41" s="1349"/>
      <c r="E41" s="1349"/>
      <c r="F41" s="1349"/>
      <c r="G41" s="1349"/>
      <c r="H41" s="1349"/>
      <c r="I41" s="1349"/>
      <c r="J41" s="1349"/>
      <c r="K41" s="1349"/>
      <c r="L41" s="1375"/>
      <c r="M41" s="1374"/>
      <c r="N41" s="1349"/>
      <c r="O41" s="1349"/>
      <c r="P41" s="1349"/>
      <c r="Q41" s="1349"/>
      <c r="R41" s="1375"/>
      <c r="S41" s="1374"/>
      <c r="T41" s="1349"/>
      <c r="U41" s="1349"/>
      <c r="V41" s="1349"/>
      <c r="W41" s="1349"/>
      <c r="X41" s="1375"/>
    </row>
    <row r="42" spans="1:256" s="18" customFormat="1" ht="15" customHeight="1" x14ac:dyDescent="0.2">
      <c r="A42" s="1313">
        <v>9</v>
      </c>
      <c r="B42" s="1323"/>
      <c r="C42" s="2244"/>
      <c r="D42" s="1350"/>
      <c r="E42" s="1350"/>
      <c r="F42" s="1350"/>
      <c r="G42" s="1350"/>
      <c r="H42" s="1350"/>
      <c r="I42" s="1350"/>
      <c r="J42" s="1350"/>
      <c r="K42" s="1350"/>
      <c r="L42" s="2245"/>
      <c r="M42" s="2244" t="s">
        <v>32</v>
      </c>
      <c r="N42" s="1350"/>
      <c r="O42" s="1350"/>
      <c r="P42" s="1350"/>
      <c r="Q42" s="1350"/>
      <c r="R42" s="2245"/>
      <c r="S42" s="2244" t="s">
        <v>32</v>
      </c>
      <c r="T42" s="1350"/>
      <c r="U42" s="1350"/>
      <c r="V42" s="1350"/>
      <c r="W42" s="1350"/>
      <c r="X42" s="2245"/>
    </row>
    <row r="43" spans="1:256" s="18" customFormat="1" ht="15" customHeight="1" x14ac:dyDescent="0.2">
      <c r="A43" s="1372"/>
      <c r="B43" s="1325"/>
      <c r="C43" s="1333"/>
      <c r="D43" s="1334"/>
      <c r="E43" s="1334"/>
      <c r="F43" s="1334"/>
      <c r="G43" s="1334"/>
      <c r="H43" s="1334"/>
      <c r="I43" s="1334"/>
      <c r="J43" s="1334"/>
      <c r="K43" s="1334"/>
      <c r="L43" s="1373"/>
      <c r="M43" s="1333"/>
      <c r="N43" s="1334"/>
      <c r="O43" s="1334"/>
      <c r="P43" s="1334"/>
      <c r="Q43" s="1334"/>
      <c r="R43" s="1373"/>
      <c r="S43" s="1333"/>
      <c r="T43" s="1334"/>
      <c r="U43" s="1334"/>
      <c r="V43" s="1334"/>
      <c r="W43" s="1334"/>
      <c r="X43" s="1373"/>
    </row>
    <row r="44" spans="1:256" s="18" customFormat="1" ht="6" customHeight="1" x14ac:dyDescent="0.2">
      <c r="A44" s="1316"/>
      <c r="B44" s="1327"/>
      <c r="C44" s="1374"/>
      <c r="D44" s="1349"/>
      <c r="E44" s="1349"/>
      <c r="F44" s="1349"/>
      <c r="G44" s="1349"/>
      <c r="H44" s="1349"/>
      <c r="I44" s="1349"/>
      <c r="J44" s="1349"/>
      <c r="K44" s="1349"/>
      <c r="L44" s="1375"/>
      <c r="M44" s="1374"/>
      <c r="N44" s="1349"/>
      <c r="O44" s="1349"/>
      <c r="P44" s="1349"/>
      <c r="Q44" s="1349"/>
      <c r="R44" s="1375"/>
      <c r="S44" s="1374"/>
      <c r="T44" s="1349"/>
      <c r="U44" s="1349"/>
      <c r="V44" s="1349"/>
      <c r="W44" s="1349"/>
      <c r="X44" s="1375"/>
    </row>
    <row r="45" spans="1:256" s="18" customFormat="1" ht="15" customHeight="1" x14ac:dyDescent="0.2">
      <c r="A45" s="1313">
        <v>10</v>
      </c>
      <c r="B45" s="1323"/>
      <c r="C45" s="2244"/>
      <c r="D45" s="1350"/>
      <c r="E45" s="1350"/>
      <c r="F45" s="1350"/>
      <c r="G45" s="1350"/>
      <c r="H45" s="1350"/>
      <c r="I45" s="1350"/>
      <c r="J45" s="1350"/>
      <c r="K45" s="1350"/>
      <c r="L45" s="2245"/>
      <c r="M45" s="2244" t="s">
        <v>32</v>
      </c>
      <c r="N45" s="1350"/>
      <c r="O45" s="1350"/>
      <c r="P45" s="1350"/>
      <c r="Q45" s="1350"/>
      <c r="R45" s="2245"/>
      <c r="S45" s="2244" t="s">
        <v>32</v>
      </c>
      <c r="T45" s="1350"/>
      <c r="U45" s="1350"/>
      <c r="V45" s="1350"/>
      <c r="W45" s="1350"/>
      <c r="X45" s="2245"/>
    </row>
    <row r="46" spans="1:256" s="18" customFormat="1" ht="15" customHeight="1" x14ac:dyDescent="0.2">
      <c r="A46" s="1372"/>
      <c r="B46" s="1325"/>
      <c r="C46" s="1333"/>
      <c r="D46" s="1334"/>
      <c r="E46" s="1334"/>
      <c r="F46" s="1334"/>
      <c r="G46" s="1334"/>
      <c r="H46" s="1334"/>
      <c r="I46" s="1334"/>
      <c r="J46" s="1334"/>
      <c r="K46" s="1334"/>
      <c r="L46" s="1373"/>
      <c r="M46" s="1333"/>
      <c r="N46" s="1334"/>
      <c r="O46" s="1334"/>
      <c r="P46" s="1334"/>
      <c r="Q46" s="1334"/>
      <c r="R46" s="1373"/>
      <c r="S46" s="1333"/>
      <c r="T46" s="1334"/>
      <c r="U46" s="1334"/>
      <c r="V46" s="1334"/>
      <c r="W46" s="1334"/>
      <c r="X46" s="1373"/>
    </row>
    <row r="47" spans="1:256" s="18" customFormat="1" ht="6" customHeight="1" x14ac:dyDescent="0.2">
      <c r="A47" s="1316"/>
      <c r="B47" s="1327"/>
      <c r="C47" s="1374"/>
      <c r="D47" s="1349"/>
      <c r="E47" s="1349"/>
      <c r="F47" s="1349"/>
      <c r="G47" s="1349"/>
      <c r="H47" s="1349"/>
      <c r="I47" s="1349"/>
      <c r="J47" s="1349"/>
      <c r="K47" s="1349"/>
      <c r="L47" s="1375"/>
      <c r="M47" s="1374"/>
      <c r="N47" s="1349"/>
      <c r="O47" s="1349"/>
      <c r="P47" s="1349"/>
      <c r="Q47" s="1349"/>
      <c r="R47" s="1375"/>
      <c r="S47" s="1374"/>
      <c r="T47" s="1349"/>
      <c r="U47" s="1349"/>
      <c r="V47" s="1349"/>
      <c r="W47" s="1349"/>
      <c r="X47" s="1375"/>
    </row>
    <row r="48" spans="1:256" ht="12.75" customHeight="1" x14ac:dyDescent="0.2">
      <c r="A48" s="177"/>
      <c r="B48" s="178"/>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6"/>
      <c r="GA48" s="176"/>
      <c r="GB48" s="176"/>
      <c r="GC48" s="176"/>
      <c r="GD48" s="176"/>
      <c r="GE48" s="176"/>
      <c r="GF48" s="176"/>
      <c r="GG48" s="176"/>
      <c r="GH48" s="176"/>
      <c r="GI48" s="176"/>
      <c r="GJ48" s="176"/>
      <c r="GK48" s="176"/>
      <c r="GL48" s="176"/>
      <c r="GM48" s="176"/>
      <c r="GN48" s="176"/>
      <c r="GO48" s="176"/>
      <c r="GP48" s="176"/>
      <c r="GQ48" s="176"/>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6"/>
      <c r="IJ48" s="176"/>
      <c r="IK48" s="176"/>
      <c r="IL48" s="176"/>
      <c r="IM48" s="176"/>
      <c r="IN48" s="176"/>
      <c r="IO48" s="176"/>
      <c r="IP48" s="176"/>
      <c r="IQ48" s="176"/>
      <c r="IR48" s="176"/>
      <c r="IS48" s="176"/>
      <c r="IT48" s="176"/>
      <c r="IU48" s="176"/>
      <c r="IV48" s="176"/>
    </row>
    <row r="49" spans="1:24" s="17" customFormat="1" ht="25.5" customHeight="1" x14ac:dyDescent="0.2">
      <c r="A49" s="214"/>
      <c r="B49" s="214" t="s">
        <v>216</v>
      </c>
      <c r="C49" s="214"/>
      <c r="D49" s="214"/>
      <c r="E49" s="214"/>
      <c r="F49" s="214"/>
      <c r="G49" s="214"/>
      <c r="H49" s="214"/>
      <c r="I49" s="214"/>
      <c r="J49" s="214"/>
      <c r="K49" s="214"/>
      <c r="L49" s="214"/>
      <c r="M49" s="214"/>
      <c r="N49" s="214"/>
      <c r="O49" s="214"/>
      <c r="P49" s="214"/>
      <c r="Q49" s="214"/>
      <c r="R49" s="214"/>
      <c r="S49" s="214"/>
      <c r="T49" s="214"/>
      <c r="U49" s="214"/>
      <c r="V49" s="214"/>
      <c r="W49" s="214"/>
      <c r="X49" s="214"/>
    </row>
    <row r="50" spans="1:24" s="17" customFormat="1" ht="24.75" customHeight="1" x14ac:dyDescent="0.2">
      <c r="A50" s="214"/>
      <c r="B50" s="214" t="s">
        <v>215</v>
      </c>
      <c r="C50" s="214"/>
      <c r="D50" s="214"/>
      <c r="E50" s="214"/>
      <c r="F50" s="214"/>
      <c r="G50" s="214"/>
      <c r="H50" s="214"/>
      <c r="I50" s="214"/>
      <c r="J50" s="214"/>
      <c r="K50" s="214"/>
      <c r="L50" s="214"/>
      <c r="M50" s="214"/>
      <c r="N50" s="214"/>
      <c r="O50" s="214"/>
      <c r="P50" s="214"/>
      <c r="Q50" s="214"/>
      <c r="R50" s="214"/>
      <c r="S50" s="214"/>
      <c r="T50" s="214"/>
      <c r="U50" s="214"/>
      <c r="V50" s="214"/>
      <c r="W50" s="214"/>
      <c r="X50" s="214"/>
    </row>
  </sheetData>
  <mergeCells count="60">
    <mergeCell ref="M2:O2"/>
    <mergeCell ref="Q2:R2"/>
    <mergeCell ref="T2:U2"/>
    <mergeCell ref="A3:X4"/>
    <mergeCell ref="F5:X5"/>
    <mergeCell ref="A15:L17"/>
    <mergeCell ref="M15:R17"/>
    <mergeCell ref="S15:X17"/>
    <mergeCell ref="S12:U14"/>
    <mergeCell ref="V6:W8"/>
    <mergeCell ref="V9:W11"/>
    <mergeCell ref="S6:U8"/>
    <mergeCell ref="S9:U11"/>
    <mergeCell ref="P6:R8"/>
    <mergeCell ref="P9:R11"/>
    <mergeCell ref="V12:W14"/>
    <mergeCell ref="P12:R14"/>
    <mergeCell ref="B6:O8"/>
    <mergeCell ref="B9:O11"/>
    <mergeCell ref="B12:O14"/>
    <mergeCell ref="A18:B20"/>
    <mergeCell ref="C18:L20"/>
    <mergeCell ref="M18:R20"/>
    <mergeCell ref="S18:X20"/>
    <mergeCell ref="A21:B23"/>
    <mergeCell ref="C21:L23"/>
    <mergeCell ref="M21:R23"/>
    <mergeCell ref="S21:X23"/>
    <mergeCell ref="A24:B26"/>
    <mergeCell ref="C24:L26"/>
    <mergeCell ref="M24:R26"/>
    <mergeCell ref="S24:X26"/>
    <mergeCell ref="A27:B29"/>
    <mergeCell ref="C27:L29"/>
    <mergeCell ref="M27:R29"/>
    <mergeCell ref="S27:X29"/>
    <mergeCell ref="A30:B32"/>
    <mergeCell ref="C30:L32"/>
    <mergeCell ref="M30:R32"/>
    <mergeCell ref="S30:X32"/>
    <mergeCell ref="A33:B35"/>
    <mergeCell ref="C33:L35"/>
    <mergeCell ref="M33:R35"/>
    <mergeCell ref="S33:X35"/>
    <mergeCell ref="A36:B38"/>
    <mergeCell ref="C36:L38"/>
    <mergeCell ref="M36:R38"/>
    <mergeCell ref="S36:X38"/>
    <mergeCell ref="A39:B41"/>
    <mergeCell ref="S39:X41"/>
    <mergeCell ref="C39:L41"/>
    <mergeCell ref="M39:R41"/>
    <mergeCell ref="S42:X44"/>
    <mergeCell ref="A45:B47"/>
    <mergeCell ref="C45:L47"/>
    <mergeCell ref="M45:R47"/>
    <mergeCell ref="S45:X47"/>
    <mergeCell ref="A42:B44"/>
    <mergeCell ref="C42:L44"/>
    <mergeCell ref="M42:R44"/>
  </mergeCells>
  <phoneticPr fontId="2"/>
  <dataValidations count="4">
    <dataValidation type="list" allowBlank="1" showInputMessage="1" showErrorMessage="1" sqref="M18:X47 JI18:JT47 TE18:TP47 ADA18:ADL47 AMW18:ANH47 AWS18:AXD47 BGO18:BGZ47 BQK18:BQV47 CAG18:CAR47 CKC18:CKN47 CTY18:CUJ47 DDU18:DEF47 DNQ18:DOB47 DXM18:DXX47 EHI18:EHT47 ERE18:ERP47 FBA18:FBL47 FKW18:FLH47 FUS18:FVD47 GEO18:GEZ47 GOK18:GOV47 GYG18:GYR47 HIC18:HIN47 HRY18:HSJ47 IBU18:ICF47 ILQ18:IMB47 IVM18:IVX47 JFI18:JFT47 JPE18:JPP47 JZA18:JZL47 KIW18:KJH47 KSS18:KTD47 LCO18:LCZ47 LMK18:LMV47 LWG18:LWR47 MGC18:MGN47 MPY18:MQJ47 MZU18:NAF47 NJQ18:NKB47 NTM18:NTX47 ODI18:ODT47 ONE18:ONP47 OXA18:OXL47 PGW18:PHH47 PQS18:PRD47 QAO18:QAZ47 QKK18:QKV47 QUG18:QUR47 REC18:REN47 RNY18:ROJ47 RXU18:RYF47 SHQ18:SIB47 SRM18:SRX47 TBI18:TBT47 TLE18:TLP47 TVA18:TVL47 UEW18:UFH47 UOS18:UPD47 UYO18:UYZ47 VIK18:VIV47 VSG18:VSR47 WCC18:WCN47 WLY18:WMJ47 WVU18:WWF47 M65554:X65583 JI65554:JT65583 TE65554:TP65583 ADA65554:ADL65583 AMW65554:ANH65583 AWS65554:AXD65583 BGO65554:BGZ65583 BQK65554:BQV65583 CAG65554:CAR65583 CKC65554:CKN65583 CTY65554:CUJ65583 DDU65554:DEF65583 DNQ65554:DOB65583 DXM65554:DXX65583 EHI65554:EHT65583 ERE65554:ERP65583 FBA65554:FBL65583 FKW65554:FLH65583 FUS65554:FVD65583 GEO65554:GEZ65583 GOK65554:GOV65583 GYG65554:GYR65583 HIC65554:HIN65583 HRY65554:HSJ65583 IBU65554:ICF65583 ILQ65554:IMB65583 IVM65554:IVX65583 JFI65554:JFT65583 JPE65554:JPP65583 JZA65554:JZL65583 KIW65554:KJH65583 KSS65554:KTD65583 LCO65554:LCZ65583 LMK65554:LMV65583 LWG65554:LWR65583 MGC65554:MGN65583 MPY65554:MQJ65583 MZU65554:NAF65583 NJQ65554:NKB65583 NTM65554:NTX65583 ODI65554:ODT65583 ONE65554:ONP65583 OXA65554:OXL65583 PGW65554:PHH65583 PQS65554:PRD65583 QAO65554:QAZ65583 QKK65554:QKV65583 QUG65554:QUR65583 REC65554:REN65583 RNY65554:ROJ65583 RXU65554:RYF65583 SHQ65554:SIB65583 SRM65554:SRX65583 TBI65554:TBT65583 TLE65554:TLP65583 TVA65554:TVL65583 UEW65554:UFH65583 UOS65554:UPD65583 UYO65554:UYZ65583 VIK65554:VIV65583 VSG65554:VSR65583 WCC65554:WCN65583 WLY65554:WMJ65583 WVU65554:WWF65583 M131090:X131119 JI131090:JT131119 TE131090:TP131119 ADA131090:ADL131119 AMW131090:ANH131119 AWS131090:AXD131119 BGO131090:BGZ131119 BQK131090:BQV131119 CAG131090:CAR131119 CKC131090:CKN131119 CTY131090:CUJ131119 DDU131090:DEF131119 DNQ131090:DOB131119 DXM131090:DXX131119 EHI131090:EHT131119 ERE131090:ERP131119 FBA131090:FBL131119 FKW131090:FLH131119 FUS131090:FVD131119 GEO131090:GEZ131119 GOK131090:GOV131119 GYG131090:GYR131119 HIC131090:HIN131119 HRY131090:HSJ131119 IBU131090:ICF131119 ILQ131090:IMB131119 IVM131090:IVX131119 JFI131090:JFT131119 JPE131090:JPP131119 JZA131090:JZL131119 KIW131090:KJH131119 KSS131090:KTD131119 LCO131090:LCZ131119 LMK131090:LMV131119 LWG131090:LWR131119 MGC131090:MGN131119 MPY131090:MQJ131119 MZU131090:NAF131119 NJQ131090:NKB131119 NTM131090:NTX131119 ODI131090:ODT131119 ONE131090:ONP131119 OXA131090:OXL131119 PGW131090:PHH131119 PQS131090:PRD131119 QAO131090:QAZ131119 QKK131090:QKV131119 QUG131090:QUR131119 REC131090:REN131119 RNY131090:ROJ131119 RXU131090:RYF131119 SHQ131090:SIB131119 SRM131090:SRX131119 TBI131090:TBT131119 TLE131090:TLP131119 TVA131090:TVL131119 UEW131090:UFH131119 UOS131090:UPD131119 UYO131090:UYZ131119 VIK131090:VIV131119 VSG131090:VSR131119 WCC131090:WCN131119 WLY131090:WMJ131119 WVU131090:WWF131119 M196626:X196655 JI196626:JT196655 TE196626:TP196655 ADA196626:ADL196655 AMW196626:ANH196655 AWS196626:AXD196655 BGO196626:BGZ196655 BQK196626:BQV196655 CAG196626:CAR196655 CKC196626:CKN196655 CTY196626:CUJ196655 DDU196626:DEF196655 DNQ196626:DOB196655 DXM196626:DXX196655 EHI196626:EHT196655 ERE196626:ERP196655 FBA196626:FBL196655 FKW196626:FLH196655 FUS196626:FVD196655 GEO196626:GEZ196655 GOK196626:GOV196655 GYG196626:GYR196655 HIC196626:HIN196655 HRY196626:HSJ196655 IBU196626:ICF196655 ILQ196626:IMB196655 IVM196626:IVX196655 JFI196626:JFT196655 JPE196626:JPP196655 JZA196626:JZL196655 KIW196626:KJH196655 KSS196626:KTD196655 LCO196626:LCZ196655 LMK196626:LMV196655 LWG196626:LWR196655 MGC196626:MGN196655 MPY196626:MQJ196655 MZU196626:NAF196655 NJQ196626:NKB196655 NTM196626:NTX196655 ODI196626:ODT196655 ONE196626:ONP196655 OXA196626:OXL196655 PGW196626:PHH196655 PQS196626:PRD196655 QAO196626:QAZ196655 QKK196626:QKV196655 QUG196626:QUR196655 REC196626:REN196655 RNY196626:ROJ196655 RXU196626:RYF196655 SHQ196626:SIB196655 SRM196626:SRX196655 TBI196626:TBT196655 TLE196626:TLP196655 TVA196626:TVL196655 UEW196626:UFH196655 UOS196626:UPD196655 UYO196626:UYZ196655 VIK196626:VIV196655 VSG196626:VSR196655 WCC196626:WCN196655 WLY196626:WMJ196655 WVU196626:WWF196655 M262162:X262191 JI262162:JT262191 TE262162:TP262191 ADA262162:ADL262191 AMW262162:ANH262191 AWS262162:AXD262191 BGO262162:BGZ262191 BQK262162:BQV262191 CAG262162:CAR262191 CKC262162:CKN262191 CTY262162:CUJ262191 DDU262162:DEF262191 DNQ262162:DOB262191 DXM262162:DXX262191 EHI262162:EHT262191 ERE262162:ERP262191 FBA262162:FBL262191 FKW262162:FLH262191 FUS262162:FVD262191 GEO262162:GEZ262191 GOK262162:GOV262191 GYG262162:GYR262191 HIC262162:HIN262191 HRY262162:HSJ262191 IBU262162:ICF262191 ILQ262162:IMB262191 IVM262162:IVX262191 JFI262162:JFT262191 JPE262162:JPP262191 JZA262162:JZL262191 KIW262162:KJH262191 KSS262162:KTD262191 LCO262162:LCZ262191 LMK262162:LMV262191 LWG262162:LWR262191 MGC262162:MGN262191 MPY262162:MQJ262191 MZU262162:NAF262191 NJQ262162:NKB262191 NTM262162:NTX262191 ODI262162:ODT262191 ONE262162:ONP262191 OXA262162:OXL262191 PGW262162:PHH262191 PQS262162:PRD262191 QAO262162:QAZ262191 QKK262162:QKV262191 QUG262162:QUR262191 REC262162:REN262191 RNY262162:ROJ262191 RXU262162:RYF262191 SHQ262162:SIB262191 SRM262162:SRX262191 TBI262162:TBT262191 TLE262162:TLP262191 TVA262162:TVL262191 UEW262162:UFH262191 UOS262162:UPD262191 UYO262162:UYZ262191 VIK262162:VIV262191 VSG262162:VSR262191 WCC262162:WCN262191 WLY262162:WMJ262191 WVU262162:WWF262191 M327698:X327727 JI327698:JT327727 TE327698:TP327727 ADA327698:ADL327727 AMW327698:ANH327727 AWS327698:AXD327727 BGO327698:BGZ327727 BQK327698:BQV327727 CAG327698:CAR327727 CKC327698:CKN327727 CTY327698:CUJ327727 DDU327698:DEF327727 DNQ327698:DOB327727 DXM327698:DXX327727 EHI327698:EHT327727 ERE327698:ERP327727 FBA327698:FBL327727 FKW327698:FLH327727 FUS327698:FVD327727 GEO327698:GEZ327727 GOK327698:GOV327727 GYG327698:GYR327727 HIC327698:HIN327727 HRY327698:HSJ327727 IBU327698:ICF327727 ILQ327698:IMB327727 IVM327698:IVX327727 JFI327698:JFT327727 JPE327698:JPP327727 JZA327698:JZL327727 KIW327698:KJH327727 KSS327698:KTD327727 LCO327698:LCZ327727 LMK327698:LMV327727 LWG327698:LWR327727 MGC327698:MGN327727 MPY327698:MQJ327727 MZU327698:NAF327727 NJQ327698:NKB327727 NTM327698:NTX327727 ODI327698:ODT327727 ONE327698:ONP327727 OXA327698:OXL327727 PGW327698:PHH327727 PQS327698:PRD327727 QAO327698:QAZ327727 QKK327698:QKV327727 QUG327698:QUR327727 REC327698:REN327727 RNY327698:ROJ327727 RXU327698:RYF327727 SHQ327698:SIB327727 SRM327698:SRX327727 TBI327698:TBT327727 TLE327698:TLP327727 TVA327698:TVL327727 UEW327698:UFH327727 UOS327698:UPD327727 UYO327698:UYZ327727 VIK327698:VIV327727 VSG327698:VSR327727 WCC327698:WCN327727 WLY327698:WMJ327727 WVU327698:WWF327727 M393234:X393263 JI393234:JT393263 TE393234:TP393263 ADA393234:ADL393263 AMW393234:ANH393263 AWS393234:AXD393263 BGO393234:BGZ393263 BQK393234:BQV393263 CAG393234:CAR393263 CKC393234:CKN393263 CTY393234:CUJ393263 DDU393234:DEF393263 DNQ393234:DOB393263 DXM393234:DXX393263 EHI393234:EHT393263 ERE393234:ERP393263 FBA393234:FBL393263 FKW393234:FLH393263 FUS393234:FVD393263 GEO393234:GEZ393263 GOK393234:GOV393263 GYG393234:GYR393263 HIC393234:HIN393263 HRY393234:HSJ393263 IBU393234:ICF393263 ILQ393234:IMB393263 IVM393234:IVX393263 JFI393234:JFT393263 JPE393234:JPP393263 JZA393234:JZL393263 KIW393234:KJH393263 KSS393234:KTD393263 LCO393234:LCZ393263 LMK393234:LMV393263 LWG393234:LWR393263 MGC393234:MGN393263 MPY393234:MQJ393263 MZU393234:NAF393263 NJQ393234:NKB393263 NTM393234:NTX393263 ODI393234:ODT393263 ONE393234:ONP393263 OXA393234:OXL393263 PGW393234:PHH393263 PQS393234:PRD393263 QAO393234:QAZ393263 QKK393234:QKV393263 QUG393234:QUR393263 REC393234:REN393263 RNY393234:ROJ393263 RXU393234:RYF393263 SHQ393234:SIB393263 SRM393234:SRX393263 TBI393234:TBT393263 TLE393234:TLP393263 TVA393234:TVL393263 UEW393234:UFH393263 UOS393234:UPD393263 UYO393234:UYZ393263 VIK393234:VIV393263 VSG393234:VSR393263 WCC393234:WCN393263 WLY393234:WMJ393263 WVU393234:WWF393263 M458770:X458799 JI458770:JT458799 TE458770:TP458799 ADA458770:ADL458799 AMW458770:ANH458799 AWS458770:AXD458799 BGO458770:BGZ458799 BQK458770:BQV458799 CAG458770:CAR458799 CKC458770:CKN458799 CTY458770:CUJ458799 DDU458770:DEF458799 DNQ458770:DOB458799 DXM458770:DXX458799 EHI458770:EHT458799 ERE458770:ERP458799 FBA458770:FBL458799 FKW458770:FLH458799 FUS458770:FVD458799 GEO458770:GEZ458799 GOK458770:GOV458799 GYG458770:GYR458799 HIC458770:HIN458799 HRY458770:HSJ458799 IBU458770:ICF458799 ILQ458770:IMB458799 IVM458770:IVX458799 JFI458770:JFT458799 JPE458770:JPP458799 JZA458770:JZL458799 KIW458770:KJH458799 KSS458770:KTD458799 LCO458770:LCZ458799 LMK458770:LMV458799 LWG458770:LWR458799 MGC458770:MGN458799 MPY458770:MQJ458799 MZU458770:NAF458799 NJQ458770:NKB458799 NTM458770:NTX458799 ODI458770:ODT458799 ONE458770:ONP458799 OXA458770:OXL458799 PGW458770:PHH458799 PQS458770:PRD458799 QAO458770:QAZ458799 QKK458770:QKV458799 QUG458770:QUR458799 REC458770:REN458799 RNY458770:ROJ458799 RXU458770:RYF458799 SHQ458770:SIB458799 SRM458770:SRX458799 TBI458770:TBT458799 TLE458770:TLP458799 TVA458770:TVL458799 UEW458770:UFH458799 UOS458770:UPD458799 UYO458770:UYZ458799 VIK458770:VIV458799 VSG458770:VSR458799 WCC458770:WCN458799 WLY458770:WMJ458799 WVU458770:WWF458799 M524306:X524335 JI524306:JT524335 TE524306:TP524335 ADA524306:ADL524335 AMW524306:ANH524335 AWS524306:AXD524335 BGO524306:BGZ524335 BQK524306:BQV524335 CAG524306:CAR524335 CKC524306:CKN524335 CTY524306:CUJ524335 DDU524306:DEF524335 DNQ524306:DOB524335 DXM524306:DXX524335 EHI524306:EHT524335 ERE524306:ERP524335 FBA524306:FBL524335 FKW524306:FLH524335 FUS524306:FVD524335 GEO524306:GEZ524335 GOK524306:GOV524335 GYG524306:GYR524335 HIC524306:HIN524335 HRY524306:HSJ524335 IBU524306:ICF524335 ILQ524306:IMB524335 IVM524306:IVX524335 JFI524306:JFT524335 JPE524306:JPP524335 JZA524306:JZL524335 KIW524306:KJH524335 KSS524306:KTD524335 LCO524306:LCZ524335 LMK524306:LMV524335 LWG524306:LWR524335 MGC524306:MGN524335 MPY524306:MQJ524335 MZU524306:NAF524335 NJQ524306:NKB524335 NTM524306:NTX524335 ODI524306:ODT524335 ONE524306:ONP524335 OXA524306:OXL524335 PGW524306:PHH524335 PQS524306:PRD524335 QAO524306:QAZ524335 QKK524306:QKV524335 QUG524306:QUR524335 REC524306:REN524335 RNY524306:ROJ524335 RXU524306:RYF524335 SHQ524306:SIB524335 SRM524306:SRX524335 TBI524306:TBT524335 TLE524306:TLP524335 TVA524306:TVL524335 UEW524306:UFH524335 UOS524306:UPD524335 UYO524306:UYZ524335 VIK524306:VIV524335 VSG524306:VSR524335 WCC524306:WCN524335 WLY524306:WMJ524335 WVU524306:WWF524335 M589842:X589871 JI589842:JT589871 TE589842:TP589871 ADA589842:ADL589871 AMW589842:ANH589871 AWS589842:AXD589871 BGO589842:BGZ589871 BQK589842:BQV589871 CAG589842:CAR589871 CKC589842:CKN589871 CTY589842:CUJ589871 DDU589842:DEF589871 DNQ589842:DOB589871 DXM589842:DXX589871 EHI589842:EHT589871 ERE589842:ERP589871 FBA589842:FBL589871 FKW589842:FLH589871 FUS589842:FVD589871 GEO589842:GEZ589871 GOK589842:GOV589871 GYG589842:GYR589871 HIC589842:HIN589871 HRY589842:HSJ589871 IBU589842:ICF589871 ILQ589842:IMB589871 IVM589842:IVX589871 JFI589842:JFT589871 JPE589842:JPP589871 JZA589842:JZL589871 KIW589842:KJH589871 KSS589842:KTD589871 LCO589842:LCZ589871 LMK589842:LMV589871 LWG589842:LWR589871 MGC589842:MGN589871 MPY589842:MQJ589871 MZU589842:NAF589871 NJQ589842:NKB589871 NTM589842:NTX589871 ODI589842:ODT589871 ONE589842:ONP589871 OXA589842:OXL589871 PGW589842:PHH589871 PQS589842:PRD589871 QAO589842:QAZ589871 QKK589842:QKV589871 QUG589842:QUR589871 REC589842:REN589871 RNY589842:ROJ589871 RXU589842:RYF589871 SHQ589842:SIB589871 SRM589842:SRX589871 TBI589842:TBT589871 TLE589842:TLP589871 TVA589842:TVL589871 UEW589842:UFH589871 UOS589842:UPD589871 UYO589842:UYZ589871 VIK589842:VIV589871 VSG589842:VSR589871 WCC589842:WCN589871 WLY589842:WMJ589871 WVU589842:WWF589871 M655378:X655407 JI655378:JT655407 TE655378:TP655407 ADA655378:ADL655407 AMW655378:ANH655407 AWS655378:AXD655407 BGO655378:BGZ655407 BQK655378:BQV655407 CAG655378:CAR655407 CKC655378:CKN655407 CTY655378:CUJ655407 DDU655378:DEF655407 DNQ655378:DOB655407 DXM655378:DXX655407 EHI655378:EHT655407 ERE655378:ERP655407 FBA655378:FBL655407 FKW655378:FLH655407 FUS655378:FVD655407 GEO655378:GEZ655407 GOK655378:GOV655407 GYG655378:GYR655407 HIC655378:HIN655407 HRY655378:HSJ655407 IBU655378:ICF655407 ILQ655378:IMB655407 IVM655378:IVX655407 JFI655378:JFT655407 JPE655378:JPP655407 JZA655378:JZL655407 KIW655378:KJH655407 KSS655378:KTD655407 LCO655378:LCZ655407 LMK655378:LMV655407 LWG655378:LWR655407 MGC655378:MGN655407 MPY655378:MQJ655407 MZU655378:NAF655407 NJQ655378:NKB655407 NTM655378:NTX655407 ODI655378:ODT655407 ONE655378:ONP655407 OXA655378:OXL655407 PGW655378:PHH655407 PQS655378:PRD655407 QAO655378:QAZ655407 QKK655378:QKV655407 QUG655378:QUR655407 REC655378:REN655407 RNY655378:ROJ655407 RXU655378:RYF655407 SHQ655378:SIB655407 SRM655378:SRX655407 TBI655378:TBT655407 TLE655378:TLP655407 TVA655378:TVL655407 UEW655378:UFH655407 UOS655378:UPD655407 UYO655378:UYZ655407 VIK655378:VIV655407 VSG655378:VSR655407 WCC655378:WCN655407 WLY655378:WMJ655407 WVU655378:WWF655407 M720914:X720943 JI720914:JT720943 TE720914:TP720943 ADA720914:ADL720943 AMW720914:ANH720943 AWS720914:AXD720943 BGO720914:BGZ720943 BQK720914:BQV720943 CAG720914:CAR720943 CKC720914:CKN720943 CTY720914:CUJ720943 DDU720914:DEF720943 DNQ720914:DOB720943 DXM720914:DXX720943 EHI720914:EHT720943 ERE720914:ERP720943 FBA720914:FBL720943 FKW720914:FLH720943 FUS720914:FVD720943 GEO720914:GEZ720943 GOK720914:GOV720943 GYG720914:GYR720943 HIC720914:HIN720943 HRY720914:HSJ720943 IBU720914:ICF720943 ILQ720914:IMB720943 IVM720914:IVX720943 JFI720914:JFT720943 JPE720914:JPP720943 JZA720914:JZL720943 KIW720914:KJH720943 KSS720914:KTD720943 LCO720914:LCZ720943 LMK720914:LMV720943 LWG720914:LWR720943 MGC720914:MGN720943 MPY720914:MQJ720943 MZU720914:NAF720943 NJQ720914:NKB720943 NTM720914:NTX720943 ODI720914:ODT720943 ONE720914:ONP720943 OXA720914:OXL720943 PGW720914:PHH720943 PQS720914:PRD720943 QAO720914:QAZ720943 QKK720914:QKV720943 QUG720914:QUR720943 REC720914:REN720943 RNY720914:ROJ720943 RXU720914:RYF720943 SHQ720914:SIB720943 SRM720914:SRX720943 TBI720914:TBT720943 TLE720914:TLP720943 TVA720914:TVL720943 UEW720914:UFH720943 UOS720914:UPD720943 UYO720914:UYZ720943 VIK720914:VIV720943 VSG720914:VSR720943 WCC720914:WCN720943 WLY720914:WMJ720943 WVU720914:WWF720943 M786450:X786479 JI786450:JT786479 TE786450:TP786479 ADA786450:ADL786479 AMW786450:ANH786479 AWS786450:AXD786479 BGO786450:BGZ786479 BQK786450:BQV786479 CAG786450:CAR786479 CKC786450:CKN786479 CTY786450:CUJ786479 DDU786450:DEF786479 DNQ786450:DOB786479 DXM786450:DXX786479 EHI786450:EHT786479 ERE786450:ERP786479 FBA786450:FBL786479 FKW786450:FLH786479 FUS786450:FVD786479 GEO786450:GEZ786479 GOK786450:GOV786479 GYG786450:GYR786479 HIC786450:HIN786479 HRY786450:HSJ786479 IBU786450:ICF786479 ILQ786450:IMB786479 IVM786450:IVX786479 JFI786450:JFT786479 JPE786450:JPP786479 JZA786450:JZL786479 KIW786450:KJH786479 KSS786450:KTD786479 LCO786450:LCZ786479 LMK786450:LMV786479 LWG786450:LWR786479 MGC786450:MGN786479 MPY786450:MQJ786479 MZU786450:NAF786479 NJQ786450:NKB786479 NTM786450:NTX786479 ODI786450:ODT786479 ONE786450:ONP786479 OXA786450:OXL786479 PGW786450:PHH786479 PQS786450:PRD786479 QAO786450:QAZ786479 QKK786450:QKV786479 QUG786450:QUR786479 REC786450:REN786479 RNY786450:ROJ786479 RXU786450:RYF786479 SHQ786450:SIB786479 SRM786450:SRX786479 TBI786450:TBT786479 TLE786450:TLP786479 TVA786450:TVL786479 UEW786450:UFH786479 UOS786450:UPD786479 UYO786450:UYZ786479 VIK786450:VIV786479 VSG786450:VSR786479 WCC786450:WCN786479 WLY786450:WMJ786479 WVU786450:WWF786479 M851986:X852015 JI851986:JT852015 TE851986:TP852015 ADA851986:ADL852015 AMW851986:ANH852015 AWS851986:AXD852015 BGO851986:BGZ852015 BQK851986:BQV852015 CAG851986:CAR852015 CKC851986:CKN852015 CTY851986:CUJ852015 DDU851986:DEF852015 DNQ851986:DOB852015 DXM851986:DXX852015 EHI851986:EHT852015 ERE851986:ERP852015 FBA851986:FBL852015 FKW851986:FLH852015 FUS851986:FVD852015 GEO851986:GEZ852015 GOK851986:GOV852015 GYG851986:GYR852015 HIC851986:HIN852015 HRY851986:HSJ852015 IBU851986:ICF852015 ILQ851986:IMB852015 IVM851986:IVX852015 JFI851986:JFT852015 JPE851986:JPP852015 JZA851986:JZL852015 KIW851986:KJH852015 KSS851986:KTD852015 LCO851986:LCZ852015 LMK851986:LMV852015 LWG851986:LWR852015 MGC851986:MGN852015 MPY851986:MQJ852015 MZU851986:NAF852015 NJQ851986:NKB852015 NTM851986:NTX852015 ODI851986:ODT852015 ONE851986:ONP852015 OXA851986:OXL852015 PGW851986:PHH852015 PQS851986:PRD852015 QAO851986:QAZ852015 QKK851986:QKV852015 QUG851986:QUR852015 REC851986:REN852015 RNY851986:ROJ852015 RXU851986:RYF852015 SHQ851986:SIB852015 SRM851986:SRX852015 TBI851986:TBT852015 TLE851986:TLP852015 TVA851986:TVL852015 UEW851986:UFH852015 UOS851986:UPD852015 UYO851986:UYZ852015 VIK851986:VIV852015 VSG851986:VSR852015 WCC851986:WCN852015 WLY851986:WMJ852015 WVU851986:WWF852015 M917522:X917551 JI917522:JT917551 TE917522:TP917551 ADA917522:ADL917551 AMW917522:ANH917551 AWS917522:AXD917551 BGO917522:BGZ917551 BQK917522:BQV917551 CAG917522:CAR917551 CKC917522:CKN917551 CTY917522:CUJ917551 DDU917522:DEF917551 DNQ917522:DOB917551 DXM917522:DXX917551 EHI917522:EHT917551 ERE917522:ERP917551 FBA917522:FBL917551 FKW917522:FLH917551 FUS917522:FVD917551 GEO917522:GEZ917551 GOK917522:GOV917551 GYG917522:GYR917551 HIC917522:HIN917551 HRY917522:HSJ917551 IBU917522:ICF917551 ILQ917522:IMB917551 IVM917522:IVX917551 JFI917522:JFT917551 JPE917522:JPP917551 JZA917522:JZL917551 KIW917522:KJH917551 KSS917522:KTD917551 LCO917522:LCZ917551 LMK917522:LMV917551 LWG917522:LWR917551 MGC917522:MGN917551 MPY917522:MQJ917551 MZU917522:NAF917551 NJQ917522:NKB917551 NTM917522:NTX917551 ODI917522:ODT917551 ONE917522:ONP917551 OXA917522:OXL917551 PGW917522:PHH917551 PQS917522:PRD917551 QAO917522:QAZ917551 QKK917522:QKV917551 QUG917522:QUR917551 REC917522:REN917551 RNY917522:ROJ917551 RXU917522:RYF917551 SHQ917522:SIB917551 SRM917522:SRX917551 TBI917522:TBT917551 TLE917522:TLP917551 TVA917522:TVL917551 UEW917522:UFH917551 UOS917522:UPD917551 UYO917522:UYZ917551 VIK917522:VIV917551 VSG917522:VSR917551 WCC917522:WCN917551 WLY917522:WMJ917551 WVU917522:WWF917551 M983058:X983087 JI983058:JT983087 TE983058:TP983087 ADA983058:ADL983087 AMW983058:ANH983087 AWS983058:AXD983087 BGO983058:BGZ983087 BQK983058:BQV983087 CAG983058:CAR983087 CKC983058:CKN983087 CTY983058:CUJ983087 DDU983058:DEF983087 DNQ983058:DOB983087 DXM983058:DXX983087 EHI983058:EHT983087 ERE983058:ERP983087 FBA983058:FBL983087 FKW983058:FLH983087 FUS983058:FVD983087 GEO983058:GEZ983087 GOK983058:GOV983087 GYG983058:GYR983087 HIC983058:HIN983087 HRY983058:HSJ983087 IBU983058:ICF983087 ILQ983058:IMB983087 IVM983058:IVX983087 JFI983058:JFT983087 JPE983058:JPP983087 JZA983058:JZL983087 KIW983058:KJH983087 KSS983058:KTD983087 LCO983058:LCZ983087 LMK983058:LMV983087 LWG983058:LWR983087 MGC983058:MGN983087 MPY983058:MQJ983087 MZU983058:NAF983087 NJQ983058:NKB983087 NTM983058:NTX983087 ODI983058:ODT983087 ONE983058:ONP983087 OXA983058:OXL983087 PGW983058:PHH983087 PQS983058:PRD983087 QAO983058:QAZ983087 QKK983058:QKV983087 QUG983058:QUR983087 REC983058:REN983087 RNY983058:ROJ983087 RXU983058:RYF983087 SHQ983058:SIB983087 SRM983058:SRX983087 TBI983058:TBT983087 TLE983058:TLP983087 TVA983058:TVL983087 UEW983058:UFH983087 UOS983058:UPD983087 UYO983058:UYZ983087 VIK983058:VIV983087 VSG983058:VSR983087 WCC983058:WCN983087 WLY983058:WMJ983087 WVU983058:WWF983087">
      <formula1>"　　,○,"</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,０"</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view="pageBreakPreview" zoomScaleNormal="100" workbookViewId="0">
      <selection activeCell="M2" sqref="M2:O2"/>
    </sheetView>
  </sheetViews>
  <sheetFormatPr defaultColWidth="9" defaultRowHeight="21" customHeight="1" x14ac:dyDescent="0.2"/>
  <cols>
    <col min="1" max="2" width="3" style="16" customWidth="1"/>
    <col min="3" max="8" width="3.109375" style="16" customWidth="1"/>
    <col min="9" max="17" width="3" style="16" customWidth="1"/>
    <col min="18" max="18" width="5.44140625" style="16" customWidth="1"/>
    <col min="19" max="19" width="3" style="16" customWidth="1"/>
    <col min="20" max="20" width="3.77734375" style="16" customWidth="1"/>
    <col min="21" max="21" width="4" style="16" customWidth="1"/>
    <col min="22" max="23" width="3" style="16" customWidth="1"/>
    <col min="24" max="24" width="3.6640625" style="16" customWidth="1"/>
    <col min="25" max="28" width="2.6640625" style="16" customWidth="1"/>
    <col min="29" max="16384" width="9" style="16"/>
  </cols>
  <sheetData>
    <row r="1" spans="1:28" s="5" customFormat="1" ht="21.75" customHeight="1" x14ac:dyDescent="0.2">
      <c r="A1" s="4" t="s">
        <v>227</v>
      </c>
      <c r="B1" s="45"/>
      <c r="C1" s="45"/>
      <c r="D1" s="45"/>
      <c r="E1" s="45"/>
      <c r="F1" s="45"/>
      <c r="G1" s="45"/>
      <c r="H1" s="45"/>
      <c r="I1" s="45"/>
      <c r="J1" s="45"/>
      <c r="K1" s="45"/>
      <c r="L1" s="45"/>
      <c r="M1" s="45"/>
      <c r="N1" s="45"/>
      <c r="O1" s="45"/>
      <c r="P1" s="45"/>
      <c r="Q1" s="45"/>
      <c r="R1" s="45"/>
      <c r="S1" s="45"/>
      <c r="T1" s="217" t="s">
        <v>226</v>
      </c>
      <c r="U1" s="216"/>
      <c r="V1" s="216"/>
      <c r="W1" s="215"/>
      <c r="X1" s="45"/>
      <c r="Y1" s="45"/>
      <c r="Z1" s="45"/>
      <c r="AA1" s="45"/>
      <c r="AB1" s="45"/>
    </row>
    <row r="2" spans="1:28" s="18" customFormat="1" ht="21" customHeight="1" x14ac:dyDescent="0.2">
      <c r="A2" s="43"/>
      <c r="B2" s="43"/>
      <c r="C2" s="43"/>
      <c r="D2" s="43"/>
      <c r="E2" s="43"/>
      <c r="F2" s="43"/>
      <c r="G2" s="43"/>
      <c r="H2" s="43"/>
      <c r="I2" s="43"/>
      <c r="J2" s="43"/>
      <c r="K2" s="43"/>
      <c r="L2" s="43"/>
      <c r="M2" s="1370"/>
      <c r="N2" s="1370"/>
      <c r="O2" s="1370"/>
      <c r="P2" s="44" t="s">
        <v>3</v>
      </c>
      <c r="Q2" s="809"/>
      <c r="R2" s="809"/>
      <c r="S2" s="44" t="s">
        <v>2</v>
      </c>
      <c r="T2" s="809"/>
      <c r="U2" s="809"/>
      <c r="V2" s="43" t="s">
        <v>0</v>
      </c>
      <c r="W2" s="42"/>
      <c r="X2" s="42"/>
    </row>
    <row r="3" spans="1:28" s="5" customFormat="1" ht="19.5" customHeight="1" x14ac:dyDescent="0.2">
      <c r="A3" s="1371" t="s">
        <v>224</v>
      </c>
      <c r="B3" s="1371"/>
      <c r="C3" s="1371"/>
      <c r="D3" s="1371"/>
      <c r="E3" s="1371"/>
      <c r="F3" s="1371"/>
      <c r="G3" s="1371"/>
      <c r="H3" s="1371"/>
      <c r="I3" s="1371"/>
      <c r="J3" s="1371"/>
      <c r="K3" s="1371"/>
      <c r="L3" s="1371"/>
      <c r="M3" s="1371"/>
      <c r="N3" s="1371"/>
      <c r="O3" s="1371"/>
      <c r="P3" s="1371"/>
      <c r="Q3" s="1371"/>
      <c r="R3" s="1371"/>
      <c r="S3" s="1371"/>
      <c r="T3" s="1371"/>
      <c r="U3" s="1371"/>
      <c r="V3" s="1371"/>
      <c r="W3" s="1371"/>
      <c r="X3" s="1371"/>
      <c r="Y3" s="41"/>
      <c r="Z3" s="41"/>
      <c r="AA3" s="41"/>
      <c r="AB3" s="41"/>
    </row>
    <row r="4" spans="1:28" s="5" customFormat="1" ht="13.5" customHeight="1" x14ac:dyDescent="0.2">
      <c r="A4" s="1371"/>
      <c r="B4" s="1371"/>
      <c r="C4" s="1371"/>
      <c r="D4" s="1371"/>
      <c r="E4" s="1371"/>
      <c r="F4" s="1371"/>
      <c r="G4" s="1371"/>
      <c r="H4" s="1371"/>
      <c r="I4" s="1371"/>
      <c r="J4" s="1371"/>
      <c r="K4" s="1371"/>
      <c r="L4" s="1371"/>
      <c r="M4" s="1371"/>
      <c r="N4" s="1371"/>
      <c r="O4" s="1371"/>
      <c r="P4" s="1371"/>
      <c r="Q4" s="1371"/>
      <c r="R4" s="1371"/>
      <c r="S4" s="1371"/>
      <c r="T4" s="1371"/>
      <c r="U4" s="1371"/>
      <c r="V4" s="1371"/>
      <c r="W4" s="1371"/>
      <c r="X4" s="1371"/>
    </row>
    <row r="5" spans="1:28" s="18" customFormat="1" ht="13.5" customHeight="1" x14ac:dyDescent="0.2">
      <c r="A5" s="54"/>
      <c r="B5" s="54"/>
      <c r="C5" s="54"/>
      <c r="D5" s="54"/>
      <c r="E5" s="54"/>
      <c r="F5" s="1385"/>
      <c r="G5" s="1385"/>
      <c r="H5" s="1385"/>
      <c r="I5" s="1385"/>
      <c r="J5" s="1385"/>
      <c r="K5" s="1385"/>
      <c r="L5" s="1385"/>
      <c r="M5" s="1385"/>
      <c r="N5" s="1385"/>
      <c r="O5" s="1385"/>
      <c r="P5" s="1385"/>
      <c r="Q5" s="1385"/>
      <c r="R5" s="1385"/>
      <c r="S5" s="1385"/>
      <c r="T5" s="1385"/>
      <c r="U5" s="1385"/>
      <c r="V5" s="1385"/>
      <c r="W5" s="1385"/>
      <c r="X5" s="1385"/>
    </row>
    <row r="6" spans="1:28" s="18" customFormat="1" ht="11.25" customHeight="1" x14ac:dyDescent="0.2">
      <c r="A6" s="53"/>
      <c r="B6" s="1350" t="s">
        <v>223</v>
      </c>
      <c r="C6" s="1350"/>
      <c r="D6" s="1350"/>
      <c r="E6" s="1350"/>
      <c r="F6" s="1350"/>
      <c r="G6" s="1350"/>
      <c r="H6" s="1350"/>
      <c r="I6" s="1350"/>
      <c r="J6" s="1350"/>
      <c r="K6" s="1350"/>
      <c r="L6" s="1350"/>
      <c r="M6" s="1350"/>
      <c r="N6" s="1350"/>
      <c r="O6" s="1350"/>
      <c r="P6" s="1314" t="s">
        <v>47</v>
      </c>
      <c r="Q6" s="1314"/>
      <c r="R6" s="1314"/>
      <c r="S6" s="1350">
        <v>30</v>
      </c>
      <c r="T6" s="1350"/>
      <c r="U6" s="1350"/>
      <c r="V6" s="1314" t="s">
        <v>44</v>
      </c>
      <c r="W6" s="1314"/>
      <c r="X6" s="51"/>
    </row>
    <row r="7" spans="1:28" s="18" customFormat="1" ht="11.25" customHeight="1" x14ac:dyDescent="0.2">
      <c r="A7" s="52"/>
      <c r="B7" s="1334"/>
      <c r="C7" s="1334"/>
      <c r="D7" s="1334"/>
      <c r="E7" s="1334"/>
      <c r="F7" s="1334"/>
      <c r="G7" s="1334"/>
      <c r="H7" s="1334"/>
      <c r="I7" s="1334"/>
      <c r="J7" s="1334"/>
      <c r="K7" s="1334"/>
      <c r="L7" s="1334"/>
      <c r="M7" s="1334"/>
      <c r="N7" s="1334"/>
      <c r="O7" s="1334"/>
      <c r="P7" s="1355"/>
      <c r="Q7" s="1355"/>
      <c r="R7" s="1355"/>
      <c r="S7" s="1334"/>
      <c r="T7" s="1334"/>
      <c r="U7" s="1334"/>
      <c r="V7" s="1355"/>
      <c r="W7" s="1355"/>
      <c r="X7" s="50"/>
    </row>
    <row r="8" spans="1:28" s="18" customFormat="1" ht="6" customHeight="1" x14ac:dyDescent="0.2">
      <c r="A8" s="52"/>
      <c r="B8" s="1349"/>
      <c r="C8" s="1349"/>
      <c r="D8" s="1349"/>
      <c r="E8" s="1349"/>
      <c r="F8" s="1349"/>
      <c r="G8" s="1349"/>
      <c r="H8" s="1349"/>
      <c r="I8" s="1349"/>
      <c r="J8" s="1349"/>
      <c r="K8" s="1349"/>
      <c r="L8" s="1349"/>
      <c r="M8" s="1349"/>
      <c r="N8" s="1349"/>
      <c r="O8" s="1349"/>
      <c r="P8" s="1317"/>
      <c r="Q8" s="1317"/>
      <c r="R8" s="1317"/>
      <c r="S8" s="1349"/>
      <c r="T8" s="1349"/>
      <c r="U8" s="1349"/>
      <c r="V8" s="1317"/>
      <c r="W8" s="1317"/>
      <c r="X8" s="49"/>
    </row>
    <row r="9" spans="1:28" s="18" customFormat="1" ht="9.75" customHeight="1" x14ac:dyDescent="0.2">
      <c r="A9" s="48"/>
      <c r="B9" s="2244" t="s">
        <v>222</v>
      </c>
      <c r="C9" s="1350"/>
      <c r="D9" s="1350"/>
      <c r="E9" s="1350"/>
      <c r="F9" s="1350"/>
      <c r="G9" s="1350"/>
      <c r="H9" s="1350"/>
      <c r="I9" s="1350"/>
      <c r="J9" s="1350"/>
      <c r="K9" s="1350"/>
      <c r="L9" s="1350"/>
      <c r="M9" s="1350"/>
      <c r="N9" s="1350"/>
      <c r="O9" s="1350"/>
      <c r="P9" s="1314" t="s">
        <v>45</v>
      </c>
      <c r="Q9" s="1314"/>
      <c r="R9" s="1314"/>
      <c r="S9" s="1350">
        <v>15</v>
      </c>
      <c r="T9" s="1350"/>
      <c r="U9" s="1350"/>
      <c r="V9" s="1314" t="s">
        <v>44</v>
      </c>
      <c r="W9" s="1314"/>
      <c r="X9" s="51"/>
    </row>
    <row r="10" spans="1:28" s="18" customFormat="1" ht="9.75" customHeight="1" x14ac:dyDescent="0.2">
      <c r="A10" s="48"/>
      <c r="B10" s="1333"/>
      <c r="C10" s="1334"/>
      <c r="D10" s="1334"/>
      <c r="E10" s="1334"/>
      <c r="F10" s="1334"/>
      <c r="G10" s="1334"/>
      <c r="H10" s="1334"/>
      <c r="I10" s="1334"/>
      <c r="J10" s="1334"/>
      <c r="K10" s="1334"/>
      <c r="L10" s="1334"/>
      <c r="M10" s="1334"/>
      <c r="N10" s="1334"/>
      <c r="O10" s="1334"/>
      <c r="P10" s="1355"/>
      <c r="Q10" s="1355"/>
      <c r="R10" s="1355"/>
      <c r="S10" s="1334"/>
      <c r="T10" s="1334"/>
      <c r="U10" s="1334"/>
      <c r="V10" s="1355"/>
      <c r="W10" s="1355"/>
      <c r="X10" s="50"/>
    </row>
    <row r="11" spans="1:28" s="18" customFormat="1" ht="6" customHeight="1" x14ac:dyDescent="0.2">
      <c r="A11" s="48"/>
      <c r="B11" s="1374"/>
      <c r="C11" s="1349"/>
      <c r="D11" s="1349"/>
      <c r="E11" s="1349"/>
      <c r="F11" s="1349"/>
      <c r="G11" s="1349"/>
      <c r="H11" s="1349"/>
      <c r="I11" s="1349"/>
      <c r="J11" s="1349"/>
      <c r="K11" s="1349"/>
      <c r="L11" s="1349"/>
      <c r="M11" s="1349"/>
      <c r="N11" s="1349"/>
      <c r="O11" s="1349"/>
      <c r="P11" s="1317"/>
      <c r="Q11" s="1317"/>
      <c r="R11" s="1317"/>
      <c r="S11" s="1349"/>
      <c r="T11" s="1349"/>
      <c r="U11" s="1349"/>
      <c r="V11" s="1317"/>
      <c r="W11" s="1317"/>
      <c r="X11" s="49"/>
    </row>
    <row r="12" spans="1:28" ht="5.25" customHeight="1" x14ac:dyDescent="0.2">
      <c r="A12" s="47"/>
      <c r="B12" s="2176" t="s">
        <v>221</v>
      </c>
      <c r="C12" s="2177"/>
      <c r="D12" s="2177"/>
      <c r="E12" s="2177"/>
      <c r="F12" s="2177"/>
      <c r="G12" s="2177"/>
      <c r="H12" s="2177"/>
      <c r="I12" s="2177"/>
      <c r="J12" s="2177"/>
      <c r="K12" s="2177"/>
      <c r="L12" s="2177"/>
      <c r="M12" s="2177"/>
      <c r="N12" s="2177"/>
      <c r="O12" s="2177"/>
      <c r="P12" s="1314" t="s">
        <v>220</v>
      </c>
      <c r="Q12" s="1314"/>
      <c r="R12" s="1314"/>
      <c r="S12" s="1351">
        <f>S9/S6*100</f>
        <v>50</v>
      </c>
      <c r="T12" s="1351"/>
      <c r="U12" s="1351"/>
      <c r="V12" s="1314" t="s">
        <v>219</v>
      </c>
      <c r="W12" s="1314"/>
      <c r="X12" s="196"/>
    </row>
    <row r="13" spans="1:28" ht="12.75" customHeight="1" x14ac:dyDescent="0.2">
      <c r="A13" s="47"/>
      <c r="B13" s="2179"/>
      <c r="C13" s="2180"/>
      <c r="D13" s="2180"/>
      <c r="E13" s="2180"/>
      <c r="F13" s="2180"/>
      <c r="G13" s="2180"/>
      <c r="H13" s="2180"/>
      <c r="I13" s="2180"/>
      <c r="J13" s="2180"/>
      <c r="K13" s="2180"/>
      <c r="L13" s="2180"/>
      <c r="M13" s="2180"/>
      <c r="N13" s="2180"/>
      <c r="O13" s="2180"/>
      <c r="P13" s="1355"/>
      <c r="Q13" s="1355"/>
      <c r="R13" s="1355"/>
      <c r="S13" s="1352"/>
      <c r="T13" s="1352"/>
      <c r="U13" s="1352"/>
      <c r="V13" s="1355"/>
      <c r="W13" s="1355"/>
      <c r="X13" s="180"/>
    </row>
    <row r="14" spans="1:28" ht="12.75" customHeight="1" x14ac:dyDescent="0.2">
      <c r="A14" s="46"/>
      <c r="B14" s="2182"/>
      <c r="C14" s="2183"/>
      <c r="D14" s="2183"/>
      <c r="E14" s="2183"/>
      <c r="F14" s="2183"/>
      <c r="G14" s="2183"/>
      <c r="H14" s="2183"/>
      <c r="I14" s="2183"/>
      <c r="J14" s="2183"/>
      <c r="K14" s="2183"/>
      <c r="L14" s="2183"/>
      <c r="M14" s="2183"/>
      <c r="N14" s="2183"/>
      <c r="O14" s="2183"/>
      <c r="P14" s="1317"/>
      <c r="Q14" s="1317"/>
      <c r="R14" s="1317"/>
      <c r="S14" s="1353"/>
      <c r="T14" s="1353"/>
      <c r="U14" s="1353"/>
      <c r="V14" s="1317"/>
      <c r="W14" s="1317"/>
      <c r="X14" s="195"/>
    </row>
    <row r="15" spans="1:28" s="18" customFormat="1" ht="15" customHeight="1" x14ac:dyDescent="0.2">
      <c r="A15" s="1378" t="s">
        <v>182</v>
      </c>
      <c r="B15" s="1341"/>
      <c r="C15" s="1341"/>
      <c r="D15" s="1341"/>
      <c r="E15" s="1341"/>
      <c r="F15" s="1341"/>
      <c r="G15" s="1341"/>
      <c r="H15" s="1341"/>
      <c r="I15" s="1341"/>
      <c r="J15" s="1341"/>
      <c r="K15" s="1341"/>
      <c r="L15" s="1379"/>
      <c r="M15" s="1313" t="s">
        <v>218</v>
      </c>
      <c r="N15" s="1314"/>
      <c r="O15" s="1314"/>
      <c r="P15" s="1314"/>
      <c r="Q15" s="1314"/>
      <c r="R15" s="1323"/>
      <c r="S15" s="1314" t="s">
        <v>217</v>
      </c>
      <c r="T15" s="1314"/>
      <c r="U15" s="1314"/>
      <c r="V15" s="1314"/>
      <c r="W15" s="1314"/>
      <c r="X15" s="1323"/>
    </row>
    <row r="16" spans="1:28" s="18" customFormat="1" ht="15" customHeight="1" x14ac:dyDescent="0.2">
      <c r="A16" s="1380"/>
      <c r="B16" s="1303"/>
      <c r="C16" s="1303"/>
      <c r="D16" s="1303"/>
      <c r="E16" s="1303"/>
      <c r="F16" s="1303"/>
      <c r="G16" s="1303"/>
      <c r="H16" s="1303"/>
      <c r="I16" s="1303"/>
      <c r="J16" s="1303"/>
      <c r="K16" s="1303"/>
      <c r="L16" s="1381"/>
      <c r="M16" s="1372"/>
      <c r="N16" s="1355"/>
      <c r="O16" s="1355"/>
      <c r="P16" s="1355"/>
      <c r="Q16" s="1355"/>
      <c r="R16" s="1325"/>
      <c r="S16" s="1355"/>
      <c r="T16" s="1355"/>
      <c r="U16" s="1355"/>
      <c r="V16" s="1355"/>
      <c r="W16" s="1355"/>
      <c r="X16" s="1325"/>
    </row>
    <row r="17" spans="1:24" s="18" customFormat="1" ht="6" customHeight="1" thickBot="1" x14ac:dyDescent="0.25">
      <c r="A17" s="1382"/>
      <c r="B17" s="1346"/>
      <c r="C17" s="1346"/>
      <c r="D17" s="1346"/>
      <c r="E17" s="1346"/>
      <c r="F17" s="1346"/>
      <c r="G17" s="1346"/>
      <c r="H17" s="1346"/>
      <c r="I17" s="1346"/>
      <c r="J17" s="1346"/>
      <c r="K17" s="1346"/>
      <c r="L17" s="1383"/>
      <c r="M17" s="2246"/>
      <c r="N17" s="2247"/>
      <c r="O17" s="2247"/>
      <c r="P17" s="2247"/>
      <c r="Q17" s="2247"/>
      <c r="R17" s="2248"/>
      <c r="S17" s="2247"/>
      <c r="T17" s="2247"/>
      <c r="U17" s="2247"/>
      <c r="V17" s="2247"/>
      <c r="W17" s="2247"/>
      <c r="X17" s="2248"/>
    </row>
    <row r="18" spans="1:24" s="18" customFormat="1" ht="15" customHeight="1" thickTop="1" x14ac:dyDescent="0.2">
      <c r="A18" s="1372">
        <v>1</v>
      </c>
      <c r="B18" s="1325"/>
      <c r="C18" s="1356" t="s">
        <v>55</v>
      </c>
      <c r="D18" s="1357"/>
      <c r="E18" s="1357"/>
      <c r="F18" s="1357"/>
      <c r="G18" s="1357"/>
      <c r="H18" s="1357"/>
      <c r="I18" s="1357"/>
      <c r="J18" s="1357"/>
      <c r="K18" s="1357"/>
      <c r="L18" s="1377"/>
      <c r="M18" s="1356" t="s">
        <v>58</v>
      </c>
      <c r="N18" s="1357"/>
      <c r="O18" s="1357"/>
      <c r="P18" s="1357"/>
      <c r="Q18" s="1357"/>
      <c r="R18" s="1377"/>
      <c r="S18" s="1356" t="s">
        <v>32</v>
      </c>
      <c r="T18" s="1357"/>
      <c r="U18" s="1357"/>
      <c r="V18" s="1357"/>
      <c r="W18" s="1357"/>
      <c r="X18" s="1377"/>
    </row>
    <row r="19" spans="1:24" s="18" customFormat="1" ht="15" customHeight="1" x14ac:dyDescent="0.2">
      <c r="A19" s="1372"/>
      <c r="B19" s="1325"/>
      <c r="C19" s="1333"/>
      <c r="D19" s="1334"/>
      <c r="E19" s="1334"/>
      <c r="F19" s="1334"/>
      <c r="G19" s="1334"/>
      <c r="H19" s="1334"/>
      <c r="I19" s="1334"/>
      <c r="J19" s="1334"/>
      <c r="K19" s="1334"/>
      <c r="L19" s="1373"/>
      <c r="M19" s="1333"/>
      <c r="N19" s="1334"/>
      <c r="O19" s="1334"/>
      <c r="P19" s="1334"/>
      <c r="Q19" s="1334"/>
      <c r="R19" s="1373"/>
      <c r="S19" s="1333"/>
      <c r="T19" s="1334"/>
      <c r="U19" s="1334"/>
      <c r="V19" s="1334"/>
      <c r="W19" s="1334"/>
      <c r="X19" s="1373"/>
    </row>
    <row r="20" spans="1:24" s="18" customFormat="1" ht="6" customHeight="1" x14ac:dyDescent="0.2">
      <c r="A20" s="1316"/>
      <c r="B20" s="1327"/>
      <c r="C20" s="1374"/>
      <c r="D20" s="1349"/>
      <c r="E20" s="1349"/>
      <c r="F20" s="1349"/>
      <c r="G20" s="1349"/>
      <c r="H20" s="1349"/>
      <c r="I20" s="1349"/>
      <c r="J20" s="1349"/>
      <c r="K20" s="1349"/>
      <c r="L20" s="1375"/>
      <c r="M20" s="1374"/>
      <c r="N20" s="1349"/>
      <c r="O20" s="1349"/>
      <c r="P20" s="1349"/>
      <c r="Q20" s="1349"/>
      <c r="R20" s="1375"/>
      <c r="S20" s="1374"/>
      <c r="T20" s="1349"/>
      <c r="U20" s="1349"/>
      <c r="V20" s="1349"/>
      <c r="W20" s="1349"/>
      <c r="X20" s="1375"/>
    </row>
    <row r="21" spans="1:24" s="18" customFormat="1" ht="15" customHeight="1" x14ac:dyDescent="0.2">
      <c r="A21" s="1313">
        <v>2</v>
      </c>
      <c r="B21" s="1323"/>
      <c r="C21" s="2244" t="s">
        <v>54</v>
      </c>
      <c r="D21" s="1350"/>
      <c r="E21" s="1350"/>
      <c r="F21" s="1350"/>
      <c r="G21" s="1350"/>
      <c r="H21" s="1350"/>
      <c r="I21" s="1350"/>
      <c r="J21" s="1350"/>
      <c r="K21" s="1350"/>
      <c r="L21" s="2245"/>
      <c r="M21" s="2244" t="s">
        <v>32</v>
      </c>
      <c r="N21" s="1350"/>
      <c r="O21" s="1350"/>
      <c r="P21" s="1350"/>
      <c r="Q21" s="1350"/>
      <c r="R21" s="2245"/>
      <c r="S21" s="2244" t="s">
        <v>58</v>
      </c>
      <c r="T21" s="1350"/>
      <c r="U21" s="1350"/>
      <c r="V21" s="1350"/>
      <c r="W21" s="1350"/>
      <c r="X21" s="2245"/>
    </row>
    <row r="22" spans="1:24" s="18" customFormat="1" ht="15" customHeight="1" x14ac:dyDescent="0.2">
      <c r="A22" s="1372"/>
      <c r="B22" s="1325"/>
      <c r="C22" s="1333"/>
      <c r="D22" s="1334"/>
      <c r="E22" s="1334"/>
      <c r="F22" s="1334"/>
      <c r="G22" s="1334"/>
      <c r="H22" s="1334"/>
      <c r="I22" s="1334"/>
      <c r="J22" s="1334"/>
      <c r="K22" s="1334"/>
      <c r="L22" s="1373"/>
      <c r="M22" s="1333"/>
      <c r="N22" s="1334"/>
      <c r="O22" s="1334"/>
      <c r="P22" s="1334"/>
      <c r="Q22" s="1334"/>
      <c r="R22" s="1373"/>
      <c r="S22" s="1333"/>
      <c r="T22" s="1334"/>
      <c r="U22" s="1334"/>
      <c r="V22" s="1334"/>
      <c r="W22" s="1334"/>
      <c r="X22" s="1373"/>
    </row>
    <row r="23" spans="1:24" s="18" customFormat="1" ht="6" customHeight="1" x14ac:dyDescent="0.2">
      <c r="A23" s="1316"/>
      <c r="B23" s="1327"/>
      <c r="C23" s="1374"/>
      <c r="D23" s="1349"/>
      <c r="E23" s="1349"/>
      <c r="F23" s="1349"/>
      <c r="G23" s="1349"/>
      <c r="H23" s="1349"/>
      <c r="I23" s="1349"/>
      <c r="J23" s="1349"/>
      <c r="K23" s="1349"/>
      <c r="L23" s="1375"/>
      <c r="M23" s="1374"/>
      <c r="N23" s="1349"/>
      <c r="O23" s="1349"/>
      <c r="P23" s="1349"/>
      <c r="Q23" s="1349"/>
      <c r="R23" s="1375"/>
      <c r="S23" s="1374"/>
      <c r="T23" s="1349"/>
      <c r="U23" s="1349"/>
      <c r="V23" s="1349"/>
      <c r="W23" s="1349"/>
      <c r="X23" s="1375"/>
    </row>
    <row r="24" spans="1:24" s="18" customFormat="1" ht="15" customHeight="1" x14ac:dyDescent="0.2">
      <c r="A24" s="1313">
        <v>3</v>
      </c>
      <c r="B24" s="1323"/>
      <c r="C24" s="2244" t="s">
        <v>53</v>
      </c>
      <c r="D24" s="1350"/>
      <c r="E24" s="1350"/>
      <c r="F24" s="1350"/>
      <c r="G24" s="1350"/>
      <c r="H24" s="1350"/>
      <c r="I24" s="1350"/>
      <c r="J24" s="1350"/>
      <c r="K24" s="1350"/>
      <c r="L24" s="2245"/>
      <c r="M24" s="2244" t="s">
        <v>58</v>
      </c>
      <c r="N24" s="1350"/>
      <c r="O24" s="1350"/>
      <c r="P24" s="1350"/>
      <c r="Q24" s="1350"/>
      <c r="R24" s="2245"/>
      <c r="S24" s="2244" t="s">
        <v>58</v>
      </c>
      <c r="T24" s="1350"/>
      <c r="U24" s="1350"/>
      <c r="V24" s="1350"/>
      <c r="W24" s="1350"/>
      <c r="X24" s="2245"/>
    </row>
    <row r="25" spans="1:24" s="18" customFormat="1" ht="15" customHeight="1" x14ac:dyDescent="0.2">
      <c r="A25" s="1372"/>
      <c r="B25" s="1325"/>
      <c r="C25" s="1333"/>
      <c r="D25" s="1334"/>
      <c r="E25" s="1334"/>
      <c r="F25" s="1334"/>
      <c r="G25" s="1334"/>
      <c r="H25" s="1334"/>
      <c r="I25" s="1334"/>
      <c r="J25" s="1334"/>
      <c r="K25" s="1334"/>
      <c r="L25" s="1373"/>
      <c r="M25" s="1333"/>
      <c r="N25" s="1334"/>
      <c r="O25" s="1334"/>
      <c r="P25" s="1334"/>
      <c r="Q25" s="1334"/>
      <c r="R25" s="1373"/>
      <c r="S25" s="1333"/>
      <c r="T25" s="1334"/>
      <c r="U25" s="1334"/>
      <c r="V25" s="1334"/>
      <c r="W25" s="1334"/>
      <c r="X25" s="1373"/>
    </row>
    <row r="26" spans="1:24" s="18" customFormat="1" ht="6" customHeight="1" x14ac:dyDescent="0.2">
      <c r="A26" s="1316"/>
      <c r="B26" s="1327"/>
      <c r="C26" s="1374"/>
      <c r="D26" s="1349"/>
      <c r="E26" s="1349"/>
      <c r="F26" s="1349"/>
      <c r="G26" s="1349"/>
      <c r="H26" s="1349"/>
      <c r="I26" s="1349"/>
      <c r="J26" s="1349"/>
      <c r="K26" s="1349"/>
      <c r="L26" s="1375"/>
      <c r="M26" s="1374"/>
      <c r="N26" s="1349"/>
      <c r="O26" s="1349"/>
      <c r="P26" s="1349"/>
      <c r="Q26" s="1349"/>
      <c r="R26" s="1375"/>
      <c r="S26" s="1374"/>
      <c r="T26" s="1349"/>
      <c r="U26" s="1349"/>
      <c r="V26" s="1349"/>
      <c r="W26" s="1349"/>
      <c r="X26" s="1375"/>
    </row>
    <row r="27" spans="1:24" s="18" customFormat="1" ht="15" customHeight="1" x14ac:dyDescent="0.2">
      <c r="A27" s="1313">
        <v>4</v>
      </c>
      <c r="B27" s="1323"/>
      <c r="C27" s="2244" t="s">
        <v>52</v>
      </c>
      <c r="D27" s="1350"/>
      <c r="E27" s="1350"/>
      <c r="F27" s="1350"/>
      <c r="G27" s="1350"/>
      <c r="H27" s="1350"/>
      <c r="I27" s="1350"/>
      <c r="J27" s="1350"/>
      <c r="K27" s="1350"/>
      <c r="L27" s="2245"/>
      <c r="M27" s="2244" t="s">
        <v>58</v>
      </c>
      <c r="N27" s="1350"/>
      <c r="O27" s="1350"/>
      <c r="P27" s="1350"/>
      <c r="Q27" s="1350"/>
      <c r="R27" s="2245"/>
      <c r="S27" s="2244" t="s">
        <v>32</v>
      </c>
      <c r="T27" s="1350"/>
      <c r="U27" s="1350"/>
      <c r="V27" s="1350"/>
      <c r="W27" s="1350"/>
      <c r="X27" s="2245"/>
    </row>
    <row r="28" spans="1:24" s="18" customFormat="1" ht="15" customHeight="1" x14ac:dyDescent="0.2">
      <c r="A28" s="1372"/>
      <c r="B28" s="1325"/>
      <c r="C28" s="1333"/>
      <c r="D28" s="1334"/>
      <c r="E28" s="1334"/>
      <c r="F28" s="1334"/>
      <c r="G28" s="1334"/>
      <c r="H28" s="1334"/>
      <c r="I28" s="1334"/>
      <c r="J28" s="1334"/>
      <c r="K28" s="1334"/>
      <c r="L28" s="1373"/>
      <c r="M28" s="1333"/>
      <c r="N28" s="1334"/>
      <c r="O28" s="1334"/>
      <c r="P28" s="1334"/>
      <c r="Q28" s="1334"/>
      <c r="R28" s="1373"/>
      <c r="S28" s="1333"/>
      <c r="T28" s="1334"/>
      <c r="U28" s="1334"/>
      <c r="V28" s="1334"/>
      <c r="W28" s="1334"/>
      <c r="X28" s="1373"/>
    </row>
    <row r="29" spans="1:24" s="18" customFormat="1" ht="6" customHeight="1" x14ac:dyDescent="0.2">
      <c r="A29" s="1316"/>
      <c r="B29" s="1327"/>
      <c r="C29" s="1374"/>
      <c r="D29" s="1349"/>
      <c r="E29" s="1349"/>
      <c r="F29" s="1349"/>
      <c r="G29" s="1349"/>
      <c r="H29" s="1349"/>
      <c r="I29" s="1349"/>
      <c r="J29" s="1349"/>
      <c r="K29" s="1349"/>
      <c r="L29" s="1375"/>
      <c r="M29" s="1374"/>
      <c r="N29" s="1349"/>
      <c r="O29" s="1349"/>
      <c r="P29" s="1349"/>
      <c r="Q29" s="1349"/>
      <c r="R29" s="1375"/>
      <c r="S29" s="1374"/>
      <c r="T29" s="1349"/>
      <c r="U29" s="1349"/>
      <c r="V29" s="1349"/>
      <c r="W29" s="1349"/>
      <c r="X29" s="1375"/>
    </row>
    <row r="30" spans="1:24" s="18" customFormat="1" ht="15" customHeight="1" x14ac:dyDescent="0.2">
      <c r="A30" s="1313">
        <v>5</v>
      </c>
      <c r="B30" s="1323"/>
      <c r="C30" s="2244" t="s">
        <v>51</v>
      </c>
      <c r="D30" s="1350"/>
      <c r="E30" s="1350"/>
      <c r="F30" s="1350"/>
      <c r="G30" s="1350"/>
      <c r="H30" s="1350"/>
      <c r="I30" s="1350"/>
      <c r="J30" s="1350"/>
      <c r="K30" s="1350"/>
      <c r="L30" s="2245"/>
      <c r="M30" s="2244" t="s">
        <v>32</v>
      </c>
      <c r="N30" s="1350"/>
      <c r="O30" s="1350"/>
      <c r="P30" s="1350"/>
      <c r="Q30" s="1350"/>
      <c r="R30" s="2245"/>
      <c r="S30" s="2244" t="s">
        <v>58</v>
      </c>
      <c r="T30" s="1350"/>
      <c r="U30" s="1350"/>
      <c r="V30" s="1350"/>
      <c r="W30" s="1350"/>
      <c r="X30" s="2245"/>
    </row>
    <row r="31" spans="1:24" s="18" customFormat="1" ht="15" customHeight="1" x14ac:dyDescent="0.2">
      <c r="A31" s="1372"/>
      <c r="B31" s="1325"/>
      <c r="C31" s="1333"/>
      <c r="D31" s="1334"/>
      <c r="E31" s="1334"/>
      <c r="F31" s="1334"/>
      <c r="G31" s="1334"/>
      <c r="H31" s="1334"/>
      <c r="I31" s="1334"/>
      <c r="J31" s="1334"/>
      <c r="K31" s="1334"/>
      <c r="L31" s="1373"/>
      <c r="M31" s="1333"/>
      <c r="N31" s="1334"/>
      <c r="O31" s="1334"/>
      <c r="P31" s="1334"/>
      <c r="Q31" s="1334"/>
      <c r="R31" s="1373"/>
      <c r="S31" s="1333"/>
      <c r="T31" s="1334"/>
      <c r="U31" s="1334"/>
      <c r="V31" s="1334"/>
      <c r="W31" s="1334"/>
      <c r="X31" s="1373"/>
    </row>
    <row r="32" spans="1:24" s="18" customFormat="1" ht="6" customHeight="1" x14ac:dyDescent="0.2">
      <c r="A32" s="1316"/>
      <c r="B32" s="1327"/>
      <c r="C32" s="1374"/>
      <c r="D32" s="1349"/>
      <c r="E32" s="1349"/>
      <c r="F32" s="1349"/>
      <c r="G32" s="1349"/>
      <c r="H32" s="1349"/>
      <c r="I32" s="1349"/>
      <c r="J32" s="1349"/>
      <c r="K32" s="1349"/>
      <c r="L32" s="1375"/>
      <c r="M32" s="1374"/>
      <c r="N32" s="1349"/>
      <c r="O32" s="1349"/>
      <c r="P32" s="1349"/>
      <c r="Q32" s="1349"/>
      <c r="R32" s="1375"/>
      <c r="S32" s="1374"/>
      <c r="T32" s="1349"/>
      <c r="U32" s="1349"/>
      <c r="V32" s="1349"/>
      <c r="W32" s="1349"/>
      <c r="X32" s="1375"/>
    </row>
    <row r="33" spans="1:256" s="18" customFormat="1" ht="15" customHeight="1" x14ac:dyDescent="0.2">
      <c r="A33" s="1313">
        <v>6</v>
      </c>
      <c r="B33" s="1323"/>
      <c r="C33" s="2244"/>
      <c r="D33" s="1350"/>
      <c r="E33" s="1350"/>
      <c r="F33" s="1350"/>
      <c r="G33" s="1350"/>
      <c r="H33" s="1350"/>
      <c r="I33" s="1350"/>
      <c r="J33" s="1350"/>
      <c r="K33" s="1350"/>
      <c r="L33" s="2245"/>
      <c r="M33" s="2244" t="s">
        <v>32</v>
      </c>
      <c r="N33" s="1350"/>
      <c r="O33" s="1350"/>
      <c r="P33" s="1350"/>
      <c r="Q33" s="1350"/>
      <c r="R33" s="2245"/>
      <c r="S33" s="2244" t="s">
        <v>32</v>
      </c>
      <c r="T33" s="1350"/>
      <c r="U33" s="1350"/>
      <c r="V33" s="1350"/>
      <c r="W33" s="1350"/>
      <c r="X33" s="2245"/>
    </row>
    <row r="34" spans="1:256" s="18" customFormat="1" ht="15" customHeight="1" x14ac:dyDescent="0.2">
      <c r="A34" s="1372"/>
      <c r="B34" s="1325"/>
      <c r="C34" s="1333"/>
      <c r="D34" s="1334"/>
      <c r="E34" s="1334"/>
      <c r="F34" s="1334"/>
      <c r="G34" s="1334"/>
      <c r="H34" s="1334"/>
      <c r="I34" s="1334"/>
      <c r="J34" s="1334"/>
      <c r="K34" s="1334"/>
      <c r="L34" s="1373"/>
      <c r="M34" s="1333"/>
      <c r="N34" s="1334"/>
      <c r="O34" s="1334"/>
      <c r="P34" s="1334"/>
      <c r="Q34" s="1334"/>
      <c r="R34" s="1373"/>
      <c r="S34" s="1333"/>
      <c r="T34" s="1334"/>
      <c r="U34" s="1334"/>
      <c r="V34" s="1334"/>
      <c r="W34" s="1334"/>
      <c r="X34" s="1373"/>
    </row>
    <row r="35" spans="1:256" s="18" customFormat="1" ht="6" customHeight="1" x14ac:dyDescent="0.2">
      <c r="A35" s="1316"/>
      <c r="B35" s="1327"/>
      <c r="C35" s="1374"/>
      <c r="D35" s="1349"/>
      <c r="E35" s="1349"/>
      <c r="F35" s="1349"/>
      <c r="G35" s="1349"/>
      <c r="H35" s="1349"/>
      <c r="I35" s="1349"/>
      <c r="J35" s="1349"/>
      <c r="K35" s="1349"/>
      <c r="L35" s="1375"/>
      <c r="M35" s="1374"/>
      <c r="N35" s="1349"/>
      <c r="O35" s="1349"/>
      <c r="P35" s="1349"/>
      <c r="Q35" s="1349"/>
      <c r="R35" s="1375"/>
      <c r="S35" s="1374"/>
      <c r="T35" s="1349"/>
      <c r="U35" s="1349"/>
      <c r="V35" s="1349"/>
      <c r="W35" s="1349"/>
      <c r="X35" s="1375"/>
    </row>
    <row r="36" spans="1:256" s="18" customFormat="1" ht="15" customHeight="1" x14ac:dyDescent="0.2">
      <c r="A36" s="1313">
        <v>7</v>
      </c>
      <c r="B36" s="1323"/>
      <c r="C36" s="2244"/>
      <c r="D36" s="1350"/>
      <c r="E36" s="1350"/>
      <c r="F36" s="1350"/>
      <c r="G36" s="1350"/>
      <c r="H36" s="1350"/>
      <c r="I36" s="1350"/>
      <c r="J36" s="1350"/>
      <c r="K36" s="1350"/>
      <c r="L36" s="2245"/>
      <c r="M36" s="2244" t="s">
        <v>32</v>
      </c>
      <c r="N36" s="1350"/>
      <c r="O36" s="1350"/>
      <c r="P36" s="1350"/>
      <c r="Q36" s="1350"/>
      <c r="R36" s="2245"/>
      <c r="S36" s="2244" t="s">
        <v>32</v>
      </c>
      <c r="T36" s="1350"/>
      <c r="U36" s="1350"/>
      <c r="V36" s="1350"/>
      <c r="W36" s="1350"/>
      <c r="X36" s="2245"/>
    </row>
    <row r="37" spans="1:256" s="18" customFormat="1" ht="15" customHeight="1" x14ac:dyDescent="0.2">
      <c r="A37" s="1372"/>
      <c r="B37" s="1325"/>
      <c r="C37" s="1333"/>
      <c r="D37" s="1334"/>
      <c r="E37" s="1334"/>
      <c r="F37" s="1334"/>
      <c r="G37" s="1334"/>
      <c r="H37" s="1334"/>
      <c r="I37" s="1334"/>
      <c r="J37" s="1334"/>
      <c r="K37" s="1334"/>
      <c r="L37" s="1373"/>
      <c r="M37" s="1333"/>
      <c r="N37" s="1334"/>
      <c r="O37" s="1334"/>
      <c r="P37" s="1334"/>
      <c r="Q37" s="1334"/>
      <c r="R37" s="1373"/>
      <c r="S37" s="1333"/>
      <c r="T37" s="1334"/>
      <c r="U37" s="1334"/>
      <c r="V37" s="1334"/>
      <c r="W37" s="1334"/>
      <c r="X37" s="1373"/>
    </row>
    <row r="38" spans="1:256" s="18" customFormat="1" ht="6" customHeight="1" x14ac:dyDescent="0.2">
      <c r="A38" s="1316"/>
      <c r="B38" s="1327"/>
      <c r="C38" s="1374"/>
      <c r="D38" s="1349"/>
      <c r="E38" s="1349"/>
      <c r="F38" s="1349"/>
      <c r="G38" s="1349"/>
      <c r="H38" s="1349"/>
      <c r="I38" s="1349"/>
      <c r="J38" s="1349"/>
      <c r="K38" s="1349"/>
      <c r="L38" s="1375"/>
      <c r="M38" s="1374"/>
      <c r="N38" s="1349"/>
      <c r="O38" s="1349"/>
      <c r="P38" s="1349"/>
      <c r="Q38" s="1349"/>
      <c r="R38" s="1375"/>
      <c r="S38" s="1374"/>
      <c r="T38" s="1349"/>
      <c r="U38" s="1349"/>
      <c r="V38" s="1349"/>
      <c r="W38" s="1349"/>
      <c r="X38" s="1375"/>
    </row>
    <row r="39" spans="1:256" s="18" customFormat="1" ht="15" customHeight="1" x14ac:dyDescent="0.2">
      <c r="A39" s="1313">
        <v>8</v>
      </c>
      <c r="B39" s="1323"/>
      <c r="C39" s="2244"/>
      <c r="D39" s="1350"/>
      <c r="E39" s="1350"/>
      <c r="F39" s="1350"/>
      <c r="G39" s="1350"/>
      <c r="H39" s="1350"/>
      <c r="I39" s="1350"/>
      <c r="J39" s="1350"/>
      <c r="K39" s="1350"/>
      <c r="L39" s="2245"/>
      <c r="M39" s="2244" t="s">
        <v>32</v>
      </c>
      <c r="N39" s="1350"/>
      <c r="O39" s="1350"/>
      <c r="P39" s="1350"/>
      <c r="Q39" s="1350"/>
      <c r="R39" s="2245"/>
      <c r="S39" s="2244" t="s">
        <v>32</v>
      </c>
      <c r="T39" s="1350"/>
      <c r="U39" s="1350"/>
      <c r="V39" s="1350"/>
      <c r="W39" s="1350"/>
      <c r="X39" s="2245"/>
    </row>
    <row r="40" spans="1:256" s="18" customFormat="1" ht="15" customHeight="1" x14ac:dyDescent="0.2">
      <c r="A40" s="1372"/>
      <c r="B40" s="1325"/>
      <c r="C40" s="1333"/>
      <c r="D40" s="1334"/>
      <c r="E40" s="1334"/>
      <c r="F40" s="1334"/>
      <c r="G40" s="1334"/>
      <c r="H40" s="1334"/>
      <c r="I40" s="1334"/>
      <c r="J40" s="1334"/>
      <c r="K40" s="1334"/>
      <c r="L40" s="1373"/>
      <c r="M40" s="1333"/>
      <c r="N40" s="1334"/>
      <c r="O40" s="1334"/>
      <c r="P40" s="1334"/>
      <c r="Q40" s="1334"/>
      <c r="R40" s="1373"/>
      <c r="S40" s="1333"/>
      <c r="T40" s="1334"/>
      <c r="U40" s="1334"/>
      <c r="V40" s="1334"/>
      <c r="W40" s="1334"/>
      <c r="X40" s="1373"/>
    </row>
    <row r="41" spans="1:256" s="18" customFormat="1" ht="6" customHeight="1" x14ac:dyDescent="0.2">
      <c r="A41" s="1316"/>
      <c r="B41" s="1327"/>
      <c r="C41" s="1374"/>
      <c r="D41" s="1349"/>
      <c r="E41" s="1349"/>
      <c r="F41" s="1349"/>
      <c r="G41" s="1349"/>
      <c r="H41" s="1349"/>
      <c r="I41" s="1349"/>
      <c r="J41" s="1349"/>
      <c r="K41" s="1349"/>
      <c r="L41" s="1375"/>
      <c r="M41" s="1374"/>
      <c r="N41" s="1349"/>
      <c r="O41" s="1349"/>
      <c r="P41" s="1349"/>
      <c r="Q41" s="1349"/>
      <c r="R41" s="1375"/>
      <c r="S41" s="1374"/>
      <c r="T41" s="1349"/>
      <c r="U41" s="1349"/>
      <c r="V41" s="1349"/>
      <c r="W41" s="1349"/>
      <c r="X41" s="1375"/>
    </row>
    <row r="42" spans="1:256" s="18" customFormat="1" ht="15" customHeight="1" x14ac:dyDescent="0.2">
      <c r="A42" s="1313">
        <v>9</v>
      </c>
      <c r="B42" s="1323"/>
      <c r="C42" s="2244"/>
      <c r="D42" s="1350"/>
      <c r="E42" s="1350"/>
      <c r="F42" s="1350"/>
      <c r="G42" s="1350"/>
      <c r="H42" s="1350"/>
      <c r="I42" s="1350"/>
      <c r="J42" s="1350"/>
      <c r="K42" s="1350"/>
      <c r="L42" s="2245"/>
      <c r="M42" s="2244" t="s">
        <v>32</v>
      </c>
      <c r="N42" s="1350"/>
      <c r="O42" s="1350"/>
      <c r="P42" s="1350"/>
      <c r="Q42" s="1350"/>
      <c r="R42" s="2245"/>
      <c r="S42" s="2244" t="s">
        <v>32</v>
      </c>
      <c r="T42" s="1350"/>
      <c r="U42" s="1350"/>
      <c r="V42" s="1350"/>
      <c r="W42" s="1350"/>
      <c r="X42" s="2245"/>
    </row>
    <row r="43" spans="1:256" s="18" customFormat="1" ht="15" customHeight="1" x14ac:dyDescent="0.2">
      <c r="A43" s="1372"/>
      <c r="B43" s="1325"/>
      <c r="C43" s="1333"/>
      <c r="D43" s="1334"/>
      <c r="E43" s="1334"/>
      <c r="F43" s="1334"/>
      <c r="G43" s="1334"/>
      <c r="H43" s="1334"/>
      <c r="I43" s="1334"/>
      <c r="J43" s="1334"/>
      <c r="K43" s="1334"/>
      <c r="L43" s="1373"/>
      <c r="M43" s="1333"/>
      <c r="N43" s="1334"/>
      <c r="O43" s="1334"/>
      <c r="P43" s="1334"/>
      <c r="Q43" s="1334"/>
      <c r="R43" s="1373"/>
      <c r="S43" s="1333"/>
      <c r="T43" s="1334"/>
      <c r="U43" s="1334"/>
      <c r="V43" s="1334"/>
      <c r="W43" s="1334"/>
      <c r="X43" s="1373"/>
    </row>
    <row r="44" spans="1:256" s="18" customFormat="1" ht="6" customHeight="1" x14ac:dyDescent="0.2">
      <c r="A44" s="1316"/>
      <c r="B44" s="1327"/>
      <c r="C44" s="1374"/>
      <c r="D44" s="1349"/>
      <c r="E44" s="1349"/>
      <c r="F44" s="1349"/>
      <c r="G44" s="1349"/>
      <c r="H44" s="1349"/>
      <c r="I44" s="1349"/>
      <c r="J44" s="1349"/>
      <c r="K44" s="1349"/>
      <c r="L44" s="1375"/>
      <c r="M44" s="1374"/>
      <c r="N44" s="1349"/>
      <c r="O44" s="1349"/>
      <c r="P44" s="1349"/>
      <c r="Q44" s="1349"/>
      <c r="R44" s="1375"/>
      <c r="S44" s="1374"/>
      <c r="T44" s="1349"/>
      <c r="U44" s="1349"/>
      <c r="V44" s="1349"/>
      <c r="W44" s="1349"/>
      <c r="X44" s="1375"/>
    </row>
    <row r="45" spans="1:256" s="18" customFormat="1" ht="15" customHeight="1" x14ac:dyDescent="0.2">
      <c r="A45" s="1313">
        <v>10</v>
      </c>
      <c r="B45" s="1323"/>
      <c r="C45" s="2244"/>
      <c r="D45" s="1350"/>
      <c r="E45" s="1350"/>
      <c r="F45" s="1350"/>
      <c r="G45" s="1350"/>
      <c r="H45" s="1350"/>
      <c r="I45" s="1350"/>
      <c r="J45" s="1350"/>
      <c r="K45" s="1350"/>
      <c r="L45" s="2245"/>
      <c r="M45" s="2244" t="s">
        <v>32</v>
      </c>
      <c r="N45" s="1350"/>
      <c r="O45" s="1350"/>
      <c r="P45" s="1350"/>
      <c r="Q45" s="1350"/>
      <c r="R45" s="2245"/>
      <c r="S45" s="2244" t="s">
        <v>32</v>
      </c>
      <c r="T45" s="1350"/>
      <c r="U45" s="1350"/>
      <c r="V45" s="1350"/>
      <c r="W45" s="1350"/>
      <c r="X45" s="2245"/>
    </row>
    <row r="46" spans="1:256" s="18" customFormat="1" ht="15" customHeight="1" x14ac:dyDescent="0.2">
      <c r="A46" s="1372"/>
      <c r="B46" s="1325"/>
      <c r="C46" s="1333"/>
      <c r="D46" s="1334"/>
      <c r="E46" s="1334"/>
      <c r="F46" s="1334"/>
      <c r="G46" s="1334"/>
      <c r="H46" s="1334"/>
      <c r="I46" s="1334"/>
      <c r="J46" s="1334"/>
      <c r="K46" s="1334"/>
      <c r="L46" s="1373"/>
      <c r="M46" s="1333"/>
      <c r="N46" s="1334"/>
      <c r="O46" s="1334"/>
      <c r="P46" s="1334"/>
      <c r="Q46" s="1334"/>
      <c r="R46" s="1373"/>
      <c r="S46" s="1333"/>
      <c r="T46" s="1334"/>
      <c r="U46" s="1334"/>
      <c r="V46" s="1334"/>
      <c r="W46" s="1334"/>
      <c r="X46" s="1373"/>
    </row>
    <row r="47" spans="1:256" s="18" customFormat="1" ht="6" customHeight="1" x14ac:dyDescent="0.2">
      <c r="A47" s="1316"/>
      <c r="B47" s="1327"/>
      <c r="C47" s="1374"/>
      <c r="D47" s="1349"/>
      <c r="E47" s="1349"/>
      <c r="F47" s="1349"/>
      <c r="G47" s="1349"/>
      <c r="H47" s="1349"/>
      <c r="I47" s="1349"/>
      <c r="J47" s="1349"/>
      <c r="K47" s="1349"/>
      <c r="L47" s="1375"/>
      <c r="M47" s="1374"/>
      <c r="N47" s="1349"/>
      <c r="O47" s="1349"/>
      <c r="P47" s="1349"/>
      <c r="Q47" s="1349"/>
      <c r="R47" s="1375"/>
      <c r="S47" s="1374"/>
      <c r="T47" s="1349"/>
      <c r="U47" s="1349"/>
      <c r="V47" s="1349"/>
      <c r="W47" s="1349"/>
      <c r="X47" s="1375"/>
    </row>
    <row r="48" spans="1:256" ht="12.75" customHeight="1" x14ac:dyDescent="0.2">
      <c r="A48" s="177"/>
      <c r="B48" s="178"/>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6"/>
      <c r="GA48" s="176"/>
      <c r="GB48" s="176"/>
      <c r="GC48" s="176"/>
      <c r="GD48" s="176"/>
      <c r="GE48" s="176"/>
      <c r="GF48" s="176"/>
      <c r="GG48" s="176"/>
      <c r="GH48" s="176"/>
      <c r="GI48" s="176"/>
      <c r="GJ48" s="176"/>
      <c r="GK48" s="176"/>
      <c r="GL48" s="176"/>
      <c r="GM48" s="176"/>
      <c r="GN48" s="176"/>
      <c r="GO48" s="176"/>
      <c r="GP48" s="176"/>
      <c r="GQ48" s="176"/>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6"/>
      <c r="IJ48" s="176"/>
      <c r="IK48" s="176"/>
      <c r="IL48" s="176"/>
      <c r="IM48" s="176"/>
      <c r="IN48" s="176"/>
      <c r="IO48" s="176"/>
      <c r="IP48" s="176"/>
      <c r="IQ48" s="176"/>
      <c r="IR48" s="176"/>
      <c r="IS48" s="176"/>
      <c r="IT48" s="176"/>
      <c r="IU48" s="176"/>
      <c r="IV48" s="176"/>
    </row>
    <row r="49" spans="1:24" s="17" customFormat="1" ht="25.5" customHeight="1" x14ac:dyDescent="0.2">
      <c r="A49" s="214"/>
      <c r="B49" s="214" t="s">
        <v>216</v>
      </c>
      <c r="C49" s="214"/>
      <c r="D49" s="214"/>
      <c r="E49" s="214"/>
      <c r="F49" s="214"/>
      <c r="G49" s="214"/>
      <c r="H49" s="214"/>
      <c r="I49" s="214"/>
      <c r="J49" s="214"/>
      <c r="K49" s="214"/>
      <c r="L49" s="214"/>
      <c r="M49" s="214"/>
      <c r="N49" s="214"/>
      <c r="O49" s="214"/>
      <c r="P49" s="214"/>
      <c r="Q49" s="214"/>
      <c r="R49" s="214"/>
      <c r="S49" s="214"/>
      <c r="T49" s="214"/>
      <c r="U49" s="214"/>
      <c r="V49" s="214"/>
      <c r="W49" s="214"/>
      <c r="X49" s="214"/>
    </row>
    <row r="50" spans="1:24" s="17" customFormat="1" ht="24.75" customHeight="1" x14ac:dyDescent="0.2">
      <c r="A50" s="214"/>
      <c r="B50" s="214" t="s">
        <v>215</v>
      </c>
      <c r="C50" s="214"/>
      <c r="D50" s="214"/>
      <c r="E50" s="214"/>
      <c r="F50" s="214"/>
      <c r="G50" s="214"/>
      <c r="H50" s="214"/>
      <c r="I50" s="214"/>
      <c r="J50" s="214"/>
      <c r="K50" s="214"/>
      <c r="L50" s="214"/>
      <c r="M50" s="214"/>
      <c r="N50" s="214"/>
      <c r="O50" s="214"/>
      <c r="P50" s="214"/>
      <c r="Q50" s="214"/>
      <c r="R50" s="214"/>
      <c r="S50" s="214"/>
      <c r="T50" s="214"/>
      <c r="U50" s="214"/>
      <c r="V50" s="214"/>
      <c r="W50" s="214"/>
      <c r="X50" s="214"/>
    </row>
  </sheetData>
  <mergeCells count="60">
    <mergeCell ref="B6:O8"/>
    <mergeCell ref="P6:R8"/>
    <mergeCell ref="S6:U8"/>
    <mergeCell ref="V6:W8"/>
    <mergeCell ref="M2:O2"/>
    <mergeCell ref="Q2:R2"/>
    <mergeCell ref="T2:U2"/>
    <mergeCell ref="A3:X4"/>
    <mergeCell ref="F5:X5"/>
    <mergeCell ref="B9:O11"/>
    <mergeCell ref="P9:R11"/>
    <mergeCell ref="S9:U11"/>
    <mergeCell ref="V9:W11"/>
    <mergeCell ref="B12:O14"/>
    <mergeCell ref="P12:R14"/>
    <mergeCell ref="S12:U14"/>
    <mergeCell ref="V12:W14"/>
    <mergeCell ref="A15:L17"/>
    <mergeCell ref="M15:R17"/>
    <mergeCell ref="S15:X17"/>
    <mergeCell ref="A18:B20"/>
    <mergeCell ref="C18:L20"/>
    <mergeCell ref="M18:R20"/>
    <mergeCell ref="S18:X20"/>
    <mergeCell ref="A21:B23"/>
    <mergeCell ref="C21:L23"/>
    <mergeCell ref="M21:R23"/>
    <mergeCell ref="S21:X23"/>
    <mergeCell ref="A24:B26"/>
    <mergeCell ref="C24:L26"/>
    <mergeCell ref="M24:R26"/>
    <mergeCell ref="S24:X26"/>
    <mergeCell ref="A27:B29"/>
    <mergeCell ref="C27:L29"/>
    <mergeCell ref="M27:R29"/>
    <mergeCell ref="S27:X29"/>
    <mergeCell ref="A30:B32"/>
    <mergeCell ref="C30:L32"/>
    <mergeCell ref="M30:R32"/>
    <mergeCell ref="S30:X32"/>
    <mergeCell ref="A33:B35"/>
    <mergeCell ref="C33:L35"/>
    <mergeCell ref="M33:R35"/>
    <mergeCell ref="S33:X35"/>
    <mergeCell ref="A36:B38"/>
    <mergeCell ref="C36:L38"/>
    <mergeCell ref="M36:R38"/>
    <mergeCell ref="S36:X38"/>
    <mergeCell ref="A45:B47"/>
    <mergeCell ref="C45:L47"/>
    <mergeCell ref="M45:R47"/>
    <mergeCell ref="S45:X47"/>
    <mergeCell ref="A39:B41"/>
    <mergeCell ref="C39:L41"/>
    <mergeCell ref="M39:R41"/>
    <mergeCell ref="S39:X41"/>
    <mergeCell ref="A42:B44"/>
    <mergeCell ref="C42:L44"/>
    <mergeCell ref="M42:R44"/>
    <mergeCell ref="S42:X44"/>
  </mergeCells>
  <phoneticPr fontId="2"/>
  <dataValidations count="4">
    <dataValidation type="list" allowBlank="1" showInputMessage="1" showErrorMessage="1" sqref="M18:X47 JI18:JT47 TE18:TP47 ADA18:ADL47 AMW18:ANH47 AWS18:AXD47 BGO18:BGZ47 BQK18:BQV47 CAG18:CAR47 CKC18:CKN47 CTY18:CUJ47 DDU18:DEF47 DNQ18:DOB47 DXM18:DXX47 EHI18:EHT47 ERE18:ERP47 FBA18:FBL47 FKW18:FLH47 FUS18:FVD47 GEO18:GEZ47 GOK18:GOV47 GYG18:GYR47 HIC18:HIN47 HRY18:HSJ47 IBU18:ICF47 ILQ18:IMB47 IVM18:IVX47 JFI18:JFT47 JPE18:JPP47 JZA18:JZL47 KIW18:KJH47 KSS18:KTD47 LCO18:LCZ47 LMK18:LMV47 LWG18:LWR47 MGC18:MGN47 MPY18:MQJ47 MZU18:NAF47 NJQ18:NKB47 NTM18:NTX47 ODI18:ODT47 ONE18:ONP47 OXA18:OXL47 PGW18:PHH47 PQS18:PRD47 QAO18:QAZ47 QKK18:QKV47 QUG18:QUR47 REC18:REN47 RNY18:ROJ47 RXU18:RYF47 SHQ18:SIB47 SRM18:SRX47 TBI18:TBT47 TLE18:TLP47 TVA18:TVL47 UEW18:UFH47 UOS18:UPD47 UYO18:UYZ47 VIK18:VIV47 VSG18:VSR47 WCC18:WCN47 WLY18:WMJ47 WVU18:WWF47 M65554:X65583 JI65554:JT65583 TE65554:TP65583 ADA65554:ADL65583 AMW65554:ANH65583 AWS65554:AXD65583 BGO65554:BGZ65583 BQK65554:BQV65583 CAG65554:CAR65583 CKC65554:CKN65583 CTY65554:CUJ65583 DDU65554:DEF65583 DNQ65554:DOB65583 DXM65554:DXX65583 EHI65554:EHT65583 ERE65554:ERP65583 FBA65554:FBL65583 FKW65554:FLH65583 FUS65554:FVD65583 GEO65554:GEZ65583 GOK65554:GOV65583 GYG65554:GYR65583 HIC65554:HIN65583 HRY65554:HSJ65583 IBU65554:ICF65583 ILQ65554:IMB65583 IVM65554:IVX65583 JFI65554:JFT65583 JPE65554:JPP65583 JZA65554:JZL65583 KIW65554:KJH65583 KSS65554:KTD65583 LCO65554:LCZ65583 LMK65554:LMV65583 LWG65554:LWR65583 MGC65554:MGN65583 MPY65554:MQJ65583 MZU65554:NAF65583 NJQ65554:NKB65583 NTM65554:NTX65583 ODI65554:ODT65583 ONE65554:ONP65583 OXA65554:OXL65583 PGW65554:PHH65583 PQS65554:PRD65583 QAO65554:QAZ65583 QKK65554:QKV65583 QUG65554:QUR65583 REC65554:REN65583 RNY65554:ROJ65583 RXU65554:RYF65583 SHQ65554:SIB65583 SRM65554:SRX65583 TBI65554:TBT65583 TLE65554:TLP65583 TVA65554:TVL65583 UEW65554:UFH65583 UOS65554:UPD65583 UYO65554:UYZ65583 VIK65554:VIV65583 VSG65554:VSR65583 WCC65554:WCN65583 WLY65554:WMJ65583 WVU65554:WWF65583 M131090:X131119 JI131090:JT131119 TE131090:TP131119 ADA131090:ADL131119 AMW131090:ANH131119 AWS131090:AXD131119 BGO131090:BGZ131119 BQK131090:BQV131119 CAG131090:CAR131119 CKC131090:CKN131119 CTY131090:CUJ131119 DDU131090:DEF131119 DNQ131090:DOB131119 DXM131090:DXX131119 EHI131090:EHT131119 ERE131090:ERP131119 FBA131090:FBL131119 FKW131090:FLH131119 FUS131090:FVD131119 GEO131090:GEZ131119 GOK131090:GOV131119 GYG131090:GYR131119 HIC131090:HIN131119 HRY131090:HSJ131119 IBU131090:ICF131119 ILQ131090:IMB131119 IVM131090:IVX131119 JFI131090:JFT131119 JPE131090:JPP131119 JZA131090:JZL131119 KIW131090:KJH131119 KSS131090:KTD131119 LCO131090:LCZ131119 LMK131090:LMV131119 LWG131090:LWR131119 MGC131090:MGN131119 MPY131090:MQJ131119 MZU131090:NAF131119 NJQ131090:NKB131119 NTM131090:NTX131119 ODI131090:ODT131119 ONE131090:ONP131119 OXA131090:OXL131119 PGW131090:PHH131119 PQS131090:PRD131119 QAO131090:QAZ131119 QKK131090:QKV131119 QUG131090:QUR131119 REC131090:REN131119 RNY131090:ROJ131119 RXU131090:RYF131119 SHQ131090:SIB131119 SRM131090:SRX131119 TBI131090:TBT131119 TLE131090:TLP131119 TVA131090:TVL131119 UEW131090:UFH131119 UOS131090:UPD131119 UYO131090:UYZ131119 VIK131090:VIV131119 VSG131090:VSR131119 WCC131090:WCN131119 WLY131090:WMJ131119 WVU131090:WWF131119 M196626:X196655 JI196626:JT196655 TE196626:TP196655 ADA196626:ADL196655 AMW196626:ANH196655 AWS196626:AXD196655 BGO196626:BGZ196655 BQK196626:BQV196655 CAG196626:CAR196655 CKC196626:CKN196655 CTY196626:CUJ196655 DDU196626:DEF196655 DNQ196626:DOB196655 DXM196626:DXX196655 EHI196626:EHT196655 ERE196626:ERP196655 FBA196626:FBL196655 FKW196626:FLH196655 FUS196626:FVD196655 GEO196626:GEZ196655 GOK196626:GOV196655 GYG196626:GYR196655 HIC196626:HIN196655 HRY196626:HSJ196655 IBU196626:ICF196655 ILQ196626:IMB196655 IVM196626:IVX196655 JFI196626:JFT196655 JPE196626:JPP196655 JZA196626:JZL196655 KIW196626:KJH196655 KSS196626:KTD196655 LCO196626:LCZ196655 LMK196626:LMV196655 LWG196626:LWR196655 MGC196626:MGN196655 MPY196626:MQJ196655 MZU196626:NAF196655 NJQ196626:NKB196655 NTM196626:NTX196655 ODI196626:ODT196655 ONE196626:ONP196655 OXA196626:OXL196655 PGW196626:PHH196655 PQS196626:PRD196655 QAO196626:QAZ196655 QKK196626:QKV196655 QUG196626:QUR196655 REC196626:REN196655 RNY196626:ROJ196655 RXU196626:RYF196655 SHQ196626:SIB196655 SRM196626:SRX196655 TBI196626:TBT196655 TLE196626:TLP196655 TVA196626:TVL196655 UEW196626:UFH196655 UOS196626:UPD196655 UYO196626:UYZ196655 VIK196626:VIV196655 VSG196626:VSR196655 WCC196626:WCN196655 WLY196626:WMJ196655 WVU196626:WWF196655 M262162:X262191 JI262162:JT262191 TE262162:TP262191 ADA262162:ADL262191 AMW262162:ANH262191 AWS262162:AXD262191 BGO262162:BGZ262191 BQK262162:BQV262191 CAG262162:CAR262191 CKC262162:CKN262191 CTY262162:CUJ262191 DDU262162:DEF262191 DNQ262162:DOB262191 DXM262162:DXX262191 EHI262162:EHT262191 ERE262162:ERP262191 FBA262162:FBL262191 FKW262162:FLH262191 FUS262162:FVD262191 GEO262162:GEZ262191 GOK262162:GOV262191 GYG262162:GYR262191 HIC262162:HIN262191 HRY262162:HSJ262191 IBU262162:ICF262191 ILQ262162:IMB262191 IVM262162:IVX262191 JFI262162:JFT262191 JPE262162:JPP262191 JZA262162:JZL262191 KIW262162:KJH262191 KSS262162:KTD262191 LCO262162:LCZ262191 LMK262162:LMV262191 LWG262162:LWR262191 MGC262162:MGN262191 MPY262162:MQJ262191 MZU262162:NAF262191 NJQ262162:NKB262191 NTM262162:NTX262191 ODI262162:ODT262191 ONE262162:ONP262191 OXA262162:OXL262191 PGW262162:PHH262191 PQS262162:PRD262191 QAO262162:QAZ262191 QKK262162:QKV262191 QUG262162:QUR262191 REC262162:REN262191 RNY262162:ROJ262191 RXU262162:RYF262191 SHQ262162:SIB262191 SRM262162:SRX262191 TBI262162:TBT262191 TLE262162:TLP262191 TVA262162:TVL262191 UEW262162:UFH262191 UOS262162:UPD262191 UYO262162:UYZ262191 VIK262162:VIV262191 VSG262162:VSR262191 WCC262162:WCN262191 WLY262162:WMJ262191 WVU262162:WWF262191 M327698:X327727 JI327698:JT327727 TE327698:TP327727 ADA327698:ADL327727 AMW327698:ANH327727 AWS327698:AXD327727 BGO327698:BGZ327727 BQK327698:BQV327727 CAG327698:CAR327727 CKC327698:CKN327727 CTY327698:CUJ327727 DDU327698:DEF327727 DNQ327698:DOB327727 DXM327698:DXX327727 EHI327698:EHT327727 ERE327698:ERP327727 FBA327698:FBL327727 FKW327698:FLH327727 FUS327698:FVD327727 GEO327698:GEZ327727 GOK327698:GOV327727 GYG327698:GYR327727 HIC327698:HIN327727 HRY327698:HSJ327727 IBU327698:ICF327727 ILQ327698:IMB327727 IVM327698:IVX327727 JFI327698:JFT327727 JPE327698:JPP327727 JZA327698:JZL327727 KIW327698:KJH327727 KSS327698:KTD327727 LCO327698:LCZ327727 LMK327698:LMV327727 LWG327698:LWR327727 MGC327698:MGN327727 MPY327698:MQJ327727 MZU327698:NAF327727 NJQ327698:NKB327727 NTM327698:NTX327727 ODI327698:ODT327727 ONE327698:ONP327727 OXA327698:OXL327727 PGW327698:PHH327727 PQS327698:PRD327727 QAO327698:QAZ327727 QKK327698:QKV327727 QUG327698:QUR327727 REC327698:REN327727 RNY327698:ROJ327727 RXU327698:RYF327727 SHQ327698:SIB327727 SRM327698:SRX327727 TBI327698:TBT327727 TLE327698:TLP327727 TVA327698:TVL327727 UEW327698:UFH327727 UOS327698:UPD327727 UYO327698:UYZ327727 VIK327698:VIV327727 VSG327698:VSR327727 WCC327698:WCN327727 WLY327698:WMJ327727 WVU327698:WWF327727 M393234:X393263 JI393234:JT393263 TE393234:TP393263 ADA393234:ADL393263 AMW393234:ANH393263 AWS393234:AXD393263 BGO393234:BGZ393263 BQK393234:BQV393263 CAG393234:CAR393263 CKC393234:CKN393263 CTY393234:CUJ393263 DDU393234:DEF393263 DNQ393234:DOB393263 DXM393234:DXX393263 EHI393234:EHT393263 ERE393234:ERP393263 FBA393234:FBL393263 FKW393234:FLH393263 FUS393234:FVD393263 GEO393234:GEZ393263 GOK393234:GOV393263 GYG393234:GYR393263 HIC393234:HIN393263 HRY393234:HSJ393263 IBU393234:ICF393263 ILQ393234:IMB393263 IVM393234:IVX393263 JFI393234:JFT393263 JPE393234:JPP393263 JZA393234:JZL393263 KIW393234:KJH393263 KSS393234:KTD393263 LCO393234:LCZ393263 LMK393234:LMV393263 LWG393234:LWR393263 MGC393234:MGN393263 MPY393234:MQJ393263 MZU393234:NAF393263 NJQ393234:NKB393263 NTM393234:NTX393263 ODI393234:ODT393263 ONE393234:ONP393263 OXA393234:OXL393263 PGW393234:PHH393263 PQS393234:PRD393263 QAO393234:QAZ393263 QKK393234:QKV393263 QUG393234:QUR393263 REC393234:REN393263 RNY393234:ROJ393263 RXU393234:RYF393263 SHQ393234:SIB393263 SRM393234:SRX393263 TBI393234:TBT393263 TLE393234:TLP393263 TVA393234:TVL393263 UEW393234:UFH393263 UOS393234:UPD393263 UYO393234:UYZ393263 VIK393234:VIV393263 VSG393234:VSR393263 WCC393234:WCN393263 WLY393234:WMJ393263 WVU393234:WWF393263 M458770:X458799 JI458770:JT458799 TE458770:TP458799 ADA458770:ADL458799 AMW458770:ANH458799 AWS458770:AXD458799 BGO458770:BGZ458799 BQK458770:BQV458799 CAG458770:CAR458799 CKC458770:CKN458799 CTY458770:CUJ458799 DDU458770:DEF458799 DNQ458770:DOB458799 DXM458770:DXX458799 EHI458770:EHT458799 ERE458770:ERP458799 FBA458770:FBL458799 FKW458770:FLH458799 FUS458770:FVD458799 GEO458770:GEZ458799 GOK458770:GOV458799 GYG458770:GYR458799 HIC458770:HIN458799 HRY458770:HSJ458799 IBU458770:ICF458799 ILQ458770:IMB458799 IVM458770:IVX458799 JFI458770:JFT458799 JPE458770:JPP458799 JZA458770:JZL458799 KIW458770:KJH458799 KSS458770:KTD458799 LCO458770:LCZ458799 LMK458770:LMV458799 LWG458770:LWR458799 MGC458770:MGN458799 MPY458770:MQJ458799 MZU458770:NAF458799 NJQ458770:NKB458799 NTM458770:NTX458799 ODI458770:ODT458799 ONE458770:ONP458799 OXA458770:OXL458799 PGW458770:PHH458799 PQS458770:PRD458799 QAO458770:QAZ458799 QKK458770:QKV458799 QUG458770:QUR458799 REC458770:REN458799 RNY458770:ROJ458799 RXU458770:RYF458799 SHQ458770:SIB458799 SRM458770:SRX458799 TBI458770:TBT458799 TLE458770:TLP458799 TVA458770:TVL458799 UEW458770:UFH458799 UOS458770:UPD458799 UYO458770:UYZ458799 VIK458770:VIV458799 VSG458770:VSR458799 WCC458770:WCN458799 WLY458770:WMJ458799 WVU458770:WWF458799 M524306:X524335 JI524306:JT524335 TE524306:TP524335 ADA524306:ADL524335 AMW524306:ANH524335 AWS524306:AXD524335 BGO524306:BGZ524335 BQK524306:BQV524335 CAG524306:CAR524335 CKC524306:CKN524335 CTY524306:CUJ524335 DDU524306:DEF524335 DNQ524306:DOB524335 DXM524306:DXX524335 EHI524306:EHT524335 ERE524306:ERP524335 FBA524306:FBL524335 FKW524306:FLH524335 FUS524306:FVD524335 GEO524306:GEZ524335 GOK524306:GOV524335 GYG524306:GYR524335 HIC524306:HIN524335 HRY524306:HSJ524335 IBU524306:ICF524335 ILQ524306:IMB524335 IVM524306:IVX524335 JFI524306:JFT524335 JPE524306:JPP524335 JZA524306:JZL524335 KIW524306:KJH524335 KSS524306:KTD524335 LCO524306:LCZ524335 LMK524306:LMV524335 LWG524306:LWR524335 MGC524306:MGN524335 MPY524306:MQJ524335 MZU524306:NAF524335 NJQ524306:NKB524335 NTM524306:NTX524335 ODI524306:ODT524335 ONE524306:ONP524335 OXA524306:OXL524335 PGW524306:PHH524335 PQS524306:PRD524335 QAO524306:QAZ524335 QKK524306:QKV524335 QUG524306:QUR524335 REC524306:REN524335 RNY524306:ROJ524335 RXU524306:RYF524335 SHQ524306:SIB524335 SRM524306:SRX524335 TBI524306:TBT524335 TLE524306:TLP524335 TVA524306:TVL524335 UEW524306:UFH524335 UOS524306:UPD524335 UYO524306:UYZ524335 VIK524306:VIV524335 VSG524306:VSR524335 WCC524306:WCN524335 WLY524306:WMJ524335 WVU524306:WWF524335 M589842:X589871 JI589842:JT589871 TE589842:TP589871 ADA589842:ADL589871 AMW589842:ANH589871 AWS589842:AXD589871 BGO589842:BGZ589871 BQK589842:BQV589871 CAG589842:CAR589871 CKC589842:CKN589871 CTY589842:CUJ589871 DDU589842:DEF589871 DNQ589842:DOB589871 DXM589842:DXX589871 EHI589842:EHT589871 ERE589842:ERP589871 FBA589842:FBL589871 FKW589842:FLH589871 FUS589842:FVD589871 GEO589842:GEZ589871 GOK589842:GOV589871 GYG589842:GYR589871 HIC589842:HIN589871 HRY589842:HSJ589871 IBU589842:ICF589871 ILQ589842:IMB589871 IVM589842:IVX589871 JFI589842:JFT589871 JPE589842:JPP589871 JZA589842:JZL589871 KIW589842:KJH589871 KSS589842:KTD589871 LCO589842:LCZ589871 LMK589842:LMV589871 LWG589842:LWR589871 MGC589842:MGN589871 MPY589842:MQJ589871 MZU589842:NAF589871 NJQ589842:NKB589871 NTM589842:NTX589871 ODI589842:ODT589871 ONE589842:ONP589871 OXA589842:OXL589871 PGW589842:PHH589871 PQS589842:PRD589871 QAO589842:QAZ589871 QKK589842:QKV589871 QUG589842:QUR589871 REC589842:REN589871 RNY589842:ROJ589871 RXU589842:RYF589871 SHQ589842:SIB589871 SRM589842:SRX589871 TBI589842:TBT589871 TLE589842:TLP589871 TVA589842:TVL589871 UEW589842:UFH589871 UOS589842:UPD589871 UYO589842:UYZ589871 VIK589842:VIV589871 VSG589842:VSR589871 WCC589842:WCN589871 WLY589842:WMJ589871 WVU589842:WWF589871 M655378:X655407 JI655378:JT655407 TE655378:TP655407 ADA655378:ADL655407 AMW655378:ANH655407 AWS655378:AXD655407 BGO655378:BGZ655407 BQK655378:BQV655407 CAG655378:CAR655407 CKC655378:CKN655407 CTY655378:CUJ655407 DDU655378:DEF655407 DNQ655378:DOB655407 DXM655378:DXX655407 EHI655378:EHT655407 ERE655378:ERP655407 FBA655378:FBL655407 FKW655378:FLH655407 FUS655378:FVD655407 GEO655378:GEZ655407 GOK655378:GOV655407 GYG655378:GYR655407 HIC655378:HIN655407 HRY655378:HSJ655407 IBU655378:ICF655407 ILQ655378:IMB655407 IVM655378:IVX655407 JFI655378:JFT655407 JPE655378:JPP655407 JZA655378:JZL655407 KIW655378:KJH655407 KSS655378:KTD655407 LCO655378:LCZ655407 LMK655378:LMV655407 LWG655378:LWR655407 MGC655378:MGN655407 MPY655378:MQJ655407 MZU655378:NAF655407 NJQ655378:NKB655407 NTM655378:NTX655407 ODI655378:ODT655407 ONE655378:ONP655407 OXA655378:OXL655407 PGW655378:PHH655407 PQS655378:PRD655407 QAO655378:QAZ655407 QKK655378:QKV655407 QUG655378:QUR655407 REC655378:REN655407 RNY655378:ROJ655407 RXU655378:RYF655407 SHQ655378:SIB655407 SRM655378:SRX655407 TBI655378:TBT655407 TLE655378:TLP655407 TVA655378:TVL655407 UEW655378:UFH655407 UOS655378:UPD655407 UYO655378:UYZ655407 VIK655378:VIV655407 VSG655378:VSR655407 WCC655378:WCN655407 WLY655378:WMJ655407 WVU655378:WWF655407 M720914:X720943 JI720914:JT720943 TE720914:TP720943 ADA720914:ADL720943 AMW720914:ANH720943 AWS720914:AXD720943 BGO720914:BGZ720943 BQK720914:BQV720943 CAG720914:CAR720943 CKC720914:CKN720943 CTY720914:CUJ720943 DDU720914:DEF720943 DNQ720914:DOB720943 DXM720914:DXX720943 EHI720914:EHT720943 ERE720914:ERP720943 FBA720914:FBL720943 FKW720914:FLH720943 FUS720914:FVD720943 GEO720914:GEZ720943 GOK720914:GOV720943 GYG720914:GYR720943 HIC720914:HIN720943 HRY720914:HSJ720943 IBU720914:ICF720943 ILQ720914:IMB720943 IVM720914:IVX720943 JFI720914:JFT720943 JPE720914:JPP720943 JZA720914:JZL720943 KIW720914:KJH720943 KSS720914:KTD720943 LCO720914:LCZ720943 LMK720914:LMV720943 LWG720914:LWR720943 MGC720914:MGN720943 MPY720914:MQJ720943 MZU720914:NAF720943 NJQ720914:NKB720943 NTM720914:NTX720943 ODI720914:ODT720943 ONE720914:ONP720943 OXA720914:OXL720943 PGW720914:PHH720943 PQS720914:PRD720943 QAO720914:QAZ720943 QKK720914:QKV720943 QUG720914:QUR720943 REC720914:REN720943 RNY720914:ROJ720943 RXU720914:RYF720943 SHQ720914:SIB720943 SRM720914:SRX720943 TBI720914:TBT720943 TLE720914:TLP720943 TVA720914:TVL720943 UEW720914:UFH720943 UOS720914:UPD720943 UYO720914:UYZ720943 VIK720914:VIV720943 VSG720914:VSR720943 WCC720914:WCN720943 WLY720914:WMJ720943 WVU720914:WWF720943 M786450:X786479 JI786450:JT786479 TE786450:TP786479 ADA786450:ADL786479 AMW786450:ANH786479 AWS786450:AXD786479 BGO786450:BGZ786479 BQK786450:BQV786479 CAG786450:CAR786479 CKC786450:CKN786479 CTY786450:CUJ786479 DDU786450:DEF786479 DNQ786450:DOB786479 DXM786450:DXX786479 EHI786450:EHT786479 ERE786450:ERP786479 FBA786450:FBL786479 FKW786450:FLH786479 FUS786450:FVD786479 GEO786450:GEZ786479 GOK786450:GOV786479 GYG786450:GYR786479 HIC786450:HIN786479 HRY786450:HSJ786479 IBU786450:ICF786479 ILQ786450:IMB786479 IVM786450:IVX786479 JFI786450:JFT786479 JPE786450:JPP786479 JZA786450:JZL786479 KIW786450:KJH786479 KSS786450:KTD786479 LCO786450:LCZ786479 LMK786450:LMV786479 LWG786450:LWR786479 MGC786450:MGN786479 MPY786450:MQJ786479 MZU786450:NAF786479 NJQ786450:NKB786479 NTM786450:NTX786479 ODI786450:ODT786479 ONE786450:ONP786479 OXA786450:OXL786479 PGW786450:PHH786479 PQS786450:PRD786479 QAO786450:QAZ786479 QKK786450:QKV786479 QUG786450:QUR786479 REC786450:REN786479 RNY786450:ROJ786479 RXU786450:RYF786479 SHQ786450:SIB786479 SRM786450:SRX786479 TBI786450:TBT786479 TLE786450:TLP786479 TVA786450:TVL786479 UEW786450:UFH786479 UOS786450:UPD786479 UYO786450:UYZ786479 VIK786450:VIV786479 VSG786450:VSR786479 WCC786450:WCN786479 WLY786450:WMJ786479 WVU786450:WWF786479 M851986:X852015 JI851986:JT852015 TE851986:TP852015 ADA851986:ADL852015 AMW851986:ANH852015 AWS851986:AXD852015 BGO851986:BGZ852015 BQK851986:BQV852015 CAG851986:CAR852015 CKC851986:CKN852015 CTY851986:CUJ852015 DDU851986:DEF852015 DNQ851986:DOB852015 DXM851986:DXX852015 EHI851986:EHT852015 ERE851986:ERP852015 FBA851986:FBL852015 FKW851986:FLH852015 FUS851986:FVD852015 GEO851986:GEZ852015 GOK851986:GOV852015 GYG851986:GYR852015 HIC851986:HIN852015 HRY851986:HSJ852015 IBU851986:ICF852015 ILQ851986:IMB852015 IVM851986:IVX852015 JFI851986:JFT852015 JPE851986:JPP852015 JZA851986:JZL852015 KIW851986:KJH852015 KSS851986:KTD852015 LCO851986:LCZ852015 LMK851986:LMV852015 LWG851986:LWR852015 MGC851986:MGN852015 MPY851986:MQJ852015 MZU851986:NAF852015 NJQ851986:NKB852015 NTM851986:NTX852015 ODI851986:ODT852015 ONE851986:ONP852015 OXA851986:OXL852015 PGW851986:PHH852015 PQS851986:PRD852015 QAO851986:QAZ852015 QKK851986:QKV852015 QUG851986:QUR852015 REC851986:REN852015 RNY851986:ROJ852015 RXU851986:RYF852015 SHQ851986:SIB852015 SRM851986:SRX852015 TBI851986:TBT852015 TLE851986:TLP852015 TVA851986:TVL852015 UEW851986:UFH852015 UOS851986:UPD852015 UYO851986:UYZ852015 VIK851986:VIV852015 VSG851986:VSR852015 WCC851986:WCN852015 WLY851986:WMJ852015 WVU851986:WWF852015 M917522:X917551 JI917522:JT917551 TE917522:TP917551 ADA917522:ADL917551 AMW917522:ANH917551 AWS917522:AXD917551 BGO917522:BGZ917551 BQK917522:BQV917551 CAG917522:CAR917551 CKC917522:CKN917551 CTY917522:CUJ917551 DDU917522:DEF917551 DNQ917522:DOB917551 DXM917522:DXX917551 EHI917522:EHT917551 ERE917522:ERP917551 FBA917522:FBL917551 FKW917522:FLH917551 FUS917522:FVD917551 GEO917522:GEZ917551 GOK917522:GOV917551 GYG917522:GYR917551 HIC917522:HIN917551 HRY917522:HSJ917551 IBU917522:ICF917551 ILQ917522:IMB917551 IVM917522:IVX917551 JFI917522:JFT917551 JPE917522:JPP917551 JZA917522:JZL917551 KIW917522:KJH917551 KSS917522:KTD917551 LCO917522:LCZ917551 LMK917522:LMV917551 LWG917522:LWR917551 MGC917522:MGN917551 MPY917522:MQJ917551 MZU917522:NAF917551 NJQ917522:NKB917551 NTM917522:NTX917551 ODI917522:ODT917551 ONE917522:ONP917551 OXA917522:OXL917551 PGW917522:PHH917551 PQS917522:PRD917551 QAO917522:QAZ917551 QKK917522:QKV917551 QUG917522:QUR917551 REC917522:REN917551 RNY917522:ROJ917551 RXU917522:RYF917551 SHQ917522:SIB917551 SRM917522:SRX917551 TBI917522:TBT917551 TLE917522:TLP917551 TVA917522:TVL917551 UEW917522:UFH917551 UOS917522:UPD917551 UYO917522:UYZ917551 VIK917522:VIV917551 VSG917522:VSR917551 WCC917522:WCN917551 WLY917522:WMJ917551 WVU917522:WWF917551 M983058:X983087 JI983058:JT983087 TE983058:TP983087 ADA983058:ADL983087 AMW983058:ANH983087 AWS983058:AXD983087 BGO983058:BGZ983087 BQK983058:BQV983087 CAG983058:CAR983087 CKC983058:CKN983087 CTY983058:CUJ983087 DDU983058:DEF983087 DNQ983058:DOB983087 DXM983058:DXX983087 EHI983058:EHT983087 ERE983058:ERP983087 FBA983058:FBL983087 FKW983058:FLH983087 FUS983058:FVD983087 GEO983058:GEZ983087 GOK983058:GOV983087 GYG983058:GYR983087 HIC983058:HIN983087 HRY983058:HSJ983087 IBU983058:ICF983087 ILQ983058:IMB983087 IVM983058:IVX983087 JFI983058:JFT983087 JPE983058:JPP983087 JZA983058:JZL983087 KIW983058:KJH983087 KSS983058:KTD983087 LCO983058:LCZ983087 LMK983058:LMV983087 LWG983058:LWR983087 MGC983058:MGN983087 MPY983058:MQJ983087 MZU983058:NAF983087 NJQ983058:NKB983087 NTM983058:NTX983087 ODI983058:ODT983087 ONE983058:ONP983087 OXA983058:OXL983087 PGW983058:PHH983087 PQS983058:PRD983087 QAO983058:QAZ983087 QKK983058:QKV983087 QUG983058:QUR983087 REC983058:REN983087 RNY983058:ROJ983087 RXU983058:RYF983087 SHQ983058:SIB983087 SRM983058:SRX983087 TBI983058:TBT983087 TLE983058:TLP983087 TVA983058:TVL983087 UEW983058:UFH983087 UOS983058:UPD983087 UYO983058:UYZ983087 VIK983058:VIV983087 VSG983058:VSR983087 WCC983058:WCN983087 WLY983058:WMJ983087 WVU983058:WWF983087">
      <formula1>"　　,○,"</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,０"</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6"/>
  <sheetViews>
    <sheetView showGridLines="0" view="pageBreakPreview" zoomScale="125" zoomScaleNormal="100" workbookViewId="0">
      <selection activeCell="Y2" sqref="Y2:AA2"/>
    </sheetView>
  </sheetViews>
  <sheetFormatPr defaultColWidth="9" defaultRowHeight="13.2" x14ac:dyDescent="0.2"/>
  <cols>
    <col min="1" max="8" width="2.6640625" style="1" customWidth="1"/>
    <col min="9" max="9" width="1.33203125" style="1" customWidth="1"/>
    <col min="10" max="12" width="2.6640625" style="1" customWidth="1"/>
    <col min="13" max="13" width="2.109375" style="1" customWidth="1"/>
    <col min="14" max="20" width="2.6640625" style="1" customWidth="1"/>
    <col min="21" max="21" width="2.6640625" style="55" customWidth="1"/>
    <col min="22" max="39" width="2.6640625" style="1" customWidth="1"/>
    <col min="40" max="40" width="2.6640625" style="55" customWidth="1"/>
    <col min="41" max="64" width="2.6640625" style="1" customWidth="1"/>
    <col min="65" max="16384" width="9" style="1"/>
  </cols>
  <sheetData>
    <row r="1" spans="1:41" ht="21" customHeight="1" x14ac:dyDescent="0.2">
      <c r="A1" s="76" t="s">
        <v>258</v>
      </c>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row>
    <row r="2" spans="1:41" s="18" customFormat="1" ht="15" customHeight="1" x14ac:dyDescent="0.2">
      <c r="A2" s="43"/>
      <c r="B2" s="43"/>
      <c r="C2" s="43"/>
      <c r="D2" s="43"/>
      <c r="E2" s="43"/>
      <c r="F2" s="43"/>
      <c r="G2" s="43"/>
      <c r="H2" s="43"/>
      <c r="I2" s="43"/>
      <c r="J2" s="43"/>
      <c r="K2" s="43"/>
      <c r="L2" s="43"/>
      <c r="M2" s="43"/>
      <c r="N2" s="43"/>
      <c r="O2" s="43"/>
      <c r="P2" s="43"/>
      <c r="Q2" s="43"/>
      <c r="R2" s="43"/>
      <c r="S2" s="43"/>
      <c r="T2" s="43"/>
      <c r="U2" s="43"/>
      <c r="V2" s="43"/>
      <c r="W2" s="43"/>
      <c r="Y2" s="1370"/>
      <c r="Z2" s="1370"/>
      <c r="AA2" s="1370"/>
      <c r="AB2" s="44" t="s">
        <v>3</v>
      </c>
      <c r="AC2" s="809"/>
      <c r="AD2" s="809"/>
      <c r="AE2" s="44" t="s">
        <v>2</v>
      </c>
      <c r="AF2" s="809"/>
      <c r="AG2" s="809"/>
      <c r="AH2" s="43" t="s">
        <v>0</v>
      </c>
      <c r="AI2" s="42"/>
    </row>
    <row r="3" spans="1:41" ht="39.9" customHeight="1" x14ac:dyDescent="0.2">
      <c r="A3" s="2250" t="s">
        <v>257</v>
      </c>
      <c r="B3" s="2250"/>
      <c r="C3" s="2250"/>
      <c r="D3" s="2250"/>
      <c r="E3" s="2250"/>
      <c r="F3" s="2250"/>
      <c r="G3" s="2250"/>
      <c r="H3" s="2250"/>
      <c r="I3" s="2250"/>
      <c r="J3" s="2250"/>
      <c r="K3" s="2250"/>
      <c r="L3" s="2250"/>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3"/>
      <c r="AK3" s="3"/>
      <c r="AL3" s="3"/>
      <c r="AM3" s="3"/>
      <c r="AN3" s="3"/>
      <c r="AO3" s="3"/>
    </row>
    <row r="4" spans="1:41" ht="17.25" customHeight="1" thickBot="1" x14ac:dyDescent="0.25">
      <c r="A4" s="255" t="s">
        <v>256</v>
      </c>
      <c r="B4" s="2251" t="s">
        <v>255</v>
      </c>
      <c r="C4" s="2251"/>
      <c r="D4" s="2251"/>
      <c r="E4" s="2251"/>
      <c r="F4" s="2251"/>
      <c r="G4" s="2251"/>
      <c r="H4" s="2251"/>
      <c r="I4" s="2251"/>
      <c r="J4" s="2251"/>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3"/>
      <c r="AK4" s="3"/>
      <c r="AL4" s="3"/>
      <c r="AM4" s="3"/>
      <c r="AN4" s="3"/>
      <c r="AO4" s="3"/>
    </row>
    <row r="5" spans="1:41" s="5" customFormat="1" ht="21" customHeight="1" x14ac:dyDescent="0.2">
      <c r="A5" s="78"/>
      <c r="B5" s="78"/>
      <c r="C5" s="78"/>
      <c r="D5" s="78"/>
      <c r="E5" s="78"/>
      <c r="F5" s="78"/>
      <c r="G5" s="78"/>
      <c r="H5" s="78"/>
      <c r="I5" s="78"/>
      <c r="J5" s="2262" t="s">
        <v>14</v>
      </c>
      <c r="K5" s="2263"/>
      <c r="L5" s="2263"/>
      <c r="M5" s="2263"/>
      <c r="N5" s="2263"/>
      <c r="O5" s="2264"/>
      <c r="P5" s="2265" t="s">
        <v>17</v>
      </c>
      <c r="Q5" s="2266"/>
      <c r="R5" s="2267" t="s">
        <v>16</v>
      </c>
      <c r="S5" s="2266"/>
      <c r="T5" s="2267"/>
      <c r="U5" s="2266"/>
      <c r="V5" s="2252"/>
      <c r="W5" s="2260"/>
      <c r="X5" s="2252"/>
      <c r="Y5" s="2260"/>
      <c r="Z5" s="2252"/>
      <c r="AA5" s="2260"/>
      <c r="AB5" s="2252"/>
      <c r="AC5" s="2260"/>
      <c r="AD5" s="2252"/>
      <c r="AE5" s="2260"/>
      <c r="AF5" s="2252"/>
      <c r="AG5" s="2261"/>
      <c r="AH5" s="2252"/>
      <c r="AI5" s="2253"/>
    </row>
    <row r="6" spans="1:41" s="5" customFormat="1" ht="21" customHeight="1" x14ac:dyDescent="0.2">
      <c r="A6" s="78"/>
      <c r="B6" s="78"/>
      <c r="C6" s="78"/>
      <c r="D6" s="78"/>
      <c r="E6" s="78"/>
      <c r="F6" s="78"/>
      <c r="G6" s="78"/>
      <c r="H6" s="78"/>
      <c r="I6" s="78"/>
      <c r="J6" s="2254" t="s">
        <v>254</v>
      </c>
      <c r="K6" s="2255"/>
      <c r="L6" s="2255"/>
      <c r="M6" s="2255"/>
      <c r="N6" s="2255"/>
      <c r="O6" s="2256"/>
      <c r="P6" s="2257"/>
      <c r="Q6" s="2258"/>
      <c r="R6" s="2258"/>
      <c r="S6" s="2258"/>
      <c r="T6" s="2258"/>
      <c r="U6" s="2258"/>
      <c r="V6" s="2258"/>
      <c r="W6" s="2258"/>
      <c r="X6" s="2258"/>
      <c r="Y6" s="2258"/>
      <c r="Z6" s="2258"/>
      <c r="AA6" s="2258"/>
      <c r="AB6" s="2258"/>
      <c r="AC6" s="2258"/>
      <c r="AD6" s="2258"/>
      <c r="AE6" s="2258"/>
      <c r="AF6" s="2258"/>
      <c r="AG6" s="2258"/>
      <c r="AH6" s="2258"/>
      <c r="AI6" s="2259"/>
    </row>
    <row r="7" spans="1:41" s="5" customFormat="1" ht="21" customHeight="1" x14ac:dyDescent="0.2">
      <c r="A7" s="78"/>
      <c r="B7" s="78"/>
      <c r="C7" s="78"/>
      <c r="D7" s="78"/>
      <c r="E7" s="78"/>
      <c r="F7" s="78"/>
      <c r="G7" s="78"/>
      <c r="H7" s="78"/>
      <c r="I7" s="78"/>
      <c r="J7" s="2254" t="s">
        <v>253</v>
      </c>
      <c r="K7" s="2255"/>
      <c r="L7" s="2255"/>
      <c r="M7" s="2255"/>
      <c r="N7" s="2255"/>
      <c r="O7" s="2256"/>
      <c r="P7" s="2257"/>
      <c r="Q7" s="2258"/>
      <c r="R7" s="2258"/>
      <c r="S7" s="2258"/>
      <c r="T7" s="2258"/>
      <c r="U7" s="2258"/>
      <c r="V7" s="2258"/>
      <c r="W7" s="2258"/>
      <c r="X7" s="2258"/>
      <c r="Y7" s="2258"/>
      <c r="Z7" s="2258"/>
      <c r="AA7" s="2258"/>
      <c r="AB7" s="2258"/>
      <c r="AC7" s="2258"/>
      <c r="AD7" s="2258"/>
      <c r="AE7" s="2258"/>
      <c r="AF7" s="2258"/>
      <c r="AG7" s="2258"/>
      <c r="AH7" s="2258"/>
      <c r="AI7" s="2259"/>
    </row>
    <row r="8" spans="1:41" s="5" customFormat="1" ht="21" customHeight="1" thickBot="1" x14ac:dyDescent="0.25">
      <c r="A8" s="78"/>
      <c r="B8" s="78"/>
      <c r="C8" s="78"/>
      <c r="D8" s="78"/>
      <c r="E8" s="78"/>
      <c r="F8" s="78"/>
      <c r="G8" s="78"/>
      <c r="H8" s="78"/>
      <c r="I8" s="78"/>
      <c r="J8" s="2268" t="s">
        <v>252</v>
      </c>
      <c r="K8" s="2269"/>
      <c r="L8" s="2269"/>
      <c r="M8" s="2269"/>
      <c r="N8" s="2269"/>
      <c r="O8" s="2270"/>
      <c r="P8" s="2271"/>
      <c r="Q8" s="2272"/>
      <c r="R8" s="2272"/>
      <c r="S8" s="2272"/>
      <c r="T8" s="2272"/>
      <c r="U8" s="2272"/>
      <c r="V8" s="2272"/>
      <c r="W8" s="2272"/>
      <c r="X8" s="2272"/>
      <c r="Y8" s="2272"/>
      <c r="Z8" s="2272"/>
      <c r="AA8" s="2272"/>
      <c r="AB8" s="2272"/>
      <c r="AC8" s="2272"/>
      <c r="AD8" s="2272"/>
      <c r="AE8" s="2272"/>
      <c r="AF8" s="2272"/>
      <c r="AG8" s="2272"/>
      <c r="AH8" s="2272"/>
      <c r="AI8" s="2273"/>
    </row>
    <row r="9" spans="1:41" s="5" customFormat="1" ht="21" customHeight="1" x14ac:dyDescent="0.2">
      <c r="A9" s="78"/>
      <c r="B9" s="78"/>
      <c r="C9" s="78"/>
      <c r="D9" s="78"/>
      <c r="E9" s="78"/>
      <c r="F9" s="78"/>
      <c r="G9" s="78"/>
      <c r="H9" s="78"/>
      <c r="I9" s="78"/>
      <c r="J9" s="78"/>
      <c r="K9" s="78"/>
      <c r="L9" s="78"/>
      <c r="M9" s="78"/>
      <c r="N9" s="78"/>
      <c r="O9" s="78"/>
      <c r="P9" s="78"/>
      <c r="Q9" s="78"/>
      <c r="R9" s="78"/>
      <c r="S9" s="78"/>
      <c r="T9" s="78"/>
      <c r="U9" s="78"/>
      <c r="V9" s="254"/>
      <c r="W9" s="254"/>
      <c r="X9" s="254"/>
      <c r="Y9" s="254"/>
      <c r="Z9" s="253"/>
      <c r="AA9" s="253"/>
      <c r="AB9" s="253"/>
      <c r="AC9" s="253"/>
      <c r="AD9" s="253"/>
      <c r="AE9" s="253"/>
      <c r="AF9" s="253"/>
      <c r="AG9" s="253"/>
      <c r="AH9" s="253"/>
      <c r="AI9" s="253"/>
    </row>
    <row r="10" spans="1:41" s="5" customFormat="1" ht="21" customHeight="1" x14ac:dyDescent="0.2">
      <c r="A10" s="78" t="s">
        <v>251</v>
      </c>
      <c r="B10" s="78"/>
      <c r="C10" s="2274" t="s">
        <v>250</v>
      </c>
      <c r="D10" s="2274"/>
      <c r="E10" s="2274"/>
      <c r="F10" s="2274"/>
      <c r="G10" s="2274"/>
      <c r="H10" s="2274"/>
      <c r="I10" s="2274"/>
      <c r="J10" s="2274"/>
      <c r="K10" s="2274"/>
      <c r="L10" s="2274"/>
      <c r="M10" s="2274"/>
      <c r="N10" s="2274"/>
      <c r="O10" s="2274"/>
      <c r="P10" s="2274"/>
      <c r="Q10" s="2274"/>
      <c r="R10" s="2274"/>
      <c r="S10" s="2274"/>
      <c r="T10" s="2274"/>
      <c r="U10" s="2274"/>
      <c r="V10" s="2274"/>
      <c r="W10" s="2274"/>
      <c r="X10" s="2274"/>
      <c r="Y10" s="2274"/>
      <c r="Z10" s="2274"/>
      <c r="AA10" s="2274"/>
      <c r="AB10" s="2274"/>
      <c r="AC10" s="2274"/>
      <c r="AD10" s="2274"/>
      <c r="AE10" s="2274"/>
      <c r="AF10" s="2274"/>
      <c r="AG10" s="2274"/>
      <c r="AH10" s="8"/>
      <c r="AI10" s="8"/>
    </row>
    <row r="11" spans="1:41" s="5" customFormat="1" ht="21" customHeight="1" thickBot="1" x14ac:dyDescent="0.25">
      <c r="A11" s="6"/>
      <c r="B11" s="6"/>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1"/>
      <c r="AC11" s="251"/>
      <c r="AD11" s="251"/>
      <c r="AE11" s="251"/>
      <c r="AF11" s="251"/>
      <c r="AG11" s="251"/>
      <c r="AH11" s="251"/>
      <c r="AI11" s="251"/>
    </row>
    <row r="12" spans="1:41" s="5" customFormat="1" ht="9.75" customHeight="1" x14ac:dyDescent="0.2">
      <c r="A12" s="2275" t="s">
        <v>199</v>
      </c>
      <c r="B12" s="2276"/>
      <c r="C12" s="2276"/>
      <c r="D12" s="2276"/>
      <c r="E12" s="2276"/>
      <c r="F12" s="2276"/>
      <c r="G12" s="2276"/>
      <c r="H12" s="2276"/>
      <c r="I12" s="250"/>
      <c r="J12" s="250"/>
      <c r="K12" s="250"/>
      <c r="L12" s="250"/>
      <c r="M12" s="2279"/>
      <c r="N12" s="2279"/>
      <c r="O12" s="2279"/>
      <c r="P12" s="2279"/>
      <c r="Q12" s="2279"/>
      <c r="R12" s="2279"/>
      <c r="S12" s="2279"/>
      <c r="T12" s="2279"/>
      <c r="U12" s="2279"/>
      <c r="V12" s="2279"/>
      <c r="W12" s="2279"/>
      <c r="X12" s="2279"/>
      <c r="Y12" s="2279"/>
      <c r="Z12" s="2280"/>
      <c r="AA12" s="2280"/>
      <c r="AB12" s="2280"/>
      <c r="AC12" s="2281"/>
      <c r="AD12" s="2281"/>
      <c r="AE12" s="2281"/>
      <c r="AF12" s="2281"/>
      <c r="AG12" s="2281"/>
      <c r="AH12" s="2281"/>
      <c r="AI12" s="2282"/>
    </row>
    <row r="13" spans="1:41" s="5" customFormat="1" ht="18.75" customHeight="1" x14ac:dyDescent="0.2">
      <c r="A13" s="2277"/>
      <c r="B13" s="2187"/>
      <c r="C13" s="2187"/>
      <c r="D13" s="2187"/>
      <c r="E13" s="2187"/>
      <c r="F13" s="2187"/>
      <c r="G13" s="2187"/>
      <c r="H13" s="2187"/>
      <c r="I13" s="245"/>
      <c r="J13" s="2187" t="s">
        <v>249</v>
      </c>
      <c r="K13" s="2187"/>
      <c r="L13" s="2187"/>
      <c r="M13" s="2187"/>
      <c r="N13" s="2187"/>
      <c r="O13" s="2187"/>
      <c r="P13" s="249" t="s">
        <v>134</v>
      </c>
      <c r="Q13" s="249"/>
      <c r="R13" s="2283" t="s">
        <v>248</v>
      </c>
      <c r="S13" s="2283"/>
      <c r="T13" s="2283"/>
      <c r="U13" s="2283"/>
      <c r="V13" s="2283"/>
      <c r="W13" s="2283"/>
      <c r="X13" s="249"/>
      <c r="Y13" s="249"/>
      <c r="Z13" s="248"/>
      <c r="AA13" s="248"/>
      <c r="AB13" s="248"/>
      <c r="AC13" s="247"/>
      <c r="AD13" s="247"/>
      <c r="AE13" s="247"/>
      <c r="AF13" s="247"/>
      <c r="AG13" s="247"/>
      <c r="AH13" s="247"/>
      <c r="AI13" s="246"/>
    </row>
    <row r="14" spans="1:41" s="5" customFormat="1" ht="9" customHeight="1" x14ac:dyDescent="0.2">
      <c r="A14" s="2278"/>
      <c r="B14" s="2188"/>
      <c r="C14" s="2188"/>
      <c r="D14" s="2188"/>
      <c r="E14" s="2188"/>
      <c r="F14" s="2188"/>
      <c r="G14" s="2188"/>
      <c r="H14" s="2188"/>
      <c r="I14" s="245"/>
      <c r="J14" s="245"/>
      <c r="K14" s="245"/>
      <c r="L14" s="245"/>
      <c r="M14" s="244"/>
      <c r="N14" s="244"/>
      <c r="O14" s="244"/>
      <c r="P14" s="244"/>
      <c r="Q14" s="244"/>
      <c r="R14" s="244"/>
      <c r="S14" s="244"/>
      <c r="T14" s="244"/>
      <c r="U14" s="244"/>
      <c r="V14" s="244"/>
      <c r="W14" s="244"/>
      <c r="X14" s="244"/>
      <c r="Y14" s="244"/>
      <c r="Z14" s="243"/>
      <c r="AA14" s="243"/>
      <c r="AB14" s="243"/>
      <c r="AC14" s="242"/>
      <c r="AD14" s="242"/>
      <c r="AE14" s="242"/>
      <c r="AF14" s="242"/>
      <c r="AG14" s="242"/>
      <c r="AH14" s="242"/>
      <c r="AI14" s="241"/>
    </row>
    <row r="15" spans="1:41" s="5" customFormat="1" ht="27.75" customHeight="1" x14ac:dyDescent="0.2">
      <c r="A15" s="2284" t="s">
        <v>247</v>
      </c>
      <c r="B15" s="2285"/>
      <c r="C15" s="2285"/>
      <c r="D15" s="2285"/>
      <c r="E15" s="2285"/>
      <c r="F15" s="2285"/>
      <c r="G15" s="2285"/>
      <c r="H15" s="2286"/>
      <c r="I15" s="2291" t="s">
        <v>33</v>
      </c>
      <c r="J15" s="2292"/>
      <c r="K15" s="2292"/>
      <c r="L15" s="2292"/>
      <c r="M15" s="2293"/>
      <c r="N15" s="2294"/>
      <c r="O15" s="2294"/>
      <c r="P15" s="2294"/>
      <c r="Q15" s="2294"/>
      <c r="R15" s="2294"/>
      <c r="S15" s="2294"/>
      <c r="T15" s="2294"/>
      <c r="U15" s="2294"/>
      <c r="V15" s="2294"/>
      <c r="W15" s="2294"/>
      <c r="X15" s="2294"/>
      <c r="Y15" s="2294"/>
      <c r="Z15" s="2294"/>
      <c r="AA15" s="2294"/>
      <c r="AB15" s="2294"/>
      <c r="AC15" s="2294"/>
      <c r="AD15" s="2294"/>
      <c r="AE15" s="2294"/>
      <c r="AF15" s="2294"/>
      <c r="AG15" s="2294"/>
      <c r="AH15" s="2294"/>
      <c r="AI15" s="2295"/>
    </row>
    <row r="16" spans="1:41" s="5" customFormat="1" ht="6.75" customHeight="1" x14ac:dyDescent="0.2">
      <c r="A16" s="2277"/>
      <c r="B16" s="2187"/>
      <c r="C16" s="2187"/>
      <c r="D16" s="2187"/>
      <c r="E16" s="2187"/>
      <c r="F16" s="2187"/>
      <c r="G16" s="2187"/>
      <c r="H16" s="2287"/>
      <c r="I16" s="2284" t="s">
        <v>246</v>
      </c>
      <c r="J16" s="2285"/>
      <c r="K16" s="2285"/>
      <c r="L16" s="2285"/>
      <c r="M16" s="2296"/>
      <c r="N16" s="240"/>
      <c r="O16" s="240"/>
      <c r="P16" s="240"/>
      <c r="Q16" s="240"/>
      <c r="R16" s="240"/>
      <c r="S16" s="240"/>
      <c r="T16" s="240"/>
      <c r="U16" s="239"/>
      <c r="V16" s="239"/>
      <c r="W16" s="239"/>
      <c r="X16" s="239"/>
      <c r="Y16" s="239"/>
      <c r="Z16" s="239"/>
      <c r="AA16" s="239"/>
      <c r="AB16" s="239"/>
      <c r="AC16" s="239"/>
      <c r="AD16" s="237"/>
      <c r="AE16" s="237"/>
      <c r="AF16" s="237"/>
      <c r="AG16" s="237"/>
      <c r="AH16" s="237"/>
      <c r="AI16" s="236"/>
    </row>
    <row r="17" spans="1:41" s="5" customFormat="1" ht="18" customHeight="1" x14ac:dyDescent="0.2">
      <c r="A17" s="2277"/>
      <c r="B17" s="2187"/>
      <c r="C17" s="2187"/>
      <c r="D17" s="2187"/>
      <c r="E17" s="2187"/>
      <c r="F17" s="2187"/>
      <c r="G17" s="2187"/>
      <c r="H17" s="2287"/>
      <c r="I17" s="2277"/>
      <c r="J17" s="2187"/>
      <c r="K17" s="2187"/>
      <c r="L17" s="2187"/>
      <c r="M17" s="2297"/>
      <c r="N17" s="238"/>
      <c r="O17" s="238"/>
      <c r="P17" s="2283" t="s">
        <v>245</v>
      </c>
      <c r="Q17" s="2283"/>
      <c r="R17" s="2283"/>
      <c r="S17" s="2283"/>
      <c r="T17" s="2283"/>
      <c r="U17" s="2283"/>
      <c r="V17" s="2283"/>
      <c r="W17" s="237" t="s">
        <v>134</v>
      </c>
      <c r="X17" s="2299" t="s">
        <v>244</v>
      </c>
      <c r="Y17" s="2299"/>
      <c r="Z17" s="2299"/>
      <c r="AA17" s="2299"/>
      <c r="AB17" s="2299"/>
      <c r="AC17" s="2299"/>
      <c r="AD17" s="2299"/>
      <c r="AE17" s="2299"/>
      <c r="AF17" s="237"/>
      <c r="AG17" s="237"/>
      <c r="AH17" s="237"/>
      <c r="AI17" s="236"/>
    </row>
    <row r="18" spans="1:41" s="5" customFormat="1" ht="6.75" customHeight="1" thickBot="1" x14ac:dyDescent="0.25">
      <c r="A18" s="2288"/>
      <c r="B18" s="2289"/>
      <c r="C18" s="2289"/>
      <c r="D18" s="2289"/>
      <c r="E18" s="2289"/>
      <c r="F18" s="2289"/>
      <c r="G18" s="2289"/>
      <c r="H18" s="2290"/>
      <c r="I18" s="2288"/>
      <c r="J18" s="2289"/>
      <c r="K18" s="2289"/>
      <c r="L18" s="2289"/>
      <c r="M18" s="2298"/>
      <c r="N18" s="235"/>
      <c r="O18" s="235"/>
      <c r="P18" s="235"/>
      <c r="Q18" s="235"/>
      <c r="R18" s="235"/>
      <c r="S18" s="235"/>
      <c r="T18" s="235"/>
      <c r="U18" s="235"/>
      <c r="V18" s="235"/>
      <c r="W18" s="235"/>
      <c r="X18" s="235"/>
      <c r="Y18" s="235"/>
      <c r="Z18" s="234"/>
      <c r="AA18" s="234"/>
      <c r="AB18" s="234"/>
      <c r="AC18" s="234"/>
      <c r="AD18" s="234"/>
      <c r="AE18" s="234"/>
      <c r="AF18" s="234"/>
      <c r="AG18" s="234"/>
      <c r="AH18" s="234"/>
      <c r="AI18" s="233"/>
    </row>
    <row r="19" spans="1:41" s="5" customFormat="1" ht="21" customHeight="1" x14ac:dyDescent="0.2">
      <c r="A19" s="2300" t="s">
        <v>243</v>
      </c>
      <c r="B19" s="2301"/>
      <c r="C19" s="2301"/>
      <c r="D19" s="2301"/>
      <c r="E19" s="2301"/>
      <c r="F19" s="2301"/>
      <c r="G19" s="2301"/>
      <c r="H19" s="2301"/>
      <c r="I19" s="2306" t="s">
        <v>242</v>
      </c>
      <c r="J19" s="2276"/>
      <c r="K19" s="2276"/>
      <c r="L19" s="2276"/>
      <c r="M19" s="2307"/>
      <c r="N19" s="2309" t="s">
        <v>182</v>
      </c>
      <c r="O19" s="2310"/>
      <c r="P19" s="2310"/>
      <c r="Q19" s="2310"/>
      <c r="R19" s="2311"/>
      <c r="S19" s="2312"/>
      <c r="T19" s="2312"/>
      <c r="U19" s="2312"/>
      <c r="V19" s="2312"/>
      <c r="W19" s="2312"/>
      <c r="X19" s="2312"/>
      <c r="Y19" s="2312"/>
      <c r="Z19" s="2312"/>
      <c r="AA19" s="2312"/>
      <c r="AB19" s="2312"/>
      <c r="AC19" s="2312"/>
      <c r="AD19" s="2312"/>
      <c r="AE19" s="2312"/>
      <c r="AF19" s="2312"/>
      <c r="AG19" s="2312"/>
      <c r="AH19" s="2312"/>
      <c r="AI19" s="2313"/>
    </row>
    <row r="20" spans="1:41" s="5" customFormat="1" ht="21" customHeight="1" thickBot="1" x14ac:dyDescent="0.25">
      <c r="A20" s="2302"/>
      <c r="B20" s="2303"/>
      <c r="C20" s="2303"/>
      <c r="D20" s="2303"/>
      <c r="E20" s="2303"/>
      <c r="F20" s="2303"/>
      <c r="G20" s="2303"/>
      <c r="H20" s="2303"/>
      <c r="I20" s="2308"/>
      <c r="J20" s="2289"/>
      <c r="K20" s="2289"/>
      <c r="L20" s="2289"/>
      <c r="M20" s="2298"/>
      <c r="N20" s="2314" t="s">
        <v>241</v>
      </c>
      <c r="O20" s="2315"/>
      <c r="P20" s="2315"/>
      <c r="Q20" s="2315"/>
      <c r="R20" s="2316"/>
      <c r="S20" s="2317"/>
      <c r="T20" s="2317"/>
      <c r="U20" s="2317"/>
      <c r="V20" s="2317"/>
      <c r="W20" s="2317"/>
      <c r="X20" s="2317"/>
      <c r="Y20" s="2317"/>
      <c r="Z20" s="2317"/>
      <c r="AA20" s="2317"/>
      <c r="AB20" s="2317"/>
      <c r="AC20" s="2317"/>
      <c r="AD20" s="2317"/>
      <c r="AE20" s="2317"/>
      <c r="AF20" s="2317"/>
      <c r="AG20" s="2317"/>
      <c r="AH20" s="2317"/>
      <c r="AI20" s="2318"/>
    </row>
    <row r="21" spans="1:41" ht="30.9" customHeight="1" thickBot="1" x14ac:dyDescent="0.25">
      <c r="A21" s="2304"/>
      <c r="B21" s="2305"/>
      <c r="C21" s="2305"/>
      <c r="D21" s="2305"/>
      <c r="E21" s="2305"/>
      <c r="F21" s="2305"/>
      <c r="G21" s="2305"/>
      <c r="H21" s="2305"/>
      <c r="I21" s="2319" t="s">
        <v>240</v>
      </c>
      <c r="J21" s="2320"/>
      <c r="K21" s="2320"/>
      <c r="L21" s="2320"/>
      <c r="M21" s="2320"/>
      <c r="N21" s="2320"/>
      <c r="O21" s="2320"/>
      <c r="P21" s="2320"/>
      <c r="Q21" s="2320"/>
      <c r="R21" s="2321"/>
      <c r="S21" s="2322"/>
      <c r="T21" s="2323"/>
      <c r="U21" s="2323"/>
      <c r="V21" s="2323"/>
      <c r="W21" s="2323"/>
      <c r="X21" s="2323"/>
      <c r="Y21" s="2324" t="s">
        <v>239</v>
      </c>
      <c r="Z21" s="2324"/>
      <c r="AA21" s="232"/>
      <c r="AB21" s="2324" t="s">
        <v>238</v>
      </c>
      <c r="AC21" s="2324"/>
      <c r="AD21" s="2324"/>
      <c r="AE21" s="2324"/>
      <c r="AF21" s="2324"/>
      <c r="AG21" s="2324"/>
      <c r="AH21" s="2324"/>
      <c r="AI21" s="231"/>
      <c r="AN21" s="1"/>
    </row>
    <row r="22" spans="1:41" ht="3" customHeight="1" x14ac:dyDescent="0.2">
      <c r="A22" s="2347" t="s">
        <v>237</v>
      </c>
      <c r="B22" s="2348"/>
      <c r="C22" s="2348"/>
      <c r="D22" s="2348"/>
      <c r="E22" s="2348"/>
      <c r="F22" s="2348"/>
      <c r="G22" s="2348"/>
      <c r="H22" s="2349"/>
      <c r="I22" s="230"/>
      <c r="J22" s="230"/>
      <c r="K22" s="230"/>
      <c r="L22" s="230"/>
      <c r="M22" s="230"/>
      <c r="N22" s="230"/>
      <c r="O22" s="228"/>
      <c r="P22" s="228"/>
      <c r="Q22" s="228"/>
      <c r="R22" s="228"/>
      <c r="S22" s="228"/>
      <c r="T22" s="228"/>
      <c r="U22" s="227"/>
      <c r="V22" s="228"/>
      <c r="W22" s="229"/>
      <c r="X22" s="229"/>
      <c r="Y22" s="229"/>
      <c r="Z22" s="229"/>
      <c r="AA22" s="229"/>
      <c r="AB22" s="229"/>
      <c r="AC22" s="229"/>
      <c r="AD22" s="229"/>
      <c r="AE22" s="229"/>
      <c r="AF22" s="228"/>
      <c r="AG22" s="228"/>
      <c r="AH22" s="227"/>
      <c r="AI22" s="226"/>
      <c r="AN22" s="1"/>
    </row>
    <row r="23" spans="1:41" ht="20.25" customHeight="1" x14ac:dyDescent="0.2">
      <c r="A23" s="2330"/>
      <c r="B23" s="2331"/>
      <c r="C23" s="2331"/>
      <c r="D23" s="2331"/>
      <c r="E23" s="2331"/>
      <c r="F23" s="2331"/>
      <c r="G23" s="2331"/>
      <c r="H23" s="2332"/>
      <c r="I23" s="222"/>
      <c r="J23" s="2340" t="s">
        <v>236</v>
      </c>
      <c r="K23" s="2340"/>
      <c r="L23" s="2340"/>
      <c r="M23" s="2340"/>
      <c r="N23" s="2340"/>
      <c r="O23" s="2353"/>
      <c r="P23" s="2353"/>
      <c r="Q23" s="2353"/>
      <c r="R23" s="2353"/>
      <c r="S23" s="225" t="s">
        <v>3</v>
      </c>
      <c r="T23" s="2353"/>
      <c r="U23" s="2353"/>
      <c r="V23" s="225" t="s">
        <v>2</v>
      </c>
      <c r="W23" s="2353"/>
      <c r="X23" s="2353"/>
      <c r="Y23" s="225" t="s">
        <v>235</v>
      </c>
      <c r="Z23" s="225"/>
      <c r="AA23" s="225"/>
      <c r="AB23" s="225"/>
      <c r="AC23" s="225"/>
      <c r="AD23" s="225"/>
      <c r="AE23" s="225"/>
      <c r="AF23" s="225"/>
      <c r="AG23" s="225"/>
      <c r="AH23" s="225"/>
      <c r="AI23" s="224"/>
      <c r="AN23" s="1"/>
    </row>
    <row r="24" spans="1:41" ht="55.5" customHeight="1" x14ac:dyDescent="0.2">
      <c r="A24" s="2330"/>
      <c r="B24" s="2331"/>
      <c r="C24" s="2331"/>
      <c r="D24" s="2331"/>
      <c r="E24" s="2331"/>
      <c r="F24" s="2331"/>
      <c r="G24" s="2331"/>
      <c r="H24" s="2332"/>
      <c r="I24" s="223"/>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24"/>
      <c r="AN24" s="1"/>
    </row>
    <row r="25" spans="1:41" ht="19.5" customHeight="1" x14ac:dyDescent="0.2">
      <c r="A25" s="2330"/>
      <c r="B25" s="2331"/>
      <c r="C25" s="2331"/>
      <c r="D25" s="2331"/>
      <c r="E25" s="2331"/>
      <c r="F25" s="2331"/>
      <c r="G25" s="2331"/>
      <c r="H25" s="2332"/>
      <c r="I25" s="223"/>
      <c r="J25" s="222"/>
      <c r="K25" s="222"/>
      <c r="L25" s="222"/>
      <c r="M25" s="222"/>
      <c r="N25" s="222"/>
      <c r="O25" s="64"/>
      <c r="P25" s="64"/>
      <c r="Q25" s="64"/>
      <c r="R25" s="64"/>
      <c r="S25" s="64"/>
      <c r="T25" s="64"/>
      <c r="U25" s="72"/>
      <c r="V25" s="64"/>
      <c r="W25" s="221"/>
      <c r="X25" s="221"/>
      <c r="Y25" s="221"/>
      <c r="Z25" s="2325" t="s">
        <v>234</v>
      </c>
      <c r="AA25" s="2325"/>
      <c r="AB25" s="2325"/>
      <c r="AC25" s="2325"/>
      <c r="AD25" s="2325"/>
      <c r="AE25" s="2325"/>
      <c r="AF25" s="2325"/>
      <c r="AG25" s="64" t="s">
        <v>44</v>
      </c>
      <c r="AH25" s="72"/>
      <c r="AI25" s="62"/>
      <c r="AN25" s="1"/>
    </row>
    <row r="26" spans="1:41" ht="3.75" customHeight="1" x14ac:dyDescent="0.2">
      <c r="A26" s="2350"/>
      <c r="B26" s="2351"/>
      <c r="C26" s="2351"/>
      <c r="D26" s="2351"/>
      <c r="E26" s="2351"/>
      <c r="F26" s="2351"/>
      <c r="G26" s="2351"/>
      <c r="H26" s="2352"/>
      <c r="I26" s="220"/>
      <c r="J26" s="220"/>
      <c r="K26" s="220"/>
      <c r="L26" s="220"/>
      <c r="M26" s="220"/>
      <c r="N26" s="220"/>
      <c r="O26" s="60"/>
      <c r="P26" s="60"/>
      <c r="Q26" s="60"/>
      <c r="R26" s="60"/>
      <c r="S26" s="60"/>
      <c r="T26" s="60"/>
      <c r="U26" s="59"/>
      <c r="V26" s="60"/>
      <c r="W26" s="219"/>
      <c r="X26" s="219"/>
      <c r="Y26" s="219"/>
      <c r="Z26" s="219"/>
      <c r="AA26" s="219"/>
      <c r="AB26" s="219"/>
      <c r="AC26" s="219"/>
      <c r="AD26" s="219"/>
      <c r="AE26" s="219"/>
      <c r="AF26" s="219"/>
      <c r="AG26" s="60"/>
      <c r="AH26" s="59"/>
      <c r="AI26" s="58"/>
      <c r="AN26" s="1"/>
    </row>
    <row r="27" spans="1:41" ht="3" customHeight="1" x14ac:dyDescent="0.2">
      <c r="A27" s="2327" t="s">
        <v>233</v>
      </c>
      <c r="B27" s="2328"/>
      <c r="C27" s="2328"/>
      <c r="D27" s="2328"/>
      <c r="E27" s="2328"/>
      <c r="F27" s="2328"/>
      <c r="G27" s="2328"/>
      <c r="H27" s="2329"/>
      <c r="I27" s="2336"/>
      <c r="J27" s="2337"/>
      <c r="K27" s="2337"/>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8"/>
      <c r="AN27" s="1"/>
    </row>
    <row r="28" spans="1:41" ht="29.25" customHeight="1" x14ac:dyDescent="0.2">
      <c r="A28" s="2330"/>
      <c r="B28" s="2331"/>
      <c r="C28" s="2331"/>
      <c r="D28" s="2331"/>
      <c r="E28" s="2331"/>
      <c r="F28" s="2331"/>
      <c r="G28" s="2331"/>
      <c r="H28" s="2332"/>
      <c r="I28" s="2339"/>
      <c r="J28" s="2340"/>
      <c r="K28" s="2340"/>
      <c r="L28" s="2340"/>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1"/>
      <c r="AN28" s="1"/>
    </row>
    <row r="29" spans="1:41" ht="3" customHeight="1" x14ac:dyDescent="0.2">
      <c r="A29" s="2330"/>
      <c r="B29" s="2331"/>
      <c r="C29" s="2331"/>
      <c r="D29" s="2331"/>
      <c r="E29" s="2331"/>
      <c r="F29" s="2331"/>
      <c r="G29" s="2331"/>
      <c r="H29" s="2332"/>
      <c r="I29" s="2339"/>
      <c r="J29" s="2340"/>
      <c r="K29" s="2340"/>
      <c r="L29" s="2340"/>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1"/>
      <c r="AN29" s="1"/>
    </row>
    <row r="30" spans="1:41" ht="3" customHeight="1" x14ac:dyDescent="0.2">
      <c r="A30" s="2330"/>
      <c r="B30" s="2331"/>
      <c r="C30" s="2331"/>
      <c r="D30" s="2331"/>
      <c r="E30" s="2331"/>
      <c r="F30" s="2331"/>
      <c r="G30" s="2331"/>
      <c r="H30" s="2332"/>
      <c r="I30" s="2339"/>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1"/>
      <c r="AN30" s="1"/>
    </row>
    <row r="31" spans="1:41" ht="33" customHeight="1" x14ac:dyDescent="0.2">
      <c r="A31" s="2330"/>
      <c r="B31" s="2331"/>
      <c r="C31" s="2331"/>
      <c r="D31" s="2331"/>
      <c r="E31" s="2331"/>
      <c r="F31" s="2331"/>
      <c r="G31" s="2331"/>
      <c r="H31" s="2332"/>
      <c r="I31" s="2339"/>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1"/>
      <c r="AN31" s="1"/>
    </row>
    <row r="32" spans="1:41" ht="3" customHeight="1" thickBot="1" x14ac:dyDescent="0.25">
      <c r="A32" s="2333"/>
      <c r="B32" s="2334"/>
      <c r="C32" s="2334"/>
      <c r="D32" s="2334"/>
      <c r="E32" s="2334"/>
      <c r="F32" s="2334"/>
      <c r="G32" s="2334"/>
      <c r="H32" s="2335"/>
      <c r="I32" s="2342"/>
      <c r="J32" s="2343"/>
      <c r="K32" s="2343"/>
      <c r="L32" s="2343"/>
      <c r="M32" s="2343"/>
      <c r="N32" s="2343"/>
      <c r="O32" s="2343"/>
      <c r="P32" s="2343"/>
      <c r="Q32" s="2343"/>
      <c r="R32" s="2343"/>
      <c r="S32" s="2343"/>
      <c r="T32" s="2343"/>
      <c r="U32" s="2343"/>
      <c r="V32" s="2343"/>
      <c r="W32" s="2343"/>
      <c r="X32" s="2343"/>
      <c r="Y32" s="2343"/>
      <c r="Z32" s="2343"/>
      <c r="AA32" s="2343"/>
      <c r="AB32" s="2343"/>
      <c r="AC32" s="2343"/>
      <c r="AD32" s="2343"/>
      <c r="AE32" s="2343"/>
      <c r="AF32" s="2343"/>
      <c r="AG32" s="2343"/>
      <c r="AH32" s="2343"/>
      <c r="AI32" s="2344"/>
      <c r="AJ32" s="2"/>
      <c r="AK32" s="2"/>
      <c r="AL32" s="2"/>
      <c r="AM32" s="2"/>
      <c r="AN32" s="2"/>
      <c r="AO32" s="2"/>
    </row>
    <row r="33" spans="1:256" s="57" customFormat="1" ht="33" customHeight="1" x14ac:dyDescent="0.2">
      <c r="A33" s="2345" t="s">
        <v>232</v>
      </c>
      <c r="B33" s="2345"/>
      <c r="C33" s="2345"/>
      <c r="D33" s="2345"/>
      <c r="E33" s="2345"/>
      <c r="F33" s="2345"/>
      <c r="G33" s="2345"/>
      <c r="H33" s="2345"/>
      <c r="I33" s="2345"/>
      <c r="J33" s="2345"/>
      <c r="K33" s="2345"/>
      <c r="L33" s="2345"/>
      <c r="M33" s="2345"/>
      <c r="N33" s="2345"/>
      <c r="O33" s="2345"/>
      <c r="P33" s="2345"/>
      <c r="Q33" s="2345"/>
      <c r="R33" s="2345"/>
      <c r="S33" s="2345"/>
      <c r="T33" s="2345"/>
      <c r="U33" s="2345"/>
      <c r="V33" s="2345"/>
      <c r="W33" s="2345"/>
      <c r="X33" s="2345"/>
      <c r="Y33" s="2345"/>
      <c r="Z33" s="2345"/>
      <c r="AA33" s="2345"/>
      <c r="AB33" s="2345"/>
      <c r="AC33" s="2345"/>
      <c r="AD33" s="2345"/>
      <c r="AE33" s="2345"/>
      <c r="AF33" s="2345"/>
      <c r="AG33" s="2345"/>
      <c r="AH33" s="2345"/>
      <c r="AI33" s="2345"/>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218"/>
      <c r="DU33" s="218"/>
      <c r="DV33" s="218"/>
      <c r="DW33" s="218"/>
      <c r="DX33" s="218"/>
      <c r="DY33" s="218"/>
      <c r="DZ33" s="218"/>
      <c r="EA33" s="218"/>
      <c r="EB33" s="218"/>
      <c r="EC33" s="218"/>
      <c r="ED33" s="218"/>
      <c r="EE33" s="218"/>
      <c r="EF33" s="218"/>
      <c r="EG33" s="218"/>
      <c r="EH33" s="218"/>
      <c r="EI33" s="218"/>
      <c r="EJ33" s="218"/>
      <c r="EK33" s="218"/>
      <c r="EL33" s="218"/>
      <c r="EM33" s="218"/>
      <c r="EN33" s="218"/>
      <c r="EO33" s="218"/>
      <c r="EP33" s="218"/>
      <c r="EQ33" s="218"/>
      <c r="ER33" s="218"/>
      <c r="ES33" s="218"/>
      <c r="ET33" s="218"/>
      <c r="EU33" s="218"/>
      <c r="EV33" s="218"/>
      <c r="EW33" s="218"/>
      <c r="EX33" s="218"/>
      <c r="EY33" s="218"/>
      <c r="EZ33" s="218"/>
      <c r="FA33" s="218"/>
      <c r="FB33" s="218"/>
      <c r="FC33" s="218"/>
      <c r="FD33" s="218"/>
      <c r="FE33" s="218"/>
      <c r="FF33" s="218"/>
      <c r="FG33" s="218"/>
      <c r="FH33" s="218"/>
      <c r="FI33" s="218"/>
      <c r="FJ33" s="218"/>
      <c r="FK33" s="218"/>
      <c r="FL33" s="218"/>
      <c r="FM33" s="218"/>
      <c r="FN33" s="218"/>
      <c r="FO33" s="218"/>
      <c r="FP33" s="218"/>
      <c r="FQ33" s="218"/>
      <c r="FR33" s="218"/>
      <c r="FS33" s="218"/>
      <c r="FT33" s="218"/>
      <c r="FU33" s="218"/>
      <c r="FV33" s="218"/>
      <c r="FW33" s="218"/>
      <c r="FX33" s="218"/>
      <c r="FY33" s="218"/>
      <c r="FZ33" s="218"/>
      <c r="GA33" s="218"/>
      <c r="GB33" s="218"/>
      <c r="GC33" s="218"/>
      <c r="GD33" s="218"/>
      <c r="GE33" s="218"/>
      <c r="GF33" s="218"/>
      <c r="GG33" s="218"/>
      <c r="GH33" s="218"/>
      <c r="GI33" s="218"/>
      <c r="GJ33" s="218"/>
      <c r="GK33" s="218"/>
      <c r="GL33" s="218"/>
      <c r="GM33" s="218"/>
      <c r="GN33" s="218"/>
      <c r="GO33" s="218"/>
      <c r="GP33" s="218"/>
      <c r="GQ33" s="218"/>
      <c r="GR33" s="218"/>
      <c r="GS33" s="218"/>
      <c r="GT33" s="218"/>
      <c r="GU33" s="218"/>
      <c r="GV33" s="218"/>
      <c r="GW33" s="218"/>
      <c r="GX33" s="218"/>
      <c r="GY33" s="218"/>
      <c r="GZ33" s="218"/>
      <c r="HA33" s="218"/>
      <c r="HB33" s="218"/>
      <c r="HC33" s="218"/>
      <c r="HD33" s="218"/>
      <c r="HE33" s="218"/>
      <c r="HF33" s="218"/>
      <c r="HG33" s="218"/>
      <c r="HH33" s="218"/>
      <c r="HI33" s="218"/>
      <c r="HJ33" s="218"/>
      <c r="HK33" s="218"/>
      <c r="HL33" s="218"/>
      <c r="HM33" s="218"/>
      <c r="HN33" s="218"/>
      <c r="HO33" s="218"/>
      <c r="HP33" s="218"/>
      <c r="HQ33" s="218"/>
      <c r="HR33" s="218"/>
      <c r="HS33" s="218"/>
      <c r="HT33" s="218"/>
      <c r="HU33" s="218"/>
      <c r="HV33" s="218"/>
      <c r="HW33" s="218"/>
      <c r="HX33" s="218"/>
      <c r="HY33" s="218"/>
      <c r="HZ33" s="218"/>
      <c r="IA33" s="218"/>
      <c r="IB33" s="218"/>
      <c r="IC33" s="218"/>
      <c r="ID33" s="218"/>
      <c r="IE33" s="218"/>
      <c r="IF33" s="218"/>
      <c r="IG33" s="218"/>
      <c r="IH33" s="218"/>
      <c r="II33" s="218"/>
      <c r="IJ33" s="218"/>
      <c r="IK33" s="218"/>
      <c r="IL33" s="218"/>
      <c r="IM33" s="218"/>
      <c r="IN33" s="218"/>
      <c r="IO33" s="218"/>
      <c r="IP33" s="218"/>
      <c r="IQ33" s="218"/>
      <c r="IR33" s="218"/>
      <c r="IS33" s="218"/>
      <c r="IT33" s="218"/>
      <c r="IU33" s="218"/>
      <c r="IV33" s="218"/>
    </row>
    <row r="34" spans="1:256" ht="18" customHeight="1" x14ac:dyDescent="0.2">
      <c r="A34" s="2346" t="s">
        <v>231</v>
      </c>
      <c r="B34" s="2346"/>
      <c r="C34" s="2346"/>
      <c r="D34" s="2346"/>
      <c r="E34" s="2346"/>
      <c r="F34" s="2346"/>
      <c r="G34" s="2346"/>
      <c r="H34" s="2346"/>
      <c r="I34" s="2346"/>
      <c r="J34" s="2346"/>
      <c r="K34" s="2346"/>
      <c r="L34" s="2346"/>
      <c r="M34" s="2346"/>
      <c r="N34" s="2346"/>
      <c r="O34" s="2346"/>
      <c r="P34" s="2346"/>
      <c r="Q34" s="2346"/>
      <c r="R34" s="2346"/>
      <c r="S34" s="2346"/>
      <c r="T34" s="2346"/>
      <c r="U34" s="2346"/>
      <c r="V34" s="2346"/>
      <c r="W34" s="2346"/>
      <c r="X34" s="2346"/>
      <c r="Y34" s="2346"/>
      <c r="Z34" s="2346"/>
      <c r="AA34" s="2346"/>
      <c r="AB34" s="2346"/>
      <c r="AC34" s="2346"/>
      <c r="AD34" s="2346"/>
      <c r="AE34" s="2346"/>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c r="DT34" s="218"/>
      <c r="DU34" s="218"/>
      <c r="DV34" s="218"/>
      <c r="DW34" s="218"/>
      <c r="DX34" s="218"/>
      <c r="DY34" s="218"/>
      <c r="DZ34" s="218"/>
      <c r="EA34" s="218"/>
      <c r="EB34" s="218"/>
      <c r="EC34" s="218"/>
      <c r="ED34" s="218"/>
      <c r="EE34" s="218"/>
      <c r="EF34" s="218"/>
      <c r="EG34" s="218"/>
      <c r="EH34" s="218"/>
      <c r="EI34" s="218"/>
      <c r="EJ34" s="218"/>
      <c r="EK34" s="218"/>
      <c r="EL34" s="218"/>
      <c r="EM34" s="218"/>
      <c r="EN34" s="218"/>
      <c r="EO34" s="218"/>
      <c r="EP34" s="218"/>
      <c r="EQ34" s="218"/>
      <c r="ER34" s="218"/>
      <c r="ES34" s="218"/>
      <c r="ET34" s="218"/>
      <c r="EU34" s="218"/>
      <c r="EV34" s="218"/>
      <c r="EW34" s="218"/>
      <c r="EX34" s="218"/>
      <c r="EY34" s="218"/>
      <c r="EZ34" s="218"/>
      <c r="FA34" s="218"/>
      <c r="FB34" s="218"/>
      <c r="FC34" s="218"/>
      <c r="FD34" s="218"/>
      <c r="FE34" s="218"/>
      <c r="FF34" s="218"/>
      <c r="FG34" s="218"/>
      <c r="FH34" s="218"/>
      <c r="FI34" s="218"/>
      <c r="FJ34" s="218"/>
      <c r="FK34" s="218"/>
      <c r="FL34" s="218"/>
      <c r="FM34" s="218"/>
      <c r="FN34" s="218"/>
      <c r="FO34" s="218"/>
      <c r="FP34" s="218"/>
      <c r="FQ34" s="218"/>
      <c r="FR34" s="218"/>
      <c r="FS34" s="218"/>
      <c r="FT34" s="218"/>
      <c r="FU34" s="218"/>
      <c r="FV34" s="218"/>
      <c r="FW34" s="218"/>
      <c r="FX34" s="218"/>
      <c r="FY34" s="218"/>
      <c r="FZ34" s="218"/>
      <c r="GA34" s="218"/>
      <c r="GB34" s="218"/>
      <c r="GC34" s="218"/>
      <c r="GD34" s="218"/>
      <c r="GE34" s="218"/>
      <c r="GF34" s="218"/>
      <c r="GG34" s="218"/>
      <c r="GH34" s="218"/>
      <c r="GI34" s="218"/>
      <c r="GJ34" s="218"/>
      <c r="GK34" s="218"/>
      <c r="GL34" s="218"/>
      <c r="GM34" s="218"/>
      <c r="GN34" s="218"/>
      <c r="GO34" s="218"/>
      <c r="GP34" s="218"/>
      <c r="GQ34" s="218"/>
      <c r="GR34" s="218"/>
      <c r="GS34" s="218"/>
      <c r="GT34" s="218"/>
      <c r="GU34" s="218"/>
      <c r="GV34" s="218"/>
      <c r="GW34" s="218"/>
      <c r="GX34" s="218"/>
      <c r="GY34" s="218"/>
      <c r="GZ34" s="218"/>
      <c r="HA34" s="218"/>
      <c r="HB34" s="218"/>
      <c r="HC34" s="218"/>
      <c r="HD34" s="218"/>
      <c r="HE34" s="218"/>
      <c r="HF34" s="218"/>
      <c r="HG34" s="218"/>
      <c r="HH34" s="218"/>
      <c r="HI34" s="218"/>
      <c r="HJ34" s="218"/>
      <c r="HK34" s="218"/>
      <c r="HL34" s="218"/>
      <c r="HM34" s="218"/>
      <c r="HN34" s="218"/>
      <c r="HO34" s="218"/>
      <c r="HP34" s="218"/>
      <c r="HQ34" s="218"/>
      <c r="HR34" s="218"/>
      <c r="HS34" s="218"/>
      <c r="HT34" s="218"/>
      <c r="HU34" s="218"/>
      <c r="HV34" s="218"/>
      <c r="HW34" s="218"/>
      <c r="HX34" s="218"/>
      <c r="HY34" s="218"/>
      <c r="HZ34" s="218"/>
      <c r="IA34" s="218"/>
      <c r="IB34" s="218"/>
      <c r="IC34" s="218"/>
      <c r="ID34" s="218"/>
      <c r="IE34" s="218"/>
      <c r="IF34" s="218"/>
      <c r="IG34" s="218"/>
      <c r="IH34" s="218"/>
      <c r="II34" s="218"/>
      <c r="IJ34" s="218"/>
      <c r="IK34" s="218"/>
      <c r="IL34" s="218"/>
      <c r="IM34" s="218"/>
      <c r="IN34" s="218"/>
      <c r="IO34" s="218"/>
      <c r="IP34" s="218"/>
      <c r="IQ34" s="218"/>
      <c r="IR34" s="218"/>
      <c r="IS34" s="218"/>
      <c r="IT34" s="218"/>
      <c r="IU34" s="218"/>
      <c r="IV34" s="218"/>
    </row>
    <row r="35" spans="1:256" ht="17.25" customHeight="1" x14ac:dyDescent="0.2">
      <c r="A35" s="2346" t="s">
        <v>230</v>
      </c>
      <c r="B35" s="2346"/>
      <c r="C35" s="2346"/>
      <c r="D35" s="2346"/>
      <c r="E35" s="2346"/>
      <c r="F35" s="2346"/>
      <c r="G35" s="2346"/>
      <c r="H35" s="2346"/>
      <c r="I35" s="2346"/>
      <c r="J35" s="2346"/>
      <c r="K35" s="2346"/>
      <c r="L35" s="2346"/>
      <c r="M35" s="2346"/>
      <c r="N35" s="2346"/>
      <c r="O35" s="2346"/>
      <c r="P35" s="2346"/>
      <c r="Q35" s="2346"/>
      <c r="R35" s="2346"/>
      <c r="S35" s="2346"/>
      <c r="T35" s="2346"/>
      <c r="U35" s="2346"/>
      <c r="V35" s="2346"/>
      <c r="W35" s="2346"/>
      <c r="X35" s="2346"/>
      <c r="Y35" s="2346"/>
      <c r="Z35" s="2346"/>
      <c r="AA35" s="2346"/>
      <c r="AB35" s="2346"/>
      <c r="AC35" s="2346"/>
      <c r="AD35" s="2346"/>
      <c r="AE35" s="2346"/>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c r="CT35" s="218"/>
      <c r="CU35" s="218"/>
      <c r="CV35" s="218"/>
      <c r="CW35" s="218"/>
      <c r="CX35" s="218"/>
      <c r="CY35" s="218"/>
      <c r="CZ35" s="218"/>
      <c r="DA35" s="218"/>
      <c r="DB35" s="218"/>
      <c r="DC35" s="218"/>
      <c r="DD35" s="218"/>
      <c r="DE35" s="218"/>
      <c r="DF35" s="218"/>
      <c r="DG35" s="218"/>
      <c r="DH35" s="218"/>
      <c r="DI35" s="218"/>
      <c r="DJ35" s="218"/>
      <c r="DK35" s="218"/>
      <c r="DL35" s="218"/>
      <c r="DM35" s="218"/>
      <c r="DN35" s="218"/>
      <c r="DO35" s="218"/>
      <c r="DP35" s="218"/>
      <c r="DQ35" s="218"/>
      <c r="DR35" s="218"/>
      <c r="DS35" s="218"/>
      <c r="DT35" s="218"/>
      <c r="DU35" s="218"/>
      <c r="DV35" s="218"/>
      <c r="DW35" s="218"/>
      <c r="DX35" s="218"/>
      <c r="DY35" s="218"/>
      <c r="DZ35" s="218"/>
      <c r="EA35" s="218"/>
      <c r="EB35" s="218"/>
      <c r="EC35" s="218"/>
      <c r="ED35" s="218"/>
      <c r="EE35" s="218"/>
      <c r="EF35" s="218"/>
      <c r="EG35" s="218"/>
      <c r="EH35" s="218"/>
      <c r="EI35" s="218"/>
      <c r="EJ35" s="218"/>
      <c r="EK35" s="218"/>
      <c r="EL35" s="218"/>
      <c r="EM35" s="218"/>
      <c r="EN35" s="218"/>
      <c r="EO35" s="218"/>
      <c r="EP35" s="218"/>
      <c r="EQ35" s="218"/>
      <c r="ER35" s="218"/>
      <c r="ES35" s="218"/>
      <c r="ET35" s="218"/>
      <c r="EU35" s="218"/>
      <c r="EV35" s="218"/>
      <c r="EW35" s="218"/>
      <c r="EX35" s="218"/>
      <c r="EY35" s="218"/>
      <c r="EZ35" s="218"/>
      <c r="FA35" s="218"/>
      <c r="FB35" s="218"/>
      <c r="FC35" s="218"/>
      <c r="FD35" s="218"/>
      <c r="FE35" s="218"/>
      <c r="FF35" s="218"/>
      <c r="FG35" s="218"/>
      <c r="FH35" s="218"/>
      <c r="FI35" s="218"/>
      <c r="FJ35" s="218"/>
      <c r="FK35" s="218"/>
      <c r="FL35" s="218"/>
      <c r="FM35" s="218"/>
      <c r="FN35" s="218"/>
      <c r="FO35" s="218"/>
      <c r="FP35" s="218"/>
      <c r="FQ35" s="218"/>
      <c r="FR35" s="218"/>
      <c r="FS35" s="218"/>
      <c r="FT35" s="218"/>
      <c r="FU35" s="218"/>
      <c r="FV35" s="218"/>
      <c r="FW35" s="218"/>
      <c r="FX35" s="218"/>
      <c r="FY35" s="218"/>
      <c r="FZ35" s="218"/>
      <c r="GA35" s="218"/>
      <c r="GB35" s="218"/>
      <c r="GC35" s="218"/>
      <c r="GD35" s="218"/>
      <c r="GE35" s="218"/>
      <c r="GF35" s="218"/>
      <c r="GG35" s="218"/>
      <c r="GH35" s="218"/>
      <c r="GI35" s="218"/>
      <c r="GJ35" s="218"/>
      <c r="GK35" s="218"/>
      <c r="GL35" s="218"/>
      <c r="GM35" s="218"/>
      <c r="GN35" s="218"/>
      <c r="GO35" s="218"/>
      <c r="GP35" s="218"/>
      <c r="GQ35" s="218"/>
      <c r="GR35" s="218"/>
      <c r="GS35" s="218"/>
      <c r="GT35" s="218"/>
      <c r="GU35" s="218"/>
      <c r="GV35" s="218"/>
      <c r="GW35" s="218"/>
      <c r="GX35" s="218"/>
      <c r="GY35" s="218"/>
      <c r="GZ35" s="218"/>
      <c r="HA35" s="218"/>
      <c r="HB35" s="218"/>
      <c r="HC35" s="218"/>
      <c r="HD35" s="218"/>
      <c r="HE35" s="218"/>
      <c r="HF35" s="218"/>
      <c r="HG35" s="218"/>
      <c r="HH35" s="218"/>
      <c r="HI35" s="218"/>
      <c r="HJ35" s="218"/>
      <c r="HK35" s="218"/>
      <c r="HL35" s="218"/>
      <c r="HM35" s="218"/>
      <c r="HN35" s="218"/>
      <c r="HO35" s="218"/>
      <c r="HP35" s="218"/>
      <c r="HQ35" s="218"/>
      <c r="HR35" s="218"/>
      <c r="HS35" s="218"/>
      <c r="HT35" s="218"/>
      <c r="HU35" s="218"/>
      <c r="HV35" s="218"/>
      <c r="HW35" s="218"/>
      <c r="HX35" s="218"/>
      <c r="HY35" s="218"/>
      <c r="HZ35" s="218"/>
      <c r="IA35" s="218"/>
      <c r="IB35" s="218"/>
      <c r="IC35" s="218"/>
      <c r="ID35" s="218"/>
      <c r="IE35" s="218"/>
      <c r="IF35" s="218"/>
      <c r="IG35" s="218"/>
      <c r="IH35" s="218"/>
      <c r="II35" s="218"/>
      <c r="IJ35" s="218"/>
      <c r="IK35" s="218"/>
      <c r="IL35" s="218"/>
      <c r="IM35" s="218"/>
      <c r="IN35" s="218"/>
      <c r="IO35" s="218"/>
      <c r="IP35" s="218"/>
      <c r="IQ35" s="218"/>
      <c r="IR35" s="218"/>
      <c r="IS35" s="218"/>
      <c r="IT35" s="218"/>
      <c r="IU35" s="218"/>
      <c r="IV35" s="218"/>
    </row>
    <row r="36" spans="1:256" ht="19.5" customHeight="1" x14ac:dyDescent="0.2">
      <c r="A36" s="2346" t="s">
        <v>229</v>
      </c>
      <c r="B36" s="2346"/>
      <c r="C36" s="2346"/>
      <c r="D36" s="2346"/>
      <c r="E36" s="2346"/>
      <c r="F36" s="2346"/>
      <c r="G36" s="2346"/>
      <c r="H36" s="2346"/>
      <c r="I36" s="2346"/>
      <c r="J36" s="2346"/>
      <c r="K36" s="2346"/>
      <c r="L36" s="2346"/>
      <c r="M36" s="2346"/>
      <c r="N36" s="2346"/>
      <c r="O36" s="2346"/>
      <c r="P36" s="2346"/>
      <c r="Q36" s="2346"/>
      <c r="R36" s="2346"/>
      <c r="S36" s="2346"/>
      <c r="T36" s="2346"/>
      <c r="U36" s="2346"/>
      <c r="V36" s="2346"/>
      <c r="W36" s="2346"/>
      <c r="X36" s="2346"/>
      <c r="Y36" s="2346"/>
      <c r="Z36" s="2346"/>
      <c r="AA36" s="2346"/>
      <c r="AB36" s="2346"/>
      <c r="AC36" s="2346"/>
      <c r="AD36" s="2346"/>
      <c r="AE36" s="2346"/>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c r="FE36" s="218"/>
      <c r="FF36" s="218"/>
      <c r="FG36" s="218"/>
      <c r="FH36" s="218"/>
      <c r="FI36" s="218"/>
      <c r="FJ36" s="218"/>
      <c r="FK36" s="218"/>
      <c r="FL36" s="218"/>
      <c r="FM36" s="218"/>
      <c r="FN36" s="218"/>
      <c r="FO36" s="218"/>
      <c r="FP36" s="218"/>
      <c r="FQ36" s="218"/>
      <c r="FR36" s="218"/>
      <c r="FS36" s="218"/>
      <c r="FT36" s="218"/>
      <c r="FU36" s="218"/>
      <c r="FV36" s="218"/>
      <c r="FW36" s="218"/>
      <c r="FX36" s="218"/>
      <c r="FY36" s="218"/>
      <c r="FZ36" s="218"/>
      <c r="GA36" s="218"/>
      <c r="GB36" s="218"/>
      <c r="GC36" s="218"/>
      <c r="GD36" s="218"/>
      <c r="GE36" s="218"/>
      <c r="GF36" s="218"/>
      <c r="GG36" s="218"/>
      <c r="GH36" s="218"/>
      <c r="GI36" s="218"/>
      <c r="GJ36" s="218"/>
      <c r="GK36" s="218"/>
      <c r="GL36" s="218"/>
      <c r="GM36" s="218"/>
      <c r="GN36" s="218"/>
      <c r="GO36" s="218"/>
      <c r="GP36" s="218"/>
      <c r="GQ36" s="218"/>
      <c r="GR36" s="218"/>
      <c r="GS36" s="218"/>
      <c r="GT36" s="218"/>
      <c r="GU36" s="218"/>
      <c r="GV36" s="218"/>
      <c r="GW36" s="218"/>
      <c r="GX36" s="218"/>
      <c r="GY36" s="218"/>
      <c r="GZ36" s="218"/>
      <c r="HA36" s="218"/>
      <c r="HB36" s="218"/>
      <c r="HC36" s="218"/>
      <c r="HD36" s="218"/>
      <c r="HE36" s="218"/>
      <c r="HF36" s="218"/>
      <c r="HG36" s="218"/>
      <c r="HH36" s="218"/>
      <c r="HI36" s="218"/>
      <c r="HJ36" s="218"/>
      <c r="HK36" s="218"/>
      <c r="HL36" s="218"/>
      <c r="HM36" s="218"/>
      <c r="HN36" s="218"/>
      <c r="HO36" s="218"/>
      <c r="HP36" s="218"/>
      <c r="HQ36" s="218"/>
      <c r="HR36" s="218"/>
      <c r="HS36" s="218"/>
      <c r="HT36" s="218"/>
      <c r="HU36" s="218"/>
      <c r="HV36" s="218"/>
      <c r="HW36" s="218"/>
      <c r="HX36" s="218"/>
      <c r="HY36" s="218"/>
      <c r="HZ36" s="218"/>
      <c r="IA36" s="218"/>
      <c r="IB36" s="218"/>
      <c r="IC36" s="218"/>
      <c r="ID36" s="218"/>
      <c r="IE36" s="218"/>
      <c r="IF36" s="218"/>
      <c r="IG36" s="218"/>
      <c r="IH36" s="218"/>
      <c r="II36" s="218"/>
      <c r="IJ36" s="218"/>
      <c r="IK36" s="218"/>
      <c r="IL36" s="218"/>
      <c r="IM36" s="218"/>
      <c r="IN36" s="218"/>
      <c r="IO36" s="218"/>
      <c r="IP36" s="218"/>
      <c r="IQ36" s="218"/>
      <c r="IR36" s="218"/>
      <c r="IS36" s="218"/>
      <c r="IT36" s="218"/>
      <c r="IU36" s="218"/>
      <c r="IV36" s="218"/>
    </row>
    <row r="37" spans="1:256" ht="28.5" customHeight="1" x14ac:dyDescent="0.2">
      <c r="A37" s="2326" t="s">
        <v>228</v>
      </c>
      <c r="B37" s="2326"/>
      <c r="C37" s="2326"/>
      <c r="D37" s="2326"/>
      <c r="E37" s="2326"/>
      <c r="F37" s="2326"/>
      <c r="G37" s="2326"/>
      <c r="H37" s="2326"/>
      <c r="I37" s="2326"/>
      <c r="J37" s="2326"/>
      <c r="K37" s="2326"/>
      <c r="L37" s="2326"/>
      <c r="M37" s="2326"/>
      <c r="N37" s="2326"/>
      <c r="O37" s="2326"/>
      <c r="P37" s="2326"/>
      <c r="Q37" s="2326"/>
      <c r="R37" s="2326"/>
      <c r="S37" s="2326"/>
      <c r="T37" s="2326"/>
      <c r="U37" s="2326"/>
      <c r="V37" s="2326"/>
      <c r="W37" s="2326"/>
      <c r="X37" s="2326"/>
      <c r="Y37" s="2326"/>
      <c r="Z37" s="2326"/>
      <c r="AA37" s="2326"/>
      <c r="AB37" s="2326"/>
      <c r="AC37" s="2326"/>
      <c r="AD37" s="2326"/>
      <c r="AE37" s="2326"/>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c r="CD37" s="218"/>
      <c r="CE37" s="218"/>
      <c r="CF37" s="218"/>
      <c r="CG37" s="218"/>
      <c r="CH37" s="218"/>
      <c r="CI37" s="218"/>
      <c r="CJ37" s="218"/>
      <c r="CK37" s="218"/>
      <c r="CL37" s="218"/>
      <c r="CM37" s="218"/>
      <c r="CN37" s="218"/>
      <c r="CO37" s="218"/>
      <c r="CP37" s="218"/>
      <c r="CQ37" s="218"/>
      <c r="CR37" s="218"/>
      <c r="CS37" s="218"/>
      <c r="CT37" s="218"/>
      <c r="CU37" s="218"/>
      <c r="CV37" s="218"/>
      <c r="CW37" s="218"/>
      <c r="CX37" s="218"/>
      <c r="CY37" s="218"/>
      <c r="CZ37" s="218"/>
      <c r="DA37" s="218"/>
      <c r="DB37" s="218"/>
      <c r="DC37" s="218"/>
      <c r="DD37" s="218"/>
      <c r="DE37" s="218"/>
      <c r="DF37" s="218"/>
      <c r="DG37" s="218"/>
      <c r="DH37" s="218"/>
      <c r="DI37" s="218"/>
      <c r="DJ37" s="218"/>
      <c r="DK37" s="218"/>
      <c r="DL37" s="218"/>
      <c r="DM37" s="218"/>
      <c r="DN37" s="218"/>
      <c r="DO37" s="218"/>
      <c r="DP37" s="218"/>
      <c r="DQ37" s="218"/>
      <c r="DR37" s="218"/>
      <c r="DS37" s="218"/>
      <c r="DT37" s="218"/>
      <c r="DU37" s="218"/>
      <c r="DV37" s="218"/>
      <c r="DW37" s="218"/>
      <c r="DX37" s="218"/>
      <c r="DY37" s="218"/>
      <c r="DZ37" s="218"/>
      <c r="EA37" s="218"/>
      <c r="EB37" s="218"/>
      <c r="EC37" s="218"/>
      <c r="ED37" s="218"/>
      <c r="EE37" s="218"/>
      <c r="EF37" s="218"/>
      <c r="EG37" s="218"/>
      <c r="EH37" s="218"/>
      <c r="EI37" s="218"/>
      <c r="EJ37" s="218"/>
      <c r="EK37" s="218"/>
      <c r="EL37" s="218"/>
      <c r="EM37" s="218"/>
      <c r="EN37" s="218"/>
      <c r="EO37" s="218"/>
      <c r="EP37" s="218"/>
      <c r="EQ37" s="218"/>
      <c r="ER37" s="218"/>
      <c r="ES37" s="218"/>
      <c r="ET37" s="218"/>
      <c r="EU37" s="218"/>
      <c r="EV37" s="218"/>
      <c r="EW37" s="218"/>
      <c r="EX37" s="218"/>
      <c r="EY37" s="218"/>
      <c r="EZ37" s="218"/>
      <c r="FA37" s="218"/>
      <c r="FB37" s="218"/>
      <c r="FC37" s="218"/>
      <c r="FD37" s="218"/>
      <c r="FE37" s="218"/>
      <c r="FF37" s="218"/>
      <c r="FG37" s="218"/>
      <c r="FH37" s="218"/>
      <c r="FI37" s="218"/>
      <c r="FJ37" s="218"/>
      <c r="FK37" s="218"/>
      <c r="FL37" s="218"/>
      <c r="FM37" s="218"/>
      <c r="FN37" s="218"/>
      <c r="FO37" s="218"/>
      <c r="FP37" s="218"/>
      <c r="FQ37" s="218"/>
      <c r="FR37" s="218"/>
      <c r="FS37" s="218"/>
      <c r="FT37" s="218"/>
      <c r="FU37" s="218"/>
      <c r="FV37" s="218"/>
      <c r="FW37" s="218"/>
      <c r="FX37" s="218"/>
      <c r="FY37" s="218"/>
      <c r="FZ37" s="218"/>
      <c r="GA37" s="218"/>
      <c r="GB37" s="218"/>
      <c r="GC37" s="218"/>
      <c r="GD37" s="218"/>
      <c r="GE37" s="218"/>
      <c r="GF37" s="218"/>
      <c r="GG37" s="218"/>
      <c r="GH37" s="218"/>
      <c r="GI37" s="218"/>
      <c r="GJ37" s="218"/>
      <c r="GK37" s="218"/>
      <c r="GL37" s="218"/>
      <c r="GM37" s="218"/>
      <c r="GN37" s="218"/>
      <c r="GO37" s="218"/>
      <c r="GP37" s="218"/>
      <c r="GQ37" s="218"/>
      <c r="GR37" s="218"/>
      <c r="GS37" s="218"/>
      <c r="GT37" s="218"/>
      <c r="GU37" s="218"/>
      <c r="GV37" s="218"/>
      <c r="GW37" s="218"/>
      <c r="GX37" s="218"/>
      <c r="GY37" s="218"/>
      <c r="GZ37" s="218"/>
      <c r="HA37" s="218"/>
      <c r="HB37" s="218"/>
      <c r="HC37" s="218"/>
      <c r="HD37" s="218"/>
      <c r="HE37" s="218"/>
      <c r="HF37" s="218"/>
      <c r="HG37" s="218"/>
      <c r="HH37" s="218"/>
      <c r="HI37" s="218"/>
      <c r="HJ37" s="218"/>
      <c r="HK37" s="218"/>
      <c r="HL37" s="218"/>
      <c r="HM37" s="218"/>
      <c r="HN37" s="218"/>
      <c r="HO37" s="218"/>
      <c r="HP37" s="218"/>
      <c r="HQ37" s="218"/>
      <c r="HR37" s="218"/>
      <c r="HS37" s="218"/>
      <c r="HT37" s="218"/>
      <c r="HU37" s="218"/>
      <c r="HV37" s="218"/>
      <c r="HW37" s="218"/>
      <c r="HX37" s="218"/>
      <c r="HY37" s="218"/>
      <c r="HZ37" s="218"/>
      <c r="IA37" s="218"/>
      <c r="IB37" s="218"/>
      <c r="IC37" s="218"/>
      <c r="ID37" s="218"/>
      <c r="IE37" s="218"/>
      <c r="IF37" s="218"/>
      <c r="IG37" s="218"/>
      <c r="IH37" s="218"/>
      <c r="II37" s="218"/>
      <c r="IJ37" s="218"/>
      <c r="IK37" s="218"/>
      <c r="IL37" s="218"/>
      <c r="IM37" s="218"/>
      <c r="IN37" s="218"/>
      <c r="IO37" s="218"/>
      <c r="IP37" s="218"/>
      <c r="IQ37" s="218"/>
      <c r="IR37" s="218"/>
      <c r="IS37" s="218"/>
      <c r="IT37" s="218"/>
      <c r="IU37" s="218"/>
      <c r="IV37" s="218"/>
    </row>
    <row r="38" spans="1:256" ht="21" customHeight="1" x14ac:dyDescent="0.2">
      <c r="K38" s="56"/>
      <c r="L38" s="56"/>
    </row>
    <row r="39" spans="1:256" ht="21" customHeight="1" x14ac:dyDescent="0.2">
      <c r="K39" s="56"/>
      <c r="L39" s="56"/>
    </row>
    <row r="40" spans="1:256" ht="21" customHeight="1" x14ac:dyDescent="0.2">
      <c r="K40" s="56"/>
      <c r="L40" s="56"/>
    </row>
    <row r="41" spans="1:256" ht="21" customHeight="1" x14ac:dyDescent="0.2">
      <c r="K41" s="56"/>
      <c r="L41" s="56"/>
    </row>
    <row r="42" spans="1:256" ht="21" customHeight="1" x14ac:dyDescent="0.2">
      <c r="K42" s="56"/>
      <c r="L42" s="56"/>
    </row>
    <row r="43" spans="1:256" ht="21" customHeight="1" x14ac:dyDescent="0.2">
      <c r="K43" s="56"/>
      <c r="L43" s="56"/>
    </row>
    <row r="44" spans="1:256" ht="21" customHeight="1" x14ac:dyDescent="0.2">
      <c r="K44" s="56"/>
      <c r="L44" s="56"/>
    </row>
    <row r="45" spans="1:256" ht="21" customHeight="1" x14ac:dyDescent="0.2">
      <c r="K45" s="56"/>
      <c r="L45" s="56"/>
    </row>
    <row r="46" spans="1:256" ht="21" customHeight="1" x14ac:dyDescent="0.2">
      <c r="K46" s="56"/>
      <c r="L46" s="56"/>
    </row>
    <row r="47" spans="1:256" ht="21" customHeight="1" x14ac:dyDescent="0.2">
      <c r="K47" s="56"/>
      <c r="L47" s="56"/>
    </row>
    <row r="48" spans="1:25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row r="356" ht="21" customHeight="1" x14ac:dyDescent="0.2"/>
    <row r="357" ht="21" customHeight="1" x14ac:dyDescent="0.2"/>
    <row r="358" ht="21" customHeight="1" x14ac:dyDescent="0.2"/>
    <row r="359" ht="21" customHeight="1" x14ac:dyDescent="0.2"/>
    <row r="360" ht="21" customHeight="1" x14ac:dyDescent="0.2"/>
    <row r="361" ht="21" customHeight="1" x14ac:dyDescent="0.2"/>
    <row r="362" ht="21" customHeight="1" x14ac:dyDescent="0.2"/>
    <row r="363" ht="21" customHeight="1" x14ac:dyDescent="0.2"/>
    <row r="364" ht="21" customHeight="1" x14ac:dyDescent="0.2"/>
    <row r="365" ht="21" customHeight="1" x14ac:dyDescent="0.2"/>
    <row r="366" ht="21" customHeight="1" x14ac:dyDescent="0.2"/>
  </sheetData>
  <mergeCells count="61">
    <mergeCell ref="Z25:AC25"/>
    <mergeCell ref="AD25:AF25"/>
    <mergeCell ref="A37:AE37"/>
    <mergeCell ref="A27:H32"/>
    <mergeCell ref="I27:AI32"/>
    <mergeCell ref="A33:AI33"/>
    <mergeCell ref="A34:AE34"/>
    <mergeCell ref="A35:AE35"/>
    <mergeCell ref="A36:AE36"/>
    <mergeCell ref="A22:H26"/>
    <mergeCell ref="J23:N23"/>
    <mergeCell ref="T23:U23"/>
    <mergeCell ref="O23:R23"/>
    <mergeCell ref="W23:X23"/>
    <mergeCell ref="J24:AH24"/>
    <mergeCell ref="A19:H21"/>
    <mergeCell ref="I19:M20"/>
    <mergeCell ref="N19:R19"/>
    <mergeCell ref="S19:AI19"/>
    <mergeCell ref="N20:R20"/>
    <mergeCell ref="S20:AI20"/>
    <mergeCell ref="I21:R21"/>
    <mergeCell ref="S21:X21"/>
    <mergeCell ref="Y21:Z21"/>
    <mergeCell ref="AB21:AH21"/>
    <mergeCell ref="A15:H18"/>
    <mergeCell ref="I15:M15"/>
    <mergeCell ref="N15:AI15"/>
    <mergeCell ref="I16:M18"/>
    <mergeCell ref="P17:V17"/>
    <mergeCell ref="X17:AE17"/>
    <mergeCell ref="J8:O8"/>
    <mergeCell ref="P8:AI8"/>
    <mergeCell ref="C10:AG10"/>
    <mergeCell ref="A12:H14"/>
    <mergeCell ref="M12:Q12"/>
    <mergeCell ref="R12:Y12"/>
    <mergeCell ref="Z12:AB12"/>
    <mergeCell ref="AC12:AI12"/>
    <mergeCell ref="J13:O13"/>
    <mergeCell ref="R13:W13"/>
    <mergeCell ref="AH5:AI5"/>
    <mergeCell ref="J6:O6"/>
    <mergeCell ref="P6:AI6"/>
    <mergeCell ref="J7:O7"/>
    <mergeCell ref="P7:AI7"/>
    <mergeCell ref="X5:Y5"/>
    <mergeCell ref="Z5:AA5"/>
    <mergeCell ref="AB5:AC5"/>
    <mergeCell ref="AD5:AE5"/>
    <mergeCell ref="AF5:AG5"/>
    <mergeCell ref="J5:O5"/>
    <mergeCell ref="P5:Q5"/>
    <mergeCell ref="R5:S5"/>
    <mergeCell ref="T5:U5"/>
    <mergeCell ref="V5:W5"/>
    <mergeCell ref="Y2:AA2"/>
    <mergeCell ref="AC2:AD2"/>
    <mergeCell ref="AF2:AG2"/>
    <mergeCell ref="A3:AI3"/>
    <mergeCell ref="B4:J4"/>
  </mergeCells>
  <phoneticPr fontId="2"/>
  <dataValidations count="4">
    <dataValidation type="list" imeMode="fullAlpha" allowBlank="1" showInputMessage="1" showErrorMessage="1" sqref="AC2 JY2 TU2 ADQ2 ANM2 AXI2 BHE2 BRA2 CAW2 CKS2 CUO2 DEK2 DOG2 DYC2 EHY2 ERU2 FBQ2 FLM2 FVI2 GFE2 GPA2 GYW2 HIS2 HSO2 ICK2 IMG2 IWC2 JFY2 JPU2 JZQ2 KJM2 KTI2 LDE2 LNA2 LWW2 MGS2 MQO2 NAK2 NKG2 NUC2 ODY2 ONU2 OXQ2 PHM2 PRI2 QBE2 QLA2 QUW2 RES2 ROO2 RYK2 SIG2 SSC2 TBY2 TLU2 TVQ2 UFM2 UPI2 UZE2 VJA2 VSW2 WCS2 WMO2 WWK2 AC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AC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AC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AC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AC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AC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AC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AC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AC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AC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AC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AC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AC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AC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AC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F2:AG2 KB2:KC2 TX2:TY2 ADT2:ADU2 ANP2:ANQ2 AXL2:AXM2 BHH2:BHI2 BRD2:BRE2 CAZ2:CBA2 CKV2:CKW2 CUR2:CUS2 DEN2:DEO2 DOJ2:DOK2 DYF2:DYG2 EIB2:EIC2 ERX2:ERY2 FBT2:FBU2 FLP2:FLQ2 FVL2:FVM2 GFH2:GFI2 GPD2:GPE2 GYZ2:GZA2 HIV2:HIW2 HSR2:HSS2 ICN2:ICO2 IMJ2:IMK2 IWF2:IWG2 JGB2:JGC2 JPX2:JPY2 JZT2:JZU2 KJP2:KJQ2 KTL2:KTM2 LDH2:LDI2 LND2:LNE2 LWZ2:LXA2 MGV2:MGW2 MQR2:MQS2 NAN2:NAO2 NKJ2:NKK2 NUF2:NUG2 OEB2:OEC2 ONX2:ONY2 OXT2:OXU2 PHP2:PHQ2 PRL2:PRM2 QBH2:QBI2 QLD2:QLE2 QUZ2:QVA2 REV2:REW2 ROR2:ROS2 RYN2:RYO2 SIJ2:SIK2 SSF2:SSG2 TCB2:TCC2 TLX2:TLY2 TVT2:TVU2 UFP2:UFQ2 UPL2:UPM2 UZH2:UZI2 VJD2:VJE2 VSZ2:VTA2 WCV2:WCW2 WMR2:WMS2 WWN2:WWO2 AF65538:AG65538 KB65538:KC65538 TX65538:TY65538 ADT65538:ADU65538 ANP65538:ANQ65538 AXL65538:AXM65538 BHH65538:BHI65538 BRD65538:BRE65538 CAZ65538:CBA65538 CKV65538:CKW65538 CUR65538:CUS65538 DEN65538:DEO65538 DOJ65538:DOK65538 DYF65538:DYG65538 EIB65538:EIC65538 ERX65538:ERY65538 FBT65538:FBU65538 FLP65538:FLQ65538 FVL65538:FVM65538 GFH65538:GFI65538 GPD65538:GPE65538 GYZ65538:GZA65538 HIV65538:HIW65538 HSR65538:HSS65538 ICN65538:ICO65538 IMJ65538:IMK65538 IWF65538:IWG65538 JGB65538:JGC65538 JPX65538:JPY65538 JZT65538:JZU65538 KJP65538:KJQ65538 KTL65538:KTM65538 LDH65538:LDI65538 LND65538:LNE65538 LWZ65538:LXA65538 MGV65538:MGW65538 MQR65538:MQS65538 NAN65538:NAO65538 NKJ65538:NKK65538 NUF65538:NUG65538 OEB65538:OEC65538 ONX65538:ONY65538 OXT65538:OXU65538 PHP65538:PHQ65538 PRL65538:PRM65538 QBH65538:QBI65538 QLD65538:QLE65538 QUZ65538:QVA65538 REV65538:REW65538 ROR65538:ROS65538 RYN65538:RYO65538 SIJ65538:SIK65538 SSF65538:SSG65538 TCB65538:TCC65538 TLX65538:TLY65538 TVT65538:TVU65538 UFP65538:UFQ65538 UPL65538:UPM65538 UZH65538:UZI65538 VJD65538:VJE65538 VSZ65538:VTA65538 WCV65538:WCW65538 WMR65538:WMS65538 WWN65538:WWO65538 AF131074:AG131074 KB131074:KC131074 TX131074:TY131074 ADT131074:ADU131074 ANP131074:ANQ131074 AXL131074:AXM131074 BHH131074:BHI131074 BRD131074:BRE131074 CAZ131074:CBA131074 CKV131074:CKW131074 CUR131074:CUS131074 DEN131074:DEO131074 DOJ131074:DOK131074 DYF131074:DYG131074 EIB131074:EIC131074 ERX131074:ERY131074 FBT131074:FBU131074 FLP131074:FLQ131074 FVL131074:FVM131074 GFH131074:GFI131074 GPD131074:GPE131074 GYZ131074:GZA131074 HIV131074:HIW131074 HSR131074:HSS131074 ICN131074:ICO131074 IMJ131074:IMK131074 IWF131074:IWG131074 JGB131074:JGC131074 JPX131074:JPY131074 JZT131074:JZU131074 KJP131074:KJQ131074 KTL131074:KTM131074 LDH131074:LDI131074 LND131074:LNE131074 LWZ131074:LXA131074 MGV131074:MGW131074 MQR131074:MQS131074 NAN131074:NAO131074 NKJ131074:NKK131074 NUF131074:NUG131074 OEB131074:OEC131074 ONX131074:ONY131074 OXT131074:OXU131074 PHP131074:PHQ131074 PRL131074:PRM131074 QBH131074:QBI131074 QLD131074:QLE131074 QUZ131074:QVA131074 REV131074:REW131074 ROR131074:ROS131074 RYN131074:RYO131074 SIJ131074:SIK131074 SSF131074:SSG131074 TCB131074:TCC131074 TLX131074:TLY131074 TVT131074:TVU131074 UFP131074:UFQ131074 UPL131074:UPM131074 UZH131074:UZI131074 VJD131074:VJE131074 VSZ131074:VTA131074 WCV131074:WCW131074 WMR131074:WMS131074 WWN131074:WWO131074 AF196610:AG196610 KB196610:KC196610 TX196610:TY196610 ADT196610:ADU196610 ANP196610:ANQ196610 AXL196610:AXM196610 BHH196610:BHI196610 BRD196610:BRE196610 CAZ196610:CBA196610 CKV196610:CKW196610 CUR196610:CUS196610 DEN196610:DEO196610 DOJ196610:DOK196610 DYF196610:DYG196610 EIB196610:EIC196610 ERX196610:ERY196610 FBT196610:FBU196610 FLP196610:FLQ196610 FVL196610:FVM196610 GFH196610:GFI196610 GPD196610:GPE196610 GYZ196610:GZA196610 HIV196610:HIW196610 HSR196610:HSS196610 ICN196610:ICO196610 IMJ196610:IMK196610 IWF196610:IWG196610 JGB196610:JGC196610 JPX196610:JPY196610 JZT196610:JZU196610 KJP196610:KJQ196610 KTL196610:KTM196610 LDH196610:LDI196610 LND196610:LNE196610 LWZ196610:LXA196610 MGV196610:MGW196610 MQR196610:MQS196610 NAN196610:NAO196610 NKJ196610:NKK196610 NUF196610:NUG196610 OEB196610:OEC196610 ONX196610:ONY196610 OXT196610:OXU196610 PHP196610:PHQ196610 PRL196610:PRM196610 QBH196610:QBI196610 QLD196610:QLE196610 QUZ196610:QVA196610 REV196610:REW196610 ROR196610:ROS196610 RYN196610:RYO196610 SIJ196610:SIK196610 SSF196610:SSG196610 TCB196610:TCC196610 TLX196610:TLY196610 TVT196610:TVU196610 UFP196610:UFQ196610 UPL196610:UPM196610 UZH196610:UZI196610 VJD196610:VJE196610 VSZ196610:VTA196610 WCV196610:WCW196610 WMR196610:WMS196610 WWN196610:WWO196610 AF262146:AG262146 KB262146:KC262146 TX262146:TY262146 ADT262146:ADU262146 ANP262146:ANQ262146 AXL262146:AXM262146 BHH262146:BHI262146 BRD262146:BRE262146 CAZ262146:CBA262146 CKV262146:CKW262146 CUR262146:CUS262146 DEN262146:DEO262146 DOJ262146:DOK262146 DYF262146:DYG262146 EIB262146:EIC262146 ERX262146:ERY262146 FBT262146:FBU262146 FLP262146:FLQ262146 FVL262146:FVM262146 GFH262146:GFI262146 GPD262146:GPE262146 GYZ262146:GZA262146 HIV262146:HIW262146 HSR262146:HSS262146 ICN262146:ICO262146 IMJ262146:IMK262146 IWF262146:IWG262146 JGB262146:JGC262146 JPX262146:JPY262146 JZT262146:JZU262146 KJP262146:KJQ262146 KTL262146:KTM262146 LDH262146:LDI262146 LND262146:LNE262146 LWZ262146:LXA262146 MGV262146:MGW262146 MQR262146:MQS262146 NAN262146:NAO262146 NKJ262146:NKK262146 NUF262146:NUG262146 OEB262146:OEC262146 ONX262146:ONY262146 OXT262146:OXU262146 PHP262146:PHQ262146 PRL262146:PRM262146 QBH262146:QBI262146 QLD262146:QLE262146 QUZ262146:QVA262146 REV262146:REW262146 ROR262146:ROS262146 RYN262146:RYO262146 SIJ262146:SIK262146 SSF262146:SSG262146 TCB262146:TCC262146 TLX262146:TLY262146 TVT262146:TVU262146 UFP262146:UFQ262146 UPL262146:UPM262146 UZH262146:UZI262146 VJD262146:VJE262146 VSZ262146:VTA262146 WCV262146:WCW262146 WMR262146:WMS262146 WWN262146:WWO262146 AF327682:AG327682 KB327682:KC327682 TX327682:TY327682 ADT327682:ADU327682 ANP327682:ANQ327682 AXL327682:AXM327682 BHH327682:BHI327682 BRD327682:BRE327682 CAZ327682:CBA327682 CKV327682:CKW327682 CUR327682:CUS327682 DEN327682:DEO327682 DOJ327682:DOK327682 DYF327682:DYG327682 EIB327682:EIC327682 ERX327682:ERY327682 FBT327682:FBU327682 FLP327682:FLQ327682 FVL327682:FVM327682 GFH327682:GFI327682 GPD327682:GPE327682 GYZ327682:GZA327682 HIV327682:HIW327682 HSR327682:HSS327682 ICN327682:ICO327682 IMJ327682:IMK327682 IWF327682:IWG327682 JGB327682:JGC327682 JPX327682:JPY327682 JZT327682:JZU327682 KJP327682:KJQ327682 KTL327682:KTM327682 LDH327682:LDI327682 LND327682:LNE327682 LWZ327682:LXA327682 MGV327682:MGW327682 MQR327682:MQS327682 NAN327682:NAO327682 NKJ327682:NKK327682 NUF327682:NUG327682 OEB327682:OEC327682 ONX327682:ONY327682 OXT327682:OXU327682 PHP327682:PHQ327682 PRL327682:PRM327682 QBH327682:QBI327682 QLD327682:QLE327682 QUZ327682:QVA327682 REV327682:REW327682 ROR327682:ROS327682 RYN327682:RYO327682 SIJ327682:SIK327682 SSF327682:SSG327682 TCB327682:TCC327682 TLX327682:TLY327682 TVT327682:TVU327682 UFP327682:UFQ327682 UPL327682:UPM327682 UZH327682:UZI327682 VJD327682:VJE327682 VSZ327682:VTA327682 WCV327682:WCW327682 WMR327682:WMS327682 WWN327682:WWO327682 AF393218:AG393218 KB393218:KC393218 TX393218:TY393218 ADT393218:ADU393218 ANP393218:ANQ393218 AXL393218:AXM393218 BHH393218:BHI393218 BRD393218:BRE393218 CAZ393218:CBA393218 CKV393218:CKW393218 CUR393218:CUS393218 DEN393218:DEO393218 DOJ393218:DOK393218 DYF393218:DYG393218 EIB393218:EIC393218 ERX393218:ERY393218 FBT393218:FBU393218 FLP393218:FLQ393218 FVL393218:FVM393218 GFH393218:GFI393218 GPD393218:GPE393218 GYZ393218:GZA393218 HIV393218:HIW393218 HSR393218:HSS393218 ICN393218:ICO393218 IMJ393218:IMK393218 IWF393218:IWG393218 JGB393218:JGC393218 JPX393218:JPY393218 JZT393218:JZU393218 KJP393218:KJQ393218 KTL393218:KTM393218 LDH393218:LDI393218 LND393218:LNE393218 LWZ393218:LXA393218 MGV393218:MGW393218 MQR393218:MQS393218 NAN393218:NAO393218 NKJ393218:NKK393218 NUF393218:NUG393218 OEB393218:OEC393218 ONX393218:ONY393218 OXT393218:OXU393218 PHP393218:PHQ393218 PRL393218:PRM393218 QBH393218:QBI393218 QLD393218:QLE393218 QUZ393218:QVA393218 REV393218:REW393218 ROR393218:ROS393218 RYN393218:RYO393218 SIJ393218:SIK393218 SSF393218:SSG393218 TCB393218:TCC393218 TLX393218:TLY393218 TVT393218:TVU393218 UFP393218:UFQ393218 UPL393218:UPM393218 UZH393218:UZI393218 VJD393218:VJE393218 VSZ393218:VTA393218 WCV393218:WCW393218 WMR393218:WMS393218 WWN393218:WWO393218 AF458754:AG458754 KB458754:KC458754 TX458754:TY458754 ADT458754:ADU458754 ANP458754:ANQ458754 AXL458754:AXM458754 BHH458754:BHI458754 BRD458754:BRE458754 CAZ458754:CBA458754 CKV458754:CKW458754 CUR458754:CUS458754 DEN458754:DEO458754 DOJ458754:DOK458754 DYF458754:DYG458754 EIB458754:EIC458754 ERX458754:ERY458754 FBT458754:FBU458754 FLP458754:FLQ458754 FVL458754:FVM458754 GFH458754:GFI458754 GPD458754:GPE458754 GYZ458754:GZA458754 HIV458754:HIW458754 HSR458754:HSS458754 ICN458754:ICO458754 IMJ458754:IMK458754 IWF458754:IWG458754 JGB458754:JGC458754 JPX458754:JPY458754 JZT458754:JZU458754 KJP458754:KJQ458754 KTL458754:KTM458754 LDH458754:LDI458754 LND458754:LNE458754 LWZ458754:LXA458754 MGV458754:MGW458754 MQR458754:MQS458754 NAN458754:NAO458754 NKJ458754:NKK458754 NUF458754:NUG458754 OEB458754:OEC458754 ONX458754:ONY458754 OXT458754:OXU458754 PHP458754:PHQ458754 PRL458754:PRM458754 QBH458754:QBI458754 QLD458754:QLE458754 QUZ458754:QVA458754 REV458754:REW458754 ROR458754:ROS458754 RYN458754:RYO458754 SIJ458754:SIK458754 SSF458754:SSG458754 TCB458754:TCC458754 TLX458754:TLY458754 TVT458754:TVU458754 UFP458754:UFQ458754 UPL458754:UPM458754 UZH458754:UZI458754 VJD458754:VJE458754 VSZ458754:VTA458754 WCV458754:WCW458754 WMR458754:WMS458754 WWN458754:WWO458754 AF524290:AG524290 KB524290:KC524290 TX524290:TY524290 ADT524290:ADU524290 ANP524290:ANQ524290 AXL524290:AXM524290 BHH524290:BHI524290 BRD524290:BRE524290 CAZ524290:CBA524290 CKV524290:CKW524290 CUR524290:CUS524290 DEN524290:DEO524290 DOJ524290:DOK524290 DYF524290:DYG524290 EIB524290:EIC524290 ERX524290:ERY524290 FBT524290:FBU524290 FLP524290:FLQ524290 FVL524290:FVM524290 GFH524290:GFI524290 GPD524290:GPE524290 GYZ524290:GZA524290 HIV524290:HIW524290 HSR524290:HSS524290 ICN524290:ICO524290 IMJ524290:IMK524290 IWF524290:IWG524290 JGB524290:JGC524290 JPX524290:JPY524290 JZT524290:JZU524290 KJP524290:KJQ524290 KTL524290:KTM524290 LDH524290:LDI524290 LND524290:LNE524290 LWZ524290:LXA524290 MGV524290:MGW524290 MQR524290:MQS524290 NAN524290:NAO524290 NKJ524290:NKK524290 NUF524290:NUG524290 OEB524290:OEC524290 ONX524290:ONY524290 OXT524290:OXU524290 PHP524290:PHQ524290 PRL524290:PRM524290 QBH524290:QBI524290 QLD524290:QLE524290 QUZ524290:QVA524290 REV524290:REW524290 ROR524290:ROS524290 RYN524290:RYO524290 SIJ524290:SIK524290 SSF524290:SSG524290 TCB524290:TCC524290 TLX524290:TLY524290 TVT524290:TVU524290 UFP524290:UFQ524290 UPL524290:UPM524290 UZH524290:UZI524290 VJD524290:VJE524290 VSZ524290:VTA524290 WCV524290:WCW524290 WMR524290:WMS524290 WWN524290:WWO524290 AF589826:AG589826 KB589826:KC589826 TX589826:TY589826 ADT589826:ADU589826 ANP589826:ANQ589826 AXL589826:AXM589826 BHH589826:BHI589826 BRD589826:BRE589826 CAZ589826:CBA589826 CKV589826:CKW589826 CUR589826:CUS589826 DEN589826:DEO589826 DOJ589826:DOK589826 DYF589826:DYG589826 EIB589826:EIC589826 ERX589826:ERY589826 FBT589826:FBU589826 FLP589826:FLQ589826 FVL589826:FVM589826 GFH589826:GFI589826 GPD589826:GPE589826 GYZ589826:GZA589826 HIV589826:HIW589826 HSR589826:HSS589826 ICN589826:ICO589826 IMJ589826:IMK589826 IWF589826:IWG589826 JGB589826:JGC589826 JPX589826:JPY589826 JZT589826:JZU589826 KJP589826:KJQ589826 KTL589826:KTM589826 LDH589826:LDI589826 LND589826:LNE589826 LWZ589826:LXA589826 MGV589826:MGW589826 MQR589826:MQS589826 NAN589826:NAO589826 NKJ589826:NKK589826 NUF589826:NUG589826 OEB589826:OEC589826 ONX589826:ONY589826 OXT589826:OXU589826 PHP589826:PHQ589826 PRL589826:PRM589826 QBH589826:QBI589826 QLD589826:QLE589826 QUZ589826:QVA589826 REV589826:REW589826 ROR589826:ROS589826 RYN589826:RYO589826 SIJ589826:SIK589826 SSF589826:SSG589826 TCB589826:TCC589826 TLX589826:TLY589826 TVT589826:TVU589826 UFP589826:UFQ589826 UPL589826:UPM589826 UZH589826:UZI589826 VJD589826:VJE589826 VSZ589826:VTA589826 WCV589826:WCW589826 WMR589826:WMS589826 WWN589826:WWO589826 AF655362:AG655362 KB655362:KC655362 TX655362:TY655362 ADT655362:ADU655362 ANP655362:ANQ655362 AXL655362:AXM655362 BHH655362:BHI655362 BRD655362:BRE655362 CAZ655362:CBA655362 CKV655362:CKW655362 CUR655362:CUS655362 DEN655362:DEO655362 DOJ655362:DOK655362 DYF655362:DYG655362 EIB655362:EIC655362 ERX655362:ERY655362 FBT655362:FBU655362 FLP655362:FLQ655362 FVL655362:FVM655362 GFH655362:GFI655362 GPD655362:GPE655362 GYZ655362:GZA655362 HIV655362:HIW655362 HSR655362:HSS655362 ICN655362:ICO655362 IMJ655362:IMK655362 IWF655362:IWG655362 JGB655362:JGC655362 JPX655362:JPY655362 JZT655362:JZU655362 KJP655362:KJQ655362 KTL655362:KTM655362 LDH655362:LDI655362 LND655362:LNE655362 LWZ655362:LXA655362 MGV655362:MGW655362 MQR655362:MQS655362 NAN655362:NAO655362 NKJ655362:NKK655362 NUF655362:NUG655362 OEB655362:OEC655362 ONX655362:ONY655362 OXT655362:OXU655362 PHP655362:PHQ655362 PRL655362:PRM655362 QBH655362:QBI655362 QLD655362:QLE655362 QUZ655362:QVA655362 REV655362:REW655362 ROR655362:ROS655362 RYN655362:RYO655362 SIJ655362:SIK655362 SSF655362:SSG655362 TCB655362:TCC655362 TLX655362:TLY655362 TVT655362:TVU655362 UFP655362:UFQ655362 UPL655362:UPM655362 UZH655362:UZI655362 VJD655362:VJE655362 VSZ655362:VTA655362 WCV655362:WCW655362 WMR655362:WMS655362 WWN655362:WWO655362 AF720898:AG720898 KB720898:KC720898 TX720898:TY720898 ADT720898:ADU720898 ANP720898:ANQ720898 AXL720898:AXM720898 BHH720898:BHI720898 BRD720898:BRE720898 CAZ720898:CBA720898 CKV720898:CKW720898 CUR720898:CUS720898 DEN720898:DEO720898 DOJ720898:DOK720898 DYF720898:DYG720898 EIB720898:EIC720898 ERX720898:ERY720898 FBT720898:FBU720898 FLP720898:FLQ720898 FVL720898:FVM720898 GFH720898:GFI720898 GPD720898:GPE720898 GYZ720898:GZA720898 HIV720898:HIW720898 HSR720898:HSS720898 ICN720898:ICO720898 IMJ720898:IMK720898 IWF720898:IWG720898 JGB720898:JGC720898 JPX720898:JPY720898 JZT720898:JZU720898 KJP720898:KJQ720898 KTL720898:KTM720898 LDH720898:LDI720898 LND720898:LNE720898 LWZ720898:LXA720898 MGV720898:MGW720898 MQR720898:MQS720898 NAN720898:NAO720898 NKJ720898:NKK720898 NUF720898:NUG720898 OEB720898:OEC720898 ONX720898:ONY720898 OXT720898:OXU720898 PHP720898:PHQ720898 PRL720898:PRM720898 QBH720898:QBI720898 QLD720898:QLE720898 QUZ720898:QVA720898 REV720898:REW720898 ROR720898:ROS720898 RYN720898:RYO720898 SIJ720898:SIK720898 SSF720898:SSG720898 TCB720898:TCC720898 TLX720898:TLY720898 TVT720898:TVU720898 UFP720898:UFQ720898 UPL720898:UPM720898 UZH720898:UZI720898 VJD720898:VJE720898 VSZ720898:VTA720898 WCV720898:WCW720898 WMR720898:WMS720898 WWN720898:WWO720898 AF786434:AG786434 KB786434:KC786434 TX786434:TY786434 ADT786434:ADU786434 ANP786434:ANQ786434 AXL786434:AXM786434 BHH786434:BHI786434 BRD786434:BRE786434 CAZ786434:CBA786434 CKV786434:CKW786434 CUR786434:CUS786434 DEN786434:DEO786434 DOJ786434:DOK786434 DYF786434:DYG786434 EIB786434:EIC786434 ERX786434:ERY786434 FBT786434:FBU786434 FLP786434:FLQ786434 FVL786434:FVM786434 GFH786434:GFI786434 GPD786434:GPE786434 GYZ786434:GZA786434 HIV786434:HIW786434 HSR786434:HSS786434 ICN786434:ICO786434 IMJ786434:IMK786434 IWF786434:IWG786434 JGB786434:JGC786434 JPX786434:JPY786434 JZT786434:JZU786434 KJP786434:KJQ786434 KTL786434:KTM786434 LDH786434:LDI786434 LND786434:LNE786434 LWZ786434:LXA786434 MGV786434:MGW786434 MQR786434:MQS786434 NAN786434:NAO786434 NKJ786434:NKK786434 NUF786434:NUG786434 OEB786434:OEC786434 ONX786434:ONY786434 OXT786434:OXU786434 PHP786434:PHQ786434 PRL786434:PRM786434 QBH786434:QBI786434 QLD786434:QLE786434 QUZ786434:QVA786434 REV786434:REW786434 ROR786434:ROS786434 RYN786434:RYO786434 SIJ786434:SIK786434 SSF786434:SSG786434 TCB786434:TCC786434 TLX786434:TLY786434 TVT786434:TVU786434 UFP786434:UFQ786434 UPL786434:UPM786434 UZH786434:UZI786434 VJD786434:VJE786434 VSZ786434:VTA786434 WCV786434:WCW786434 WMR786434:WMS786434 WWN786434:WWO786434 AF851970:AG851970 KB851970:KC851970 TX851970:TY851970 ADT851970:ADU851970 ANP851970:ANQ851970 AXL851970:AXM851970 BHH851970:BHI851970 BRD851970:BRE851970 CAZ851970:CBA851970 CKV851970:CKW851970 CUR851970:CUS851970 DEN851970:DEO851970 DOJ851970:DOK851970 DYF851970:DYG851970 EIB851970:EIC851970 ERX851970:ERY851970 FBT851970:FBU851970 FLP851970:FLQ851970 FVL851970:FVM851970 GFH851970:GFI851970 GPD851970:GPE851970 GYZ851970:GZA851970 HIV851970:HIW851970 HSR851970:HSS851970 ICN851970:ICO851970 IMJ851970:IMK851970 IWF851970:IWG851970 JGB851970:JGC851970 JPX851970:JPY851970 JZT851970:JZU851970 KJP851970:KJQ851970 KTL851970:KTM851970 LDH851970:LDI851970 LND851970:LNE851970 LWZ851970:LXA851970 MGV851970:MGW851970 MQR851970:MQS851970 NAN851970:NAO851970 NKJ851970:NKK851970 NUF851970:NUG851970 OEB851970:OEC851970 ONX851970:ONY851970 OXT851970:OXU851970 PHP851970:PHQ851970 PRL851970:PRM851970 QBH851970:QBI851970 QLD851970:QLE851970 QUZ851970:QVA851970 REV851970:REW851970 ROR851970:ROS851970 RYN851970:RYO851970 SIJ851970:SIK851970 SSF851970:SSG851970 TCB851970:TCC851970 TLX851970:TLY851970 TVT851970:TVU851970 UFP851970:UFQ851970 UPL851970:UPM851970 UZH851970:UZI851970 VJD851970:VJE851970 VSZ851970:VTA851970 WCV851970:WCW851970 WMR851970:WMS851970 WWN851970:WWO851970 AF917506:AG917506 KB917506:KC917506 TX917506:TY917506 ADT917506:ADU917506 ANP917506:ANQ917506 AXL917506:AXM917506 BHH917506:BHI917506 BRD917506:BRE917506 CAZ917506:CBA917506 CKV917506:CKW917506 CUR917506:CUS917506 DEN917506:DEO917506 DOJ917506:DOK917506 DYF917506:DYG917506 EIB917506:EIC917506 ERX917506:ERY917506 FBT917506:FBU917506 FLP917506:FLQ917506 FVL917506:FVM917506 GFH917506:GFI917506 GPD917506:GPE917506 GYZ917506:GZA917506 HIV917506:HIW917506 HSR917506:HSS917506 ICN917506:ICO917506 IMJ917506:IMK917506 IWF917506:IWG917506 JGB917506:JGC917506 JPX917506:JPY917506 JZT917506:JZU917506 KJP917506:KJQ917506 KTL917506:KTM917506 LDH917506:LDI917506 LND917506:LNE917506 LWZ917506:LXA917506 MGV917506:MGW917506 MQR917506:MQS917506 NAN917506:NAO917506 NKJ917506:NKK917506 NUF917506:NUG917506 OEB917506:OEC917506 ONX917506:ONY917506 OXT917506:OXU917506 PHP917506:PHQ917506 PRL917506:PRM917506 QBH917506:QBI917506 QLD917506:QLE917506 QUZ917506:QVA917506 REV917506:REW917506 ROR917506:ROS917506 RYN917506:RYO917506 SIJ917506:SIK917506 SSF917506:SSG917506 TCB917506:TCC917506 TLX917506:TLY917506 TVT917506:TVU917506 UFP917506:UFQ917506 UPL917506:UPM917506 UZH917506:UZI917506 VJD917506:VJE917506 VSZ917506:VTA917506 WCV917506:WCW917506 WMR917506:WMS917506 WWN917506:WWO917506 AF983042:AG983042 KB983042:KC983042 TX983042:TY983042 ADT983042:ADU983042 ANP983042:ANQ983042 AXL983042:AXM983042 BHH983042:BHI983042 BRD983042:BRE983042 CAZ983042:CBA983042 CKV983042:CKW983042 CUR983042:CUS983042 DEN983042:DEO983042 DOJ983042:DOK983042 DYF983042:DYG983042 EIB983042:EIC983042 ERX983042:ERY983042 FBT983042:FBU983042 FLP983042:FLQ983042 FVL983042:FVM983042 GFH983042:GFI983042 GPD983042:GPE983042 GYZ983042:GZA983042 HIV983042:HIW983042 HSR983042:HSS983042 ICN983042:ICO983042 IMJ983042:IMK983042 IWF983042:IWG983042 JGB983042:JGC983042 JPX983042:JPY983042 JZT983042:JZU983042 KJP983042:KJQ983042 KTL983042:KTM983042 LDH983042:LDI983042 LND983042:LNE983042 LWZ983042:LXA983042 MGV983042:MGW983042 MQR983042:MQS983042 NAN983042:NAO983042 NKJ983042:NKK983042 NUF983042:NUG983042 OEB983042:OEC983042 ONX983042:ONY983042 OXT983042:OXU983042 PHP983042:PHQ983042 PRL983042:PRM983042 QBH983042:QBI983042 QLD983042:QLE983042 QUZ983042:QVA983042 REV983042:REW983042 ROR983042:ROS983042 RYN983042:RYO983042 SIJ983042:SIK983042 SSF983042:SSG983042 TCB983042:TCC983042 TLX983042:TLY983042 TVT983042:TVU983042 UFP983042:UFQ983042 UPL983042:UPM983042 UZH983042:UZI983042 VJD983042:VJE983042 VSZ983042:VTA983042 WCV983042:WCW983042 WMR983042:WMS983042 WWN983042:WWO983042">
      <formula1>"　,０"</formula1>
    </dataValidation>
    <dataValidation type="list" errorStyle="warning" allowBlank="1" showInputMessage="1" showErrorMessage="1" sqref="WWG983042:WWI983042 JU2:JW2 TQ2:TS2 ADM2:ADO2 ANI2:ANK2 AXE2:AXG2 BHA2:BHC2 BQW2:BQY2 CAS2:CAU2 CKO2:CKQ2 CUK2:CUM2 DEG2:DEI2 DOC2:DOE2 DXY2:DYA2 EHU2:EHW2 ERQ2:ERS2 FBM2:FBO2 FLI2:FLK2 FVE2:FVG2 GFA2:GFC2 GOW2:GOY2 GYS2:GYU2 HIO2:HIQ2 HSK2:HSM2 ICG2:ICI2 IMC2:IME2 IVY2:IWA2 JFU2:JFW2 JPQ2:JPS2 JZM2:JZO2 KJI2:KJK2 KTE2:KTG2 LDA2:LDC2 LMW2:LMY2 LWS2:LWU2 MGO2:MGQ2 MQK2:MQM2 NAG2:NAI2 NKC2:NKE2 NTY2:NUA2 ODU2:ODW2 ONQ2:ONS2 OXM2:OXO2 PHI2:PHK2 PRE2:PRG2 QBA2:QBC2 QKW2:QKY2 QUS2:QUU2 REO2:REQ2 ROK2:ROM2 RYG2:RYI2 SIC2:SIE2 SRY2:SSA2 TBU2:TBW2 TLQ2:TLS2 TVM2:TVO2 UFI2:UFK2 UPE2:UPG2 UZA2:UZC2 VIW2:VIY2 VSS2:VSU2 WCO2:WCQ2 WMK2:WMM2 WWG2:WWI2 Y65538:AA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Y131074:AA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Y196610:AA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Y262146:AA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Y327682:AA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Y393218:AA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Y458754:AA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Y524290:AA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Y589826:AA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Y655362:AA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Y720898:AA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Y786434:AA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Y851970:AA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Y917506:AA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Y983042:AA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formula1>"　,平成22,平成23,平成24,平成25,平成26,平成27,平成28,平成29,平成30,平成31"</formula1>
    </dataValidation>
    <dataValidation imeMode="fullAlpha" allowBlank="1" showInputMessage="1" showErrorMessage="1" sqref="P5:P8 JL5:JL8 TH5:TH8 ADD5:ADD8 AMZ5:AMZ8 AWV5:AWV8 BGR5:BGR8 BQN5:BQN8 CAJ5:CAJ8 CKF5:CKF8 CUB5:CUB8 DDX5:DDX8 DNT5:DNT8 DXP5:DXP8 EHL5:EHL8 ERH5:ERH8 FBD5:FBD8 FKZ5:FKZ8 FUV5:FUV8 GER5:GER8 GON5:GON8 GYJ5:GYJ8 HIF5:HIF8 HSB5:HSB8 IBX5:IBX8 ILT5:ILT8 IVP5:IVP8 JFL5:JFL8 JPH5:JPH8 JZD5:JZD8 KIZ5:KIZ8 KSV5:KSV8 LCR5:LCR8 LMN5:LMN8 LWJ5:LWJ8 MGF5:MGF8 MQB5:MQB8 MZX5:MZX8 NJT5:NJT8 NTP5:NTP8 ODL5:ODL8 ONH5:ONH8 OXD5:OXD8 PGZ5:PGZ8 PQV5:PQV8 QAR5:QAR8 QKN5:QKN8 QUJ5:QUJ8 REF5:REF8 ROB5:ROB8 RXX5:RXX8 SHT5:SHT8 SRP5:SRP8 TBL5:TBL8 TLH5:TLH8 TVD5:TVD8 UEZ5:UEZ8 UOV5:UOV8 UYR5:UYR8 VIN5:VIN8 VSJ5:VSJ8 WCF5:WCF8 WMB5:WMB8 WVX5:WVX8 P65541:P65544 JL65541:JL65544 TH65541:TH65544 ADD65541:ADD65544 AMZ65541:AMZ65544 AWV65541:AWV65544 BGR65541:BGR65544 BQN65541:BQN65544 CAJ65541:CAJ65544 CKF65541:CKF65544 CUB65541:CUB65544 DDX65541:DDX65544 DNT65541:DNT65544 DXP65541:DXP65544 EHL65541:EHL65544 ERH65541:ERH65544 FBD65541:FBD65544 FKZ65541:FKZ65544 FUV65541:FUV65544 GER65541:GER65544 GON65541:GON65544 GYJ65541:GYJ65544 HIF65541:HIF65544 HSB65541:HSB65544 IBX65541:IBX65544 ILT65541:ILT65544 IVP65541:IVP65544 JFL65541:JFL65544 JPH65541:JPH65544 JZD65541:JZD65544 KIZ65541:KIZ65544 KSV65541:KSV65544 LCR65541:LCR65544 LMN65541:LMN65544 LWJ65541:LWJ65544 MGF65541:MGF65544 MQB65541:MQB65544 MZX65541:MZX65544 NJT65541:NJT65544 NTP65541:NTP65544 ODL65541:ODL65544 ONH65541:ONH65544 OXD65541:OXD65544 PGZ65541:PGZ65544 PQV65541:PQV65544 QAR65541:QAR65544 QKN65541:QKN65544 QUJ65541:QUJ65544 REF65541:REF65544 ROB65541:ROB65544 RXX65541:RXX65544 SHT65541:SHT65544 SRP65541:SRP65544 TBL65541:TBL65544 TLH65541:TLH65544 TVD65541:TVD65544 UEZ65541:UEZ65544 UOV65541:UOV65544 UYR65541:UYR65544 VIN65541:VIN65544 VSJ65541:VSJ65544 WCF65541:WCF65544 WMB65541:WMB65544 WVX65541:WVX65544 P131077:P131080 JL131077:JL131080 TH131077:TH131080 ADD131077:ADD131080 AMZ131077:AMZ131080 AWV131077:AWV131080 BGR131077:BGR131080 BQN131077:BQN131080 CAJ131077:CAJ131080 CKF131077:CKF131080 CUB131077:CUB131080 DDX131077:DDX131080 DNT131077:DNT131080 DXP131077:DXP131080 EHL131077:EHL131080 ERH131077:ERH131080 FBD131077:FBD131080 FKZ131077:FKZ131080 FUV131077:FUV131080 GER131077:GER131080 GON131077:GON131080 GYJ131077:GYJ131080 HIF131077:HIF131080 HSB131077:HSB131080 IBX131077:IBX131080 ILT131077:ILT131080 IVP131077:IVP131080 JFL131077:JFL131080 JPH131077:JPH131080 JZD131077:JZD131080 KIZ131077:KIZ131080 KSV131077:KSV131080 LCR131077:LCR131080 LMN131077:LMN131080 LWJ131077:LWJ131080 MGF131077:MGF131080 MQB131077:MQB131080 MZX131077:MZX131080 NJT131077:NJT131080 NTP131077:NTP131080 ODL131077:ODL131080 ONH131077:ONH131080 OXD131077:OXD131080 PGZ131077:PGZ131080 PQV131077:PQV131080 QAR131077:QAR131080 QKN131077:QKN131080 QUJ131077:QUJ131080 REF131077:REF131080 ROB131077:ROB131080 RXX131077:RXX131080 SHT131077:SHT131080 SRP131077:SRP131080 TBL131077:TBL131080 TLH131077:TLH131080 TVD131077:TVD131080 UEZ131077:UEZ131080 UOV131077:UOV131080 UYR131077:UYR131080 VIN131077:VIN131080 VSJ131077:VSJ131080 WCF131077:WCF131080 WMB131077:WMB131080 WVX131077:WVX131080 P196613:P196616 JL196613:JL196616 TH196613:TH196616 ADD196613:ADD196616 AMZ196613:AMZ196616 AWV196613:AWV196616 BGR196613:BGR196616 BQN196613:BQN196616 CAJ196613:CAJ196616 CKF196613:CKF196616 CUB196613:CUB196616 DDX196613:DDX196616 DNT196613:DNT196616 DXP196613:DXP196616 EHL196613:EHL196616 ERH196613:ERH196616 FBD196613:FBD196616 FKZ196613:FKZ196616 FUV196613:FUV196616 GER196613:GER196616 GON196613:GON196616 GYJ196613:GYJ196616 HIF196613:HIF196616 HSB196613:HSB196616 IBX196613:IBX196616 ILT196613:ILT196616 IVP196613:IVP196616 JFL196613:JFL196616 JPH196613:JPH196616 JZD196613:JZD196616 KIZ196613:KIZ196616 KSV196613:KSV196616 LCR196613:LCR196616 LMN196613:LMN196616 LWJ196613:LWJ196616 MGF196613:MGF196616 MQB196613:MQB196616 MZX196613:MZX196616 NJT196613:NJT196616 NTP196613:NTP196616 ODL196613:ODL196616 ONH196613:ONH196616 OXD196613:OXD196616 PGZ196613:PGZ196616 PQV196613:PQV196616 QAR196613:QAR196616 QKN196613:QKN196616 QUJ196613:QUJ196616 REF196613:REF196616 ROB196613:ROB196616 RXX196613:RXX196616 SHT196613:SHT196616 SRP196613:SRP196616 TBL196613:TBL196616 TLH196613:TLH196616 TVD196613:TVD196616 UEZ196613:UEZ196616 UOV196613:UOV196616 UYR196613:UYR196616 VIN196613:VIN196616 VSJ196613:VSJ196616 WCF196613:WCF196616 WMB196613:WMB196616 WVX196613:WVX196616 P262149:P262152 JL262149:JL262152 TH262149:TH262152 ADD262149:ADD262152 AMZ262149:AMZ262152 AWV262149:AWV262152 BGR262149:BGR262152 BQN262149:BQN262152 CAJ262149:CAJ262152 CKF262149:CKF262152 CUB262149:CUB262152 DDX262149:DDX262152 DNT262149:DNT262152 DXP262149:DXP262152 EHL262149:EHL262152 ERH262149:ERH262152 FBD262149:FBD262152 FKZ262149:FKZ262152 FUV262149:FUV262152 GER262149:GER262152 GON262149:GON262152 GYJ262149:GYJ262152 HIF262149:HIF262152 HSB262149:HSB262152 IBX262149:IBX262152 ILT262149:ILT262152 IVP262149:IVP262152 JFL262149:JFL262152 JPH262149:JPH262152 JZD262149:JZD262152 KIZ262149:KIZ262152 KSV262149:KSV262152 LCR262149:LCR262152 LMN262149:LMN262152 LWJ262149:LWJ262152 MGF262149:MGF262152 MQB262149:MQB262152 MZX262149:MZX262152 NJT262149:NJT262152 NTP262149:NTP262152 ODL262149:ODL262152 ONH262149:ONH262152 OXD262149:OXD262152 PGZ262149:PGZ262152 PQV262149:PQV262152 QAR262149:QAR262152 QKN262149:QKN262152 QUJ262149:QUJ262152 REF262149:REF262152 ROB262149:ROB262152 RXX262149:RXX262152 SHT262149:SHT262152 SRP262149:SRP262152 TBL262149:TBL262152 TLH262149:TLH262152 TVD262149:TVD262152 UEZ262149:UEZ262152 UOV262149:UOV262152 UYR262149:UYR262152 VIN262149:VIN262152 VSJ262149:VSJ262152 WCF262149:WCF262152 WMB262149:WMB262152 WVX262149:WVX262152 P327685:P327688 JL327685:JL327688 TH327685:TH327688 ADD327685:ADD327688 AMZ327685:AMZ327688 AWV327685:AWV327688 BGR327685:BGR327688 BQN327685:BQN327688 CAJ327685:CAJ327688 CKF327685:CKF327688 CUB327685:CUB327688 DDX327685:DDX327688 DNT327685:DNT327688 DXP327685:DXP327688 EHL327685:EHL327688 ERH327685:ERH327688 FBD327685:FBD327688 FKZ327685:FKZ327688 FUV327685:FUV327688 GER327685:GER327688 GON327685:GON327688 GYJ327685:GYJ327688 HIF327685:HIF327688 HSB327685:HSB327688 IBX327685:IBX327688 ILT327685:ILT327688 IVP327685:IVP327688 JFL327685:JFL327688 JPH327685:JPH327688 JZD327685:JZD327688 KIZ327685:KIZ327688 KSV327685:KSV327688 LCR327685:LCR327688 LMN327685:LMN327688 LWJ327685:LWJ327688 MGF327685:MGF327688 MQB327685:MQB327688 MZX327685:MZX327688 NJT327685:NJT327688 NTP327685:NTP327688 ODL327685:ODL327688 ONH327685:ONH327688 OXD327685:OXD327688 PGZ327685:PGZ327688 PQV327685:PQV327688 QAR327685:QAR327688 QKN327685:QKN327688 QUJ327685:QUJ327688 REF327685:REF327688 ROB327685:ROB327688 RXX327685:RXX327688 SHT327685:SHT327688 SRP327685:SRP327688 TBL327685:TBL327688 TLH327685:TLH327688 TVD327685:TVD327688 UEZ327685:UEZ327688 UOV327685:UOV327688 UYR327685:UYR327688 VIN327685:VIN327688 VSJ327685:VSJ327688 WCF327685:WCF327688 WMB327685:WMB327688 WVX327685:WVX327688 P393221:P393224 JL393221:JL393224 TH393221:TH393224 ADD393221:ADD393224 AMZ393221:AMZ393224 AWV393221:AWV393224 BGR393221:BGR393224 BQN393221:BQN393224 CAJ393221:CAJ393224 CKF393221:CKF393224 CUB393221:CUB393224 DDX393221:DDX393224 DNT393221:DNT393224 DXP393221:DXP393224 EHL393221:EHL393224 ERH393221:ERH393224 FBD393221:FBD393224 FKZ393221:FKZ393224 FUV393221:FUV393224 GER393221:GER393224 GON393221:GON393224 GYJ393221:GYJ393224 HIF393221:HIF393224 HSB393221:HSB393224 IBX393221:IBX393224 ILT393221:ILT393224 IVP393221:IVP393224 JFL393221:JFL393224 JPH393221:JPH393224 JZD393221:JZD393224 KIZ393221:KIZ393224 KSV393221:KSV393224 LCR393221:LCR393224 LMN393221:LMN393224 LWJ393221:LWJ393224 MGF393221:MGF393224 MQB393221:MQB393224 MZX393221:MZX393224 NJT393221:NJT393224 NTP393221:NTP393224 ODL393221:ODL393224 ONH393221:ONH393224 OXD393221:OXD393224 PGZ393221:PGZ393224 PQV393221:PQV393224 QAR393221:QAR393224 QKN393221:QKN393224 QUJ393221:QUJ393224 REF393221:REF393224 ROB393221:ROB393224 RXX393221:RXX393224 SHT393221:SHT393224 SRP393221:SRP393224 TBL393221:TBL393224 TLH393221:TLH393224 TVD393221:TVD393224 UEZ393221:UEZ393224 UOV393221:UOV393224 UYR393221:UYR393224 VIN393221:VIN393224 VSJ393221:VSJ393224 WCF393221:WCF393224 WMB393221:WMB393224 WVX393221:WVX393224 P458757:P458760 JL458757:JL458760 TH458757:TH458760 ADD458757:ADD458760 AMZ458757:AMZ458760 AWV458757:AWV458760 BGR458757:BGR458760 BQN458757:BQN458760 CAJ458757:CAJ458760 CKF458757:CKF458760 CUB458757:CUB458760 DDX458757:DDX458760 DNT458757:DNT458760 DXP458757:DXP458760 EHL458757:EHL458760 ERH458757:ERH458760 FBD458757:FBD458760 FKZ458757:FKZ458760 FUV458757:FUV458760 GER458757:GER458760 GON458757:GON458760 GYJ458757:GYJ458760 HIF458757:HIF458760 HSB458757:HSB458760 IBX458757:IBX458760 ILT458757:ILT458760 IVP458757:IVP458760 JFL458757:JFL458760 JPH458757:JPH458760 JZD458757:JZD458760 KIZ458757:KIZ458760 KSV458757:KSV458760 LCR458757:LCR458760 LMN458757:LMN458760 LWJ458757:LWJ458760 MGF458757:MGF458760 MQB458757:MQB458760 MZX458757:MZX458760 NJT458757:NJT458760 NTP458757:NTP458760 ODL458757:ODL458760 ONH458757:ONH458760 OXD458757:OXD458760 PGZ458757:PGZ458760 PQV458757:PQV458760 QAR458757:QAR458760 QKN458757:QKN458760 QUJ458757:QUJ458760 REF458757:REF458760 ROB458757:ROB458760 RXX458757:RXX458760 SHT458757:SHT458760 SRP458757:SRP458760 TBL458757:TBL458760 TLH458757:TLH458760 TVD458757:TVD458760 UEZ458757:UEZ458760 UOV458757:UOV458760 UYR458757:UYR458760 VIN458757:VIN458760 VSJ458757:VSJ458760 WCF458757:WCF458760 WMB458757:WMB458760 WVX458757:WVX458760 P524293:P524296 JL524293:JL524296 TH524293:TH524296 ADD524293:ADD524296 AMZ524293:AMZ524296 AWV524293:AWV524296 BGR524293:BGR524296 BQN524293:BQN524296 CAJ524293:CAJ524296 CKF524293:CKF524296 CUB524293:CUB524296 DDX524293:DDX524296 DNT524293:DNT524296 DXP524293:DXP524296 EHL524293:EHL524296 ERH524293:ERH524296 FBD524293:FBD524296 FKZ524293:FKZ524296 FUV524293:FUV524296 GER524293:GER524296 GON524293:GON524296 GYJ524293:GYJ524296 HIF524293:HIF524296 HSB524293:HSB524296 IBX524293:IBX524296 ILT524293:ILT524296 IVP524293:IVP524296 JFL524293:JFL524296 JPH524293:JPH524296 JZD524293:JZD524296 KIZ524293:KIZ524296 KSV524293:KSV524296 LCR524293:LCR524296 LMN524293:LMN524296 LWJ524293:LWJ524296 MGF524293:MGF524296 MQB524293:MQB524296 MZX524293:MZX524296 NJT524293:NJT524296 NTP524293:NTP524296 ODL524293:ODL524296 ONH524293:ONH524296 OXD524293:OXD524296 PGZ524293:PGZ524296 PQV524293:PQV524296 QAR524293:QAR524296 QKN524293:QKN524296 QUJ524293:QUJ524296 REF524293:REF524296 ROB524293:ROB524296 RXX524293:RXX524296 SHT524293:SHT524296 SRP524293:SRP524296 TBL524293:TBL524296 TLH524293:TLH524296 TVD524293:TVD524296 UEZ524293:UEZ524296 UOV524293:UOV524296 UYR524293:UYR524296 VIN524293:VIN524296 VSJ524293:VSJ524296 WCF524293:WCF524296 WMB524293:WMB524296 WVX524293:WVX524296 P589829:P589832 JL589829:JL589832 TH589829:TH589832 ADD589829:ADD589832 AMZ589829:AMZ589832 AWV589829:AWV589832 BGR589829:BGR589832 BQN589829:BQN589832 CAJ589829:CAJ589832 CKF589829:CKF589832 CUB589829:CUB589832 DDX589829:DDX589832 DNT589829:DNT589832 DXP589829:DXP589832 EHL589829:EHL589832 ERH589829:ERH589832 FBD589829:FBD589832 FKZ589829:FKZ589832 FUV589829:FUV589832 GER589829:GER589832 GON589829:GON589832 GYJ589829:GYJ589832 HIF589829:HIF589832 HSB589829:HSB589832 IBX589829:IBX589832 ILT589829:ILT589832 IVP589829:IVP589832 JFL589829:JFL589832 JPH589829:JPH589832 JZD589829:JZD589832 KIZ589829:KIZ589832 KSV589829:KSV589832 LCR589829:LCR589832 LMN589829:LMN589832 LWJ589829:LWJ589832 MGF589829:MGF589832 MQB589829:MQB589832 MZX589829:MZX589832 NJT589829:NJT589832 NTP589829:NTP589832 ODL589829:ODL589832 ONH589829:ONH589832 OXD589829:OXD589832 PGZ589829:PGZ589832 PQV589829:PQV589832 QAR589829:QAR589832 QKN589829:QKN589832 QUJ589829:QUJ589832 REF589829:REF589832 ROB589829:ROB589832 RXX589829:RXX589832 SHT589829:SHT589832 SRP589829:SRP589832 TBL589829:TBL589832 TLH589829:TLH589832 TVD589829:TVD589832 UEZ589829:UEZ589832 UOV589829:UOV589832 UYR589829:UYR589832 VIN589829:VIN589832 VSJ589829:VSJ589832 WCF589829:WCF589832 WMB589829:WMB589832 WVX589829:WVX589832 P655365:P655368 JL655365:JL655368 TH655365:TH655368 ADD655365:ADD655368 AMZ655365:AMZ655368 AWV655365:AWV655368 BGR655365:BGR655368 BQN655365:BQN655368 CAJ655365:CAJ655368 CKF655365:CKF655368 CUB655365:CUB655368 DDX655365:DDX655368 DNT655365:DNT655368 DXP655365:DXP655368 EHL655365:EHL655368 ERH655365:ERH655368 FBD655365:FBD655368 FKZ655365:FKZ655368 FUV655365:FUV655368 GER655365:GER655368 GON655365:GON655368 GYJ655365:GYJ655368 HIF655365:HIF655368 HSB655365:HSB655368 IBX655365:IBX655368 ILT655365:ILT655368 IVP655365:IVP655368 JFL655365:JFL655368 JPH655365:JPH655368 JZD655365:JZD655368 KIZ655365:KIZ655368 KSV655365:KSV655368 LCR655365:LCR655368 LMN655365:LMN655368 LWJ655365:LWJ655368 MGF655365:MGF655368 MQB655365:MQB655368 MZX655365:MZX655368 NJT655365:NJT655368 NTP655365:NTP655368 ODL655365:ODL655368 ONH655365:ONH655368 OXD655365:OXD655368 PGZ655365:PGZ655368 PQV655365:PQV655368 QAR655365:QAR655368 QKN655365:QKN655368 QUJ655365:QUJ655368 REF655365:REF655368 ROB655365:ROB655368 RXX655365:RXX655368 SHT655365:SHT655368 SRP655365:SRP655368 TBL655365:TBL655368 TLH655365:TLH655368 TVD655365:TVD655368 UEZ655365:UEZ655368 UOV655365:UOV655368 UYR655365:UYR655368 VIN655365:VIN655368 VSJ655365:VSJ655368 WCF655365:WCF655368 WMB655365:WMB655368 WVX655365:WVX655368 P720901:P720904 JL720901:JL720904 TH720901:TH720904 ADD720901:ADD720904 AMZ720901:AMZ720904 AWV720901:AWV720904 BGR720901:BGR720904 BQN720901:BQN720904 CAJ720901:CAJ720904 CKF720901:CKF720904 CUB720901:CUB720904 DDX720901:DDX720904 DNT720901:DNT720904 DXP720901:DXP720904 EHL720901:EHL720904 ERH720901:ERH720904 FBD720901:FBD720904 FKZ720901:FKZ720904 FUV720901:FUV720904 GER720901:GER720904 GON720901:GON720904 GYJ720901:GYJ720904 HIF720901:HIF720904 HSB720901:HSB720904 IBX720901:IBX720904 ILT720901:ILT720904 IVP720901:IVP720904 JFL720901:JFL720904 JPH720901:JPH720904 JZD720901:JZD720904 KIZ720901:KIZ720904 KSV720901:KSV720904 LCR720901:LCR720904 LMN720901:LMN720904 LWJ720901:LWJ720904 MGF720901:MGF720904 MQB720901:MQB720904 MZX720901:MZX720904 NJT720901:NJT720904 NTP720901:NTP720904 ODL720901:ODL720904 ONH720901:ONH720904 OXD720901:OXD720904 PGZ720901:PGZ720904 PQV720901:PQV720904 QAR720901:QAR720904 QKN720901:QKN720904 QUJ720901:QUJ720904 REF720901:REF720904 ROB720901:ROB720904 RXX720901:RXX720904 SHT720901:SHT720904 SRP720901:SRP720904 TBL720901:TBL720904 TLH720901:TLH720904 TVD720901:TVD720904 UEZ720901:UEZ720904 UOV720901:UOV720904 UYR720901:UYR720904 VIN720901:VIN720904 VSJ720901:VSJ720904 WCF720901:WCF720904 WMB720901:WMB720904 WVX720901:WVX720904 P786437:P786440 JL786437:JL786440 TH786437:TH786440 ADD786437:ADD786440 AMZ786437:AMZ786440 AWV786437:AWV786440 BGR786437:BGR786440 BQN786437:BQN786440 CAJ786437:CAJ786440 CKF786437:CKF786440 CUB786437:CUB786440 DDX786437:DDX786440 DNT786437:DNT786440 DXP786437:DXP786440 EHL786437:EHL786440 ERH786437:ERH786440 FBD786437:FBD786440 FKZ786437:FKZ786440 FUV786437:FUV786440 GER786437:GER786440 GON786437:GON786440 GYJ786437:GYJ786440 HIF786437:HIF786440 HSB786437:HSB786440 IBX786437:IBX786440 ILT786437:ILT786440 IVP786437:IVP786440 JFL786437:JFL786440 JPH786437:JPH786440 JZD786437:JZD786440 KIZ786437:KIZ786440 KSV786437:KSV786440 LCR786437:LCR786440 LMN786437:LMN786440 LWJ786437:LWJ786440 MGF786437:MGF786440 MQB786437:MQB786440 MZX786437:MZX786440 NJT786437:NJT786440 NTP786437:NTP786440 ODL786437:ODL786440 ONH786437:ONH786440 OXD786437:OXD786440 PGZ786437:PGZ786440 PQV786437:PQV786440 QAR786437:QAR786440 QKN786437:QKN786440 QUJ786437:QUJ786440 REF786437:REF786440 ROB786437:ROB786440 RXX786437:RXX786440 SHT786437:SHT786440 SRP786437:SRP786440 TBL786437:TBL786440 TLH786437:TLH786440 TVD786437:TVD786440 UEZ786437:UEZ786440 UOV786437:UOV786440 UYR786437:UYR786440 VIN786437:VIN786440 VSJ786437:VSJ786440 WCF786437:WCF786440 WMB786437:WMB786440 WVX786437:WVX786440 P851973:P851976 JL851973:JL851976 TH851973:TH851976 ADD851973:ADD851976 AMZ851973:AMZ851976 AWV851973:AWV851976 BGR851973:BGR851976 BQN851973:BQN851976 CAJ851973:CAJ851976 CKF851973:CKF851976 CUB851973:CUB851976 DDX851973:DDX851976 DNT851973:DNT851976 DXP851973:DXP851976 EHL851973:EHL851976 ERH851973:ERH851976 FBD851973:FBD851976 FKZ851973:FKZ851976 FUV851973:FUV851976 GER851973:GER851976 GON851973:GON851976 GYJ851973:GYJ851976 HIF851973:HIF851976 HSB851973:HSB851976 IBX851973:IBX851976 ILT851973:ILT851976 IVP851973:IVP851976 JFL851973:JFL851976 JPH851973:JPH851976 JZD851973:JZD851976 KIZ851973:KIZ851976 KSV851973:KSV851976 LCR851973:LCR851976 LMN851973:LMN851976 LWJ851973:LWJ851976 MGF851973:MGF851976 MQB851973:MQB851976 MZX851973:MZX851976 NJT851973:NJT851976 NTP851973:NTP851976 ODL851973:ODL851976 ONH851973:ONH851976 OXD851973:OXD851976 PGZ851973:PGZ851976 PQV851973:PQV851976 QAR851973:QAR851976 QKN851973:QKN851976 QUJ851973:QUJ851976 REF851973:REF851976 ROB851973:ROB851976 RXX851973:RXX851976 SHT851973:SHT851976 SRP851973:SRP851976 TBL851973:TBL851976 TLH851973:TLH851976 TVD851973:TVD851976 UEZ851973:UEZ851976 UOV851973:UOV851976 UYR851973:UYR851976 VIN851973:VIN851976 VSJ851973:VSJ851976 WCF851973:WCF851976 WMB851973:WMB851976 WVX851973:WVX851976 P917509:P917512 JL917509:JL917512 TH917509:TH917512 ADD917509:ADD917512 AMZ917509:AMZ917512 AWV917509:AWV917512 BGR917509:BGR917512 BQN917509:BQN917512 CAJ917509:CAJ917512 CKF917509:CKF917512 CUB917509:CUB917512 DDX917509:DDX917512 DNT917509:DNT917512 DXP917509:DXP917512 EHL917509:EHL917512 ERH917509:ERH917512 FBD917509:FBD917512 FKZ917509:FKZ917512 FUV917509:FUV917512 GER917509:GER917512 GON917509:GON917512 GYJ917509:GYJ917512 HIF917509:HIF917512 HSB917509:HSB917512 IBX917509:IBX917512 ILT917509:ILT917512 IVP917509:IVP917512 JFL917509:JFL917512 JPH917509:JPH917512 JZD917509:JZD917512 KIZ917509:KIZ917512 KSV917509:KSV917512 LCR917509:LCR917512 LMN917509:LMN917512 LWJ917509:LWJ917512 MGF917509:MGF917512 MQB917509:MQB917512 MZX917509:MZX917512 NJT917509:NJT917512 NTP917509:NTP917512 ODL917509:ODL917512 ONH917509:ONH917512 OXD917509:OXD917512 PGZ917509:PGZ917512 PQV917509:PQV917512 QAR917509:QAR917512 QKN917509:QKN917512 QUJ917509:QUJ917512 REF917509:REF917512 ROB917509:ROB917512 RXX917509:RXX917512 SHT917509:SHT917512 SRP917509:SRP917512 TBL917509:TBL917512 TLH917509:TLH917512 TVD917509:TVD917512 UEZ917509:UEZ917512 UOV917509:UOV917512 UYR917509:UYR917512 VIN917509:VIN917512 VSJ917509:VSJ917512 WCF917509:WCF917512 WMB917509:WMB917512 WVX917509:WVX917512 P983045:P983048 JL983045:JL983048 TH983045:TH983048 ADD983045:ADD983048 AMZ983045:AMZ983048 AWV983045:AWV983048 BGR983045:BGR983048 BQN983045:BQN983048 CAJ983045:CAJ983048 CKF983045:CKF983048 CUB983045:CUB983048 DDX983045:DDX983048 DNT983045:DNT983048 DXP983045:DXP983048 EHL983045:EHL983048 ERH983045:ERH983048 FBD983045:FBD983048 FKZ983045:FKZ983048 FUV983045:FUV983048 GER983045:GER983048 GON983045:GON983048 GYJ983045:GYJ983048 HIF983045:HIF983048 HSB983045:HSB983048 IBX983045:IBX983048 ILT983045:ILT983048 IVP983045:IVP983048 JFL983045:JFL983048 JPH983045:JPH983048 JZD983045:JZD983048 KIZ983045:KIZ983048 KSV983045:KSV983048 LCR983045:LCR983048 LMN983045:LMN983048 LWJ983045:LWJ983048 MGF983045:MGF983048 MQB983045:MQB983048 MZX983045:MZX983048 NJT983045:NJT983048 NTP983045:NTP983048 ODL983045:ODL983048 ONH983045:ONH983048 OXD983045:OXD983048 PGZ983045:PGZ983048 PQV983045:PQV983048 QAR983045:QAR983048 QKN983045:QKN983048 QUJ983045:QUJ983048 REF983045:REF983048 ROB983045:ROB983048 RXX983045:RXX983048 SHT983045:SHT983048 SRP983045:SRP983048 TBL983045:TBL983048 TLH983045:TLH983048 TVD983045:TVD983048 UEZ983045:UEZ983048 UOV983045:UOV983048 UYR983045:UYR983048 VIN983045:VIN983048 VSJ983045:VSJ983048 WCF983045:WCF983048 WMB983045:WMB983048 WVX983045:WVX983048 Q5:AI5 JM5:KE5 TI5:UA5 ADE5:ADW5 ANA5:ANS5 AWW5:AXO5 BGS5:BHK5 BQO5:BRG5 CAK5:CBC5 CKG5:CKY5 CUC5:CUU5 DDY5:DEQ5 DNU5:DOM5 DXQ5:DYI5 EHM5:EIE5 ERI5:ESA5 FBE5:FBW5 FLA5:FLS5 FUW5:FVO5 GES5:GFK5 GOO5:GPG5 GYK5:GZC5 HIG5:HIY5 HSC5:HSU5 IBY5:ICQ5 ILU5:IMM5 IVQ5:IWI5 JFM5:JGE5 JPI5:JQA5 JZE5:JZW5 KJA5:KJS5 KSW5:KTO5 LCS5:LDK5 LMO5:LNG5 LWK5:LXC5 MGG5:MGY5 MQC5:MQU5 MZY5:NAQ5 NJU5:NKM5 NTQ5:NUI5 ODM5:OEE5 ONI5:OOA5 OXE5:OXW5 PHA5:PHS5 PQW5:PRO5 QAS5:QBK5 QKO5:QLG5 QUK5:QVC5 REG5:REY5 ROC5:ROU5 RXY5:RYQ5 SHU5:SIM5 SRQ5:SSI5 TBM5:TCE5 TLI5:TMA5 TVE5:TVW5 UFA5:UFS5 UOW5:UPO5 UYS5:UZK5 VIO5:VJG5 VSK5:VTC5 WCG5:WCY5 WMC5:WMU5 WVY5:WWQ5 Q65541:AI65541 JM65541:KE65541 TI65541:UA65541 ADE65541:ADW65541 ANA65541:ANS65541 AWW65541:AXO65541 BGS65541:BHK65541 BQO65541:BRG65541 CAK65541:CBC65541 CKG65541:CKY65541 CUC65541:CUU65541 DDY65541:DEQ65541 DNU65541:DOM65541 DXQ65541:DYI65541 EHM65541:EIE65541 ERI65541:ESA65541 FBE65541:FBW65541 FLA65541:FLS65541 FUW65541:FVO65541 GES65541:GFK65541 GOO65541:GPG65541 GYK65541:GZC65541 HIG65541:HIY65541 HSC65541:HSU65541 IBY65541:ICQ65541 ILU65541:IMM65541 IVQ65541:IWI65541 JFM65541:JGE65541 JPI65541:JQA65541 JZE65541:JZW65541 KJA65541:KJS65541 KSW65541:KTO65541 LCS65541:LDK65541 LMO65541:LNG65541 LWK65541:LXC65541 MGG65541:MGY65541 MQC65541:MQU65541 MZY65541:NAQ65541 NJU65541:NKM65541 NTQ65541:NUI65541 ODM65541:OEE65541 ONI65541:OOA65541 OXE65541:OXW65541 PHA65541:PHS65541 PQW65541:PRO65541 QAS65541:QBK65541 QKO65541:QLG65541 QUK65541:QVC65541 REG65541:REY65541 ROC65541:ROU65541 RXY65541:RYQ65541 SHU65541:SIM65541 SRQ65541:SSI65541 TBM65541:TCE65541 TLI65541:TMA65541 TVE65541:TVW65541 UFA65541:UFS65541 UOW65541:UPO65541 UYS65541:UZK65541 VIO65541:VJG65541 VSK65541:VTC65541 WCG65541:WCY65541 WMC65541:WMU65541 WVY65541:WWQ65541 Q131077:AI131077 JM131077:KE131077 TI131077:UA131077 ADE131077:ADW131077 ANA131077:ANS131077 AWW131077:AXO131077 BGS131077:BHK131077 BQO131077:BRG131077 CAK131077:CBC131077 CKG131077:CKY131077 CUC131077:CUU131077 DDY131077:DEQ131077 DNU131077:DOM131077 DXQ131077:DYI131077 EHM131077:EIE131077 ERI131077:ESA131077 FBE131077:FBW131077 FLA131077:FLS131077 FUW131077:FVO131077 GES131077:GFK131077 GOO131077:GPG131077 GYK131077:GZC131077 HIG131077:HIY131077 HSC131077:HSU131077 IBY131077:ICQ131077 ILU131077:IMM131077 IVQ131077:IWI131077 JFM131077:JGE131077 JPI131077:JQA131077 JZE131077:JZW131077 KJA131077:KJS131077 KSW131077:KTO131077 LCS131077:LDK131077 LMO131077:LNG131077 LWK131077:LXC131077 MGG131077:MGY131077 MQC131077:MQU131077 MZY131077:NAQ131077 NJU131077:NKM131077 NTQ131077:NUI131077 ODM131077:OEE131077 ONI131077:OOA131077 OXE131077:OXW131077 PHA131077:PHS131077 PQW131077:PRO131077 QAS131077:QBK131077 QKO131077:QLG131077 QUK131077:QVC131077 REG131077:REY131077 ROC131077:ROU131077 RXY131077:RYQ131077 SHU131077:SIM131077 SRQ131077:SSI131077 TBM131077:TCE131077 TLI131077:TMA131077 TVE131077:TVW131077 UFA131077:UFS131077 UOW131077:UPO131077 UYS131077:UZK131077 VIO131077:VJG131077 VSK131077:VTC131077 WCG131077:WCY131077 WMC131077:WMU131077 WVY131077:WWQ131077 Q196613:AI196613 JM196613:KE196613 TI196613:UA196613 ADE196613:ADW196613 ANA196613:ANS196613 AWW196613:AXO196613 BGS196613:BHK196613 BQO196613:BRG196613 CAK196613:CBC196613 CKG196613:CKY196613 CUC196613:CUU196613 DDY196613:DEQ196613 DNU196613:DOM196613 DXQ196613:DYI196613 EHM196613:EIE196613 ERI196613:ESA196613 FBE196613:FBW196613 FLA196613:FLS196613 FUW196613:FVO196613 GES196613:GFK196613 GOO196613:GPG196613 GYK196613:GZC196613 HIG196613:HIY196613 HSC196613:HSU196613 IBY196613:ICQ196613 ILU196613:IMM196613 IVQ196613:IWI196613 JFM196613:JGE196613 JPI196613:JQA196613 JZE196613:JZW196613 KJA196613:KJS196613 KSW196613:KTO196613 LCS196613:LDK196613 LMO196613:LNG196613 LWK196613:LXC196613 MGG196613:MGY196613 MQC196613:MQU196613 MZY196613:NAQ196613 NJU196613:NKM196613 NTQ196613:NUI196613 ODM196613:OEE196613 ONI196613:OOA196613 OXE196613:OXW196613 PHA196613:PHS196613 PQW196613:PRO196613 QAS196613:QBK196613 QKO196613:QLG196613 QUK196613:QVC196613 REG196613:REY196613 ROC196613:ROU196613 RXY196613:RYQ196613 SHU196613:SIM196613 SRQ196613:SSI196613 TBM196613:TCE196613 TLI196613:TMA196613 TVE196613:TVW196613 UFA196613:UFS196613 UOW196613:UPO196613 UYS196613:UZK196613 VIO196613:VJG196613 VSK196613:VTC196613 WCG196613:WCY196613 WMC196613:WMU196613 WVY196613:WWQ196613 Q262149:AI262149 JM262149:KE262149 TI262149:UA262149 ADE262149:ADW262149 ANA262149:ANS262149 AWW262149:AXO262149 BGS262149:BHK262149 BQO262149:BRG262149 CAK262149:CBC262149 CKG262149:CKY262149 CUC262149:CUU262149 DDY262149:DEQ262149 DNU262149:DOM262149 DXQ262149:DYI262149 EHM262149:EIE262149 ERI262149:ESA262149 FBE262149:FBW262149 FLA262149:FLS262149 FUW262149:FVO262149 GES262149:GFK262149 GOO262149:GPG262149 GYK262149:GZC262149 HIG262149:HIY262149 HSC262149:HSU262149 IBY262149:ICQ262149 ILU262149:IMM262149 IVQ262149:IWI262149 JFM262149:JGE262149 JPI262149:JQA262149 JZE262149:JZW262149 KJA262149:KJS262149 KSW262149:KTO262149 LCS262149:LDK262149 LMO262149:LNG262149 LWK262149:LXC262149 MGG262149:MGY262149 MQC262149:MQU262149 MZY262149:NAQ262149 NJU262149:NKM262149 NTQ262149:NUI262149 ODM262149:OEE262149 ONI262149:OOA262149 OXE262149:OXW262149 PHA262149:PHS262149 PQW262149:PRO262149 QAS262149:QBK262149 QKO262149:QLG262149 QUK262149:QVC262149 REG262149:REY262149 ROC262149:ROU262149 RXY262149:RYQ262149 SHU262149:SIM262149 SRQ262149:SSI262149 TBM262149:TCE262149 TLI262149:TMA262149 TVE262149:TVW262149 UFA262149:UFS262149 UOW262149:UPO262149 UYS262149:UZK262149 VIO262149:VJG262149 VSK262149:VTC262149 WCG262149:WCY262149 WMC262149:WMU262149 WVY262149:WWQ262149 Q327685:AI327685 JM327685:KE327685 TI327685:UA327685 ADE327685:ADW327685 ANA327685:ANS327685 AWW327685:AXO327685 BGS327685:BHK327685 BQO327685:BRG327685 CAK327685:CBC327685 CKG327685:CKY327685 CUC327685:CUU327685 DDY327685:DEQ327685 DNU327685:DOM327685 DXQ327685:DYI327685 EHM327685:EIE327685 ERI327685:ESA327685 FBE327685:FBW327685 FLA327685:FLS327685 FUW327685:FVO327685 GES327685:GFK327685 GOO327685:GPG327685 GYK327685:GZC327685 HIG327685:HIY327685 HSC327685:HSU327685 IBY327685:ICQ327685 ILU327685:IMM327685 IVQ327685:IWI327685 JFM327685:JGE327685 JPI327685:JQA327685 JZE327685:JZW327685 KJA327685:KJS327685 KSW327685:KTO327685 LCS327685:LDK327685 LMO327685:LNG327685 LWK327685:LXC327685 MGG327685:MGY327685 MQC327685:MQU327685 MZY327685:NAQ327685 NJU327685:NKM327685 NTQ327685:NUI327685 ODM327685:OEE327685 ONI327685:OOA327685 OXE327685:OXW327685 PHA327685:PHS327685 PQW327685:PRO327685 QAS327685:QBK327685 QKO327685:QLG327685 QUK327685:QVC327685 REG327685:REY327685 ROC327685:ROU327685 RXY327685:RYQ327685 SHU327685:SIM327685 SRQ327685:SSI327685 TBM327685:TCE327685 TLI327685:TMA327685 TVE327685:TVW327685 UFA327685:UFS327685 UOW327685:UPO327685 UYS327685:UZK327685 VIO327685:VJG327685 VSK327685:VTC327685 WCG327685:WCY327685 WMC327685:WMU327685 WVY327685:WWQ327685 Q393221:AI393221 JM393221:KE393221 TI393221:UA393221 ADE393221:ADW393221 ANA393221:ANS393221 AWW393221:AXO393221 BGS393221:BHK393221 BQO393221:BRG393221 CAK393221:CBC393221 CKG393221:CKY393221 CUC393221:CUU393221 DDY393221:DEQ393221 DNU393221:DOM393221 DXQ393221:DYI393221 EHM393221:EIE393221 ERI393221:ESA393221 FBE393221:FBW393221 FLA393221:FLS393221 FUW393221:FVO393221 GES393221:GFK393221 GOO393221:GPG393221 GYK393221:GZC393221 HIG393221:HIY393221 HSC393221:HSU393221 IBY393221:ICQ393221 ILU393221:IMM393221 IVQ393221:IWI393221 JFM393221:JGE393221 JPI393221:JQA393221 JZE393221:JZW393221 KJA393221:KJS393221 KSW393221:KTO393221 LCS393221:LDK393221 LMO393221:LNG393221 LWK393221:LXC393221 MGG393221:MGY393221 MQC393221:MQU393221 MZY393221:NAQ393221 NJU393221:NKM393221 NTQ393221:NUI393221 ODM393221:OEE393221 ONI393221:OOA393221 OXE393221:OXW393221 PHA393221:PHS393221 PQW393221:PRO393221 QAS393221:QBK393221 QKO393221:QLG393221 QUK393221:QVC393221 REG393221:REY393221 ROC393221:ROU393221 RXY393221:RYQ393221 SHU393221:SIM393221 SRQ393221:SSI393221 TBM393221:TCE393221 TLI393221:TMA393221 TVE393221:TVW393221 UFA393221:UFS393221 UOW393221:UPO393221 UYS393221:UZK393221 VIO393221:VJG393221 VSK393221:VTC393221 WCG393221:WCY393221 WMC393221:WMU393221 WVY393221:WWQ393221 Q458757:AI458757 JM458757:KE458757 TI458757:UA458757 ADE458757:ADW458757 ANA458757:ANS458757 AWW458757:AXO458757 BGS458757:BHK458757 BQO458757:BRG458757 CAK458757:CBC458757 CKG458757:CKY458757 CUC458757:CUU458757 DDY458757:DEQ458757 DNU458757:DOM458757 DXQ458757:DYI458757 EHM458757:EIE458757 ERI458757:ESA458757 FBE458757:FBW458757 FLA458757:FLS458757 FUW458757:FVO458757 GES458757:GFK458757 GOO458757:GPG458757 GYK458757:GZC458757 HIG458757:HIY458757 HSC458757:HSU458757 IBY458757:ICQ458757 ILU458757:IMM458757 IVQ458757:IWI458757 JFM458757:JGE458757 JPI458757:JQA458757 JZE458757:JZW458757 KJA458757:KJS458757 KSW458757:KTO458757 LCS458757:LDK458757 LMO458757:LNG458757 LWK458757:LXC458757 MGG458757:MGY458757 MQC458757:MQU458757 MZY458757:NAQ458757 NJU458757:NKM458757 NTQ458757:NUI458757 ODM458757:OEE458757 ONI458757:OOA458757 OXE458757:OXW458757 PHA458757:PHS458757 PQW458757:PRO458757 QAS458757:QBK458757 QKO458757:QLG458757 QUK458757:QVC458757 REG458757:REY458757 ROC458757:ROU458757 RXY458757:RYQ458757 SHU458757:SIM458757 SRQ458757:SSI458757 TBM458757:TCE458757 TLI458757:TMA458757 TVE458757:TVW458757 UFA458757:UFS458757 UOW458757:UPO458757 UYS458757:UZK458757 VIO458757:VJG458757 VSK458757:VTC458757 WCG458757:WCY458757 WMC458757:WMU458757 WVY458757:WWQ458757 Q524293:AI524293 JM524293:KE524293 TI524293:UA524293 ADE524293:ADW524293 ANA524293:ANS524293 AWW524293:AXO524293 BGS524293:BHK524293 BQO524293:BRG524293 CAK524293:CBC524293 CKG524293:CKY524293 CUC524293:CUU524293 DDY524293:DEQ524293 DNU524293:DOM524293 DXQ524293:DYI524293 EHM524293:EIE524293 ERI524293:ESA524293 FBE524293:FBW524293 FLA524293:FLS524293 FUW524293:FVO524293 GES524293:GFK524293 GOO524293:GPG524293 GYK524293:GZC524293 HIG524293:HIY524293 HSC524293:HSU524293 IBY524293:ICQ524293 ILU524293:IMM524293 IVQ524293:IWI524293 JFM524293:JGE524293 JPI524293:JQA524293 JZE524293:JZW524293 KJA524293:KJS524293 KSW524293:KTO524293 LCS524293:LDK524293 LMO524293:LNG524293 LWK524293:LXC524293 MGG524293:MGY524293 MQC524293:MQU524293 MZY524293:NAQ524293 NJU524293:NKM524293 NTQ524293:NUI524293 ODM524293:OEE524293 ONI524293:OOA524293 OXE524293:OXW524293 PHA524293:PHS524293 PQW524293:PRO524293 QAS524293:QBK524293 QKO524293:QLG524293 QUK524293:QVC524293 REG524293:REY524293 ROC524293:ROU524293 RXY524293:RYQ524293 SHU524293:SIM524293 SRQ524293:SSI524293 TBM524293:TCE524293 TLI524293:TMA524293 TVE524293:TVW524293 UFA524293:UFS524293 UOW524293:UPO524293 UYS524293:UZK524293 VIO524293:VJG524293 VSK524293:VTC524293 WCG524293:WCY524293 WMC524293:WMU524293 WVY524293:WWQ524293 Q589829:AI589829 JM589829:KE589829 TI589829:UA589829 ADE589829:ADW589829 ANA589829:ANS589829 AWW589829:AXO589829 BGS589829:BHK589829 BQO589829:BRG589829 CAK589829:CBC589829 CKG589829:CKY589829 CUC589829:CUU589829 DDY589829:DEQ589829 DNU589829:DOM589829 DXQ589829:DYI589829 EHM589829:EIE589829 ERI589829:ESA589829 FBE589829:FBW589829 FLA589829:FLS589829 FUW589829:FVO589829 GES589829:GFK589829 GOO589829:GPG589829 GYK589829:GZC589829 HIG589829:HIY589829 HSC589829:HSU589829 IBY589829:ICQ589829 ILU589829:IMM589829 IVQ589829:IWI589829 JFM589829:JGE589829 JPI589829:JQA589829 JZE589829:JZW589829 KJA589829:KJS589829 KSW589829:KTO589829 LCS589829:LDK589829 LMO589829:LNG589829 LWK589829:LXC589829 MGG589829:MGY589829 MQC589829:MQU589829 MZY589829:NAQ589829 NJU589829:NKM589829 NTQ589829:NUI589829 ODM589829:OEE589829 ONI589829:OOA589829 OXE589829:OXW589829 PHA589829:PHS589829 PQW589829:PRO589829 QAS589829:QBK589829 QKO589829:QLG589829 QUK589829:QVC589829 REG589829:REY589829 ROC589829:ROU589829 RXY589829:RYQ589829 SHU589829:SIM589829 SRQ589829:SSI589829 TBM589829:TCE589829 TLI589829:TMA589829 TVE589829:TVW589829 UFA589829:UFS589829 UOW589829:UPO589829 UYS589829:UZK589829 VIO589829:VJG589829 VSK589829:VTC589829 WCG589829:WCY589829 WMC589829:WMU589829 WVY589829:WWQ589829 Q655365:AI655365 JM655365:KE655365 TI655365:UA655365 ADE655365:ADW655365 ANA655365:ANS655365 AWW655365:AXO655365 BGS655365:BHK655365 BQO655365:BRG655365 CAK655365:CBC655365 CKG655365:CKY655365 CUC655365:CUU655365 DDY655365:DEQ655365 DNU655365:DOM655365 DXQ655365:DYI655365 EHM655365:EIE655365 ERI655365:ESA655365 FBE655365:FBW655365 FLA655365:FLS655365 FUW655365:FVO655365 GES655365:GFK655365 GOO655365:GPG655365 GYK655365:GZC655365 HIG655365:HIY655365 HSC655365:HSU655365 IBY655365:ICQ655365 ILU655365:IMM655365 IVQ655365:IWI655365 JFM655365:JGE655365 JPI655365:JQA655365 JZE655365:JZW655365 KJA655365:KJS655365 KSW655365:KTO655365 LCS655365:LDK655365 LMO655365:LNG655365 LWK655365:LXC655365 MGG655365:MGY655365 MQC655365:MQU655365 MZY655365:NAQ655365 NJU655365:NKM655365 NTQ655365:NUI655365 ODM655365:OEE655365 ONI655365:OOA655365 OXE655365:OXW655365 PHA655365:PHS655365 PQW655365:PRO655365 QAS655365:QBK655365 QKO655365:QLG655365 QUK655365:QVC655365 REG655365:REY655365 ROC655365:ROU655365 RXY655365:RYQ655365 SHU655365:SIM655365 SRQ655365:SSI655365 TBM655365:TCE655365 TLI655365:TMA655365 TVE655365:TVW655365 UFA655365:UFS655365 UOW655365:UPO655365 UYS655365:UZK655365 VIO655365:VJG655365 VSK655365:VTC655365 WCG655365:WCY655365 WMC655365:WMU655365 WVY655365:WWQ655365 Q720901:AI720901 JM720901:KE720901 TI720901:UA720901 ADE720901:ADW720901 ANA720901:ANS720901 AWW720901:AXO720901 BGS720901:BHK720901 BQO720901:BRG720901 CAK720901:CBC720901 CKG720901:CKY720901 CUC720901:CUU720901 DDY720901:DEQ720901 DNU720901:DOM720901 DXQ720901:DYI720901 EHM720901:EIE720901 ERI720901:ESA720901 FBE720901:FBW720901 FLA720901:FLS720901 FUW720901:FVO720901 GES720901:GFK720901 GOO720901:GPG720901 GYK720901:GZC720901 HIG720901:HIY720901 HSC720901:HSU720901 IBY720901:ICQ720901 ILU720901:IMM720901 IVQ720901:IWI720901 JFM720901:JGE720901 JPI720901:JQA720901 JZE720901:JZW720901 KJA720901:KJS720901 KSW720901:KTO720901 LCS720901:LDK720901 LMO720901:LNG720901 LWK720901:LXC720901 MGG720901:MGY720901 MQC720901:MQU720901 MZY720901:NAQ720901 NJU720901:NKM720901 NTQ720901:NUI720901 ODM720901:OEE720901 ONI720901:OOA720901 OXE720901:OXW720901 PHA720901:PHS720901 PQW720901:PRO720901 QAS720901:QBK720901 QKO720901:QLG720901 QUK720901:QVC720901 REG720901:REY720901 ROC720901:ROU720901 RXY720901:RYQ720901 SHU720901:SIM720901 SRQ720901:SSI720901 TBM720901:TCE720901 TLI720901:TMA720901 TVE720901:TVW720901 UFA720901:UFS720901 UOW720901:UPO720901 UYS720901:UZK720901 VIO720901:VJG720901 VSK720901:VTC720901 WCG720901:WCY720901 WMC720901:WMU720901 WVY720901:WWQ720901 Q786437:AI786437 JM786437:KE786437 TI786437:UA786437 ADE786437:ADW786437 ANA786437:ANS786437 AWW786437:AXO786437 BGS786437:BHK786437 BQO786437:BRG786437 CAK786437:CBC786437 CKG786437:CKY786437 CUC786437:CUU786437 DDY786437:DEQ786437 DNU786437:DOM786437 DXQ786437:DYI786437 EHM786437:EIE786437 ERI786437:ESA786437 FBE786437:FBW786437 FLA786437:FLS786437 FUW786437:FVO786437 GES786437:GFK786437 GOO786437:GPG786437 GYK786437:GZC786437 HIG786437:HIY786437 HSC786437:HSU786437 IBY786437:ICQ786437 ILU786437:IMM786437 IVQ786437:IWI786437 JFM786437:JGE786437 JPI786437:JQA786437 JZE786437:JZW786437 KJA786437:KJS786437 KSW786437:KTO786437 LCS786437:LDK786437 LMO786437:LNG786437 LWK786437:LXC786437 MGG786437:MGY786437 MQC786437:MQU786437 MZY786437:NAQ786437 NJU786437:NKM786437 NTQ786437:NUI786437 ODM786437:OEE786437 ONI786437:OOA786437 OXE786437:OXW786437 PHA786437:PHS786437 PQW786437:PRO786437 QAS786437:QBK786437 QKO786437:QLG786437 QUK786437:QVC786437 REG786437:REY786437 ROC786437:ROU786437 RXY786437:RYQ786437 SHU786437:SIM786437 SRQ786437:SSI786437 TBM786437:TCE786437 TLI786437:TMA786437 TVE786437:TVW786437 UFA786437:UFS786437 UOW786437:UPO786437 UYS786437:UZK786437 VIO786437:VJG786437 VSK786437:VTC786437 WCG786437:WCY786437 WMC786437:WMU786437 WVY786437:WWQ786437 Q851973:AI851973 JM851973:KE851973 TI851973:UA851973 ADE851973:ADW851973 ANA851973:ANS851973 AWW851973:AXO851973 BGS851973:BHK851973 BQO851973:BRG851973 CAK851973:CBC851973 CKG851973:CKY851973 CUC851973:CUU851973 DDY851973:DEQ851973 DNU851973:DOM851973 DXQ851973:DYI851973 EHM851973:EIE851973 ERI851973:ESA851973 FBE851973:FBW851973 FLA851973:FLS851973 FUW851973:FVO851973 GES851973:GFK851973 GOO851973:GPG851973 GYK851973:GZC851973 HIG851973:HIY851973 HSC851973:HSU851973 IBY851973:ICQ851973 ILU851973:IMM851973 IVQ851973:IWI851973 JFM851973:JGE851973 JPI851973:JQA851973 JZE851973:JZW851973 KJA851973:KJS851973 KSW851973:KTO851973 LCS851973:LDK851973 LMO851973:LNG851973 LWK851973:LXC851973 MGG851973:MGY851973 MQC851973:MQU851973 MZY851973:NAQ851973 NJU851973:NKM851973 NTQ851973:NUI851973 ODM851973:OEE851973 ONI851973:OOA851973 OXE851973:OXW851973 PHA851973:PHS851973 PQW851973:PRO851973 QAS851973:QBK851973 QKO851973:QLG851973 QUK851973:QVC851973 REG851973:REY851973 ROC851973:ROU851973 RXY851973:RYQ851973 SHU851973:SIM851973 SRQ851973:SSI851973 TBM851973:TCE851973 TLI851973:TMA851973 TVE851973:TVW851973 UFA851973:UFS851973 UOW851973:UPO851973 UYS851973:UZK851973 VIO851973:VJG851973 VSK851973:VTC851973 WCG851973:WCY851973 WMC851973:WMU851973 WVY851973:WWQ851973 Q917509:AI917509 JM917509:KE917509 TI917509:UA917509 ADE917509:ADW917509 ANA917509:ANS917509 AWW917509:AXO917509 BGS917509:BHK917509 BQO917509:BRG917509 CAK917509:CBC917509 CKG917509:CKY917509 CUC917509:CUU917509 DDY917509:DEQ917509 DNU917509:DOM917509 DXQ917509:DYI917509 EHM917509:EIE917509 ERI917509:ESA917509 FBE917509:FBW917509 FLA917509:FLS917509 FUW917509:FVO917509 GES917509:GFK917509 GOO917509:GPG917509 GYK917509:GZC917509 HIG917509:HIY917509 HSC917509:HSU917509 IBY917509:ICQ917509 ILU917509:IMM917509 IVQ917509:IWI917509 JFM917509:JGE917509 JPI917509:JQA917509 JZE917509:JZW917509 KJA917509:KJS917509 KSW917509:KTO917509 LCS917509:LDK917509 LMO917509:LNG917509 LWK917509:LXC917509 MGG917509:MGY917509 MQC917509:MQU917509 MZY917509:NAQ917509 NJU917509:NKM917509 NTQ917509:NUI917509 ODM917509:OEE917509 ONI917509:OOA917509 OXE917509:OXW917509 PHA917509:PHS917509 PQW917509:PRO917509 QAS917509:QBK917509 QKO917509:QLG917509 QUK917509:QVC917509 REG917509:REY917509 ROC917509:ROU917509 RXY917509:RYQ917509 SHU917509:SIM917509 SRQ917509:SSI917509 TBM917509:TCE917509 TLI917509:TMA917509 TVE917509:TVW917509 UFA917509:UFS917509 UOW917509:UPO917509 UYS917509:UZK917509 VIO917509:VJG917509 VSK917509:VTC917509 WCG917509:WCY917509 WMC917509:WMU917509 WVY917509:WWQ917509 Q983045:AI983045 JM983045:KE983045 TI983045:UA983045 ADE983045:ADW983045 ANA983045:ANS983045 AWW983045:AXO983045 BGS983045:BHK983045 BQO983045:BRG983045 CAK983045:CBC983045 CKG983045:CKY983045 CUC983045:CUU983045 DDY983045:DEQ983045 DNU983045:DOM983045 DXQ983045:DYI983045 EHM983045:EIE983045 ERI983045:ESA983045 FBE983045:FBW983045 FLA983045:FLS983045 FUW983045:FVO983045 GES983045:GFK983045 GOO983045:GPG983045 GYK983045:GZC983045 HIG983045:HIY983045 HSC983045:HSU983045 IBY983045:ICQ983045 ILU983045:IMM983045 IVQ983045:IWI983045 JFM983045:JGE983045 JPI983045:JQA983045 JZE983045:JZW983045 KJA983045:KJS983045 KSW983045:KTO983045 LCS983045:LDK983045 LMO983045:LNG983045 LWK983045:LXC983045 MGG983045:MGY983045 MQC983045:MQU983045 MZY983045:NAQ983045 NJU983045:NKM983045 NTQ983045:NUI983045 ODM983045:OEE983045 ONI983045:OOA983045 OXE983045:OXW983045 PHA983045:PHS983045 PQW983045:PRO983045 QAS983045:QBK983045 QKO983045:QLG983045 QUK983045:QVC983045 REG983045:REY983045 ROC983045:ROU983045 RXY983045:RYQ983045 SHU983045:SIM983045 SRQ983045:SSI983045 TBM983045:TCE983045 TLI983045:TMA983045 TVE983045:TVW983045 UFA983045:UFS983045 UOW983045:UPO983045 UYS983045:UZK983045 VIO983045:VJG983045 VSK983045:VTC983045 WCG983045:WCY983045 WMC983045:WMU983045 WVY983045:WWQ983045"/>
  </dataValidations>
  <pageMargins left="0.59055118110236227" right="0.59055118110236227" top="0.39370078740157483" bottom="0.39370078740157483" header="0.51181102362204722" footer="0.51181102362204722"/>
  <pageSetup paperSize="9" scale="76" orientation="portrait"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workbookViewId="0">
      <selection activeCell="M2" sqref="M2:O2"/>
    </sheetView>
  </sheetViews>
  <sheetFormatPr defaultColWidth="9" defaultRowHeight="14.4" x14ac:dyDescent="0.2"/>
  <cols>
    <col min="1" max="1" width="3" style="16" customWidth="1"/>
    <col min="2" max="26" width="3.109375" style="16" customWidth="1"/>
    <col min="27" max="30" width="2.6640625" style="16" customWidth="1"/>
    <col min="31" max="16384" width="9" style="16"/>
  </cols>
  <sheetData>
    <row r="1" spans="1:30" s="5" customFormat="1" ht="21" customHeight="1" x14ac:dyDescent="0.2">
      <c r="A1" s="10" t="s">
        <v>541</v>
      </c>
    </row>
    <row r="2" spans="1:30" s="341" customFormat="1" ht="21" customHeight="1" x14ac:dyDescent="0.2">
      <c r="A2" s="43"/>
      <c r="B2" s="43"/>
      <c r="C2" s="43"/>
      <c r="D2" s="43"/>
      <c r="E2" s="43"/>
      <c r="F2" s="43"/>
      <c r="G2" s="43"/>
      <c r="H2" s="43"/>
      <c r="I2" s="43"/>
      <c r="J2" s="43"/>
      <c r="K2" s="43"/>
      <c r="L2" s="43"/>
      <c r="M2" s="1370"/>
      <c r="N2" s="1370"/>
      <c r="O2" s="1370"/>
      <c r="P2" s="44" t="s">
        <v>3</v>
      </c>
      <c r="Q2" s="809"/>
      <c r="R2" s="809"/>
      <c r="S2" s="44" t="s">
        <v>2</v>
      </c>
      <c r="T2" s="809" t="s">
        <v>1</v>
      </c>
      <c r="U2" s="809"/>
      <c r="V2" s="43" t="s">
        <v>0</v>
      </c>
      <c r="W2" s="42"/>
      <c r="X2" s="42"/>
      <c r="Y2" s="42"/>
      <c r="Z2" s="42"/>
    </row>
    <row r="3" spans="1:30" s="5" customFormat="1" ht="19.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339"/>
      <c r="AB3" s="339"/>
      <c r="AC3" s="339"/>
      <c r="AD3" s="339"/>
    </row>
    <row r="4" spans="1:30" s="5" customFormat="1" ht="19.5" customHeight="1" x14ac:dyDescent="0.2">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339"/>
      <c r="AB4" s="339"/>
      <c r="AC4" s="339"/>
      <c r="AD4" s="339"/>
    </row>
    <row r="5" spans="1:30" s="5" customFormat="1" ht="23.25" customHeight="1" x14ac:dyDescent="0.2">
      <c r="A5" s="2186" t="s">
        <v>540</v>
      </c>
      <c r="B5" s="2186"/>
      <c r="C5" s="2186"/>
      <c r="D5" s="2186"/>
      <c r="E5" s="2186"/>
      <c r="F5" s="2186"/>
      <c r="G5" s="2186"/>
      <c r="H5" s="2186"/>
      <c r="I5" s="2186"/>
      <c r="J5" s="2186"/>
      <c r="K5" s="2186"/>
      <c r="L5" s="2186"/>
      <c r="M5" s="2186"/>
      <c r="N5" s="2186"/>
      <c r="O5" s="2186"/>
      <c r="P5" s="2186"/>
      <c r="Q5" s="2186"/>
      <c r="R5" s="2186"/>
      <c r="S5" s="2186"/>
      <c r="T5" s="2186"/>
      <c r="U5" s="2186"/>
      <c r="V5" s="2186"/>
      <c r="W5" s="2186"/>
      <c r="X5" s="2186"/>
      <c r="Y5" s="2186"/>
      <c r="Z5" s="2186"/>
    </row>
    <row r="6" spans="1:30" s="5" customFormat="1" ht="23.25" customHeight="1" x14ac:dyDescent="0.2">
      <c r="A6" s="350"/>
      <c r="B6" s="350"/>
      <c r="C6" s="350"/>
      <c r="D6" s="350"/>
      <c r="E6" s="350"/>
      <c r="F6" s="350"/>
      <c r="G6" s="350"/>
      <c r="H6" s="350"/>
      <c r="I6" s="350"/>
      <c r="J6" s="350"/>
      <c r="K6" s="350"/>
      <c r="L6" s="350"/>
      <c r="M6" s="350"/>
      <c r="N6" s="350"/>
      <c r="O6" s="350"/>
      <c r="P6" s="350"/>
      <c r="Q6" s="350"/>
      <c r="R6" s="350"/>
      <c r="S6" s="350"/>
      <c r="T6" s="350"/>
      <c r="U6" s="350"/>
      <c r="V6" s="350"/>
      <c r="W6" s="350"/>
      <c r="X6" s="350"/>
      <c r="Y6" s="350"/>
      <c r="Z6" s="350"/>
    </row>
    <row r="7" spans="1:30" s="341" customFormat="1" ht="13.5" customHeight="1" x14ac:dyDescent="0.2">
      <c r="A7" s="54"/>
      <c r="B7" s="54"/>
      <c r="C7" s="54"/>
      <c r="D7" s="54"/>
      <c r="E7" s="54"/>
      <c r="F7" s="1385"/>
      <c r="G7" s="1385"/>
      <c r="H7" s="1385"/>
      <c r="I7" s="1385"/>
      <c r="J7" s="1385"/>
      <c r="K7" s="1385"/>
      <c r="L7" s="1385"/>
      <c r="M7" s="1385"/>
      <c r="N7" s="1385"/>
      <c r="O7" s="1385"/>
      <c r="P7" s="1385"/>
      <c r="Q7" s="1385"/>
      <c r="R7" s="1385"/>
      <c r="S7" s="1385"/>
      <c r="T7" s="1385"/>
      <c r="U7" s="1385"/>
      <c r="V7" s="1385"/>
      <c r="W7" s="1385"/>
      <c r="X7" s="1385"/>
      <c r="Y7" s="1385"/>
      <c r="Z7" s="1385"/>
    </row>
    <row r="8" spans="1:30" s="341" customFormat="1" ht="20.25" customHeight="1" x14ac:dyDescent="0.2">
      <c r="A8" s="2354" t="s">
        <v>539</v>
      </c>
      <c r="B8" s="2355"/>
      <c r="C8" s="2355"/>
      <c r="D8" s="2355"/>
      <c r="E8" s="2355"/>
      <c r="F8" s="2355"/>
      <c r="G8" s="2355"/>
      <c r="H8" s="2356"/>
      <c r="I8" s="2354"/>
      <c r="J8" s="2355"/>
      <c r="K8" s="2355"/>
      <c r="L8" s="2355"/>
      <c r="M8" s="2355"/>
      <c r="N8" s="2355"/>
      <c r="O8" s="2355"/>
      <c r="P8" s="2355"/>
      <c r="Q8" s="2355"/>
      <c r="R8" s="2355"/>
      <c r="S8" s="2355"/>
      <c r="T8" s="2355"/>
      <c r="U8" s="2355"/>
      <c r="V8" s="2355"/>
      <c r="W8" s="2355"/>
      <c r="X8" s="2355"/>
      <c r="Y8" s="2355"/>
      <c r="Z8" s="2356"/>
    </row>
    <row r="9" spans="1:30" s="341" customFormat="1" ht="20.25" customHeight="1" x14ac:dyDescent="0.2">
      <c r="A9" s="1372"/>
      <c r="B9" s="1355"/>
      <c r="C9" s="1355"/>
      <c r="D9" s="1355"/>
      <c r="E9" s="1355"/>
      <c r="F9" s="1355"/>
      <c r="G9" s="1355"/>
      <c r="H9" s="1325"/>
      <c r="I9" s="1372"/>
      <c r="J9" s="1355"/>
      <c r="K9" s="1355"/>
      <c r="L9" s="1355"/>
      <c r="M9" s="1355"/>
      <c r="N9" s="1355"/>
      <c r="O9" s="1355"/>
      <c r="P9" s="1355"/>
      <c r="Q9" s="1355"/>
      <c r="R9" s="1355"/>
      <c r="S9" s="1355"/>
      <c r="T9" s="1355"/>
      <c r="U9" s="1355"/>
      <c r="V9" s="1355"/>
      <c r="W9" s="1355"/>
      <c r="X9" s="1355"/>
      <c r="Y9" s="1355"/>
      <c r="Z9" s="1325"/>
    </row>
    <row r="10" spans="1:30" s="341" customFormat="1" ht="6" customHeight="1" x14ac:dyDescent="0.2">
      <c r="A10" s="1316"/>
      <c r="B10" s="1317"/>
      <c r="C10" s="1317"/>
      <c r="D10" s="1317"/>
      <c r="E10" s="1317"/>
      <c r="F10" s="1317"/>
      <c r="G10" s="1317"/>
      <c r="H10" s="1327"/>
      <c r="I10" s="1316"/>
      <c r="J10" s="1317"/>
      <c r="K10" s="1317"/>
      <c r="L10" s="1317"/>
      <c r="M10" s="1317"/>
      <c r="N10" s="1317"/>
      <c r="O10" s="1317"/>
      <c r="P10" s="1317"/>
      <c r="Q10" s="1317"/>
      <c r="R10" s="1317"/>
      <c r="S10" s="1317"/>
      <c r="T10" s="1317"/>
      <c r="U10" s="1317"/>
      <c r="V10" s="1317"/>
      <c r="W10" s="1317"/>
      <c r="X10" s="1317"/>
      <c r="Y10" s="1317"/>
      <c r="Z10" s="1327"/>
    </row>
    <row r="11" spans="1:30" s="341" customFormat="1" ht="9.75" customHeight="1" x14ac:dyDescent="0.2">
      <c r="A11" s="2357" t="s">
        <v>538</v>
      </c>
      <c r="B11" s="2358"/>
      <c r="C11" s="2358"/>
      <c r="D11" s="2358"/>
      <c r="E11" s="2358"/>
      <c r="F11" s="2358"/>
      <c r="G11" s="2358"/>
      <c r="H11" s="2359"/>
      <c r="I11" s="2354">
        <v>1</v>
      </c>
      <c r="J11" s="500"/>
      <c r="K11" s="500"/>
      <c r="L11" s="500"/>
      <c r="M11" s="500"/>
      <c r="N11" s="500"/>
      <c r="O11" s="2355">
        <v>2</v>
      </c>
      <c r="P11" s="500"/>
      <c r="Q11" s="500"/>
      <c r="R11" s="500"/>
      <c r="S11" s="500"/>
      <c r="T11" s="2355">
        <v>3</v>
      </c>
      <c r="U11" s="500"/>
      <c r="V11" s="500"/>
      <c r="W11" s="500"/>
      <c r="X11" s="500"/>
      <c r="Y11" s="500"/>
      <c r="Z11" s="499"/>
    </row>
    <row r="12" spans="1:30" s="341" customFormat="1" ht="24" customHeight="1" x14ac:dyDescent="0.2">
      <c r="A12" s="2360"/>
      <c r="B12" s="2361"/>
      <c r="C12" s="2361"/>
      <c r="D12" s="2361"/>
      <c r="E12" s="2361"/>
      <c r="F12" s="2361"/>
      <c r="G12" s="2361"/>
      <c r="H12" s="2362"/>
      <c r="I12" s="1372"/>
      <c r="J12" s="1355" t="s">
        <v>249</v>
      </c>
      <c r="K12" s="1355"/>
      <c r="L12" s="1355"/>
      <c r="M12" s="1355"/>
      <c r="N12" s="25"/>
      <c r="O12" s="1355"/>
      <c r="P12" s="1355" t="s">
        <v>248</v>
      </c>
      <c r="Q12" s="1355"/>
      <c r="R12" s="1355"/>
      <c r="S12" s="1355"/>
      <c r="T12" s="1355"/>
      <c r="U12" s="1355" t="s">
        <v>436</v>
      </c>
      <c r="V12" s="1355"/>
      <c r="W12" s="1355"/>
      <c r="X12" s="1355"/>
      <c r="Y12" s="1355"/>
      <c r="Z12" s="50"/>
    </row>
    <row r="13" spans="1:30" s="341" customFormat="1" ht="6" customHeight="1" x14ac:dyDescent="0.2">
      <c r="A13" s="2363"/>
      <c r="B13" s="2364"/>
      <c r="C13" s="2364"/>
      <c r="D13" s="2364"/>
      <c r="E13" s="2364"/>
      <c r="F13" s="2364"/>
      <c r="G13" s="2364"/>
      <c r="H13" s="2365"/>
      <c r="I13" s="1316"/>
      <c r="J13" s="23"/>
      <c r="K13" s="23"/>
      <c r="L13" s="23"/>
      <c r="M13" s="23"/>
      <c r="N13" s="23"/>
      <c r="O13" s="1317"/>
      <c r="P13" s="23"/>
      <c r="Q13" s="23"/>
      <c r="R13" s="23"/>
      <c r="S13" s="23"/>
      <c r="T13" s="1317"/>
      <c r="U13" s="23"/>
      <c r="V13" s="23"/>
      <c r="W13" s="23"/>
      <c r="X13" s="23"/>
      <c r="Y13" s="23"/>
      <c r="Z13" s="49"/>
    </row>
    <row r="14" spans="1:30" ht="9" customHeight="1" x14ac:dyDescent="0.2">
      <c r="A14" s="2366" t="s">
        <v>537</v>
      </c>
      <c r="B14" s="2367"/>
      <c r="C14" s="2367"/>
      <c r="D14" s="2367"/>
      <c r="E14" s="2367"/>
      <c r="F14" s="2367"/>
      <c r="G14" s="2367"/>
      <c r="H14" s="2368"/>
      <c r="I14" s="495"/>
      <c r="J14" s="495"/>
      <c r="K14" s="495"/>
      <c r="L14" s="780"/>
      <c r="M14" s="780"/>
      <c r="N14" s="780"/>
      <c r="O14" s="780"/>
      <c r="P14" s="780"/>
      <c r="Q14" s="780"/>
      <c r="R14" s="780"/>
      <c r="S14" s="780"/>
      <c r="T14" s="780"/>
      <c r="U14" s="780"/>
      <c r="V14" s="780"/>
      <c r="W14" s="780"/>
      <c r="X14" s="780"/>
      <c r="Y14" s="780"/>
      <c r="Z14" s="781"/>
    </row>
    <row r="15" spans="1:30" ht="21" customHeight="1" x14ac:dyDescent="0.2">
      <c r="A15" s="2369"/>
      <c r="B15" s="2370"/>
      <c r="C15" s="2370"/>
      <c r="D15" s="2370"/>
      <c r="E15" s="2370"/>
      <c r="F15" s="2370"/>
      <c r="G15" s="2370"/>
      <c r="H15" s="2371"/>
      <c r="I15" s="505"/>
      <c r="J15" s="889" t="s">
        <v>536</v>
      </c>
      <c r="K15" s="889"/>
      <c r="L15" s="889"/>
      <c r="M15" s="889"/>
      <c r="N15" s="889"/>
      <c r="O15" s="783" t="s">
        <v>535</v>
      </c>
      <c r="P15" s="2187" t="s">
        <v>534</v>
      </c>
      <c r="Q15" s="2187"/>
      <c r="R15" s="783" t="s">
        <v>532</v>
      </c>
      <c r="S15" s="2375" t="s">
        <v>533</v>
      </c>
      <c r="T15" s="2375"/>
      <c r="U15" s="783" t="s">
        <v>532</v>
      </c>
      <c r="V15" s="2187" t="s">
        <v>531</v>
      </c>
      <c r="W15" s="2187"/>
      <c r="X15" s="2375" t="s">
        <v>530</v>
      </c>
      <c r="Y15" s="504"/>
      <c r="Z15" s="503"/>
    </row>
    <row r="16" spans="1:30" ht="17.25" customHeight="1" x14ac:dyDescent="0.2">
      <c r="A16" s="2369"/>
      <c r="B16" s="2370"/>
      <c r="C16" s="2370"/>
      <c r="D16" s="2370"/>
      <c r="E16" s="2370"/>
      <c r="F16" s="2370"/>
      <c r="G16" s="2370"/>
      <c r="H16" s="2371"/>
      <c r="I16" s="505"/>
      <c r="J16" s="889"/>
      <c r="K16" s="889"/>
      <c r="L16" s="889"/>
      <c r="M16" s="889"/>
      <c r="N16" s="889"/>
      <c r="O16" s="783"/>
      <c r="P16" s="2187"/>
      <c r="Q16" s="2187"/>
      <c r="R16" s="783"/>
      <c r="S16" s="2375"/>
      <c r="T16" s="2375"/>
      <c r="U16" s="783"/>
      <c r="V16" s="2187"/>
      <c r="W16" s="2187"/>
      <c r="X16" s="2375"/>
      <c r="Y16" s="504"/>
      <c r="Z16" s="503"/>
    </row>
    <row r="17" spans="1:26" ht="9" customHeight="1" x14ac:dyDescent="0.2">
      <c r="A17" s="2372"/>
      <c r="B17" s="2373"/>
      <c r="C17" s="2373"/>
      <c r="D17" s="2373"/>
      <c r="E17" s="2373"/>
      <c r="F17" s="2373"/>
      <c r="G17" s="2373"/>
      <c r="H17" s="2374"/>
      <c r="I17" s="179"/>
      <c r="J17" s="179"/>
      <c r="K17" s="179"/>
      <c r="L17" s="784"/>
      <c r="M17" s="784"/>
      <c r="N17" s="784"/>
      <c r="O17" s="784"/>
      <c r="P17" s="784"/>
      <c r="Q17" s="784"/>
      <c r="R17" s="784"/>
      <c r="S17" s="784"/>
      <c r="T17" s="784"/>
      <c r="U17" s="784"/>
      <c r="V17" s="784"/>
      <c r="W17" s="784"/>
      <c r="X17" s="784"/>
      <c r="Y17" s="784"/>
      <c r="Z17" s="785"/>
    </row>
    <row r="18" spans="1:26" ht="3" customHeight="1" x14ac:dyDescent="0.2">
      <c r="A18" s="2376" t="s">
        <v>529</v>
      </c>
      <c r="B18" s="2377"/>
      <c r="C18" s="2377"/>
      <c r="D18" s="2377"/>
      <c r="E18" s="2377"/>
      <c r="F18" s="2377"/>
      <c r="G18" s="2377"/>
      <c r="H18" s="2378"/>
      <c r="I18" s="495"/>
      <c r="J18" s="495"/>
      <c r="K18" s="495"/>
      <c r="L18" s="780"/>
      <c r="M18" s="780"/>
      <c r="N18" s="780"/>
      <c r="O18" s="780"/>
      <c r="P18" s="780"/>
      <c r="Q18" s="780"/>
      <c r="R18" s="780"/>
      <c r="S18" s="780"/>
      <c r="T18" s="780"/>
      <c r="U18" s="780"/>
      <c r="V18" s="780"/>
      <c r="W18" s="780"/>
      <c r="X18" s="780"/>
      <c r="Y18" s="780"/>
      <c r="Z18" s="781"/>
    </row>
    <row r="19" spans="1:26" ht="12" customHeight="1" x14ac:dyDescent="0.2">
      <c r="A19" s="2208"/>
      <c r="B19" s="2209"/>
      <c r="C19" s="2209"/>
      <c r="D19" s="2209"/>
      <c r="E19" s="2209"/>
      <c r="F19" s="2209"/>
      <c r="G19" s="2209"/>
      <c r="H19" s="2210"/>
      <c r="I19" s="183"/>
      <c r="J19" s="2191"/>
      <c r="K19" s="2191"/>
      <c r="L19" s="2191"/>
      <c r="M19" s="2191"/>
      <c r="N19" s="2191"/>
      <c r="O19" s="181"/>
      <c r="P19" s="181"/>
      <c r="Q19" s="197"/>
      <c r="R19" s="181"/>
      <c r="S19" s="181"/>
      <c r="T19" s="197"/>
      <c r="U19" s="181"/>
      <c r="V19" s="197"/>
      <c r="W19" s="181"/>
      <c r="X19" s="181"/>
      <c r="Y19" s="181"/>
      <c r="Z19" s="180"/>
    </row>
    <row r="20" spans="1:26" ht="30" customHeight="1" x14ac:dyDescent="0.2">
      <c r="A20" s="2208"/>
      <c r="B20" s="2209"/>
      <c r="C20" s="2209"/>
      <c r="D20" s="2209"/>
      <c r="E20" s="2209"/>
      <c r="F20" s="2209"/>
      <c r="G20" s="2209"/>
      <c r="H20" s="2210"/>
      <c r="I20" s="183"/>
      <c r="J20" s="2379" t="s">
        <v>528</v>
      </c>
      <c r="K20" s="2380"/>
      <c r="L20" s="2380"/>
      <c r="M20" s="2380"/>
      <c r="N20" s="2380"/>
      <c r="O20" s="2380"/>
      <c r="P20" s="2380"/>
      <c r="Q20" s="2380"/>
      <c r="R20" s="2380"/>
      <c r="S20" s="2381"/>
      <c r="T20" s="2382"/>
      <c r="U20" s="2382"/>
      <c r="V20" s="2382"/>
      <c r="W20" s="502" t="s">
        <v>44</v>
      </c>
      <c r="X20" s="181"/>
      <c r="Y20" s="181"/>
      <c r="Z20" s="180"/>
    </row>
    <row r="21" spans="1:26" ht="9" customHeight="1" x14ac:dyDescent="0.2">
      <c r="A21" s="2208"/>
      <c r="B21" s="2209"/>
      <c r="C21" s="2209"/>
      <c r="D21" s="2209"/>
      <c r="E21" s="2209"/>
      <c r="F21" s="2209"/>
      <c r="G21" s="2209"/>
      <c r="H21" s="2210"/>
      <c r="I21" s="183"/>
      <c r="J21" s="2187"/>
      <c r="K21" s="2187"/>
      <c r="L21" s="181"/>
      <c r="M21" s="2187"/>
      <c r="N21" s="2187"/>
      <c r="O21" s="181"/>
      <c r="P21" s="181"/>
      <c r="R21" s="181"/>
      <c r="S21" s="181"/>
      <c r="U21" s="181"/>
      <c r="W21" s="181"/>
      <c r="X21" s="181"/>
      <c r="Y21" s="181"/>
      <c r="Z21" s="180"/>
    </row>
    <row r="22" spans="1:26" ht="3" hidden="1" customHeight="1" x14ac:dyDescent="0.2">
      <c r="A22" s="2208"/>
      <c r="B22" s="2209"/>
      <c r="C22" s="2209"/>
      <c r="D22" s="2209"/>
      <c r="E22" s="2209"/>
      <c r="F22" s="2209"/>
      <c r="G22" s="2209"/>
      <c r="H22" s="2210"/>
      <c r="I22" s="179"/>
      <c r="J22" s="179"/>
      <c r="K22" s="179"/>
      <c r="L22" s="784"/>
      <c r="M22" s="784"/>
      <c r="N22" s="784"/>
      <c r="O22" s="784"/>
      <c r="P22" s="784"/>
      <c r="Q22" s="784"/>
      <c r="R22" s="784"/>
      <c r="S22" s="784"/>
      <c r="T22" s="784"/>
      <c r="U22" s="784"/>
      <c r="V22" s="784"/>
      <c r="W22" s="784"/>
      <c r="X22" s="784"/>
      <c r="Y22" s="784"/>
      <c r="Z22" s="785"/>
    </row>
    <row r="23" spans="1:26" ht="3" customHeight="1" x14ac:dyDescent="0.2">
      <c r="A23" s="2208"/>
      <c r="B23" s="2209"/>
      <c r="C23" s="2209"/>
      <c r="D23" s="2209"/>
      <c r="E23" s="2209"/>
      <c r="F23" s="2209"/>
      <c r="G23" s="2209"/>
      <c r="H23" s="2210"/>
      <c r="I23" s="495"/>
      <c r="J23" s="495"/>
      <c r="K23" s="495"/>
      <c r="L23" s="780"/>
      <c r="M23" s="780"/>
      <c r="N23" s="780"/>
      <c r="O23" s="780"/>
      <c r="P23" s="780"/>
      <c r="Q23" s="780"/>
      <c r="R23" s="780"/>
      <c r="S23" s="780"/>
      <c r="T23" s="780"/>
      <c r="U23" s="780"/>
      <c r="V23" s="780"/>
      <c r="W23" s="780"/>
      <c r="X23" s="780"/>
      <c r="Y23" s="780"/>
      <c r="Z23" s="781"/>
    </row>
    <row r="24" spans="1:26" ht="12" customHeight="1" x14ac:dyDescent="0.2">
      <c r="A24" s="2208"/>
      <c r="B24" s="2209"/>
      <c r="C24" s="2209"/>
      <c r="D24" s="2209"/>
      <c r="E24" s="2209"/>
      <c r="F24" s="2209"/>
      <c r="G24" s="2209"/>
      <c r="H24" s="2210"/>
      <c r="I24" s="183"/>
      <c r="J24" s="2191"/>
      <c r="K24" s="2191"/>
      <c r="L24" s="2191"/>
      <c r="M24" s="2191"/>
      <c r="N24" s="2191"/>
      <c r="O24" s="181"/>
      <c r="P24" s="181"/>
      <c r="Q24" s="197"/>
      <c r="R24" s="181"/>
      <c r="S24" s="181"/>
      <c r="T24" s="197"/>
      <c r="U24" s="181"/>
      <c r="V24" s="197"/>
      <c r="W24" s="181"/>
      <c r="X24" s="181"/>
      <c r="Y24" s="181"/>
      <c r="Z24" s="180"/>
    </row>
    <row r="25" spans="1:26" ht="30" customHeight="1" x14ac:dyDescent="0.2">
      <c r="A25" s="2208"/>
      <c r="B25" s="2209"/>
      <c r="C25" s="2209"/>
      <c r="D25" s="2209"/>
      <c r="E25" s="2209"/>
      <c r="F25" s="2209"/>
      <c r="G25" s="2209"/>
      <c r="H25" s="2210"/>
      <c r="I25" s="183"/>
      <c r="J25" s="2383" t="s">
        <v>527</v>
      </c>
      <c r="K25" s="2384"/>
      <c r="L25" s="2384"/>
      <c r="M25" s="2384"/>
      <c r="N25" s="2384"/>
      <c r="O25" s="2384"/>
      <c r="P25" s="2384"/>
      <c r="Q25" s="2384"/>
      <c r="R25" s="2384"/>
      <c r="S25" s="2379" t="s">
        <v>526</v>
      </c>
      <c r="T25" s="2380"/>
      <c r="U25" s="2385"/>
      <c r="V25" s="2385"/>
      <c r="W25" s="2386"/>
      <c r="X25" s="181"/>
      <c r="Y25" s="181"/>
      <c r="Z25" s="180"/>
    </row>
    <row r="26" spans="1:26" ht="9" customHeight="1" x14ac:dyDescent="0.2">
      <c r="A26" s="2211"/>
      <c r="B26" s="2212"/>
      <c r="C26" s="2212"/>
      <c r="D26" s="2212"/>
      <c r="E26" s="2212"/>
      <c r="F26" s="2212"/>
      <c r="G26" s="2212"/>
      <c r="H26" s="2213"/>
      <c r="I26" s="183"/>
      <c r="J26" s="2187"/>
      <c r="K26" s="2187"/>
      <c r="L26" s="181"/>
      <c r="M26" s="2187"/>
      <c r="N26" s="2187"/>
      <c r="O26" s="181"/>
      <c r="P26" s="181"/>
      <c r="R26" s="181"/>
      <c r="S26" s="181"/>
      <c r="U26" s="181"/>
      <c r="W26" s="181"/>
      <c r="X26" s="181"/>
      <c r="Y26" s="181"/>
      <c r="Z26" s="180"/>
    </row>
    <row r="27" spans="1:26" s="341" customFormat="1" ht="15" customHeight="1" x14ac:dyDescent="0.2">
      <c r="A27" s="2357" t="s">
        <v>525</v>
      </c>
      <c r="B27" s="2358"/>
      <c r="C27" s="2358"/>
      <c r="D27" s="2358"/>
      <c r="E27" s="2358"/>
      <c r="F27" s="2358"/>
      <c r="G27" s="2358"/>
      <c r="H27" s="2359"/>
      <c r="I27" s="501"/>
      <c r="J27" s="500"/>
      <c r="K27" s="500"/>
      <c r="L27" s="500"/>
      <c r="M27" s="500"/>
      <c r="N27" s="500"/>
      <c r="O27" s="500"/>
      <c r="P27" s="500"/>
      <c r="Q27" s="500"/>
      <c r="R27" s="500"/>
      <c r="S27" s="500"/>
      <c r="T27" s="500"/>
      <c r="U27" s="500"/>
      <c r="V27" s="500"/>
      <c r="W27" s="500"/>
      <c r="X27" s="500"/>
      <c r="Y27" s="500"/>
      <c r="Z27" s="499"/>
    </row>
    <row r="28" spans="1:26" s="341" customFormat="1" ht="22.5" customHeight="1" x14ac:dyDescent="0.2">
      <c r="A28" s="2360"/>
      <c r="B28" s="2361"/>
      <c r="C28" s="2361"/>
      <c r="D28" s="2361"/>
      <c r="E28" s="2361"/>
      <c r="F28" s="2361"/>
      <c r="G28" s="2361"/>
      <c r="H28" s="2362"/>
      <c r="I28" s="52"/>
      <c r="J28" s="2387" t="s">
        <v>84</v>
      </c>
      <c r="K28" s="2388"/>
      <c r="L28" s="2388"/>
      <c r="M28" s="2388"/>
      <c r="N28" s="2389"/>
      <c r="O28" s="2387" t="s">
        <v>99</v>
      </c>
      <c r="P28" s="2388"/>
      <c r="Q28" s="2388"/>
      <c r="R28" s="2388"/>
      <c r="S28" s="2389"/>
      <c r="T28" s="2387" t="s">
        <v>524</v>
      </c>
      <c r="U28" s="2388"/>
      <c r="V28" s="2388"/>
      <c r="W28" s="2388"/>
      <c r="X28" s="2388"/>
      <c r="Y28" s="2389"/>
      <c r="Z28" s="50"/>
    </row>
    <row r="29" spans="1:26" s="341" customFormat="1" ht="22.5" customHeight="1" x14ac:dyDescent="0.2">
      <c r="A29" s="2360"/>
      <c r="B29" s="2361"/>
      <c r="C29" s="2361"/>
      <c r="D29" s="2361"/>
      <c r="E29" s="2361"/>
      <c r="F29" s="2361"/>
      <c r="G29" s="2361"/>
      <c r="H29" s="2362"/>
      <c r="I29" s="52"/>
      <c r="J29" s="2391"/>
      <c r="K29" s="2392"/>
      <c r="L29" s="2392"/>
      <c r="M29" s="2392"/>
      <c r="N29" s="497" t="s">
        <v>44</v>
      </c>
      <c r="O29" s="2391"/>
      <c r="P29" s="2392"/>
      <c r="Q29" s="2392"/>
      <c r="R29" s="2392"/>
      <c r="S29" s="497" t="s">
        <v>44</v>
      </c>
      <c r="T29" s="2387"/>
      <c r="U29" s="2388"/>
      <c r="V29" s="2388"/>
      <c r="W29" s="2388"/>
      <c r="X29" s="498"/>
      <c r="Y29" s="497" t="s">
        <v>44</v>
      </c>
      <c r="Z29" s="50"/>
    </row>
    <row r="30" spans="1:26" s="341" customFormat="1" ht="18.75" customHeight="1" x14ac:dyDescent="0.2">
      <c r="A30" s="2363"/>
      <c r="B30" s="2364"/>
      <c r="C30" s="2364"/>
      <c r="D30" s="2364"/>
      <c r="E30" s="2364"/>
      <c r="F30" s="2364"/>
      <c r="G30" s="2364"/>
      <c r="H30" s="2365"/>
      <c r="I30" s="496"/>
      <c r="J30" s="23"/>
      <c r="K30" s="23"/>
      <c r="L30" s="23"/>
      <c r="M30" s="23"/>
      <c r="N30" s="23"/>
      <c r="O30" s="23"/>
      <c r="P30" s="23"/>
      <c r="Q30" s="23"/>
      <c r="R30" s="23"/>
      <c r="S30" s="23"/>
      <c r="T30" s="23"/>
      <c r="U30" s="23"/>
      <c r="V30" s="23"/>
      <c r="W30" s="23"/>
      <c r="X30" s="23"/>
      <c r="Y30" s="23"/>
      <c r="Z30" s="49"/>
    </row>
    <row r="31" spans="1:26" ht="8.25" customHeight="1" x14ac:dyDescent="0.2">
      <c r="A31" s="2396" t="s">
        <v>523</v>
      </c>
      <c r="B31" s="2397"/>
      <c r="C31" s="2397"/>
      <c r="D31" s="2397"/>
      <c r="E31" s="2397"/>
      <c r="F31" s="2397"/>
      <c r="G31" s="2397"/>
      <c r="H31" s="2398"/>
      <c r="I31" s="495"/>
      <c r="J31" s="495"/>
      <c r="K31" s="495"/>
      <c r="L31" s="780"/>
      <c r="M31" s="780"/>
      <c r="N31" s="780"/>
      <c r="O31" s="780"/>
      <c r="P31" s="780"/>
      <c r="Q31" s="780"/>
      <c r="R31" s="780"/>
      <c r="S31" s="780"/>
      <c r="T31" s="780"/>
      <c r="U31" s="780"/>
      <c r="V31" s="780"/>
      <c r="W31" s="780"/>
      <c r="X31" s="780"/>
      <c r="Y31" s="780"/>
      <c r="Z31" s="781"/>
    </row>
    <row r="32" spans="1:26" ht="13.5" customHeight="1" x14ac:dyDescent="0.2">
      <c r="A32" s="2399"/>
      <c r="B32" s="2400"/>
      <c r="C32" s="2400"/>
      <c r="D32" s="2400"/>
      <c r="E32" s="2400"/>
      <c r="F32" s="2400"/>
      <c r="G32" s="2400"/>
      <c r="H32" s="2401"/>
      <c r="I32" s="2394" t="s">
        <v>522</v>
      </c>
      <c r="J32" s="889"/>
      <c r="K32" s="889"/>
      <c r="L32" s="889"/>
      <c r="M32" s="2187" t="s">
        <v>521</v>
      </c>
      <c r="N32" s="2187"/>
      <c r="O32" s="783" t="s">
        <v>519</v>
      </c>
      <c r="P32" s="2405" t="s">
        <v>520</v>
      </c>
      <c r="Q32" s="2405"/>
      <c r="R32" s="783" t="s">
        <v>519</v>
      </c>
      <c r="S32" s="2390" t="s">
        <v>518</v>
      </c>
      <c r="T32" s="2390"/>
      <c r="U32" s="2390" t="s">
        <v>517</v>
      </c>
      <c r="V32" s="2390" t="s">
        <v>516</v>
      </c>
      <c r="W32" s="2390"/>
      <c r="X32" s="783"/>
      <c r="Y32" s="783"/>
      <c r="Z32" s="782"/>
    </row>
    <row r="33" spans="1:256" ht="21" customHeight="1" x14ac:dyDescent="0.2">
      <c r="A33" s="2399"/>
      <c r="B33" s="2400"/>
      <c r="C33" s="2400"/>
      <c r="D33" s="2400"/>
      <c r="E33" s="2400"/>
      <c r="F33" s="2400"/>
      <c r="G33" s="2400"/>
      <c r="H33" s="2401"/>
      <c r="I33" s="2394"/>
      <c r="J33" s="889"/>
      <c r="K33" s="889"/>
      <c r="L33" s="889"/>
      <c r="M33" s="2187"/>
      <c r="N33" s="2187"/>
      <c r="O33" s="783"/>
      <c r="P33" s="2405"/>
      <c r="Q33" s="2405"/>
      <c r="R33" s="783"/>
      <c r="S33" s="2390"/>
      <c r="T33" s="2390"/>
      <c r="U33" s="2390"/>
      <c r="V33" s="2390"/>
      <c r="W33" s="2390"/>
      <c r="X33" s="783"/>
      <c r="Y33" s="783"/>
      <c r="Z33" s="782"/>
    </row>
    <row r="34" spans="1:256" ht="8.25" customHeight="1" x14ac:dyDescent="0.2">
      <c r="A34" s="2402"/>
      <c r="B34" s="2403"/>
      <c r="C34" s="2403"/>
      <c r="D34" s="2403"/>
      <c r="E34" s="2403"/>
      <c r="F34" s="2403"/>
      <c r="G34" s="2403"/>
      <c r="H34" s="2404"/>
      <c r="I34" s="179"/>
      <c r="J34" s="179"/>
      <c r="K34" s="179"/>
      <c r="L34" s="784"/>
      <c r="M34" s="784"/>
      <c r="N34" s="784"/>
      <c r="O34" s="784"/>
      <c r="P34" s="784"/>
      <c r="Q34" s="784"/>
      <c r="R34" s="784"/>
      <c r="S34" s="784"/>
      <c r="T34" s="784"/>
      <c r="U34" s="784"/>
      <c r="V34" s="784"/>
      <c r="W34" s="784"/>
      <c r="X34" s="784"/>
      <c r="Y34" s="784"/>
      <c r="Z34" s="785"/>
    </row>
    <row r="35" spans="1:256" ht="15.75" customHeight="1" x14ac:dyDescent="0.2">
      <c r="A35" s="177"/>
      <c r="B35" s="178"/>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M35" s="176"/>
      <c r="EN35" s="176"/>
      <c r="EO35" s="176"/>
      <c r="EP35" s="176"/>
      <c r="EQ35" s="176"/>
      <c r="ER35" s="176"/>
      <c r="ES35" s="176"/>
      <c r="ET35" s="176"/>
      <c r="EU35" s="176"/>
      <c r="EV35" s="176"/>
      <c r="EW35" s="176"/>
      <c r="EX35" s="176"/>
      <c r="EY35" s="176"/>
      <c r="EZ35" s="176"/>
      <c r="FA35" s="176"/>
      <c r="FB35" s="176"/>
      <c r="FC35" s="176"/>
      <c r="FD35" s="176"/>
      <c r="FE35" s="176"/>
      <c r="FF35" s="176"/>
      <c r="FG35" s="176"/>
      <c r="FH35" s="176"/>
      <c r="FI35" s="176"/>
      <c r="FJ35" s="176"/>
      <c r="FK35" s="176"/>
      <c r="FL35" s="176"/>
      <c r="FM35" s="176"/>
      <c r="FN35" s="176"/>
      <c r="FO35" s="176"/>
      <c r="FP35" s="176"/>
      <c r="FQ35" s="176"/>
      <c r="FR35" s="176"/>
      <c r="FS35" s="176"/>
      <c r="FT35" s="176"/>
      <c r="FU35" s="176"/>
      <c r="FV35" s="176"/>
      <c r="FW35" s="176"/>
      <c r="FX35" s="176"/>
      <c r="FY35" s="176"/>
      <c r="FZ35" s="176"/>
      <c r="GA35" s="176"/>
      <c r="GB35" s="176"/>
      <c r="GC35" s="176"/>
      <c r="GD35" s="176"/>
      <c r="GE35" s="176"/>
      <c r="GF35" s="176"/>
      <c r="GG35" s="176"/>
      <c r="GH35" s="176"/>
      <c r="GI35" s="176"/>
      <c r="GJ35" s="176"/>
      <c r="GK35" s="176"/>
      <c r="GL35" s="176"/>
      <c r="GM35" s="176"/>
      <c r="GN35" s="176"/>
      <c r="GO35" s="176"/>
      <c r="GP35" s="176"/>
      <c r="GQ35" s="176"/>
      <c r="GR35" s="176"/>
      <c r="GS35" s="176"/>
      <c r="GT35" s="176"/>
      <c r="GU35" s="176"/>
      <c r="GV35" s="176"/>
      <c r="GW35" s="176"/>
      <c r="GX35" s="176"/>
      <c r="GY35" s="176"/>
      <c r="GZ35" s="176"/>
      <c r="HA35" s="176"/>
      <c r="HB35" s="176"/>
      <c r="HC35" s="176"/>
      <c r="HD35" s="176"/>
      <c r="HE35" s="176"/>
      <c r="HF35" s="176"/>
      <c r="HG35" s="176"/>
      <c r="HH35" s="176"/>
      <c r="HI35" s="176"/>
      <c r="HJ35" s="176"/>
      <c r="HK35" s="176"/>
      <c r="HL35" s="176"/>
      <c r="HM35" s="176"/>
      <c r="HN35" s="176"/>
      <c r="HO35" s="176"/>
      <c r="HP35" s="176"/>
      <c r="HQ35" s="176"/>
      <c r="HR35" s="176"/>
      <c r="HS35" s="176"/>
      <c r="HT35" s="176"/>
      <c r="HU35" s="176"/>
      <c r="HV35" s="176"/>
      <c r="HW35" s="176"/>
      <c r="HX35" s="176"/>
      <c r="HY35" s="176"/>
      <c r="HZ35" s="176"/>
      <c r="IA35" s="176"/>
      <c r="IB35" s="176"/>
      <c r="IC35" s="176"/>
      <c r="ID35" s="176"/>
      <c r="IE35" s="176"/>
      <c r="IF35" s="176"/>
      <c r="IG35" s="176"/>
      <c r="IH35" s="176"/>
      <c r="II35" s="176"/>
      <c r="IJ35" s="176"/>
      <c r="IK35" s="176"/>
      <c r="IL35" s="176"/>
      <c r="IM35" s="176"/>
      <c r="IN35" s="176"/>
      <c r="IO35" s="176"/>
      <c r="IP35" s="176"/>
      <c r="IQ35" s="176"/>
      <c r="IR35" s="176"/>
      <c r="IS35" s="176"/>
      <c r="IT35" s="176"/>
      <c r="IU35" s="176"/>
      <c r="IV35" s="176"/>
    </row>
    <row r="36" spans="1:256" ht="27" customHeight="1" x14ac:dyDescent="0.2">
      <c r="A36" s="2395" t="s">
        <v>515</v>
      </c>
      <c r="B36" s="2395"/>
      <c r="C36" s="2395"/>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177"/>
      <c r="AB36" s="177"/>
      <c r="AC36" s="177"/>
      <c r="AD36" s="177"/>
      <c r="AE36" s="177"/>
      <c r="AF36" s="177"/>
      <c r="AG36" s="177"/>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c r="DT36" s="176"/>
      <c r="DU36" s="176"/>
      <c r="DV36" s="176"/>
      <c r="DW36" s="176"/>
      <c r="DX36" s="176"/>
      <c r="DY36" s="176"/>
      <c r="DZ36" s="176"/>
      <c r="EA36" s="176"/>
      <c r="EB36" s="176"/>
      <c r="EC36" s="176"/>
      <c r="ED36" s="176"/>
      <c r="EE36" s="176"/>
      <c r="EF36" s="176"/>
      <c r="EG36" s="176"/>
      <c r="EH36" s="176"/>
      <c r="EI36" s="176"/>
      <c r="EJ36" s="176"/>
      <c r="EK36" s="176"/>
      <c r="EL36" s="176"/>
      <c r="EM36" s="176"/>
      <c r="EN36" s="176"/>
      <c r="EO36" s="176"/>
      <c r="EP36" s="176"/>
      <c r="EQ36" s="176"/>
      <c r="ER36" s="176"/>
      <c r="ES36" s="176"/>
      <c r="ET36" s="176"/>
      <c r="EU36" s="176"/>
      <c r="EV36" s="176"/>
      <c r="EW36" s="176"/>
      <c r="EX36" s="176"/>
      <c r="EY36" s="176"/>
      <c r="EZ36" s="176"/>
      <c r="FA36" s="176"/>
      <c r="FB36" s="176"/>
      <c r="FC36" s="176"/>
      <c r="FD36" s="176"/>
      <c r="FE36" s="176"/>
      <c r="FF36" s="176"/>
      <c r="FG36" s="176"/>
      <c r="FH36" s="176"/>
      <c r="FI36" s="176"/>
      <c r="FJ36" s="176"/>
      <c r="FK36" s="176"/>
      <c r="FL36" s="176"/>
      <c r="FM36" s="176"/>
      <c r="FN36" s="176"/>
      <c r="FO36" s="176"/>
      <c r="FP36" s="176"/>
      <c r="FQ36" s="176"/>
      <c r="FR36" s="176"/>
      <c r="FS36" s="176"/>
      <c r="FT36" s="176"/>
      <c r="FU36" s="176"/>
      <c r="FV36" s="176"/>
      <c r="FW36" s="176"/>
      <c r="FX36" s="176"/>
      <c r="FY36" s="176"/>
      <c r="FZ36" s="176"/>
      <c r="GA36" s="176"/>
      <c r="GB36" s="176"/>
      <c r="GC36" s="176"/>
      <c r="GD36" s="176"/>
      <c r="GE36" s="176"/>
      <c r="GF36" s="176"/>
      <c r="GG36" s="176"/>
      <c r="GH36" s="176"/>
      <c r="GI36" s="176"/>
      <c r="GJ36" s="176"/>
      <c r="GK36" s="176"/>
      <c r="GL36" s="176"/>
      <c r="GM36" s="176"/>
      <c r="GN36" s="176"/>
      <c r="GO36" s="176"/>
      <c r="GP36" s="176"/>
      <c r="GQ36" s="176"/>
      <c r="GR36" s="176"/>
      <c r="GS36" s="176"/>
      <c r="GT36" s="176"/>
      <c r="GU36" s="176"/>
      <c r="GV36" s="176"/>
      <c r="GW36" s="176"/>
      <c r="GX36" s="176"/>
      <c r="GY36" s="176"/>
      <c r="GZ36" s="176"/>
      <c r="HA36" s="176"/>
      <c r="HB36" s="176"/>
      <c r="HC36" s="176"/>
      <c r="HD36" s="176"/>
      <c r="HE36" s="176"/>
      <c r="HF36" s="176"/>
      <c r="HG36" s="176"/>
      <c r="HH36" s="176"/>
      <c r="HI36" s="176"/>
      <c r="HJ36" s="176"/>
      <c r="HK36" s="176"/>
      <c r="HL36" s="176"/>
      <c r="HM36" s="176"/>
      <c r="HN36" s="176"/>
      <c r="HO36" s="176"/>
      <c r="HP36" s="176"/>
      <c r="HQ36" s="176"/>
      <c r="HR36" s="176"/>
      <c r="HS36" s="176"/>
      <c r="HT36" s="176"/>
      <c r="HU36" s="176"/>
      <c r="HV36" s="176"/>
      <c r="HW36" s="176"/>
      <c r="HX36" s="176"/>
      <c r="HY36" s="176"/>
      <c r="HZ36" s="176"/>
      <c r="IA36" s="176"/>
      <c r="IB36" s="176"/>
      <c r="IC36" s="176"/>
      <c r="ID36" s="176"/>
      <c r="IE36" s="176"/>
      <c r="IF36" s="176"/>
      <c r="IG36" s="176"/>
      <c r="IH36" s="176"/>
      <c r="II36" s="176"/>
      <c r="IJ36" s="176"/>
      <c r="IK36" s="176"/>
      <c r="IL36" s="176"/>
      <c r="IM36" s="176"/>
      <c r="IN36" s="176"/>
      <c r="IO36" s="176"/>
      <c r="IP36" s="176"/>
      <c r="IQ36" s="176"/>
      <c r="IR36" s="176"/>
      <c r="IS36" s="176"/>
      <c r="IT36" s="176"/>
      <c r="IU36" s="176"/>
      <c r="IV36" s="176"/>
    </row>
    <row r="37" spans="1:256" ht="33" customHeight="1" x14ac:dyDescent="0.2">
      <c r="A37" s="177"/>
      <c r="B37" s="2395" t="s">
        <v>514</v>
      </c>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177"/>
      <c r="AB37" s="177"/>
      <c r="AC37" s="177"/>
      <c r="AD37" s="177"/>
      <c r="AE37" s="177"/>
      <c r="AF37" s="177"/>
      <c r="AG37" s="177"/>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M37" s="176"/>
      <c r="EN37" s="176"/>
      <c r="EO37" s="176"/>
      <c r="EP37" s="176"/>
      <c r="EQ37" s="176"/>
      <c r="ER37" s="176"/>
      <c r="ES37" s="176"/>
      <c r="ET37" s="176"/>
      <c r="EU37" s="176"/>
      <c r="EV37" s="176"/>
      <c r="EW37" s="176"/>
      <c r="EX37" s="176"/>
      <c r="EY37" s="176"/>
      <c r="EZ37" s="176"/>
      <c r="FA37" s="176"/>
      <c r="FB37" s="176"/>
      <c r="FC37" s="176"/>
      <c r="FD37" s="176"/>
      <c r="FE37" s="176"/>
      <c r="FF37" s="176"/>
      <c r="FG37" s="176"/>
      <c r="FH37" s="176"/>
      <c r="FI37" s="176"/>
      <c r="FJ37" s="176"/>
      <c r="FK37" s="176"/>
      <c r="FL37" s="176"/>
      <c r="FM37" s="176"/>
      <c r="FN37" s="176"/>
      <c r="FO37" s="176"/>
      <c r="FP37" s="176"/>
      <c r="FQ37" s="176"/>
      <c r="FR37" s="176"/>
      <c r="FS37" s="176"/>
      <c r="FT37" s="176"/>
      <c r="FU37" s="176"/>
      <c r="FV37" s="176"/>
      <c r="FW37" s="176"/>
      <c r="FX37" s="176"/>
      <c r="FY37" s="176"/>
      <c r="FZ37" s="176"/>
      <c r="GA37" s="176"/>
      <c r="GB37" s="176"/>
      <c r="GC37" s="176"/>
      <c r="GD37" s="176"/>
      <c r="GE37" s="176"/>
      <c r="GF37" s="176"/>
      <c r="GG37" s="176"/>
      <c r="GH37" s="176"/>
      <c r="GI37" s="176"/>
      <c r="GJ37" s="176"/>
      <c r="GK37" s="176"/>
      <c r="GL37" s="176"/>
      <c r="GM37" s="176"/>
      <c r="GN37" s="176"/>
      <c r="GO37" s="176"/>
      <c r="GP37" s="176"/>
      <c r="GQ37" s="176"/>
      <c r="GR37" s="176"/>
      <c r="GS37" s="176"/>
      <c r="GT37" s="176"/>
      <c r="GU37" s="176"/>
      <c r="GV37" s="176"/>
      <c r="GW37" s="176"/>
      <c r="GX37" s="176"/>
      <c r="GY37" s="176"/>
      <c r="GZ37" s="176"/>
      <c r="HA37" s="176"/>
      <c r="HB37" s="176"/>
      <c r="HC37" s="176"/>
      <c r="HD37" s="176"/>
      <c r="HE37" s="176"/>
      <c r="HF37" s="176"/>
      <c r="HG37" s="176"/>
      <c r="HH37" s="176"/>
      <c r="HI37" s="176"/>
      <c r="HJ37" s="176"/>
      <c r="HK37" s="176"/>
      <c r="HL37" s="176"/>
      <c r="HM37" s="176"/>
      <c r="HN37" s="176"/>
      <c r="HO37" s="176"/>
      <c r="HP37" s="176"/>
      <c r="HQ37" s="176"/>
      <c r="HR37" s="176"/>
      <c r="HS37" s="176"/>
      <c r="HT37" s="176"/>
      <c r="HU37" s="176"/>
      <c r="HV37" s="176"/>
      <c r="HW37" s="176"/>
      <c r="HX37" s="176"/>
      <c r="HY37" s="176"/>
      <c r="HZ37" s="176"/>
      <c r="IA37" s="176"/>
      <c r="IB37" s="176"/>
      <c r="IC37" s="176"/>
      <c r="ID37" s="176"/>
      <c r="IE37" s="176"/>
      <c r="IF37" s="176"/>
      <c r="IG37" s="176"/>
      <c r="IH37" s="176"/>
      <c r="II37" s="176"/>
      <c r="IJ37" s="176"/>
      <c r="IK37" s="176"/>
      <c r="IL37" s="176"/>
      <c r="IM37" s="176"/>
      <c r="IN37" s="176"/>
      <c r="IO37" s="176"/>
      <c r="IP37" s="176"/>
      <c r="IQ37" s="176"/>
      <c r="IR37" s="176"/>
      <c r="IS37" s="176"/>
      <c r="IT37" s="176"/>
      <c r="IU37" s="176"/>
      <c r="IV37" s="176"/>
    </row>
    <row r="38" spans="1:256" ht="23.25" customHeight="1" x14ac:dyDescent="0.2">
      <c r="B38" s="2393" t="s">
        <v>513</v>
      </c>
      <c r="C38" s="2393"/>
      <c r="D38" s="2393"/>
      <c r="E38" s="2393"/>
      <c r="F38" s="2393"/>
      <c r="G38" s="2393"/>
      <c r="H38" s="2393"/>
      <c r="I38" s="2393"/>
      <c r="J38" s="2393"/>
      <c r="K38" s="2393"/>
      <c r="L38" s="2393"/>
      <c r="M38" s="2393"/>
      <c r="N38" s="2393"/>
      <c r="O38" s="2393"/>
      <c r="P38" s="2393"/>
      <c r="Q38" s="2393"/>
      <c r="R38" s="2393"/>
      <c r="S38" s="2393"/>
      <c r="T38" s="2393"/>
      <c r="U38" s="2393"/>
      <c r="V38" s="2393"/>
      <c r="W38" s="2393"/>
      <c r="X38" s="2393"/>
      <c r="Y38" s="2393"/>
      <c r="Z38" s="2393"/>
    </row>
    <row r="39" spans="1:256" ht="31.5" customHeight="1" x14ac:dyDescent="0.2">
      <c r="B39" s="2393" t="s">
        <v>512</v>
      </c>
      <c r="C39" s="2393"/>
      <c r="D39" s="2393"/>
      <c r="E39" s="2393"/>
      <c r="F39" s="2393"/>
      <c r="G39" s="2393"/>
      <c r="H39" s="2393"/>
      <c r="I39" s="2393"/>
      <c r="J39" s="2393"/>
      <c r="K39" s="2393"/>
      <c r="L39" s="2393"/>
      <c r="M39" s="2393"/>
      <c r="N39" s="2393"/>
      <c r="O39" s="2393"/>
      <c r="P39" s="2393"/>
      <c r="Q39" s="2393"/>
      <c r="R39" s="2393"/>
      <c r="S39" s="2393"/>
      <c r="T39" s="2393"/>
      <c r="U39" s="2393"/>
      <c r="V39" s="2393"/>
      <c r="W39" s="2393"/>
      <c r="X39" s="2393"/>
      <c r="Y39" s="2393"/>
      <c r="Z39" s="2393"/>
    </row>
    <row r="40" spans="1:256" ht="23.25" customHeight="1" x14ac:dyDescent="0.2">
      <c r="B40" s="2393" t="s">
        <v>511</v>
      </c>
      <c r="C40" s="2393"/>
      <c r="D40" s="2393"/>
      <c r="E40" s="2393"/>
      <c r="F40" s="2393"/>
      <c r="G40" s="2393"/>
      <c r="H40" s="2393"/>
      <c r="I40" s="2393"/>
      <c r="J40" s="2393"/>
      <c r="K40" s="2393"/>
      <c r="L40" s="2393"/>
      <c r="M40" s="2393"/>
      <c r="N40" s="2393"/>
      <c r="O40" s="2393"/>
      <c r="P40" s="2393"/>
      <c r="Q40" s="2393"/>
      <c r="R40" s="2393"/>
      <c r="S40" s="2393"/>
      <c r="T40" s="2393"/>
      <c r="U40" s="2393"/>
      <c r="V40" s="2393"/>
      <c r="W40" s="2393"/>
      <c r="X40" s="2393"/>
      <c r="Y40" s="2393"/>
      <c r="Z40" s="2393"/>
    </row>
    <row r="41" spans="1:256" ht="81.75" customHeight="1" x14ac:dyDescent="0.2"/>
  </sheetData>
  <mergeCells count="65">
    <mergeCell ref="B40:Z40"/>
    <mergeCell ref="U32:U33"/>
    <mergeCell ref="V32:W33"/>
    <mergeCell ref="I32:L33"/>
    <mergeCell ref="B38:Z38"/>
    <mergeCell ref="X32:Y33"/>
    <mergeCell ref="Z32:Z33"/>
    <mergeCell ref="L34:Z34"/>
    <mergeCell ref="A36:Z36"/>
    <mergeCell ref="B37:Z37"/>
    <mergeCell ref="B39:Z39"/>
    <mergeCell ref="A31:H34"/>
    <mergeCell ref="L31:Z31"/>
    <mergeCell ref="M32:N33"/>
    <mergeCell ref="O32:O33"/>
    <mergeCell ref="P32:Q33"/>
    <mergeCell ref="A27:H30"/>
    <mergeCell ref="J28:N28"/>
    <mergeCell ref="O28:S28"/>
    <mergeCell ref="R32:R33"/>
    <mergeCell ref="S32:T33"/>
    <mergeCell ref="T28:Y28"/>
    <mergeCell ref="J29:M29"/>
    <mergeCell ref="O29:R29"/>
    <mergeCell ref="T29:W29"/>
    <mergeCell ref="A18:H26"/>
    <mergeCell ref="L18:Z18"/>
    <mergeCell ref="J19:N19"/>
    <mergeCell ref="J20:R20"/>
    <mergeCell ref="S20:V20"/>
    <mergeCell ref="J21:K21"/>
    <mergeCell ref="M21:N21"/>
    <mergeCell ref="L22:Z22"/>
    <mergeCell ref="L23:Z23"/>
    <mergeCell ref="J24:N24"/>
    <mergeCell ref="J25:R25"/>
    <mergeCell ref="S25:T25"/>
    <mergeCell ref="U25:W25"/>
    <mergeCell ref="J26:K26"/>
    <mergeCell ref="M26:N26"/>
    <mergeCell ref="A14:H17"/>
    <mergeCell ref="L14:Z14"/>
    <mergeCell ref="J15:N16"/>
    <mergeCell ref="O15:O16"/>
    <mergeCell ref="P15:Q16"/>
    <mergeCell ref="R15:R16"/>
    <mergeCell ref="S15:T16"/>
    <mergeCell ref="U15:U16"/>
    <mergeCell ref="V15:W16"/>
    <mergeCell ref="X15:X16"/>
    <mergeCell ref="L17:Z17"/>
    <mergeCell ref="A8:H10"/>
    <mergeCell ref="I8:Z10"/>
    <mergeCell ref="A11:H13"/>
    <mergeCell ref="I11:I13"/>
    <mergeCell ref="O11:O13"/>
    <mergeCell ref="T11:T13"/>
    <mergeCell ref="J12:M12"/>
    <mergeCell ref="P12:S12"/>
    <mergeCell ref="U12:Y12"/>
    <mergeCell ref="M2:O2"/>
    <mergeCell ref="Q2:R2"/>
    <mergeCell ref="T2:U2"/>
    <mergeCell ref="A5:Z5"/>
    <mergeCell ref="F7:Z7"/>
  </mergeCells>
  <phoneticPr fontId="2"/>
  <dataValidations count="3">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showGridLines="0" view="pageBreakPreview" zoomScaleNormal="100" workbookViewId="0">
      <selection activeCell="M2" sqref="M2:O2"/>
    </sheetView>
  </sheetViews>
  <sheetFormatPr defaultRowHeight="21" customHeight="1" x14ac:dyDescent="0.2"/>
  <cols>
    <col min="1" max="7" width="2.33203125" style="16" customWidth="1"/>
    <col min="8" max="8" width="1.88671875" style="16" customWidth="1"/>
    <col min="9" max="9" width="1.44140625" style="16" customWidth="1"/>
    <col min="10" max="12" width="4.6640625" style="16" customWidth="1"/>
    <col min="13" max="14" width="4.44140625" style="16" customWidth="1"/>
    <col min="15" max="15" width="4.33203125" style="16" customWidth="1"/>
    <col min="16" max="16" width="4.44140625" style="16" customWidth="1"/>
    <col min="17" max="17" width="3.6640625" style="16" customWidth="1"/>
    <col min="18" max="18" width="4" style="16" customWidth="1"/>
    <col min="19" max="21" width="4.44140625" style="16" customWidth="1"/>
    <col min="22" max="22" width="1.21875" style="16" customWidth="1"/>
    <col min="23" max="23" width="3.6640625" style="16" customWidth="1"/>
    <col min="24" max="24" width="2.21875" style="16" customWidth="1"/>
    <col min="25" max="25" width="3.6640625" style="16" customWidth="1"/>
    <col min="26" max="26" width="1.109375" style="16" customWidth="1"/>
    <col min="27" max="30" width="2.6640625" style="16" customWidth="1"/>
    <col min="31" max="256" width="9" style="16"/>
    <col min="257" max="263" width="2.33203125" style="16" customWidth="1"/>
    <col min="264" max="264" width="1.88671875" style="16" customWidth="1"/>
    <col min="265" max="265" width="1.44140625" style="16" customWidth="1"/>
    <col min="266" max="268" width="4.6640625" style="16" customWidth="1"/>
    <col min="269" max="270" width="4.44140625" style="16" customWidth="1"/>
    <col min="271" max="271" width="4.33203125" style="16" customWidth="1"/>
    <col min="272" max="272" width="4.44140625" style="16" customWidth="1"/>
    <col min="273" max="273" width="3.6640625" style="16" customWidth="1"/>
    <col min="274" max="274" width="4" style="16" customWidth="1"/>
    <col min="275" max="277" width="4.44140625" style="16" customWidth="1"/>
    <col min="278" max="278" width="1.21875" style="16" customWidth="1"/>
    <col min="279" max="279" width="3.6640625" style="16" customWidth="1"/>
    <col min="280" max="280" width="2.21875" style="16" customWidth="1"/>
    <col min="281" max="281" width="3.6640625" style="16" customWidth="1"/>
    <col min="282" max="282" width="1.109375" style="16" customWidth="1"/>
    <col min="283" max="286" width="2.6640625" style="16" customWidth="1"/>
    <col min="287" max="512" width="9" style="16"/>
    <col min="513" max="519" width="2.33203125" style="16" customWidth="1"/>
    <col min="520" max="520" width="1.88671875" style="16" customWidth="1"/>
    <col min="521" max="521" width="1.44140625" style="16" customWidth="1"/>
    <col min="522" max="524" width="4.6640625" style="16" customWidth="1"/>
    <col min="525" max="526" width="4.44140625" style="16" customWidth="1"/>
    <col min="527" max="527" width="4.33203125" style="16" customWidth="1"/>
    <col min="528" max="528" width="4.44140625" style="16" customWidth="1"/>
    <col min="529" max="529" width="3.6640625" style="16" customWidth="1"/>
    <col min="530" max="530" width="4" style="16" customWidth="1"/>
    <col min="531" max="533" width="4.44140625" style="16" customWidth="1"/>
    <col min="534" max="534" width="1.21875" style="16" customWidth="1"/>
    <col min="535" max="535" width="3.6640625" style="16" customWidth="1"/>
    <col min="536" max="536" width="2.21875" style="16" customWidth="1"/>
    <col min="537" max="537" width="3.6640625" style="16" customWidth="1"/>
    <col min="538" max="538" width="1.109375" style="16" customWidth="1"/>
    <col min="539" max="542" width="2.6640625" style="16" customWidth="1"/>
    <col min="543" max="768" width="9" style="16"/>
    <col min="769" max="775" width="2.33203125" style="16" customWidth="1"/>
    <col min="776" max="776" width="1.88671875" style="16" customWidth="1"/>
    <col min="777" max="777" width="1.44140625" style="16" customWidth="1"/>
    <col min="778" max="780" width="4.6640625" style="16" customWidth="1"/>
    <col min="781" max="782" width="4.44140625" style="16" customWidth="1"/>
    <col min="783" max="783" width="4.33203125" style="16" customWidth="1"/>
    <col min="784" max="784" width="4.44140625" style="16" customWidth="1"/>
    <col min="785" max="785" width="3.6640625" style="16" customWidth="1"/>
    <col min="786" max="786" width="4" style="16" customWidth="1"/>
    <col min="787" max="789" width="4.44140625" style="16" customWidth="1"/>
    <col min="790" max="790" width="1.21875" style="16" customWidth="1"/>
    <col min="791" max="791" width="3.6640625" style="16" customWidth="1"/>
    <col min="792" max="792" width="2.21875" style="16" customWidth="1"/>
    <col min="793" max="793" width="3.6640625" style="16" customWidth="1"/>
    <col min="794" max="794" width="1.109375" style="16" customWidth="1"/>
    <col min="795" max="798" width="2.6640625" style="16" customWidth="1"/>
    <col min="799" max="1024" width="9" style="16"/>
    <col min="1025" max="1031" width="2.33203125" style="16" customWidth="1"/>
    <col min="1032" max="1032" width="1.88671875" style="16" customWidth="1"/>
    <col min="1033" max="1033" width="1.44140625" style="16" customWidth="1"/>
    <col min="1034" max="1036" width="4.6640625" style="16" customWidth="1"/>
    <col min="1037" max="1038" width="4.44140625" style="16" customWidth="1"/>
    <col min="1039" max="1039" width="4.33203125" style="16" customWidth="1"/>
    <col min="1040" max="1040" width="4.44140625" style="16" customWidth="1"/>
    <col min="1041" max="1041" width="3.6640625" style="16" customWidth="1"/>
    <col min="1042" max="1042" width="4" style="16" customWidth="1"/>
    <col min="1043" max="1045" width="4.44140625" style="16" customWidth="1"/>
    <col min="1046" max="1046" width="1.21875" style="16" customWidth="1"/>
    <col min="1047" max="1047" width="3.6640625" style="16" customWidth="1"/>
    <col min="1048" max="1048" width="2.21875" style="16" customWidth="1"/>
    <col min="1049" max="1049" width="3.6640625" style="16" customWidth="1"/>
    <col min="1050" max="1050" width="1.109375" style="16" customWidth="1"/>
    <col min="1051" max="1054" width="2.6640625" style="16" customWidth="1"/>
    <col min="1055" max="1280" width="9" style="16"/>
    <col min="1281" max="1287" width="2.33203125" style="16" customWidth="1"/>
    <col min="1288" max="1288" width="1.88671875" style="16" customWidth="1"/>
    <col min="1289" max="1289" width="1.44140625" style="16" customWidth="1"/>
    <col min="1290" max="1292" width="4.6640625" style="16" customWidth="1"/>
    <col min="1293" max="1294" width="4.44140625" style="16" customWidth="1"/>
    <col min="1295" max="1295" width="4.33203125" style="16" customWidth="1"/>
    <col min="1296" max="1296" width="4.44140625" style="16" customWidth="1"/>
    <col min="1297" max="1297" width="3.6640625" style="16" customWidth="1"/>
    <col min="1298" max="1298" width="4" style="16" customWidth="1"/>
    <col min="1299" max="1301" width="4.44140625" style="16" customWidth="1"/>
    <col min="1302" max="1302" width="1.21875" style="16" customWidth="1"/>
    <col min="1303" max="1303" width="3.6640625" style="16" customWidth="1"/>
    <col min="1304" max="1304" width="2.21875" style="16" customWidth="1"/>
    <col min="1305" max="1305" width="3.6640625" style="16" customWidth="1"/>
    <col min="1306" max="1306" width="1.109375" style="16" customWidth="1"/>
    <col min="1307" max="1310" width="2.6640625" style="16" customWidth="1"/>
    <col min="1311" max="1536" width="9" style="16"/>
    <col min="1537" max="1543" width="2.33203125" style="16" customWidth="1"/>
    <col min="1544" max="1544" width="1.88671875" style="16" customWidth="1"/>
    <col min="1545" max="1545" width="1.44140625" style="16" customWidth="1"/>
    <col min="1546" max="1548" width="4.6640625" style="16" customWidth="1"/>
    <col min="1549" max="1550" width="4.44140625" style="16" customWidth="1"/>
    <col min="1551" max="1551" width="4.33203125" style="16" customWidth="1"/>
    <col min="1552" max="1552" width="4.44140625" style="16" customWidth="1"/>
    <col min="1553" max="1553" width="3.6640625" style="16" customWidth="1"/>
    <col min="1554" max="1554" width="4" style="16" customWidth="1"/>
    <col min="1555" max="1557" width="4.44140625" style="16" customWidth="1"/>
    <col min="1558" max="1558" width="1.21875" style="16" customWidth="1"/>
    <col min="1559" max="1559" width="3.6640625" style="16" customWidth="1"/>
    <col min="1560" max="1560" width="2.21875" style="16" customWidth="1"/>
    <col min="1561" max="1561" width="3.6640625" style="16" customWidth="1"/>
    <col min="1562" max="1562" width="1.109375" style="16" customWidth="1"/>
    <col min="1563" max="1566" width="2.6640625" style="16" customWidth="1"/>
    <col min="1567" max="1792" width="9" style="16"/>
    <col min="1793" max="1799" width="2.33203125" style="16" customWidth="1"/>
    <col min="1800" max="1800" width="1.88671875" style="16" customWidth="1"/>
    <col min="1801" max="1801" width="1.44140625" style="16" customWidth="1"/>
    <col min="1802" max="1804" width="4.6640625" style="16" customWidth="1"/>
    <col min="1805" max="1806" width="4.44140625" style="16" customWidth="1"/>
    <col min="1807" max="1807" width="4.33203125" style="16" customWidth="1"/>
    <col min="1808" max="1808" width="4.44140625" style="16" customWidth="1"/>
    <col min="1809" max="1809" width="3.6640625" style="16" customWidth="1"/>
    <col min="1810" max="1810" width="4" style="16" customWidth="1"/>
    <col min="1811" max="1813" width="4.44140625" style="16" customWidth="1"/>
    <col min="1814" max="1814" width="1.21875" style="16" customWidth="1"/>
    <col min="1815" max="1815" width="3.6640625" style="16" customWidth="1"/>
    <col min="1816" max="1816" width="2.21875" style="16" customWidth="1"/>
    <col min="1817" max="1817" width="3.6640625" style="16" customWidth="1"/>
    <col min="1818" max="1818" width="1.109375" style="16" customWidth="1"/>
    <col min="1819" max="1822" width="2.6640625" style="16" customWidth="1"/>
    <col min="1823" max="2048" width="9" style="16"/>
    <col min="2049" max="2055" width="2.33203125" style="16" customWidth="1"/>
    <col min="2056" max="2056" width="1.88671875" style="16" customWidth="1"/>
    <col min="2057" max="2057" width="1.44140625" style="16" customWidth="1"/>
    <col min="2058" max="2060" width="4.6640625" style="16" customWidth="1"/>
    <col min="2061" max="2062" width="4.44140625" style="16" customWidth="1"/>
    <col min="2063" max="2063" width="4.33203125" style="16" customWidth="1"/>
    <col min="2064" max="2064" width="4.44140625" style="16" customWidth="1"/>
    <col min="2065" max="2065" width="3.6640625" style="16" customWidth="1"/>
    <col min="2066" max="2066" width="4" style="16" customWidth="1"/>
    <col min="2067" max="2069" width="4.44140625" style="16" customWidth="1"/>
    <col min="2070" max="2070" width="1.21875" style="16" customWidth="1"/>
    <col min="2071" max="2071" width="3.6640625" style="16" customWidth="1"/>
    <col min="2072" max="2072" width="2.21875" style="16" customWidth="1"/>
    <col min="2073" max="2073" width="3.6640625" style="16" customWidth="1"/>
    <col min="2074" max="2074" width="1.109375" style="16" customWidth="1"/>
    <col min="2075" max="2078" width="2.6640625" style="16" customWidth="1"/>
    <col min="2079" max="2304" width="9" style="16"/>
    <col min="2305" max="2311" width="2.33203125" style="16" customWidth="1"/>
    <col min="2312" max="2312" width="1.88671875" style="16" customWidth="1"/>
    <col min="2313" max="2313" width="1.44140625" style="16" customWidth="1"/>
    <col min="2314" max="2316" width="4.6640625" style="16" customWidth="1"/>
    <col min="2317" max="2318" width="4.44140625" style="16" customWidth="1"/>
    <col min="2319" max="2319" width="4.33203125" style="16" customWidth="1"/>
    <col min="2320" max="2320" width="4.44140625" style="16" customWidth="1"/>
    <col min="2321" max="2321" width="3.6640625" style="16" customWidth="1"/>
    <col min="2322" max="2322" width="4" style="16" customWidth="1"/>
    <col min="2323" max="2325" width="4.44140625" style="16" customWidth="1"/>
    <col min="2326" max="2326" width="1.21875" style="16" customWidth="1"/>
    <col min="2327" max="2327" width="3.6640625" style="16" customWidth="1"/>
    <col min="2328" max="2328" width="2.21875" style="16" customWidth="1"/>
    <col min="2329" max="2329" width="3.6640625" style="16" customWidth="1"/>
    <col min="2330" max="2330" width="1.109375" style="16" customWidth="1"/>
    <col min="2331" max="2334" width="2.6640625" style="16" customWidth="1"/>
    <col min="2335" max="2560" width="9" style="16"/>
    <col min="2561" max="2567" width="2.33203125" style="16" customWidth="1"/>
    <col min="2568" max="2568" width="1.88671875" style="16" customWidth="1"/>
    <col min="2569" max="2569" width="1.44140625" style="16" customWidth="1"/>
    <col min="2570" max="2572" width="4.6640625" style="16" customWidth="1"/>
    <col min="2573" max="2574" width="4.44140625" style="16" customWidth="1"/>
    <col min="2575" max="2575" width="4.33203125" style="16" customWidth="1"/>
    <col min="2576" max="2576" width="4.44140625" style="16" customWidth="1"/>
    <col min="2577" max="2577" width="3.6640625" style="16" customWidth="1"/>
    <col min="2578" max="2578" width="4" style="16" customWidth="1"/>
    <col min="2579" max="2581" width="4.44140625" style="16" customWidth="1"/>
    <col min="2582" max="2582" width="1.21875" style="16" customWidth="1"/>
    <col min="2583" max="2583" width="3.6640625" style="16" customWidth="1"/>
    <col min="2584" max="2584" width="2.21875" style="16" customWidth="1"/>
    <col min="2585" max="2585" width="3.6640625" style="16" customWidth="1"/>
    <col min="2586" max="2586" width="1.109375" style="16" customWidth="1"/>
    <col min="2587" max="2590" width="2.6640625" style="16" customWidth="1"/>
    <col min="2591" max="2816" width="9" style="16"/>
    <col min="2817" max="2823" width="2.33203125" style="16" customWidth="1"/>
    <col min="2824" max="2824" width="1.88671875" style="16" customWidth="1"/>
    <col min="2825" max="2825" width="1.44140625" style="16" customWidth="1"/>
    <col min="2826" max="2828" width="4.6640625" style="16" customWidth="1"/>
    <col min="2829" max="2830" width="4.44140625" style="16" customWidth="1"/>
    <col min="2831" max="2831" width="4.33203125" style="16" customWidth="1"/>
    <col min="2832" max="2832" width="4.44140625" style="16" customWidth="1"/>
    <col min="2833" max="2833" width="3.6640625" style="16" customWidth="1"/>
    <col min="2834" max="2834" width="4" style="16" customWidth="1"/>
    <col min="2835" max="2837" width="4.44140625" style="16" customWidth="1"/>
    <col min="2838" max="2838" width="1.21875" style="16" customWidth="1"/>
    <col min="2839" max="2839" width="3.6640625" style="16" customWidth="1"/>
    <col min="2840" max="2840" width="2.21875" style="16" customWidth="1"/>
    <col min="2841" max="2841" width="3.6640625" style="16" customWidth="1"/>
    <col min="2842" max="2842" width="1.109375" style="16" customWidth="1"/>
    <col min="2843" max="2846" width="2.6640625" style="16" customWidth="1"/>
    <col min="2847" max="3072" width="9" style="16"/>
    <col min="3073" max="3079" width="2.33203125" style="16" customWidth="1"/>
    <col min="3080" max="3080" width="1.88671875" style="16" customWidth="1"/>
    <col min="3081" max="3081" width="1.44140625" style="16" customWidth="1"/>
    <col min="3082" max="3084" width="4.6640625" style="16" customWidth="1"/>
    <col min="3085" max="3086" width="4.44140625" style="16" customWidth="1"/>
    <col min="3087" max="3087" width="4.33203125" style="16" customWidth="1"/>
    <col min="3088" max="3088" width="4.44140625" style="16" customWidth="1"/>
    <col min="3089" max="3089" width="3.6640625" style="16" customWidth="1"/>
    <col min="3090" max="3090" width="4" style="16" customWidth="1"/>
    <col min="3091" max="3093" width="4.44140625" style="16" customWidth="1"/>
    <col min="3094" max="3094" width="1.21875" style="16" customWidth="1"/>
    <col min="3095" max="3095" width="3.6640625" style="16" customWidth="1"/>
    <col min="3096" max="3096" width="2.21875" style="16" customWidth="1"/>
    <col min="3097" max="3097" width="3.6640625" style="16" customWidth="1"/>
    <col min="3098" max="3098" width="1.109375" style="16" customWidth="1"/>
    <col min="3099" max="3102" width="2.6640625" style="16" customWidth="1"/>
    <col min="3103" max="3328" width="9" style="16"/>
    <col min="3329" max="3335" width="2.33203125" style="16" customWidth="1"/>
    <col min="3336" max="3336" width="1.88671875" style="16" customWidth="1"/>
    <col min="3337" max="3337" width="1.44140625" style="16" customWidth="1"/>
    <col min="3338" max="3340" width="4.6640625" style="16" customWidth="1"/>
    <col min="3341" max="3342" width="4.44140625" style="16" customWidth="1"/>
    <col min="3343" max="3343" width="4.33203125" style="16" customWidth="1"/>
    <col min="3344" max="3344" width="4.44140625" style="16" customWidth="1"/>
    <col min="3345" max="3345" width="3.6640625" style="16" customWidth="1"/>
    <col min="3346" max="3346" width="4" style="16" customWidth="1"/>
    <col min="3347" max="3349" width="4.44140625" style="16" customWidth="1"/>
    <col min="3350" max="3350" width="1.21875" style="16" customWidth="1"/>
    <col min="3351" max="3351" width="3.6640625" style="16" customWidth="1"/>
    <col min="3352" max="3352" width="2.21875" style="16" customWidth="1"/>
    <col min="3353" max="3353" width="3.6640625" style="16" customWidth="1"/>
    <col min="3354" max="3354" width="1.109375" style="16" customWidth="1"/>
    <col min="3355" max="3358" width="2.6640625" style="16" customWidth="1"/>
    <col min="3359" max="3584" width="9" style="16"/>
    <col min="3585" max="3591" width="2.33203125" style="16" customWidth="1"/>
    <col min="3592" max="3592" width="1.88671875" style="16" customWidth="1"/>
    <col min="3593" max="3593" width="1.44140625" style="16" customWidth="1"/>
    <col min="3594" max="3596" width="4.6640625" style="16" customWidth="1"/>
    <col min="3597" max="3598" width="4.44140625" style="16" customWidth="1"/>
    <col min="3599" max="3599" width="4.33203125" style="16" customWidth="1"/>
    <col min="3600" max="3600" width="4.44140625" style="16" customWidth="1"/>
    <col min="3601" max="3601" width="3.6640625" style="16" customWidth="1"/>
    <col min="3602" max="3602" width="4" style="16" customWidth="1"/>
    <col min="3603" max="3605" width="4.44140625" style="16" customWidth="1"/>
    <col min="3606" max="3606" width="1.21875" style="16" customWidth="1"/>
    <col min="3607" max="3607" width="3.6640625" style="16" customWidth="1"/>
    <col min="3608" max="3608" width="2.21875" style="16" customWidth="1"/>
    <col min="3609" max="3609" width="3.6640625" style="16" customWidth="1"/>
    <col min="3610" max="3610" width="1.109375" style="16" customWidth="1"/>
    <col min="3611" max="3614" width="2.6640625" style="16" customWidth="1"/>
    <col min="3615" max="3840" width="9" style="16"/>
    <col min="3841" max="3847" width="2.33203125" style="16" customWidth="1"/>
    <col min="3848" max="3848" width="1.88671875" style="16" customWidth="1"/>
    <col min="3849" max="3849" width="1.44140625" style="16" customWidth="1"/>
    <col min="3850" max="3852" width="4.6640625" style="16" customWidth="1"/>
    <col min="3853" max="3854" width="4.44140625" style="16" customWidth="1"/>
    <col min="3855" max="3855" width="4.33203125" style="16" customWidth="1"/>
    <col min="3856" max="3856" width="4.44140625" style="16" customWidth="1"/>
    <col min="3857" max="3857" width="3.6640625" style="16" customWidth="1"/>
    <col min="3858" max="3858" width="4" style="16" customWidth="1"/>
    <col min="3859" max="3861" width="4.44140625" style="16" customWidth="1"/>
    <col min="3862" max="3862" width="1.21875" style="16" customWidth="1"/>
    <col min="3863" max="3863" width="3.6640625" style="16" customWidth="1"/>
    <col min="3864" max="3864" width="2.21875" style="16" customWidth="1"/>
    <col min="3865" max="3865" width="3.6640625" style="16" customWidth="1"/>
    <col min="3866" max="3866" width="1.109375" style="16" customWidth="1"/>
    <col min="3867" max="3870" width="2.6640625" style="16" customWidth="1"/>
    <col min="3871" max="4096" width="9" style="16"/>
    <col min="4097" max="4103" width="2.33203125" style="16" customWidth="1"/>
    <col min="4104" max="4104" width="1.88671875" style="16" customWidth="1"/>
    <col min="4105" max="4105" width="1.44140625" style="16" customWidth="1"/>
    <col min="4106" max="4108" width="4.6640625" style="16" customWidth="1"/>
    <col min="4109" max="4110" width="4.44140625" style="16" customWidth="1"/>
    <col min="4111" max="4111" width="4.33203125" style="16" customWidth="1"/>
    <col min="4112" max="4112" width="4.44140625" style="16" customWidth="1"/>
    <col min="4113" max="4113" width="3.6640625" style="16" customWidth="1"/>
    <col min="4114" max="4114" width="4" style="16" customWidth="1"/>
    <col min="4115" max="4117" width="4.44140625" style="16" customWidth="1"/>
    <col min="4118" max="4118" width="1.21875" style="16" customWidth="1"/>
    <col min="4119" max="4119" width="3.6640625" style="16" customWidth="1"/>
    <col min="4120" max="4120" width="2.21875" style="16" customWidth="1"/>
    <col min="4121" max="4121" width="3.6640625" style="16" customWidth="1"/>
    <col min="4122" max="4122" width="1.109375" style="16" customWidth="1"/>
    <col min="4123" max="4126" width="2.6640625" style="16" customWidth="1"/>
    <col min="4127" max="4352" width="9" style="16"/>
    <col min="4353" max="4359" width="2.33203125" style="16" customWidth="1"/>
    <col min="4360" max="4360" width="1.88671875" style="16" customWidth="1"/>
    <col min="4361" max="4361" width="1.44140625" style="16" customWidth="1"/>
    <col min="4362" max="4364" width="4.6640625" style="16" customWidth="1"/>
    <col min="4365" max="4366" width="4.44140625" style="16" customWidth="1"/>
    <col min="4367" max="4367" width="4.33203125" style="16" customWidth="1"/>
    <col min="4368" max="4368" width="4.44140625" style="16" customWidth="1"/>
    <col min="4369" max="4369" width="3.6640625" style="16" customWidth="1"/>
    <col min="4370" max="4370" width="4" style="16" customWidth="1"/>
    <col min="4371" max="4373" width="4.44140625" style="16" customWidth="1"/>
    <col min="4374" max="4374" width="1.21875" style="16" customWidth="1"/>
    <col min="4375" max="4375" width="3.6640625" style="16" customWidth="1"/>
    <col min="4376" max="4376" width="2.21875" style="16" customWidth="1"/>
    <col min="4377" max="4377" width="3.6640625" style="16" customWidth="1"/>
    <col min="4378" max="4378" width="1.109375" style="16" customWidth="1"/>
    <col min="4379" max="4382" width="2.6640625" style="16" customWidth="1"/>
    <col min="4383" max="4608" width="9" style="16"/>
    <col min="4609" max="4615" width="2.33203125" style="16" customWidth="1"/>
    <col min="4616" max="4616" width="1.88671875" style="16" customWidth="1"/>
    <col min="4617" max="4617" width="1.44140625" style="16" customWidth="1"/>
    <col min="4618" max="4620" width="4.6640625" style="16" customWidth="1"/>
    <col min="4621" max="4622" width="4.44140625" style="16" customWidth="1"/>
    <col min="4623" max="4623" width="4.33203125" style="16" customWidth="1"/>
    <col min="4624" max="4624" width="4.44140625" style="16" customWidth="1"/>
    <col min="4625" max="4625" width="3.6640625" style="16" customWidth="1"/>
    <col min="4626" max="4626" width="4" style="16" customWidth="1"/>
    <col min="4627" max="4629" width="4.44140625" style="16" customWidth="1"/>
    <col min="4630" max="4630" width="1.21875" style="16" customWidth="1"/>
    <col min="4631" max="4631" width="3.6640625" style="16" customWidth="1"/>
    <col min="4632" max="4632" width="2.21875" style="16" customWidth="1"/>
    <col min="4633" max="4633" width="3.6640625" style="16" customWidth="1"/>
    <col min="4634" max="4634" width="1.109375" style="16" customWidth="1"/>
    <col min="4635" max="4638" width="2.6640625" style="16" customWidth="1"/>
    <col min="4639" max="4864" width="9" style="16"/>
    <col min="4865" max="4871" width="2.33203125" style="16" customWidth="1"/>
    <col min="4872" max="4872" width="1.88671875" style="16" customWidth="1"/>
    <col min="4873" max="4873" width="1.44140625" style="16" customWidth="1"/>
    <col min="4874" max="4876" width="4.6640625" style="16" customWidth="1"/>
    <col min="4877" max="4878" width="4.44140625" style="16" customWidth="1"/>
    <col min="4879" max="4879" width="4.33203125" style="16" customWidth="1"/>
    <col min="4880" max="4880" width="4.44140625" style="16" customWidth="1"/>
    <col min="4881" max="4881" width="3.6640625" style="16" customWidth="1"/>
    <col min="4882" max="4882" width="4" style="16" customWidth="1"/>
    <col min="4883" max="4885" width="4.44140625" style="16" customWidth="1"/>
    <col min="4886" max="4886" width="1.21875" style="16" customWidth="1"/>
    <col min="4887" max="4887" width="3.6640625" style="16" customWidth="1"/>
    <col min="4888" max="4888" width="2.21875" style="16" customWidth="1"/>
    <col min="4889" max="4889" width="3.6640625" style="16" customWidth="1"/>
    <col min="4890" max="4890" width="1.109375" style="16" customWidth="1"/>
    <col min="4891" max="4894" width="2.6640625" style="16" customWidth="1"/>
    <col min="4895" max="5120" width="9" style="16"/>
    <col min="5121" max="5127" width="2.33203125" style="16" customWidth="1"/>
    <col min="5128" max="5128" width="1.88671875" style="16" customWidth="1"/>
    <col min="5129" max="5129" width="1.44140625" style="16" customWidth="1"/>
    <col min="5130" max="5132" width="4.6640625" style="16" customWidth="1"/>
    <col min="5133" max="5134" width="4.44140625" style="16" customWidth="1"/>
    <col min="5135" max="5135" width="4.33203125" style="16" customWidth="1"/>
    <col min="5136" max="5136" width="4.44140625" style="16" customWidth="1"/>
    <col min="5137" max="5137" width="3.6640625" style="16" customWidth="1"/>
    <col min="5138" max="5138" width="4" style="16" customWidth="1"/>
    <col min="5139" max="5141" width="4.44140625" style="16" customWidth="1"/>
    <col min="5142" max="5142" width="1.21875" style="16" customWidth="1"/>
    <col min="5143" max="5143" width="3.6640625" style="16" customWidth="1"/>
    <col min="5144" max="5144" width="2.21875" style="16" customWidth="1"/>
    <col min="5145" max="5145" width="3.6640625" style="16" customWidth="1"/>
    <col min="5146" max="5146" width="1.109375" style="16" customWidth="1"/>
    <col min="5147" max="5150" width="2.6640625" style="16" customWidth="1"/>
    <col min="5151" max="5376" width="9" style="16"/>
    <col min="5377" max="5383" width="2.33203125" style="16" customWidth="1"/>
    <col min="5384" max="5384" width="1.88671875" style="16" customWidth="1"/>
    <col min="5385" max="5385" width="1.44140625" style="16" customWidth="1"/>
    <col min="5386" max="5388" width="4.6640625" style="16" customWidth="1"/>
    <col min="5389" max="5390" width="4.44140625" style="16" customWidth="1"/>
    <col min="5391" max="5391" width="4.33203125" style="16" customWidth="1"/>
    <col min="5392" max="5392" width="4.44140625" style="16" customWidth="1"/>
    <col min="5393" max="5393" width="3.6640625" style="16" customWidth="1"/>
    <col min="5394" max="5394" width="4" style="16" customWidth="1"/>
    <col min="5395" max="5397" width="4.44140625" style="16" customWidth="1"/>
    <col min="5398" max="5398" width="1.21875" style="16" customWidth="1"/>
    <col min="5399" max="5399" width="3.6640625" style="16" customWidth="1"/>
    <col min="5400" max="5400" width="2.21875" style="16" customWidth="1"/>
    <col min="5401" max="5401" width="3.6640625" style="16" customWidth="1"/>
    <col min="5402" max="5402" width="1.109375" style="16" customWidth="1"/>
    <col min="5403" max="5406" width="2.6640625" style="16" customWidth="1"/>
    <col min="5407" max="5632" width="9" style="16"/>
    <col min="5633" max="5639" width="2.33203125" style="16" customWidth="1"/>
    <col min="5640" max="5640" width="1.88671875" style="16" customWidth="1"/>
    <col min="5641" max="5641" width="1.44140625" style="16" customWidth="1"/>
    <col min="5642" max="5644" width="4.6640625" style="16" customWidth="1"/>
    <col min="5645" max="5646" width="4.44140625" style="16" customWidth="1"/>
    <col min="5647" max="5647" width="4.33203125" style="16" customWidth="1"/>
    <col min="5648" max="5648" width="4.44140625" style="16" customWidth="1"/>
    <col min="5649" max="5649" width="3.6640625" style="16" customWidth="1"/>
    <col min="5650" max="5650" width="4" style="16" customWidth="1"/>
    <col min="5651" max="5653" width="4.44140625" style="16" customWidth="1"/>
    <col min="5654" max="5654" width="1.21875" style="16" customWidth="1"/>
    <col min="5655" max="5655" width="3.6640625" style="16" customWidth="1"/>
    <col min="5656" max="5656" width="2.21875" style="16" customWidth="1"/>
    <col min="5657" max="5657" width="3.6640625" style="16" customWidth="1"/>
    <col min="5658" max="5658" width="1.109375" style="16" customWidth="1"/>
    <col min="5659" max="5662" width="2.6640625" style="16" customWidth="1"/>
    <col min="5663" max="5888" width="9" style="16"/>
    <col min="5889" max="5895" width="2.33203125" style="16" customWidth="1"/>
    <col min="5896" max="5896" width="1.88671875" style="16" customWidth="1"/>
    <col min="5897" max="5897" width="1.44140625" style="16" customWidth="1"/>
    <col min="5898" max="5900" width="4.6640625" style="16" customWidth="1"/>
    <col min="5901" max="5902" width="4.44140625" style="16" customWidth="1"/>
    <col min="5903" max="5903" width="4.33203125" style="16" customWidth="1"/>
    <col min="5904" max="5904" width="4.44140625" style="16" customWidth="1"/>
    <col min="5905" max="5905" width="3.6640625" style="16" customWidth="1"/>
    <col min="5906" max="5906" width="4" style="16" customWidth="1"/>
    <col min="5907" max="5909" width="4.44140625" style="16" customWidth="1"/>
    <col min="5910" max="5910" width="1.21875" style="16" customWidth="1"/>
    <col min="5911" max="5911" width="3.6640625" style="16" customWidth="1"/>
    <col min="5912" max="5912" width="2.21875" style="16" customWidth="1"/>
    <col min="5913" max="5913" width="3.6640625" style="16" customWidth="1"/>
    <col min="5914" max="5914" width="1.109375" style="16" customWidth="1"/>
    <col min="5915" max="5918" width="2.6640625" style="16" customWidth="1"/>
    <col min="5919" max="6144" width="9" style="16"/>
    <col min="6145" max="6151" width="2.33203125" style="16" customWidth="1"/>
    <col min="6152" max="6152" width="1.88671875" style="16" customWidth="1"/>
    <col min="6153" max="6153" width="1.44140625" style="16" customWidth="1"/>
    <col min="6154" max="6156" width="4.6640625" style="16" customWidth="1"/>
    <col min="6157" max="6158" width="4.44140625" style="16" customWidth="1"/>
    <col min="6159" max="6159" width="4.33203125" style="16" customWidth="1"/>
    <col min="6160" max="6160" width="4.44140625" style="16" customWidth="1"/>
    <col min="6161" max="6161" width="3.6640625" style="16" customWidth="1"/>
    <col min="6162" max="6162" width="4" style="16" customWidth="1"/>
    <col min="6163" max="6165" width="4.44140625" style="16" customWidth="1"/>
    <col min="6166" max="6166" width="1.21875" style="16" customWidth="1"/>
    <col min="6167" max="6167" width="3.6640625" style="16" customWidth="1"/>
    <col min="6168" max="6168" width="2.21875" style="16" customWidth="1"/>
    <col min="6169" max="6169" width="3.6640625" style="16" customWidth="1"/>
    <col min="6170" max="6170" width="1.109375" style="16" customWidth="1"/>
    <col min="6171" max="6174" width="2.6640625" style="16" customWidth="1"/>
    <col min="6175" max="6400" width="9" style="16"/>
    <col min="6401" max="6407" width="2.33203125" style="16" customWidth="1"/>
    <col min="6408" max="6408" width="1.88671875" style="16" customWidth="1"/>
    <col min="6409" max="6409" width="1.44140625" style="16" customWidth="1"/>
    <col min="6410" max="6412" width="4.6640625" style="16" customWidth="1"/>
    <col min="6413" max="6414" width="4.44140625" style="16" customWidth="1"/>
    <col min="6415" max="6415" width="4.33203125" style="16" customWidth="1"/>
    <col min="6416" max="6416" width="4.44140625" style="16" customWidth="1"/>
    <col min="6417" max="6417" width="3.6640625" style="16" customWidth="1"/>
    <col min="6418" max="6418" width="4" style="16" customWidth="1"/>
    <col min="6419" max="6421" width="4.44140625" style="16" customWidth="1"/>
    <col min="6422" max="6422" width="1.21875" style="16" customWidth="1"/>
    <col min="6423" max="6423" width="3.6640625" style="16" customWidth="1"/>
    <col min="6424" max="6424" width="2.21875" style="16" customWidth="1"/>
    <col min="6425" max="6425" width="3.6640625" style="16" customWidth="1"/>
    <col min="6426" max="6426" width="1.109375" style="16" customWidth="1"/>
    <col min="6427" max="6430" width="2.6640625" style="16" customWidth="1"/>
    <col min="6431" max="6656" width="9" style="16"/>
    <col min="6657" max="6663" width="2.33203125" style="16" customWidth="1"/>
    <col min="6664" max="6664" width="1.88671875" style="16" customWidth="1"/>
    <col min="6665" max="6665" width="1.44140625" style="16" customWidth="1"/>
    <col min="6666" max="6668" width="4.6640625" style="16" customWidth="1"/>
    <col min="6669" max="6670" width="4.44140625" style="16" customWidth="1"/>
    <col min="6671" max="6671" width="4.33203125" style="16" customWidth="1"/>
    <col min="6672" max="6672" width="4.44140625" style="16" customWidth="1"/>
    <col min="6673" max="6673" width="3.6640625" style="16" customWidth="1"/>
    <col min="6674" max="6674" width="4" style="16" customWidth="1"/>
    <col min="6675" max="6677" width="4.44140625" style="16" customWidth="1"/>
    <col min="6678" max="6678" width="1.21875" style="16" customWidth="1"/>
    <col min="6679" max="6679" width="3.6640625" style="16" customWidth="1"/>
    <col min="6680" max="6680" width="2.21875" style="16" customWidth="1"/>
    <col min="6681" max="6681" width="3.6640625" style="16" customWidth="1"/>
    <col min="6682" max="6682" width="1.109375" style="16" customWidth="1"/>
    <col min="6683" max="6686" width="2.6640625" style="16" customWidth="1"/>
    <col min="6687" max="6912" width="9" style="16"/>
    <col min="6913" max="6919" width="2.33203125" style="16" customWidth="1"/>
    <col min="6920" max="6920" width="1.88671875" style="16" customWidth="1"/>
    <col min="6921" max="6921" width="1.44140625" style="16" customWidth="1"/>
    <col min="6922" max="6924" width="4.6640625" style="16" customWidth="1"/>
    <col min="6925" max="6926" width="4.44140625" style="16" customWidth="1"/>
    <col min="6927" max="6927" width="4.33203125" style="16" customWidth="1"/>
    <col min="6928" max="6928" width="4.44140625" style="16" customWidth="1"/>
    <col min="6929" max="6929" width="3.6640625" style="16" customWidth="1"/>
    <col min="6930" max="6930" width="4" style="16" customWidth="1"/>
    <col min="6931" max="6933" width="4.44140625" style="16" customWidth="1"/>
    <col min="6934" max="6934" width="1.21875" style="16" customWidth="1"/>
    <col min="6935" max="6935" width="3.6640625" style="16" customWidth="1"/>
    <col min="6936" max="6936" width="2.21875" style="16" customWidth="1"/>
    <col min="6937" max="6937" width="3.6640625" style="16" customWidth="1"/>
    <col min="6938" max="6938" width="1.109375" style="16" customWidth="1"/>
    <col min="6939" max="6942" width="2.6640625" style="16" customWidth="1"/>
    <col min="6943" max="7168" width="9" style="16"/>
    <col min="7169" max="7175" width="2.33203125" style="16" customWidth="1"/>
    <col min="7176" max="7176" width="1.88671875" style="16" customWidth="1"/>
    <col min="7177" max="7177" width="1.44140625" style="16" customWidth="1"/>
    <col min="7178" max="7180" width="4.6640625" style="16" customWidth="1"/>
    <col min="7181" max="7182" width="4.44140625" style="16" customWidth="1"/>
    <col min="7183" max="7183" width="4.33203125" style="16" customWidth="1"/>
    <col min="7184" max="7184" width="4.44140625" style="16" customWidth="1"/>
    <col min="7185" max="7185" width="3.6640625" style="16" customWidth="1"/>
    <col min="7186" max="7186" width="4" style="16" customWidth="1"/>
    <col min="7187" max="7189" width="4.44140625" style="16" customWidth="1"/>
    <col min="7190" max="7190" width="1.21875" style="16" customWidth="1"/>
    <col min="7191" max="7191" width="3.6640625" style="16" customWidth="1"/>
    <col min="7192" max="7192" width="2.21875" style="16" customWidth="1"/>
    <col min="7193" max="7193" width="3.6640625" style="16" customWidth="1"/>
    <col min="7194" max="7194" width="1.109375" style="16" customWidth="1"/>
    <col min="7195" max="7198" width="2.6640625" style="16" customWidth="1"/>
    <col min="7199" max="7424" width="9" style="16"/>
    <col min="7425" max="7431" width="2.33203125" style="16" customWidth="1"/>
    <col min="7432" max="7432" width="1.88671875" style="16" customWidth="1"/>
    <col min="7433" max="7433" width="1.44140625" style="16" customWidth="1"/>
    <col min="7434" max="7436" width="4.6640625" style="16" customWidth="1"/>
    <col min="7437" max="7438" width="4.44140625" style="16" customWidth="1"/>
    <col min="7439" max="7439" width="4.33203125" style="16" customWidth="1"/>
    <col min="7440" max="7440" width="4.44140625" style="16" customWidth="1"/>
    <col min="7441" max="7441" width="3.6640625" style="16" customWidth="1"/>
    <col min="7442" max="7442" width="4" style="16" customWidth="1"/>
    <col min="7443" max="7445" width="4.44140625" style="16" customWidth="1"/>
    <col min="7446" max="7446" width="1.21875" style="16" customWidth="1"/>
    <col min="7447" max="7447" width="3.6640625" style="16" customWidth="1"/>
    <col min="7448" max="7448" width="2.21875" style="16" customWidth="1"/>
    <col min="7449" max="7449" width="3.6640625" style="16" customWidth="1"/>
    <col min="7450" max="7450" width="1.109375" style="16" customWidth="1"/>
    <col min="7451" max="7454" width="2.6640625" style="16" customWidth="1"/>
    <col min="7455" max="7680" width="9" style="16"/>
    <col min="7681" max="7687" width="2.33203125" style="16" customWidth="1"/>
    <col min="7688" max="7688" width="1.88671875" style="16" customWidth="1"/>
    <col min="7689" max="7689" width="1.44140625" style="16" customWidth="1"/>
    <col min="7690" max="7692" width="4.6640625" style="16" customWidth="1"/>
    <col min="7693" max="7694" width="4.44140625" style="16" customWidth="1"/>
    <col min="7695" max="7695" width="4.33203125" style="16" customWidth="1"/>
    <col min="7696" max="7696" width="4.44140625" style="16" customWidth="1"/>
    <col min="7697" max="7697" width="3.6640625" style="16" customWidth="1"/>
    <col min="7698" max="7698" width="4" style="16" customWidth="1"/>
    <col min="7699" max="7701" width="4.44140625" style="16" customWidth="1"/>
    <col min="7702" max="7702" width="1.21875" style="16" customWidth="1"/>
    <col min="7703" max="7703" width="3.6640625" style="16" customWidth="1"/>
    <col min="7704" max="7704" width="2.21875" style="16" customWidth="1"/>
    <col min="7705" max="7705" width="3.6640625" style="16" customWidth="1"/>
    <col min="7706" max="7706" width="1.109375" style="16" customWidth="1"/>
    <col min="7707" max="7710" width="2.6640625" style="16" customWidth="1"/>
    <col min="7711" max="7936" width="9" style="16"/>
    <col min="7937" max="7943" width="2.33203125" style="16" customWidth="1"/>
    <col min="7944" max="7944" width="1.88671875" style="16" customWidth="1"/>
    <col min="7945" max="7945" width="1.44140625" style="16" customWidth="1"/>
    <col min="7946" max="7948" width="4.6640625" style="16" customWidth="1"/>
    <col min="7949" max="7950" width="4.44140625" style="16" customWidth="1"/>
    <col min="7951" max="7951" width="4.33203125" style="16" customWidth="1"/>
    <col min="7952" max="7952" width="4.44140625" style="16" customWidth="1"/>
    <col min="7953" max="7953" width="3.6640625" style="16" customWidth="1"/>
    <col min="7954" max="7954" width="4" style="16" customWidth="1"/>
    <col min="7955" max="7957" width="4.44140625" style="16" customWidth="1"/>
    <col min="7958" max="7958" width="1.21875" style="16" customWidth="1"/>
    <col min="7959" max="7959" width="3.6640625" style="16" customWidth="1"/>
    <col min="7960" max="7960" width="2.21875" style="16" customWidth="1"/>
    <col min="7961" max="7961" width="3.6640625" style="16" customWidth="1"/>
    <col min="7962" max="7962" width="1.109375" style="16" customWidth="1"/>
    <col min="7963" max="7966" width="2.6640625" style="16" customWidth="1"/>
    <col min="7967" max="8192" width="9" style="16"/>
    <col min="8193" max="8199" width="2.33203125" style="16" customWidth="1"/>
    <col min="8200" max="8200" width="1.88671875" style="16" customWidth="1"/>
    <col min="8201" max="8201" width="1.44140625" style="16" customWidth="1"/>
    <col min="8202" max="8204" width="4.6640625" style="16" customWidth="1"/>
    <col min="8205" max="8206" width="4.44140625" style="16" customWidth="1"/>
    <col min="8207" max="8207" width="4.33203125" style="16" customWidth="1"/>
    <col min="8208" max="8208" width="4.44140625" style="16" customWidth="1"/>
    <col min="8209" max="8209" width="3.6640625" style="16" customWidth="1"/>
    <col min="8210" max="8210" width="4" style="16" customWidth="1"/>
    <col min="8211" max="8213" width="4.44140625" style="16" customWidth="1"/>
    <col min="8214" max="8214" width="1.21875" style="16" customWidth="1"/>
    <col min="8215" max="8215" width="3.6640625" style="16" customWidth="1"/>
    <col min="8216" max="8216" width="2.21875" style="16" customWidth="1"/>
    <col min="8217" max="8217" width="3.6640625" style="16" customWidth="1"/>
    <col min="8218" max="8218" width="1.109375" style="16" customWidth="1"/>
    <col min="8219" max="8222" width="2.6640625" style="16" customWidth="1"/>
    <col min="8223" max="8448" width="9" style="16"/>
    <col min="8449" max="8455" width="2.33203125" style="16" customWidth="1"/>
    <col min="8456" max="8456" width="1.88671875" style="16" customWidth="1"/>
    <col min="8457" max="8457" width="1.44140625" style="16" customWidth="1"/>
    <col min="8458" max="8460" width="4.6640625" style="16" customWidth="1"/>
    <col min="8461" max="8462" width="4.44140625" style="16" customWidth="1"/>
    <col min="8463" max="8463" width="4.33203125" style="16" customWidth="1"/>
    <col min="8464" max="8464" width="4.44140625" style="16" customWidth="1"/>
    <col min="8465" max="8465" width="3.6640625" style="16" customWidth="1"/>
    <col min="8466" max="8466" width="4" style="16" customWidth="1"/>
    <col min="8467" max="8469" width="4.44140625" style="16" customWidth="1"/>
    <col min="8470" max="8470" width="1.21875" style="16" customWidth="1"/>
    <col min="8471" max="8471" width="3.6640625" style="16" customWidth="1"/>
    <col min="8472" max="8472" width="2.21875" style="16" customWidth="1"/>
    <col min="8473" max="8473" width="3.6640625" style="16" customWidth="1"/>
    <col min="8474" max="8474" width="1.109375" style="16" customWidth="1"/>
    <col min="8475" max="8478" width="2.6640625" style="16" customWidth="1"/>
    <col min="8479" max="8704" width="9" style="16"/>
    <col min="8705" max="8711" width="2.33203125" style="16" customWidth="1"/>
    <col min="8712" max="8712" width="1.88671875" style="16" customWidth="1"/>
    <col min="8713" max="8713" width="1.44140625" style="16" customWidth="1"/>
    <col min="8714" max="8716" width="4.6640625" style="16" customWidth="1"/>
    <col min="8717" max="8718" width="4.44140625" style="16" customWidth="1"/>
    <col min="8719" max="8719" width="4.33203125" style="16" customWidth="1"/>
    <col min="8720" max="8720" width="4.44140625" style="16" customWidth="1"/>
    <col min="8721" max="8721" width="3.6640625" style="16" customWidth="1"/>
    <col min="8722" max="8722" width="4" style="16" customWidth="1"/>
    <col min="8723" max="8725" width="4.44140625" style="16" customWidth="1"/>
    <col min="8726" max="8726" width="1.21875" style="16" customWidth="1"/>
    <col min="8727" max="8727" width="3.6640625" style="16" customWidth="1"/>
    <col min="8728" max="8728" width="2.21875" style="16" customWidth="1"/>
    <col min="8729" max="8729" width="3.6640625" style="16" customWidth="1"/>
    <col min="8730" max="8730" width="1.109375" style="16" customWidth="1"/>
    <col min="8731" max="8734" width="2.6640625" style="16" customWidth="1"/>
    <col min="8735" max="8960" width="9" style="16"/>
    <col min="8961" max="8967" width="2.33203125" style="16" customWidth="1"/>
    <col min="8968" max="8968" width="1.88671875" style="16" customWidth="1"/>
    <col min="8969" max="8969" width="1.44140625" style="16" customWidth="1"/>
    <col min="8970" max="8972" width="4.6640625" style="16" customWidth="1"/>
    <col min="8973" max="8974" width="4.44140625" style="16" customWidth="1"/>
    <col min="8975" max="8975" width="4.33203125" style="16" customWidth="1"/>
    <col min="8976" max="8976" width="4.44140625" style="16" customWidth="1"/>
    <col min="8977" max="8977" width="3.6640625" style="16" customWidth="1"/>
    <col min="8978" max="8978" width="4" style="16" customWidth="1"/>
    <col min="8979" max="8981" width="4.44140625" style="16" customWidth="1"/>
    <col min="8982" max="8982" width="1.21875" style="16" customWidth="1"/>
    <col min="8983" max="8983" width="3.6640625" style="16" customWidth="1"/>
    <col min="8984" max="8984" width="2.21875" style="16" customWidth="1"/>
    <col min="8985" max="8985" width="3.6640625" style="16" customWidth="1"/>
    <col min="8986" max="8986" width="1.109375" style="16" customWidth="1"/>
    <col min="8987" max="8990" width="2.6640625" style="16" customWidth="1"/>
    <col min="8991" max="9216" width="9" style="16"/>
    <col min="9217" max="9223" width="2.33203125" style="16" customWidth="1"/>
    <col min="9224" max="9224" width="1.88671875" style="16" customWidth="1"/>
    <col min="9225" max="9225" width="1.44140625" style="16" customWidth="1"/>
    <col min="9226" max="9228" width="4.6640625" style="16" customWidth="1"/>
    <col min="9229" max="9230" width="4.44140625" style="16" customWidth="1"/>
    <col min="9231" max="9231" width="4.33203125" style="16" customWidth="1"/>
    <col min="9232" max="9232" width="4.44140625" style="16" customWidth="1"/>
    <col min="9233" max="9233" width="3.6640625" style="16" customWidth="1"/>
    <col min="9234" max="9234" width="4" style="16" customWidth="1"/>
    <col min="9235" max="9237" width="4.44140625" style="16" customWidth="1"/>
    <col min="9238" max="9238" width="1.21875" style="16" customWidth="1"/>
    <col min="9239" max="9239" width="3.6640625" style="16" customWidth="1"/>
    <col min="9240" max="9240" width="2.21875" style="16" customWidth="1"/>
    <col min="9241" max="9241" width="3.6640625" style="16" customWidth="1"/>
    <col min="9242" max="9242" width="1.109375" style="16" customWidth="1"/>
    <col min="9243" max="9246" width="2.6640625" style="16" customWidth="1"/>
    <col min="9247" max="9472" width="9" style="16"/>
    <col min="9473" max="9479" width="2.33203125" style="16" customWidth="1"/>
    <col min="9480" max="9480" width="1.88671875" style="16" customWidth="1"/>
    <col min="9481" max="9481" width="1.44140625" style="16" customWidth="1"/>
    <col min="9482" max="9484" width="4.6640625" style="16" customWidth="1"/>
    <col min="9485" max="9486" width="4.44140625" style="16" customWidth="1"/>
    <col min="9487" max="9487" width="4.33203125" style="16" customWidth="1"/>
    <col min="9488" max="9488" width="4.44140625" style="16" customWidth="1"/>
    <col min="9489" max="9489" width="3.6640625" style="16" customWidth="1"/>
    <col min="9490" max="9490" width="4" style="16" customWidth="1"/>
    <col min="9491" max="9493" width="4.44140625" style="16" customWidth="1"/>
    <col min="9494" max="9494" width="1.21875" style="16" customWidth="1"/>
    <col min="9495" max="9495" width="3.6640625" style="16" customWidth="1"/>
    <col min="9496" max="9496" width="2.21875" style="16" customWidth="1"/>
    <col min="9497" max="9497" width="3.6640625" style="16" customWidth="1"/>
    <col min="9498" max="9498" width="1.109375" style="16" customWidth="1"/>
    <col min="9499" max="9502" width="2.6640625" style="16" customWidth="1"/>
    <col min="9503" max="9728" width="9" style="16"/>
    <col min="9729" max="9735" width="2.33203125" style="16" customWidth="1"/>
    <col min="9736" max="9736" width="1.88671875" style="16" customWidth="1"/>
    <col min="9737" max="9737" width="1.44140625" style="16" customWidth="1"/>
    <col min="9738" max="9740" width="4.6640625" style="16" customWidth="1"/>
    <col min="9741" max="9742" width="4.44140625" style="16" customWidth="1"/>
    <col min="9743" max="9743" width="4.33203125" style="16" customWidth="1"/>
    <col min="9744" max="9744" width="4.44140625" style="16" customWidth="1"/>
    <col min="9745" max="9745" width="3.6640625" style="16" customWidth="1"/>
    <col min="9746" max="9746" width="4" style="16" customWidth="1"/>
    <col min="9747" max="9749" width="4.44140625" style="16" customWidth="1"/>
    <col min="9750" max="9750" width="1.21875" style="16" customWidth="1"/>
    <col min="9751" max="9751" width="3.6640625" style="16" customWidth="1"/>
    <col min="9752" max="9752" width="2.21875" style="16" customWidth="1"/>
    <col min="9753" max="9753" width="3.6640625" style="16" customWidth="1"/>
    <col min="9754" max="9754" width="1.109375" style="16" customWidth="1"/>
    <col min="9755" max="9758" width="2.6640625" style="16" customWidth="1"/>
    <col min="9759" max="9984" width="9" style="16"/>
    <col min="9985" max="9991" width="2.33203125" style="16" customWidth="1"/>
    <col min="9992" max="9992" width="1.88671875" style="16" customWidth="1"/>
    <col min="9993" max="9993" width="1.44140625" style="16" customWidth="1"/>
    <col min="9994" max="9996" width="4.6640625" style="16" customWidth="1"/>
    <col min="9997" max="9998" width="4.44140625" style="16" customWidth="1"/>
    <col min="9999" max="9999" width="4.33203125" style="16" customWidth="1"/>
    <col min="10000" max="10000" width="4.44140625" style="16" customWidth="1"/>
    <col min="10001" max="10001" width="3.6640625" style="16" customWidth="1"/>
    <col min="10002" max="10002" width="4" style="16" customWidth="1"/>
    <col min="10003" max="10005" width="4.44140625" style="16" customWidth="1"/>
    <col min="10006" max="10006" width="1.21875" style="16" customWidth="1"/>
    <col min="10007" max="10007" width="3.6640625" style="16" customWidth="1"/>
    <col min="10008" max="10008" width="2.21875" style="16" customWidth="1"/>
    <col min="10009" max="10009" width="3.6640625" style="16" customWidth="1"/>
    <col min="10010" max="10010" width="1.109375" style="16" customWidth="1"/>
    <col min="10011" max="10014" width="2.6640625" style="16" customWidth="1"/>
    <col min="10015" max="10240" width="9" style="16"/>
    <col min="10241" max="10247" width="2.33203125" style="16" customWidth="1"/>
    <col min="10248" max="10248" width="1.88671875" style="16" customWidth="1"/>
    <col min="10249" max="10249" width="1.44140625" style="16" customWidth="1"/>
    <col min="10250" max="10252" width="4.6640625" style="16" customWidth="1"/>
    <col min="10253" max="10254" width="4.44140625" style="16" customWidth="1"/>
    <col min="10255" max="10255" width="4.33203125" style="16" customWidth="1"/>
    <col min="10256" max="10256" width="4.44140625" style="16" customWidth="1"/>
    <col min="10257" max="10257" width="3.6640625" style="16" customWidth="1"/>
    <col min="10258" max="10258" width="4" style="16" customWidth="1"/>
    <col min="10259" max="10261" width="4.44140625" style="16" customWidth="1"/>
    <col min="10262" max="10262" width="1.21875" style="16" customWidth="1"/>
    <col min="10263" max="10263" width="3.6640625" style="16" customWidth="1"/>
    <col min="10264" max="10264" width="2.21875" style="16" customWidth="1"/>
    <col min="10265" max="10265" width="3.6640625" style="16" customWidth="1"/>
    <col min="10266" max="10266" width="1.109375" style="16" customWidth="1"/>
    <col min="10267" max="10270" width="2.6640625" style="16" customWidth="1"/>
    <col min="10271" max="10496" width="9" style="16"/>
    <col min="10497" max="10503" width="2.33203125" style="16" customWidth="1"/>
    <col min="10504" max="10504" width="1.88671875" style="16" customWidth="1"/>
    <col min="10505" max="10505" width="1.44140625" style="16" customWidth="1"/>
    <col min="10506" max="10508" width="4.6640625" style="16" customWidth="1"/>
    <col min="10509" max="10510" width="4.44140625" style="16" customWidth="1"/>
    <col min="10511" max="10511" width="4.33203125" style="16" customWidth="1"/>
    <col min="10512" max="10512" width="4.44140625" style="16" customWidth="1"/>
    <col min="10513" max="10513" width="3.6640625" style="16" customWidth="1"/>
    <col min="10514" max="10514" width="4" style="16" customWidth="1"/>
    <col min="10515" max="10517" width="4.44140625" style="16" customWidth="1"/>
    <col min="10518" max="10518" width="1.21875" style="16" customWidth="1"/>
    <col min="10519" max="10519" width="3.6640625" style="16" customWidth="1"/>
    <col min="10520" max="10520" width="2.21875" style="16" customWidth="1"/>
    <col min="10521" max="10521" width="3.6640625" style="16" customWidth="1"/>
    <col min="10522" max="10522" width="1.109375" style="16" customWidth="1"/>
    <col min="10523" max="10526" width="2.6640625" style="16" customWidth="1"/>
    <col min="10527" max="10752" width="9" style="16"/>
    <col min="10753" max="10759" width="2.33203125" style="16" customWidth="1"/>
    <col min="10760" max="10760" width="1.88671875" style="16" customWidth="1"/>
    <col min="10761" max="10761" width="1.44140625" style="16" customWidth="1"/>
    <col min="10762" max="10764" width="4.6640625" style="16" customWidth="1"/>
    <col min="10765" max="10766" width="4.44140625" style="16" customWidth="1"/>
    <col min="10767" max="10767" width="4.33203125" style="16" customWidth="1"/>
    <col min="10768" max="10768" width="4.44140625" style="16" customWidth="1"/>
    <col min="10769" max="10769" width="3.6640625" style="16" customWidth="1"/>
    <col min="10770" max="10770" width="4" style="16" customWidth="1"/>
    <col min="10771" max="10773" width="4.44140625" style="16" customWidth="1"/>
    <col min="10774" max="10774" width="1.21875" style="16" customWidth="1"/>
    <col min="10775" max="10775" width="3.6640625" style="16" customWidth="1"/>
    <col min="10776" max="10776" width="2.21875" style="16" customWidth="1"/>
    <col min="10777" max="10777" width="3.6640625" style="16" customWidth="1"/>
    <col min="10778" max="10778" width="1.109375" style="16" customWidth="1"/>
    <col min="10779" max="10782" width="2.6640625" style="16" customWidth="1"/>
    <col min="10783" max="11008" width="9" style="16"/>
    <col min="11009" max="11015" width="2.33203125" style="16" customWidth="1"/>
    <col min="11016" max="11016" width="1.88671875" style="16" customWidth="1"/>
    <col min="11017" max="11017" width="1.44140625" style="16" customWidth="1"/>
    <col min="11018" max="11020" width="4.6640625" style="16" customWidth="1"/>
    <col min="11021" max="11022" width="4.44140625" style="16" customWidth="1"/>
    <col min="11023" max="11023" width="4.33203125" style="16" customWidth="1"/>
    <col min="11024" max="11024" width="4.44140625" style="16" customWidth="1"/>
    <col min="11025" max="11025" width="3.6640625" style="16" customWidth="1"/>
    <col min="11026" max="11026" width="4" style="16" customWidth="1"/>
    <col min="11027" max="11029" width="4.44140625" style="16" customWidth="1"/>
    <col min="11030" max="11030" width="1.21875" style="16" customWidth="1"/>
    <col min="11031" max="11031" width="3.6640625" style="16" customWidth="1"/>
    <col min="11032" max="11032" width="2.21875" style="16" customWidth="1"/>
    <col min="11033" max="11033" width="3.6640625" style="16" customWidth="1"/>
    <col min="11034" max="11034" width="1.109375" style="16" customWidth="1"/>
    <col min="11035" max="11038" width="2.6640625" style="16" customWidth="1"/>
    <col min="11039" max="11264" width="9" style="16"/>
    <col min="11265" max="11271" width="2.33203125" style="16" customWidth="1"/>
    <col min="11272" max="11272" width="1.88671875" style="16" customWidth="1"/>
    <col min="11273" max="11273" width="1.44140625" style="16" customWidth="1"/>
    <col min="11274" max="11276" width="4.6640625" style="16" customWidth="1"/>
    <col min="11277" max="11278" width="4.44140625" style="16" customWidth="1"/>
    <col min="11279" max="11279" width="4.33203125" style="16" customWidth="1"/>
    <col min="11280" max="11280" width="4.44140625" style="16" customWidth="1"/>
    <col min="11281" max="11281" width="3.6640625" style="16" customWidth="1"/>
    <col min="11282" max="11282" width="4" style="16" customWidth="1"/>
    <col min="11283" max="11285" width="4.44140625" style="16" customWidth="1"/>
    <col min="11286" max="11286" width="1.21875" style="16" customWidth="1"/>
    <col min="11287" max="11287" width="3.6640625" style="16" customWidth="1"/>
    <col min="11288" max="11288" width="2.21875" style="16" customWidth="1"/>
    <col min="11289" max="11289" width="3.6640625" style="16" customWidth="1"/>
    <col min="11290" max="11290" width="1.109375" style="16" customWidth="1"/>
    <col min="11291" max="11294" width="2.6640625" style="16" customWidth="1"/>
    <col min="11295" max="11520" width="9" style="16"/>
    <col min="11521" max="11527" width="2.33203125" style="16" customWidth="1"/>
    <col min="11528" max="11528" width="1.88671875" style="16" customWidth="1"/>
    <col min="11529" max="11529" width="1.44140625" style="16" customWidth="1"/>
    <col min="11530" max="11532" width="4.6640625" style="16" customWidth="1"/>
    <col min="11533" max="11534" width="4.44140625" style="16" customWidth="1"/>
    <col min="11535" max="11535" width="4.33203125" style="16" customWidth="1"/>
    <col min="11536" max="11536" width="4.44140625" style="16" customWidth="1"/>
    <col min="11537" max="11537" width="3.6640625" style="16" customWidth="1"/>
    <col min="11538" max="11538" width="4" style="16" customWidth="1"/>
    <col min="11539" max="11541" width="4.44140625" style="16" customWidth="1"/>
    <col min="11542" max="11542" width="1.21875" style="16" customWidth="1"/>
    <col min="11543" max="11543" width="3.6640625" style="16" customWidth="1"/>
    <col min="11544" max="11544" width="2.21875" style="16" customWidth="1"/>
    <col min="11545" max="11545" width="3.6640625" style="16" customWidth="1"/>
    <col min="11546" max="11546" width="1.109375" style="16" customWidth="1"/>
    <col min="11547" max="11550" width="2.6640625" style="16" customWidth="1"/>
    <col min="11551" max="11776" width="9" style="16"/>
    <col min="11777" max="11783" width="2.33203125" style="16" customWidth="1"/>
    <col min="11784" max="11784" width="1.88671875" style="16" customWidth="1"/>
    <col min="11785" max="11785" width="1.44140625" style="16" customWidth="1"/>
    <col min="11786" max="11788" width="4.6640625" style="16" customWidth="1"/>
    <col min="11789" max="11790" width="4.44140625" style="16" customWidth="1"/>
    <col min="11791" max="11791" width="4.33203125" style="16" customWidth="1"/>
    <col min="11792" max="11792" width="4.44140625" style="16" customWidth="1"/>
    <col min="11793" max="11793" width="3.6640625" style="16" customWidth="1"/>
    <col min="11794" max="11794" width="4" style="16" customWidth="1"/>
    <col min="11795" max="11797" width="4.44140625" style="16" customWidth="1"/>
    <col min="11798" max="11798" width="1.21875" style="16" customWidth="1"/>
    <col min="11799" max="11799" width="3.6640625" style="16" customWidth="1"/>
    <col min="11800" max="11800" width="2.21875" style="16" customWidth="1"/>
    <col min="11801" max="11801" width="3.6640625" style="16" customWidth="1"/>
    <col min="11802" max="11802" width="1.109375" style="16" customWidth="1"/>
    <col min="11803" max="11806" width="2.6640625" style="16" customWidth="1"/>
    <col min="11807" max="12032" width="9" style="16"/>
    <col min="12033" max="12039" width="2.33203125" style="16" customWidth="1"/>
    <col min="12040" max="12040" width="1.88671875" style="16" customWidth="1"/>
    <col min="12041" max="12041" width="1.44140625" style="16" customWidth="1"/>
    <col min="12042" max="12044" width="4.6640625" style="16" customWidth="1"/>
    <col min="12045" max="12046" width="4.44140625" style="16" customWidth="1"/>
    <col min="12047" max="12047" width="4.33203125" style="16" customWidth="1"/>
    <col min="12048" max="12048" width="4.44140625" style="16" customWidth="1"/>
    <col min="12049" max="12049" width="3.6640625" style="16" customWidth="1"/>
    <col min="12050" max="12050" width="4" style="16" customWidth="1"/>
    <col min="12051" max="12053" width="4.44140625" style="16" customWidth="1"/>
    <col min="12054" max="12054" width="1.21875" style="16" customWidth="1"/>
    <col min="12055" max="12055" width="3.6640625" style="16" customWidth="1"/>
    <col min="12056" max="12056" width="2.21875" style="16" customWidth="1"/>
    <col min="12057" max="12057" width="3.6640625" style="16" customWidth="1"/>
    <col min="12058" max="12058" width="1.109375" style="16" customWidth="1"/>
    <col min="12059" max="12062" width="2.6640625" style="16" customWidth="1"/>
    <col min="12063" max="12288" width="9" style="16"/>
    <col min="12289" max="12295" width="2.33203125" style="16" customWidth="1"/>
    <col min="12296" max="12296" width="1.88671875" style="16" customWidth="1"/>
    <col min="12297" max="12297" width="1.44140625" style="16" customWidth="1"/>
    <col min="12298" max="12300" width="4.6640625" style="16" customWidth="1"/>
    <col min="12301" max="12302" width="4.44140625" style="16" customWidth="1"/>
    <col min="12303" max="12303" width="4.33203125" style="16" customWidth="1"/>
    <col min="12304" max="12304" width="4.44140625" style="16" customWidth="1"/>
    <col min="12305" max="12305" width="3.6640625" style="16" customWidth="1"/>
    <col min="12306" max="12306" width="4" style="16" customWidth="1"/>
    <col min="12307" max="12309" width="4.44140625" style="16" customWidth="1"/>
    <col min="12310" max="12310" width="1.21875" style="16" customWidth="1"/>
    <col min="12311" max="12311" width="3.6640625" style="16" customWidth="1"/>
    <col min="12312" max="12312" width="2.21875" style="16" customWidth="1"/>
    <col min="12313" max="12313" width="3.6640625" style="16" customWidth="1"/>
    <col min="12314" max="12314" width="1.109375" style="16" customWidth="1"/>
    <col min="12315" max="12318" width="2.6640625" style="16" customWidth="1"/>
    <col min="12319" max="12544" width="9" style="16"/>
    <col min="12545" max="12551" width="2.33203125" style="16" customWidth="1"/>
    <col min="12552" max="12552" width="1.88671875" style="16" customWidth="1"/>
    <col min="12553" max="12553" width="1.44140625" style="16" customWidth="1"/>
    <col min="12554" max="12556" width="4.6640625" style="16" customWidth="1"/>
    <col min="12557" max="12558" width="4.44140625" style="16" customWidth="1"/>
    <col min="12559" max="12559" width="4.33203125" style="16" customWidth="1"/>
    <col min="12560" max="12560" width="4.44140625" style="16" customWidth="1"/>
    <col min="12561" max="12561" width="3.6640625" style="16" customWidth="1"/>
    <col min="12562" max="12562" width="4" style="16" customWidth="1"/>
    <col min="12563" max="12565" width="4.44140625" style="16" customWidth="1"/>
    <col min="12566" max="12566" width="1.21875" style="16" customWidth="1"/>
    <col min="12567" max="12567" width="3.6640625" style="16" customWidth="1"/>
    <col min="12568" max="12568" width="2.21875" style="16" customWidth="1"/>
    <col min="12569" max="12569" width="3.6640625" style="16" customWidth="1"/>
    <col min="12570" max="12570" width="1.109375" style="16" customWidth="1"/>
    <col min="12571" max="12574" width="2.6640625" style="16" customWidth="1"/>
    <col min="12575" max="12800" width="9" style="16"/>
    <col min="12801" max="12807" width="2.33203125" style="16" customWidth="1"/>
    <col min="12808" max="12808" width="1.88671875" style="16" customWidth="1"/>
    <col min="12809" max="12809" width="1.44140625" style="16" customWidth="1"/>
    <col min="12810" max="12812" width="4.6640625" style="16" customWidth="1"/>
    <col min="12813" max="12814" width="4.44140625" style="16" customWidth="1"/>
    <col min="12815" max="12815" width="4.33203125" style="16" customWidth="1"/>
    <col min="12816" max="12816" width="4.44140625" style="16" customWidth="1"/>
    <col min="12817" max="12817" width="3.6640625" style="16" customWidth="1"/>
    <col min="12818" max="12818" width="4" style="16" customWidth="1"/>
    <col min="12819" max="12821" width="4.44140625" style="16" customWidth="1"/>
    <col min="12822" max="12822" width="1.21875" style="16" customWidth="1"/>
    <col min="12823" max="12823" width="3.6640625" style="16" customWidth="1"/>
    <col min="12824" max="12824" width="2.21875" style="16" customWidth="1"/>
    <col min="12825" max="12825" width="3.6640625" style="16" customWidth="1"/>
    <col min="12826" max="12826" width="1.109375" style="16" customWidth="1"/>
    <col min="12827" max="12830" width="2.6640625" style="16" customWidth="1"/>
    <col min="12831" max="13056" width="9" style="16"/>
    <col min="13057" max="13063" width="2.33203125" style="16" customWidth="1"/>
    <col min="13064" max="13064" width="1.88671875" style="16" customWidth="1"/>
    <col min="13065" max="13065" width="1.44140625" style="16" customWidth="1"/>
    <col min="13066" max="13068" width="4.6640625" style="16" customWidth="1"/>
    <col min="13069" max="13070" width="4.44140625" style="16" customWidth="1"/>
    <col min="13071" max="13071" width="4.33203125" style="16" customWidth="1"/>
    <col min="13072" max="13072" width="4.44140625" style="16" customWidth="1"/>
    <col min="13073" max="13073" width="3.6640625" style="16" customWidth="1"/>
    <col min="13074" max="13074" width="4" style="16" customWidth="1"/>
    <col min="13075" max="13077" width="4.44140625" style="16" customWidth="1"/>
    <col min="13078" max="13078" width="1.21875" style="16" customWidth="1"/>
    <col min="13079" max="13079" width="3.6640625" style="16" customWidth="1"/>
    <col min="13080" max="13080" width="2.21875" style="16" customWidth="1"/>
    <col min="13081" max="13081" width="3.6640625" style="16" customWidth="1"/>
    <col min="13082" max="13082" width="1.109375" style="16" customWidth="1"/>
    <col min="13083" max="13086" width="2.6640625" style="16" customWidth="1"/>
    <col min="13087" max="13312" width="9" style="16"/>
    <col min="13313" max="13319" width="2.33203125" style="16" customWidth="1"/>
    <col min="13320" max="13320" width="1.88671875" style="16" customWidth="1"/>
    <col min="13321" max="13321" width="1.44140625" style="16" customWidth="1"/>
    <col min="13322" max="13324" width="4.6640625" style="16" customWidth="1"/>
    <col min="13325" max="13326" width="4.44140625" style="16" customWidth="1"/>
    <col min="13327" max="13327" width="4.33203125" style="16" customWidth="1"/>
    <col min="13328" max="13328" width="4.44140625" style="16" customWidth="1"/>
    <col min="13329" max="13329" width="3.6640625" style="16" customWidth="1"/>
    <col min="13330" max="13330" width="4" style="16" customWidth="1"/>
    <col min="13331" max="13333" width="4.44140625" style="16" customWidth="1"/>
    <col min="13334" max="13334" width="1.21875" style="16" customWidth="1"/>
    <col min="13335" max="13335" width="3.6640625" style="16" customWidth="1"/>
    <col min="13336" max="13336" width="2.21875" style="16" customWidth="1"/>
    <col min="13337" max="13337" width="3.6640625" style="16" customWidth="1"/>
    <col min="13338" max="13338" width="1.109375" style="16" customWidth="1"/>
    <col min="13339" max="13342" width="2.6640625" style="16" customWidth="1"/>
    <col min="13343" max="13568" width="9" style="16"/>
    <col min="13569" max="13575" width="2.33203125" style="16" customWidth="1"/>
    <col min="13576" max="13576" width="1.88671875" style="16" customWidth="1"/>
    <col min="13577" max="13577" width="1.44140625" style="16" customWidth="1"/>
    <col min="13578" max="13580" width="4.6640625" style="16" customWidth="1"/>
    <col min="13581" max="13582" width="4.44140625" style="16" customWidth="1"/>
    <col min="13583" max="13583" width="4.33203125" style="16" customWidth="1"/>
    <col min="13584" max="13584" width="4.44140625" style="16" customWidth="1"/>
    <col min="13585" max="13585" width="3.6640625" style="16" customWidth="1"/>
    <col min="13586" max="13586" width="4" style="16" customWidth="1"/>
    <col min="13587" max="13589" width="4.44140625" style="16" customWidth="1"/>
    <col min="13590" max="13590" width="1.21875" style="16" customWidth="1"/>
    <col min="13591" max="13591" width="3.6640625" style="16" customWidth="1"/>
    <col min="13592" max="13592" width="2.21875" style="16" customWidth="1"/>
    <col min="13593" max="13593" width="3.6640625" style="16" customWidth="1"/>
    <col min="13594" max="13594" width="1.109375" style="16" customWidth="1"/>
    <col min="13595" max="13598" width="2.6640625" style="16" customWidth="1"/>
    <col min="13599" max="13824" width="9" style="16"/>
    <col min="13825" max="13831" width="2.33203125" style="16" customWidth="1"/>
    <col min="13832" max="13832" width="1.88671875" style="16" customWidth="1"/>
    <col min="13833" max="13833" width="1.44140625" style="16" customWidth="1"/>
    <col min="13834" max="13836" width="4.6640625" style="16" customWidth="1"/>
    <col min="13837" max="13838" width="4.44140625" style="16" customWidth="1"/>
    <col min="13839" max="13839" width="4.33203125" style="16" customWidth="1"/>
    <col min="13840" max="13840" width="4.44140625" style="16" customWidth="1"/>
    <col min="13841" max="13841" width="3.6640625" style="16" customWidth="1"/>
    <col min="13842" max="13842" width="4" style="16" customWidth="1"/>
    <col min="13843" max="13845" width="4.44140625" style="16" customWidth="1"/>
    <col min="13846" max="13846" width="1.21875" style="16" customWidth="1"/>
    <col min="13847" max="13847" width="3.6640625" style="16" customWidth="1"/>
    <col min="13848" max="13848" width="2.21875" style="16" customWidth="1"/>
    <col min="13849" max="13849" width="3.6640625" style="16" customWidth="1"/>
    <col min="13850" max="13850" width="1.109375" style="16" customWidth="1"/>
    <col min="13851" max="13854" width="2.6640625" style="16" customWidth="1"/>
    <col min="13855" max="14080" width="9" style="16"/>
    <col min="14081" max="14087" width="2.33203125" style="16" customWidth="1"/>
    <col min="14088" max="14088" width="1.88671875" style="16" customWidth="1"/>
    <col min="14089" max="14089" width="1.44140625" style="16" customWidth="1"/>
    <col min="14090" max="14092" width="4.6640625" style="16" customWidth="1"/>
    <col min="14093" max="14094" width="4.44140625" style="16" customWidth="1"/>
    <col min="14095" max="14095" width="4.33203125" style="16" customWidth="1"/>
    <col min="14096" max="14096" width="4.44140625" style="16" customWidth="1"/>
    <col min="14097" max="14097" width="3.6640625" style="16" customWidth="1"/>
    <col min="14098" max="14098" width="4" style="16" customWidth="1"/>
    <col min="14099" max="14101" width="4.44140625" style="16" customWidth="1"/>
    <col min="14102" max="14102" width="1.21875" style="16" customWidth="1"/>
    <col min="14103" max="14103" width="3.6640625" style="16" customWidth="1"/>
    <col min="14104" max="14104" width="2.21875" style="16" customWidth="1"/>
    <col min="14105" max="14105" width="3.6640625" style="16" customWidth="1"/>
    <col min="14106" max="14106" width="1.109375" style="16" customWidth="1"/>
    <col min="14107" max="14110" width="2.6640625" style="16" customWidth="1"/>
    <col min="14111" max="14336" width="9" style="16"/>
    <col min="14337" max="14343" width="2.33203125" style="16" customWidth="1"/>
    <col min="14344" max="14344" width="1.88671875" style="16" customWidth="1"/>
    <col min="14345" max="14345" width="1.44140625" style="16" customWidth="1"/>
    <col min="14346" max="14348" width="4.6640625" style="16" customWidth="1"/>
    <col min="14349" max="14350" width="4.44140625" style="16" customWidth="1"/>
    <col min="14351" max="14351" width="4.33203125" style="16" customWidth="1"/>
    <col min="14352" max="14352" width="4.44140625" style="16" customWidth="1"/>
    <col min="14353" max="14353" width="3.6640625" style="16" customWidth="1"/>
    <col min="14354" max="14354" width="4" style="16" customWidth="1"/>
    <col min="14355" max="14357" width="4.44140625" style="16" customWidth="1"/>
    <col min="14358" max="14358" width="1.21875" style="16" customWidth="1"/>
    <col min="14359" max="14359" width="3.6640625" style="16" customWidth="1"/>
    <col min="14360" max="14360" width="2.21875" style="16" customWidth="1"/>
    <col min="14361" max="14361" width="3.6640625" style="16" customWidth="1"/>
    <col min="14362" max="14362" width="1.109375" style="16" customWidth="1"/>
    <col min="14363" max="14366" width="2.6640625" style="16" customWidth="1"/>
    <col min="14367" max="14592" width="9" style="16"/>
    <col min="14593" max="14599" width="2.33203125" style="16" customWidth="1"/>
    <col min="14600" max="14600" width="1.88671875" style="16" customWidth="1"/>
    <col min="14601" max="14601" width="1.44140625" style="16" customWidth="1"/>
    <col min="14602" max="14604" width="4.6640625" style="16" customWidth="1"/>
    <col min="14605" max="14606" width="4.44140625" style="16" customWidth="1"/>
    <col min="14607" max="14607" width="4.33203125" style="16" customWidth="1"/>
    <col min="14608" max="14608" width="4.44140625" style="16" customWidth="1"/>
    <col min="14609" max="14609" width="3.6640625" style="16" customWidth="1"/>
    <col min="14610" max="14610" width="4" style="16" customWidth="1"/>
    <col min="14611" max="14613" width="4.44140625" style="16" customWidth="1"/>
    <col min="14614" max="14614" width="1.21875" style="16" customWidth="1"/>
    <col min="14615" max="14615" width="3.6640625" style="16" customWidth="1"/>
    <col min="14616" max="14616" width="2.21875" style="16" customWidth="1"/>
    <col min="14617" max="14617" width="3.6640625" style="16" customWidth="1"/>
    <col min="14618" max="14618" width="1.109375" style="16" customWidth="1"/>
    <col min="14619" max="14622" width="2.6640625" style="16" customWidth="1"/>
    <col min="14623" max="14848" width="9" style="16"/>
    <col min="14849" max="14855" width="2.33203125" style="16" customWidth="1"/>
    <col min="14856" max="14856" width="1.88671875" style="16" customWidth="1"/>
    <col min="14857" max="14857" width="1.44140625" style="16" customWidth="1"/>
    <col min="14858" max="14860" width="4.6640625" style="16" customWidth="1"/>
    <col min="14861" max="14862" width="4.44140625" style="16" customWidth="1"/>
    <col min="14863" max="14863" width="4.33203125" style="16" customWidth="1"/>
    <col min="14864" max="14864" width="4.44140625" style="16" customWidth="1"/>
    <col min="14865" max="14865" width="3.6640625" style="16" customWidth="1"/>
    <col min="14866" max="14866" width="4" style="16" customWidth="1"/>
    <col min="14867" max="14869" width="4.44140625" style="16" customWidth="1"/>
    <col min="14870" max="14870" width="1.21875" style="16" customWidth="1"/>
    <col min="14871" max="14871" width="3.6640625" style="16" customWidth="1"/>
    <col min="14872" max="14872" width="2.21875" style="16" customWidth="1"/>
    <col min="14873" max="14873" width="3.6640625" style="16" customWidth="1"/>
    <col min="14874" max="14874" width="1.109375" style="16" customWidth="1"/>
    <col min="14875" max="14878" width="2.6640625" style="16" customWidth="1"/>
    <col min="14879" max="15104" width="9" style="16"/>
    <col min="15105" max="15111" width="2.33203125" style="16" customWidth="1"/>
    <col min="15112" max="15112" width="1.88671875" style="16" customWidth="1"/>
    <col min="15113" max="15113" width="1.44140625" style="16" customWidth="1"/>
    <col min="15114" max="15116" width="4.6640625" style="16" customWidth="1"/>
    <col min="15117" max="15118" width="4.44140625" style="16" customWidth="1"/>
    <col min="15119" max="15119" width="4.33203125" style="16" customWidth="1"/>
    <col min="15120" max="15120" width="4.44140625" style="16" customWidth="1"/>
    <col min="15121" max="15121" width="3.6640625" style="16" customWidth="1"/>
    <col min="15122" max="15122" width="4" style="16" customWidth="1"/>
    <col min="15123" max="15125" width="4.44140625" style="16" customWidth="1"/>
    <col min="15126" max="15126" width="1.21875" style="16" customWidth="1"/>
    <col min="15127" max="15127" width="3.6640625" style="16" customWidth="1"/>
    <col min="15128" max="15128" width="2.21875" style="16" customWidth="1"/>
    <col min="15129" max="15129" width="3.6640625" style="16" customWidth="1"/>
    <col min="15130" max="15130" width="1.109375" style="16" customWidth="1"/>
    <col min="15131" max="15134" width="2.6640625" style="16" customWidth="1"/>
    <col min="15135" max="15360" width="9" style="16"/>
    <col min="15361" max="15367" width="2.33203125" style="16" customWidth="1"/>
    <col min="15368" max="15368" width="1.88671875" style="16" customWidth="1"/>
    <col min="15369" max="15369" width="1.44140625" style="16" customWidth="1"/>
    <col min="15370" max="15372" width="4.6640625" style="16" customWidth="1"/>
    <col min="15373" max="15374" width="4.44140625" style="16" customWidth="1"/>
    <col min="15375" max="15375" width="4.33203125" style="16" customWidth="1"/>
    <col min="15376" max="15376" width="4.44140625" style="16" customWidth="1"/>
    <col min="15377" max="15377" width="3.6640625" style="16" customWidth="1"/>
    <col min="15378" max="15378" width="4" style="16" customWidth="1"/>
    <col min="15379" max="15381" width="4.44140625" style="16" customWidth="1"/>
    <col min="15382" max="15382" width="1.21875" style="16" customWidth="1"/>
    <col min="15383" max="15383" width="3.6640625" style="16" customWidth="1"/>
    <col min="15384" max="15384" width="2.21875" style="16" customWidth="1"/>
    <col min="15385" max="15385" width="3.6640625" style="16" customWidth="1"/>
    <col min="15386" max="15386" width="1.109375" style="16" customWidth="1"/>
    <col min="15387" max="15390" width="2.6640625" style="16" customWidth="1"/>
    <col min="15391" max="15616" width="9" style="16"/>
    <col min="15617" max="15623" width="2.33203125" style="16" customWidth="1"/>
    <col min="15624" max="15624" width="1.88671875" style="16" customWidth="1"/>
    <col min="15625" max="15625" width="1.44140625" style="16" customWidth="1"/>
    <col min="15626" max="15628" width="4.6640625" style="16" customWidth="1"/>
    <col min="15629" max="15630" width="4.44140625" style="16" customWidth="1"/>
    <col min="15631" max="15631" width="4.33203125" style="16" customWidth="1"/>
    <col min="15632" max="15632" width="4.44140625" style="16" customWidth="1"/>
    <col min="15633" max="15633" width="3.6640625" style="16" customWidth="1"/>
    <col min="15634" max="15634" width="4" style="16" customWidth="1"/>
    <col min="15635" max="15637" width="4.44140625" style="16" customWidth="1"/>
    <col min="15638" max="15638" width="1.21875" style="16" customWidth="1"/>
    <col min="15639" max="15639" width="3.6640625" style="16" customWidth="1"/>
    <col min="15640" max="15640" width="2.21875" style="16" customWidth="1"/>
    <col min="15641" max="15641" width="3.6640625" style="16" customWidth="1"/>
    <col min="15642" max="15642" width="1.109375" style="16" customWidth="1"/>
    <col min="15643" max="15646" width="2.6640625" style="16" customWidth="1"/>
    <col min="15647" max="15872" width="9" style="16"/>
    <col min="15873" max="15879" width="2.33203125" style="16" customWidth="1"/>
    <col min="15880" max="15880" width="1.88671875" style="16" customWidth="1"/>
    <col min="15881" max="15881" width="1.44140625" style="16" customWidth="1"/>
    <col min="15882" max="15884" width="4.6640625" style="16" customWidth="1"/>
    <col min="15885" max="15886" width="4.44140625" style="16" customWidth="1"/>
    <col min="15887" max="15887" width="4.33203125" style="16" customWidth="1"/>
    <col min="15888" max="15888" width="4.44140625" style="16" customWidth="1"/>
    <col min="15889" max="15889" width="3.6640625" style="16" customWidth="1"/>
    <col min="15890" max="15890" width="4" style="16" customWidth="1"/>
    <col min="15891" max="15893" width="4.44140625" style="16" customWidth="1"/>
    <col min="15894" max="15894" width="1.21875" style="16" customWidth="1"/>
    <col min="15895" max="15895" width="3.6640625" style="16" customWidth="1"/>
    <col min="15896" max="15896" width="2.21875" style="16" customWidth="1"/>
    <col min="15897" max="15897" width="3.6640625" style="16" customWidth="1"/>
    <col min="15898" max="15898" width="1.109375" style="16" customWidth="1"/>
    <col min="15899" max="15902" width="2.6640625" style="16" customWidth="1"/>
    <col min="15903" max="16128" width="9" style="16"/>
    <col min="16129" max="16135" width="2.33203125" style="16" customWidth="1"/>
    <col min="16136" max="16136" width="1.88671875" style="16" customWidth="1"/>
    <col min="16137" max="16137" width="1.44140625" style="16" customWidth="1"/>
    <col min="16138" max="16140" width="4.6640625" style="16" customWidth="1"/>
    <col min="16141" max="16142" width="4.44140625" style="16" customWidth="1"/>
    <col min="16143" max="16143" width="4.33203125" style="16" customWidth="1"/>
    <col min="16144" max="16144" width="4.44140625" style="16" customWidth="1"/>
    <col min="16145" max="16145" width="3.6640625" style="16" customWidth="1"/>
    <col min="16146" max="16146" width="4" style="16" customWidth="1"/>
    <col min="16147" max="16149" width="4.44140625" style="16" customWidth="1"/>
    <col min="16150" max="16150" width="1.21875" style="16" customWidth="1"/>
    <col min="16151" max="16151" width="3.6640625" style="16" customWidth="1"/>
    <col min="16152" max="16152" width="2.21875" style="16" customWidth="1"/>
    <col min="16153" max="16153" width="3.6640625" style="16" customWidth="1"/>
    <col min="16154" max="16154" width="1.109375" style="16" customWidth="1"/>
    <col min="16155" max="16158" width="2.6640625" style="16" customWidth="1"/>
    <col min="16159" max="16384" width="9" style="16"/>
  </cols>
  <sheetData>
    <row r="1" spans="1:30" s="5" customFormat="1" ht="21" customHeight="1" x14ac:dyDescent="0.2">
      <c r="A1" s="10" t="s">
        <v>567</v>
      </c>
    </row>
    <row r="2" spans="1:30" s="341" customFormat="1" ht="21" customHeight="1" x14ac:dyDescent="0.2">
      <c r="A2" s="43"/>
      <c r="B2" s="43"/>
      <c r="C2" s="43"/>
      <c r="D2" s="43"/>
      <c r="E2" s="43"/>
      <c r="F2" s="43"/>
      <c r="G2" s="43"/>
      <c r="H2" s="43"/>
      <c r="I2" s="43"/>
      <c r="J2" s="43"/>
      <c r="K2" s="43"/>
      <c r="L2" s="43"/>
      <c r="M2" s="1370"/>
      <c r="N2" s="1370"/>
      <c r="O2" s="1370"/>
      <c r="P2" s="44" t="s">
        <v>3</v>
      </c>
      <c r="Q2" s="809"/>
      <c r="R2" s="809"/>
      <c r="S2" s="44" t="s">
        <v>2</v>
      </c>
      <c r="T2" s="809" t="s">
        <v>1</v>
      </c>
      <c r="U2" s="809"/>
      <c r="V2" s="43" t="s">
        <v>0</v>
      </c>
      <c r="W2" s="42"/>
      <c r="X2" s="42"/>
      <c r="Y2" s="42"/>
      <c r="Z2" s="42"/>
    </row>
    <row r="3" spans="1:30" s="5" customFormat="1" ht="7.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519"/>
      <c r="AB3" s="519"/>
      <c r="AC3" s="519"/>
      <c r="AD3" s="519"/>
    </row>
    <row r="4" spans="1:30" s="5" customFormat="1" ht="23.25" customHeight="1" x14ac:dyDescent="0.2">
      <c r="A4" s="2186" t="s">
        <v>566</v>
      </c>
      <c r="B4" s="2186"/>
      <c r="C4" s="2186"/>
      <c r="D4" s="2186"/>
      <c r="E4" s="2186"/>
      <c r="F4" s="2186"/>
      <c r="G4" s="2186"/>
      <c r="H4" s="2186"/>
      <c r="I4" s="2186"/>
      <c r="J4" s="2186"/>
      <c r="K4" s="2186"/>
      <c r="L4" s="2186"/>
      <c r="M4" s="2186"/>
      <c r="N4" s="2186"/>
      <c r="O4" s="2186"/>
      <c r="P4" s="2186"/>
      <c r="Q4" s="2186"/>
      <c r="R4" s="2186"/>
      <c r="S4" s="2186"/>
      <c r="T4" s="2186"/>
      <c r="U4" s="2186"/>
      <c r="V4" s="2186"/>
      <c r="W4" s="2186"/>
      <c r="X4" s="2186"/>
      <c r="Y4" s="2186"/>
      <c r="Z4" s="2186"/>
    </row>
    <row r="5" spans="1:30" s="341" customFormat="1" ht="11.25" customHeight="1" x14ac:dyDescent="0.2">
      <c r="A5" s="54"/>
      <c r="B5" s="54"/>
      <c r="C5" s="54"/>
      <c r="D5" s="54"/>
      <c r="E5" s="54"/>
      <c r="F5" s="1385"/>
      <c r="G5" s="1385"/>
      <c r="H5" s="1385"/>
      <c r="I5" s="1385"/>
      <c r="J5" s="1385"/>
      <c r="K5" s="1385"/>
      <c r="L5" s="1385"/>
      <c r="M5" s="1385"/>
      <c r="N5" s="1385"/>
      <c r="O5" s="1385"/>
      <c r="P5" s="1385"/>
      <c r="Q5" s="1385"/>
      <c r="R5" s="1385"/>
      <c r="S5" s="1385"/>
      <c r="T5" s="1385"/>
      <c r="U5" s="1385"/>
      <c r="V5" s="1385"/>
      <c r="W5" s="1385"/>
      <c r="X5" s="1385"/>
      <c r="Y5" s="1385"/>
      <c r="Z5" s="1385"/>
    </row>
    <row r="6" spans="1:30" s="341" customFormat="1" ht="15" customHeight="1" x14ac:dyDescent="0.2">
      <c r="A6" s="2426" t="s">
        <v>565</v>
      </c>
      <c r="B6" s="2427"/>
      <c r="C6" s="2427"/>
      <c r="D6" s="2427"/>
      <c r="E6" s="2427"/>
      <c r="F6" s="2427"/>
      <c r="G6" s="2427"/>
      <c r="H6" s="2428"/>
      <c r="I6" s="1313"/>
      <c r="J6" s="2228"/>
      <c r="K6" s="2228"/>
      <c r="L6" s="2228"/>
      <c r="M6" s="2228"/>
      <c r="N6" s="2228"/>
      <c r="O6" s="2228"/>
      <c r="P6" s="2228"/>
      <c r="Q6" s="2228"/>
      <c r="R6" s="2228"/>
      <c r="S6" s="2228"/>
      <c r="T6" s="2228"/>
      <c r="U6" s="2228"/>
      <c r="V6" s="2228"/>
      <c r="W6" s="2228"/>
      <c r="X6" s="2228"/>
      <c r="Y6" s="2228"/>
      <c r="Z6" s="1323"/>
      <c r="AB6" s="592" t="s">
        <v>695</v>
      </c>
    </row>
    <row r="7" spans="1:30" s="341" customFormat="1" ht="20.25" customHeight="1" x14ac:dyDescent="0.2">
      <c r="A7" s="2360"/>
      <c r="B7" s="2361"/>
      <c r="C7" s="2361"/>
      <c r="D7" s="2361"/>
      <c r="E7" s="2361"/>
      <c r="F7" s="2361"/>
      <c r="G7" s="2361"/>
      <c r="H7" s="2362"/>
      <c r="I7" s="1372"/>
      <c r="J7" s="1355"/>
      <c r="K7" s="1355"/>
      <c r="L7" s="1355"/>
      <c r="M7" s="1355"/>
      <c r="N7" s="1355"/>
      <c r="O7" s="1355"/>
      <c r="P7" s="1355"/>
      <c r="Q7" s="1355"/>
      <c r="R7" s="1355"/>
      <c r="S7" s="1355"/>
      <c r="T7" s="1355"/>
      <c r="U7" s="1355"/>
      <c r="V7" s="1355"/>
      <c r="W7" s="1355"/>
      <c r="X7" s="1355"/>
      <c r="Y7" s="1355"/>
      <c r="Z7" s="1325"/>
    </row>
    <row r="8" spans="1:30" s="341" customFormat="1" ht="6" customHeight="1" x14ac:dyDescent="0.2">
      <c r="A8" s="2363"/>
      <c r="B8" s="2364"/>
      <c r="C8" s="2364"/>
      <c r="D8" s="2364"/>
      <c r="E8" s="2364"/>
      <c r="F8" s="2364"/>
      <c r="G8" s="2364"/>
      <c r="H8" s="2365"/>
      <c r="I8" s="1316"/>
      <c r="J8" s="1317"/>
      <c r="K8" s="1317"/>
      <c r="L8" s="1317"/>
      <c r="M8" s="1317"/>
      <c r="N8" s="1317"/>
      <c r="O8" s="1317"/>
      <c r="P8" s="1317"/>
      <c r="Q8" s="1317"/>
      <c r="R8" s="1317"/>
      <c r="S8" s="1317"/>
      <c r="T8" s="1317"/>
      <c r="U8" s="1317"/>
      <c r="V8" s="1317"/>
      <c r="W8" s="1317"/>
      <c r="X8" s="1317"/>
      <c r="Y8" s="1317"/>
      <c r="Z8" s="1327"/>
    </row>
    <row r="9" spans="1:30" s="341" customFormat="1" ht="9.75" customHeight="1" x14ac:dyDescent="0.2">
      <c r="A9" s="2426" t="s">
        <v>564</v>
      </c>
      <c r="B9" s="2427"/>
      <c r="C9" s="2427"/>
      <c r="D9" s="2427"/>
      <c r="E9" s="2427"/>
      <c r="F9" s="2427"/>
      <c r="G9" s="2427"/>
      <c r="H9" s="2428"/>
      <c r="I9" s="1313">
        <v>1</v>
      </c>
      <c r="J9" s="2228">
        <v>1</v>
      </c>
      <c r="K9" s="593"/>
      <c r="L9" s="593"/>
      <c r="M9" s="593"/>
      <c r="N9" s="2228">
        <v>2</v>
      </c>
      <c r="O9" s="593"/>
      <c r="P9" s="593"/>
      <c r="Q9" s="593"/>
      <c r="R9" s="2228">
        <v>3</v>
      </c>
      <c r="S9" s="593"/>
      <c r="T9" s="593"/>
      <c r="U9" s="593"/>
      <c r="V9" s="593"/>
      <c r="W9" s="593"/>
      <c r="X9" s="593"/>
      <c r="Y9" s="593"/>
      <c r="Z9" s="51"/>
    </row>
    <row r="10" spans="1:30" s="341" customFormat="1" ht="24" customHeight="1" x14ac:dyDescent="0.2">
      <c r="A10" s="2360"/>
      <c r="B10" s="2361"/>
      <c r="C10" s="2361"/>
      <c r="D10" s="2361"/>
      <c r="E10" s="2361"/>
      <c r="F10" s="2361"/>
      <c r="G10" s="2361"/>
      <c r="H10" s="2362"/>
      <c r="I10" s="1372"/>
      <c r="J10" s="1355"/>
      <c r="K10" s="1355" t="s">
        <v>696</v>
      </c>
      <c r="L10" s="1355"/>
      <c r="M10" s="1355"/>
      <c r="N10" s="1355"/>
      <c r="O10" s="1355" t="s">
        <v>248</v>
      </c>
      <c r="P10" s="1355"/>
      <c r="Q10" s="1355"/>
      <c r="R10" s="1355"/>
      <c r="S10" s="1355" t="s">
        <v>436</v>
      </c>
      <c r="T10" s="1355"/>
      <c r="U10" s="25"/>
      <c r="V10" s="25"/>
      <c r="W10" s="25"/>
      <c r="X10" s="25"/>
      <c r="Y10" s="25"/>
      <c r="Z10" s="50"/>
    </row>
    <row r="11" spans="1:30" s="341" customFormat="1" ht="6" customHeight="1" x14ac:dyDescent="0.2">
      <c r="A11" s="2363"/>
      <c r="B11" s="2364"/>
      <c r="C11" s="2364"/>
      <c r="D11" s="2364"/>
      <c r="E11" s="2364"/>
      <c r="F11" s="2364"/>
      <c r="G11" s="2364"/>
      <c r="H11" s="2365"/>
      <c r="I11" s="1316"/>
      <c r="J11" s="1317"/>
      <c r="K11" s="23"/>
      <c r="L11" s="23"/>
      <c r="M11" s="23"/>
      <c r="N11" s="1317"/>
      <c r="O11" s="23"/>
      <c r="P11" s="23"/>
      <c r="Q11" s="23"/>
      <c r="R11" s="1317"/>
      <c r="S11" s="23"/>
      <c r="T11" s="23"/>
      <c r="U11" s="23"/>
      <c r="V11" s="23"/>
      <c r="W11" s="23"/>
      <c r="X11" s="23"/>
      <c r="Y11" s="23"/>
      <c r="Z11" s="49"/>
    </row>
    <row r="12" spans="1:30" ht="9" customHeight="1" x14ac:dyDescent="0.2">
      <c r="A12" s="2422" t="s">
        <v>563</v>
      </c>
      <c r="B12" s="2423"/>
      <c r="C12" s="2423"/>
      <c r="D12" s="2423"/>
      <c r="E12" s="2423"/>
      <c r="F12" s="2423"/>
      <c r="G12" s="2423"/>
      <c r="H12" s="2424"/>
      <c r="I12" s="594"/>
      <c r="J12" s="594"/>
      <c r="K12" s="594"/>
      <c r="L12" s="2425"/>
      <c r="M12" s="2425"/>
      <c r="N12" s="2425"/>
      <c r="O12" s="2425"/>
      <c r="P12" s="2425"/>
      <c r="Q12" s="2425"/>
      <c r="R12" s="2425"/>
      <c r="S12" s="2425"/>
      <c r="T12" s="2425"/>
      <c r="U12" s="2425"/>
      <c r="V12" s="2425"/>
      <c r="W12" s="2425"/>
      <c r="X12" s="2425"/>
      <c r="Y12" s="2425"/>
      <c r="Z12" s="2172"/>
    </row>
    <row r="13" spans="1:30" ht="21" customHeight="1" x14ac:dyDescent="0.2">
      <c r="A13" s="2399"/>
      <c r="B13" s="2400"/>
      <c r="C13" s="2400"/>
      <c r="D13" s="2400"/>
      <c r="E13" s="2400"/>
      <c r="F13" s="2400"/>
      <c r="G13" s="2400"/>
      <c r="H13" s="2401"/>
      <c r="I13" s="505"/>
      <c r="J13" s="889" t="s">
        <v>562</v>
      </c>
      <c r="K13" s="889"/>
      <c r="L13" s="889"/>
      <c r="M13" s="889"/>
      <c r="N13" s="889"/>
      <c r="O13" s="889"/>
      <c r="P13" s="595"/>
      <c r="Q13" s="889" t="s">
        <v>561</v>
      </c>
      <c r="R13" s="889"/>
      <c r="S13" s="889"/>
      <c r="T13" s="889"/>
      <c r="U13" s="889"/>
      <c r="V13" s="889"/>
      <c r="W13" s="889"/>
      <c r="X13" s="889"/>
      <c r="Y13" s="504"/>
      <c r="Z13" s="503"/>
    </row>
    <row r="14" spans="1:30" ht="10.5" customHeight="1" x14ac:dyDescent="0.2">
      <c r="A14" s="2399"/>
      <c r="B14" s="2400"/>
      <c r="C14" s="2400"/>
      <c r="D14" s="2400"/>
      <c r="E14" s="2400"/>
      <c r="F14" s="2400"/>
      <c r="G14" s="2400"/>
      <c r="H14" s="2401"/>
      <c r="I14" s="505"/>
      <c r="J14" s="532"/>
      <c r="K14" s="532"/>
      <c r="L14" s="532"/>
      <c r="M14" s="532"/>
      <c r="N14" s="532"/>
      <c r="O14" s="532"/>
      <c r="P14" s="595"/>
      <c r="R14" s="532"/>
      <c r="S14" s="532"/>
      <c r="T14" s="532"/>
      <c r="U14" s="532"/>
      <c r="V14" s="532"/>
      <c r="W14" s="532"/>
      <c r="X14" s="504"/>
      <c r="Y14" s="504"/>
      <c r="Z14" s="503"/>
    </row>
    <row r="15" spans="1:30" ht="18.75" customHeight="1" x14ac:dyDescent="0.2">
      <c r="A15" s="2399"/>
      <c r="B15" s="2400"/>
      <c r="C15" s="2400"/>
      <c r="D15" s="2400"/>
      <c r="E15" s="2400"/>
      <c r="F15" s="2400"/>
      <c r="G15" s="2400"/>
      <c r="H15" s="2401"/>
      <c r="I15" s="505"/>
      <c r="J15" s="889" t="s">
        <v>697</v>
      </c>
      <c r="K15" s="889"/>
      <c r="L15" s="889"/>
      <c r="M15" s="889"/>
      <c r="N15" s="889"/>
      <c r="O15" s="889"/>
      <c r="P15" s="595"/>
      <c r="Q15" s="532"/>
      <c r="R15" s="532"/>
      <c r="S15" s="532"/>
      <c r="T15" s="532"/>
      <c r="U15" s="532"/>
      <c r="V15" s="532"/>
      <c r="W15" s="532"/>
      <c r="X15" s="504"/>
      <c r="Y15" s="504"/>
      <c r="Z15" s="503"/>
    </row>
    <row r="16" spans="1:30" ht="9" customHeight="1" x14ac:dyDescent="0.2">
      <c r="A16" s="2402"/>
      <c r="B16" s="2403"/>
      <c r="C16" s="2403"/>
      <c r="D16" s="2403"/>
      <c r="E16" s="2403"/>
      <c r="F16" s="2403"/>
      <c r="G16" s="2403"/>
      <c r="H16" s="2404"/>
      <c r="I16" s="179"/>
      <c r="J16" s="179"/>
      <c r="K16" s="179"/>
      <c r="L16" s="784"/>
      <c r="M16" s="784"/>
      <c r="N16" s="784"/>
      <c r="O16" s="784"/>
      <c r="P16" s="784"/>
      <c r="Q16" s="784"/>
      <c r="R16" s="784"/>
      <c r="S16" s="784"/>
      <c r="T16" s="784"/>
      <c r="U16" s="784"/>
      <c r="V16" s="784"/>
      <c r="W16" s="784"/>
      <c r="X16" s="784"/>
      <c r="Y16" s="784"/>
      <c r="Z16" s="785"/>
    </row>
    <row r="17" spans="1:26" ht="6" customHeight="1" x14ac:dyDescent="0.2">
      <c r="A17" s="596"/>
      <c r="B17" s="596"/>
      <c r="C17" s="596"/>
      <c r="D17" s="596"/>
      <c r="E17" s="596"/>
      <c r="F17" s="596"/>
      <c r="G17" s="596"/>
      <c r="H17" s="596"/>
      <c r="I17" s="597"/>
      <c r="J17" s="597"/>
      <c r="K17" s="597"/>
      <c r="L17" s="598"/>
      <c r="M17" s="598"/>
      <c r="N17" s="598"/>
      <c r="O17" s="598"/>
      <c r="P17" s="598"/>
      <c r="Q17" s="598"/>
      <c r="R17" s="598"/>
      <c r="S17" s="598"/>
      <c r="T17" s="598"/>
      <c r="U17" s="598"/>
      <c r="V17" s="598"/>
      <c r="W17" s="598"/>
      <c r="X17" s="598"/>
      <c r="Y17" s="598"/>
      <c r="Z17" s="598"/>
    </row>
    <row r="18" spans="1:26" ht="3" customHeight="1" x14ac:dyDescent="0.2">
      <c r="A18" s="2162" t="s">
        <v>560</v>
      </c>
      <c r="B18" s="2190"/>
      <c r="C18" s="2190"/>
      <c r="D18" s="2190"/>
      <c r="E18" s="2190"/>
      <c r="F18" s="2190"/>
      <c r="G18" s="2190"/>
      <c r="H18" s="2164"/>
      <c r="I18" s="594"/>
      <c r="J18" s="594"/>
      <c r="K18" s="594"/>
      <c r="L18" s="599"/>
      <c r="M18" s="599"/>
      <c r="N18" s="599"/>
      <c r="O18" s="599"/>
      <c r="P18" s="599"/>
      <c r="Q18" s="599"/>
      <c r="R18" s="599"/>
      <c r="S18" s="599"/>
      <c r="T18" s="599"/>
      <c r="U18" s="196"/>
      <c r="V18" s="599"/>
      <c r="W18" s="599"/>
      <c r="X18" s="599"/>
      <c r="Y18" s="599"/>
      <c r="Z18" s="196"/>
    </row>
    <row r="19" spans="1:26" ht="4.5" customHeight="1" x14ac:dyDescent="0.2">
      <c r="A19" s="2165"/>
      <c r="B19" s="2166"/>
      <c r="C19" s="2166"/>
      <c r="D19" s="2166"/>
      <c r="E19" s="2166"/>
      <c r="F19" s="2166"/>
      <c r="G19" s="2166"/>
      <c r="H19" s="2167"/>
      <c r="I19" s="183"/>
      <c r="J19" s="2191"/>
      <c r="K19" s="2191"/>
      <c r="L19" s="2191"/>
      <c r="M19" s="2191"/>
      <c r="N19" s="2191"/>
      <c r="O19" s="181"/>
      <c r="P19" s="181"/>
      <c r="Q19" s="197"/>
      <c r="R19" s="181"/>
      <c r="S19" s="181"/>
      <c r="T19" s="197"/>
      <c r="U19" s="514"/>
      <c r="V19" s="197"/>
      <c r="W19" s="181"/>
      <c r="X19" s="181"/>
      <c r="Y19" s="181"/>
      <c r="Z19" s="180"/>
    </row>
    <row r="20" spans="1:26" ht="30" customHeight="1" x14ac:dyDescent="0.2">
      <c r="A20" s="2165"/>
      <c r="B20" s="2166"/>
      <c r="C20" s="2166"/>
      <c r="D20" s="2166"/>
      <c r="E20" s="2166"/>
      <c r="F20" s="2166"/>
      <c r="G20" s="2166"/>
      <c r="H20" s="2167"/>
      <c r="I20" s="183"/>
      <c r="J20" s="513" t="s">
        <v>698</v>
      </c>
      <c r="K20" s="2415" t="s">
        <v>699</v>
      </c>
      <c r="L20" s="2416"/>
      <c r="M20" s="2416"/>
      <c r="N20" s="2416"/>
      <c r="O20" s="2417"/>
      <c r="P20" s="600"/>
      <c r="Q20" s="601" t="s">
        <v>44</v>
      </c>
      <c r="R20" s="505"/>
      <c r="S20" s="2187"/>
      <c r="T20" s="2187"/>
      <c r="U20" s="514"/>
      <c r="V20" s="181"/>
      <c r="W20" s="2187" t="s">
        <v>490</v>
      </c>
      <c r="X20" s="2187" t="s">
        <v>700</v>
      </c>
      <c r="Y20" s="2187" t="s">
        <v>488</v>
      </c>
      <c r="Z20" s="180"/>
    </row>
    <row r="21" spans="1:26" ht="30.75" customHeight="1" x14ac:dyDescent="0.2">
      <c r="A21" s="2165"/>
      <c r="B21" s="2166"/>
      <c r="C21" s="2166"/>
      <c r="D21" s="2166"/>
      <c r="E21" s="2166"/>
      <c r="F21" s="2166"/>
      <c r="G21" s="2166"/>
      <c r="H21" s="2167"/>
      <c r="I21" s="183"/>
      <c r="J21" s="513" t="s">
        <v>701</v>
      </c>
      <c r="K21" s="2418" t="s">
        <v>559</v>
      </c>
      <c r="L21" s="2419"/>
      <c r="M21" s="2419"/>
      <c r="N21" s="2419"/>
      <c r="O21" s="2420"/>
      <c r="P21" s="600"/>
      <c r="Q21" s="602" t="s">
        <v>44</v>
      </c>
      <c r="R21" s="512" t="s">
        <v>702</v>
      </c>
      <c r="S21" s="2227" t="s">
        <v>703</v>
      </c>
      <c r="T21" s="2227"/>
      <c r="U21" s="2421"/>
      <c r="V21" s="520"/>
      <c r="W21" s="2187"/>
      <c r="X21" s="2187"/>
      <c r="Y21" s="2187"/>
      <c r="Z21" s="180"/>
    </row>
    <row r="22" spans="1:26" ht="6.75" customHeight="1" x14ac:dyDescent="0.2">
      <c r="A22" s="2165"/>
      <c r="B22" s="2166"/>
      <c r="C22" s="2166"/>
      <c r="D22" s="2166"/>
      <c r="E22" s="2166"/>
      <c r="F22" s="2166"/>
      <c r="G22" s="2166"/>
      <c r="H22" s="2167"/>
      <c r="I22" s="183"/>
      <c r="J22" s="2187"/>
      <c r="K22" s="2187"/>
      <c r="L22" s="181"/>
      <c r="M22" s="2187"/>
      <c r="N22" s="2187"/>
      <c r="O22" s="181"/>
      <c r="P22" s="181"/>
      <c r="R22" s="181"/>
      <c r="S22" s="181"/>
      <c r="T22" s="197"/>
      <c r="U22" s="514"/>
      <c r="W22" s="181"/>
      <c r="X22" s="181"/>
      <c r="Y22" s="181"/>
      <c r="Z22" s="180"/>
    </row>
    <row r="23" spans="1:26" ht="3" customHeight="1" x14ac:dyDescent="0.2">
      <c r="A23" s="2162" t="s">
        <v>704</v>
      </c>
      <c r="B23" s="2190"/>
      <c r="C23" s="2190"/>
      <c r="D23" s="2190"/>
      <c r="E23" s="2190"/>
      <c r="F23" s="2190"/>
      <c r="G23" s="2190"/>
      <c r="H23" s="2164"/>
      <c r="I23" s="594"/>
      <c r="J23" s="594"/>
      <c r="K23" s="594"/>
      <c r="L23" s="599"/>
      <c r="M23" s="599"/>
      <c r="N23" s="599"/>
      <c r="O23" s="599"/>
      <c r="P23" s="599"/>
      <c r="Q23" s="599"/>
      <c r="R23" s="599"/>
      <c r="S23" s="599"/>
      <c r="T23" s="599"/>
      <c r="U23" s="196"/>
      <c r="V23" s="599"/>
      <c r="W23" s="599"/>
      <c r="X23" s="599"/>
      <c r="Y23" s="599"/>
      <c r="Z23" s="196"/>
    </row>
    <row r="24" spans="1:26" ht="4.5" customHeight="1" x14ac:dyDescent="0.2">
      <c r="A24" s="2165"/>
      <c r="B24" s="2166"/>
      <c r="C24" s="2166"/>
      <c r="D24" s="2166"/>
      <c r="E24" s="2166"/>
      <c r="F24" s="2166"/>
      <c r="G24" s="2166"/>
      <c r="H24" s="2167"/>
      <c r="I24" s="183"/>
      <c r="J24" s="2191"/>
      <c r="K24" s="2191"/>
      <c r="L24" s="2191"/>
      <c r="M24" s="2191"/>
      <c r="N24" s="2191"/>
      <c r="O24" s="181"/>
      <c r="P24" s="181"/>
      <c r="Q24" s="197"/>
      <c r="R24" s="181"/>
      <c r="S24" s="181"/>
      <c r="T24" s="197"/>
      <c r="U24" s="514"/>
      <c r="V24" s="197"/>
      <c r="W24" s="181"/>
      <c r="X24" s="181"/>
      <c r="Y24" s="181"/>
      <c r="Z24" s="180"/>
    </row>
    <row r="25" spans="1:26" ht="30" customHeight="1" x14ac:dyDescent="0.2">
      <c r="A25" s="2165"/>
      <c r="B25" s="2166"/>
      <c r="C25" s="2166"/>
      <c r="D25" s="2166"/>
      <c r="E25" s="2166"/>
      <c r="F25" s="2166"/>
      <c r="G25" s="2166"/>
      <c r="H25" s="2167"/>
      <c r="I25" s="183"/>
      <c r="J25" s="513" t="s">
        <v>705</v>
      </c>
      <c r="K25" s="2415" t="s">
        <v>699</v>
      </c>
      <c r="L25" s="2416"/>
      <c r="M25" s="2416"/>
      <c r="N25" s="2416"/>
      <c r="O25" s="2417"/>
      <c r="P25" s="600"/>
      <c r="Q25" s="601" t="s">
        <v>44</v>
      </c>
      <c r="R25" s="505"/>
      <c r="S25" s="2187"/>
      <c r="T25" s="2187"/>
      <c r="U25" s="514"/>
      <c r="V25" s="181"/>
      <c r="W25" s="2187" t="s">
        <v>490</v>
      </c>
      <c r="X25" s="2187" t="s">
        <v>700</v>
      </c>
      <c r="Y25" s="2187" t="s">
        <v>488</v>
      </c>
      <c r="Z25" s="180"/>
    </row>
    <row r="26" spans="1:26" ht="30.75" customHeight="1" x14ac:dyDescent="0.2">
      <c r="A26" s="2165"/>
      <c r="B26" s="2166"/>
      <c r="C26" s="2166"/>
      <c r="D26" s="2166"/>
      <c r="E26" s="2166"/>
      <c r="F26" s="2166"/>
      <c r="G26" s="2166"/>
      <c r="H26" s="2167"/>
      <c r="I26" s="183"/>
      <c r="J26" s="513" t="s">
        <v>701</v>
      </c>
      <c r="K26" s="2418" t="s">
        <v>559</v>
      </c>
      <c r="L26" s="2419"/>
      <c r="M26" s="2419"/>
      <c r="N26" s="2419"/>
      <c r="O26" s="2420"/>
      <c r="P26" s="600"/>
      <c r="Q26" s="602" t="s">
        <v>44</v>
      </c>
      <c r="R26" s="512" t="s">
        <v>702</v>
      </c>
      <c r="S26" s="2227" t="s">
        <v>558</v>
      </c>
      <c r="T26" s="2227"/>
      <c r="U26" s="2421"/>
      <c r="V26" s="520"/>
      <c r="W26" s="2187"/>
      <c r="X26" s="2187"/>
      <c r="Y26" s="2187"/>
      <c r="Z26" s="180"/>
    </row>
    <row r="27" spans="1:26" ht="6.75" customHeight="1" x14ac:dyDescent="0.2">
      <c r="A27" s="2165"/>
      <c r="B27" s="2166"/>
      <c r="C27" s="2166"/>
      <c r="D27" s="2166"/>
      <c r="E27" s="2166"/>
      <c r="F27" s="2166"/>
      <c r="G27" s="2166"/>
      <c r="H27" s="2167"/>
      <c r="I27" s="183"/>
      <c r="J27" s="2187"/>
      <c r="K27" s="2187"/>
      <c r="L27" s="181"/>
      <c r="M27" s="2187"/>
      <c r="N27" s="2187"/>
      <c r="O27" s="181"/>
      <c r="P27" s="181"/>
      <c r="R27" s="181"/>
      <c r="S27" s="181"/>
      <c r="T27" s="197"/>
      <c r="U27" s="514"/>
      <c r="W27" s="181"/>
      <c r="X27" s="181"/>
      <c r="Y27" s="181"/>
      <c r="Z27" s="180"/>
    </row>
    <row r="28" spans="1:26" ht="3" hidden="1" customHeight="1" x14ac:dyDescent="0.2">
      <c r="A28" s="516"/>
      <c r="B28" s="179"/>
      <c r="C28" s="179"/>
      <c r="D28" s="179"/>
      <c r="E28" s="179"/>
      <c r="F28" s="179"/>
      <c r="G28" s="179"/>
      <c r="H28" s="515"/>
      <c r="I28" s="179"/>
      <c r="J28" s="179"/>
      <c r="K28" s="179"/>
      <c r="L28" s="784"/>
      <c r="M28" s="784"/>
      <c r="N28" s="784"/>
      <c r="O28" s="784"/>
      <c r="P28" s="784"/>
      <c r="Q28" s="784"/>
      <c r="R28" s="784"/>
      <c r="S28" s="784"/>
      <c r="T28" s="784"/>
      <c r="U28" s="784"/>
      <c r="V28" s="784"/>
      <c r="W28" s="784"/>
      <c r="X28" s="784"/>
      <c r="Y28" s="784"/>
      <c r="Z28" s="785"/>
    </row>
    <row r="29" spans="1:26" ht="3" customHeight="1" x14ac:dyDescent="0.2">
      <c r="A29" s="2406" t="s">
        <v>706</v>
      </c>
      <c r="B29" s="2407"/>
      <c r="C29" s="2407"/>
      <c r="D29" s="2407"/>
      <c r="E29" s="2407"/>
      <c r="F29" s="2407"/>
      <c r="G29" s="2407"/>
      <c r="H29" s="2408"/>
      <c r="I29" s="594"/>
      <c r="J29" s="594"/>
      <c r="K29" s="594"/>
      <c r="L29" s="599"/>
      <c r="M29" s="599"/>
      <c r="N29" s="599"/>
      <c r="O29" s="599"/>
      <c r="P29" s="599"/>
      <c r="Q29" s="599"/>
      <c r="R29" s="599"/>
      <c r="S29" s="599"/>
      <c r="T29" s="599"/>
      <c r="U29" s="196"/>
      <c r="V29" s="599"/>
      <c r="W29" s="599"/>
      <c r="X29" s="599"/>
      <c r="Y29" s="599"/>
      <c r="Z29" s="196"/>
    </row>
    <row r="30" spans="1:26" ht="4.5" customHeight="1" x14ac:dyDescent="0.2">
      <c r="A30" s="2409"/>
      <c r="B30" s="2410"/>
      <c r="C30" s="2410"/>
      <c r="D30" s="2410"/>
      <c r="E30" s="2410"/>
      <c r="F30" s="2410"/>
      <c r="G30" s="2410"/>
      <c r="H30" s="2411"/>
      <c r="I30" s="183"/>
      <c r="J30" s="2191"/>
      <c r="K30" s="2191"/>
      <c r="L30" s="2191"/>
      <c r="M30" s="2191"/>
      <c r="N30" s="2191"/>
      <c r="O30" s="181"/>
      <c r="P30" s="181"/>
      <c r="Q30" s="197"/>
      <c r="R30" s="181"/>
      <c r="S30" s="181"/>
      <c r="T30" s="197"/>
      <c r="U30" s="514"/>
      <c r="V30" s="197"/>
      <c r="W30" s="181"/>
      <c r="X30" s="181"/>
      <c r="Y30" s="181"/>
      <c r="Z30" s="180"/>
    </row>
    <row r="31" spans="1:26" ht="30" customHeight="1" x14ac:dyDescent="0.2">
      <c r="A31" s="2409"/>
      <c r="B31" s="2410"/>
      <c r="C31" s="2410"/>
      <c r="D31" s="2410"/>
      <c r="E31" s="2410"/>
      <c r="F31" s="2410"/>
      <c r="G31" s="2410"/>
      <c r="H31" s="2411"/>
      <c r="I31" s="183"/>
      <c r="J31" s="513" t="s">
        <v>705</v>
      </c>
      <c r="K31" s="2415" t="s">
        <v>699</v>
      </c>
      <c r="L31" s="2416"/>
      <c r="M31" s="2416"/>
      <c r="N31" s="2416"/>
      <c r="O31" s="2417"/>
      <c r="P31" s="600"/>
      <c r="Q31" s="601" t="s">
        <v>44</v>
      </c>
      <c r="R31" s="505"/>
      <c r="S31" s="2187"/>
      <c r="T31" s="2187"/>
      <c r="U31" s="514"/>
      <c r="V31" s="181"/>
      <c r="W31" s="2187" t="s">
        <v>490</v>
      </c>
      <c r="X31" s="2187" t="s">
        <v>700</v>
      </c>
      <c r="Y31" s="2187" t="s">
        <v>488</v>
      </c>
      <c r="Z31" s="180"/>
    </row>
    <row r="32" spans="1:26" ht="30.75" customHeight="1" x14ac:dyDescent="0.2">
      <c r="A32" s="2409"/>
      <c r="B32" s="2410"/>
      <c r="C32" s="2410"/>
      <c r="D32" s="2410"/>
      <c r="E32" s="2410"/>
      <c r="F32" s="2410"/>
      <c r="G32" s="2410"/>
      <c r="H32" s="2411"/>
      <c r="I32" s="183"/>
      <c r="J32" s="513" t="s">
        <v>701</v>
      </c>
      <c r="K32" s="2418" t="s">
        <v>557</v>
      </c>
      <c r="L32" s="2419"/>
      <c r="M32" s="2419"/>
      <c r="N32" s="2419"/>
      <c r="O32" s="2420"/>
      <c r="P32" s="600"/>
      <c r="Q32" s="602" t="s">
        <v>44</v>
      </c>
      <c r="R32" s="512" t="s">
        <v>702</v>
      </c>
      <c r="S32" s="2227" t="s">
        <v>556</v>
      </c>
      <c r="T32" s="2227"/>
      <c r="U32" s="2421"/>
      <c r="V32" s="520"/>
      <c r="W32" s="2187"/>
      <c r="X32" s="2187"/>
      <c r="Y32" s="2187"/>
      <c r="Z32" s="180"/>
    </row>
    <row r="33" spans="1:256" ht="6.75" customHeight="1" x14ac:dyDescent="0.2">
      <c r="A33" s="2409"/>
      <c r="B33" s="2410"/>
      <c r="C33" s="2410"/>
      <c r="D33" s="2410"/>
      <c r="E33" s="2410"/>
      <c r="F33" s="2410"/>
      <c r="G33" s="2410"/>
      <c r="H33" s="2411"/>
      <c r="I33" s="183"/>
      <c r="J33" s="2187"/>
      <c r="K33" s="2187"/>
      <c r="L33" s="181"/>
      <c r="M33" s="2187"/>
      <c r="N33" s="2187"/>
      <c r="O33" s="181"/>
      <c r="P33" s="181"/>
      <c r="R33" s="181"/>
      <c r="S33" s="181"/>
      <c r="T33" s="197"/>
      <c r="U33" s="514"/>
      <c r="W33" s="181"/>
      <c r="X33" s="181"/>
      <c r="Y33" s="181"/>
      <c r="Z33" s="180"/>
    </row>
    <row r="34" spans="1:256" ht="3" customHeight="1" x14ac:dyDescent="0.2">
      <c r="A34" s="2406" t="s">
        <v>707</v>
      </c>
      <c r="B34" s="2407"/>
      <c r="C34" s="2407"/>
      <c r="D34" s="2407"/>
      <c r="E34" s="2407"/>
      <c r="F34" s="2407"/>
      <c r="G34" s="2407"/>
      <c r="H34" s="2408"/>
      <c r="I34" s="594"/>
      <c r="J34" s="594"/>
      <c r="K34" s="594"/>
      <c r="L34" s="599"/>
      <c r="M34" s="599"/>
      <c r="N34" s="599"/>
      <c r="O34" s="599"/>
      <c r="P34" s="599"/>
      <c r="Q34" s="599"/>
      <c r="R34" s="599"/>
      <c r="S34" s="599"/>
      <c r="T34" s="599"/>
      <c r="U34" s="196"/>
      <c r="V34" s="599"/>
      <c r="W34" s="599"/>
      <c r="X34" s="599"/>
      <c r="Y34" s="599"/>
      <c r="Z34" s="196"/>
    </row>
    <row r="35" spans="1:256" ht="4.5" customHeight="1" x14ac:dyDescent="0.2">
      <c r="A35" s="2409"/>
      <c r="B35" s="2410"/>
      <c r="C35" s="2410"/>
      <c r="D35" s="2410"/>
      <c r="E35" s="2410"/>
      <c r="F35" s="2410"/>
      <c r="G35" s="2410"/>
      <c r="H35" s="2411"/>
      <c r="I35" s="183"/>
      <c r="J35" s="2191"/>
      <c r="K35" s="2191"/>
      <c r="L35" s="2191"/>
      <c r="M35" s="2191"/>
      <c r="N35" s="2191"/>
      <c r="O35" s="181"/>
      <c r="P35" s="181"/>
      <c r="Q35" s="197"/>
      <c r="R35" s="181"/>
      <c r="S35" s="181"/>
      <c r="T35" s="197"/>
      <c r="U35" s="514"/>
      <c r="V35" s="197"/>
      <c r="W35" s="181"/>
      <c r="X35" s="181"/>
      <c r="Y35" s="181"/>
      <c r="Z35" s="180"/>
    </row>
    <row r="36" spans="1:256" ht="30" customHeight="1" x14ac:dyDescent="0.2">
      <c r="A36" s="2409"/>
      <c r="B36" s="2410"/>
      <c r="C36" s="2410"/>
      <c r="D36" s="2410"/>
      <c r="E36" s="2410"/>
      <c r="F36" s="2410"/>
      <c r="G36" s="2410"/>
      <c r="H36" s="2411"/>
      <c r="I36" s="183"/>
      <c r="J36" s="513" t="s">
        <v>705</v>
      </c>
      <c r="K36" s="2415" t="s">
        <v>699</v>
      </c>
      <c r="L36" s="2416"/>
      <c r="M36" s="2416"/>
      <c r="N36" s="2416"/>
      <c r="O36" s="2417"/>
      <c r="P36" s="600"/>
      <c r="Q36" s="601" t="s">
        <v>44</v>
      </c>
      <c r="R36" s="505"/>
      <c r="S36" s="2187"/>
      <c r="T36" s="2187"/>
      <c r="U36" s="514"/>
      <c r="V36" s="181"/>
      <c r="W36" s="2187" t="s">
        <v>490</v>
      </c>
      <c r="X36" s="2187" t="s">
        <v>700</v>
      </c>
      <c r="Y36" s="2187" t="s">
        <v>488</v>
      </c>
      <c r="Z36" s="180"/>
    </row>
    <row r="37" spans="1:256" ht="30.75" customHeight="1" x14ac:dyDescent="0.2">
      <c r="A37" s="2409"/>
      <c r="B37" s="2410"/>
      <c r="C37" s="2410"/>
      <c r="D37" s="2410"/>
      <c r="E37" s="2410"/>
      <c r="F37" s="2410"/>
      <c r="G37" s="2410"/>
      <c r="H37" s="2411"/>
      <c r="I37" s="183"/>
      <c r="J37" s="513" t="s">
        <v>701</v>
      </c>
      <c r="K37" s="2418" t="s">
        <v>555</v>
      </c>
      <c r="L37" s="2419"/>
      <c r="M37" s="2419"/>
      <c r="N37" s="2419"/>
      <c r="O37" s="2420"/>
      <c r="P37" s="600"/>
      <c r="Q37" s="602" t="s">
        <v>44</v>
      </c>
      <c r="R37" s="512" t="s">
        <v>702</v>
      </c>
      <c r="S37" s="2227" t="s">
        <v>554</v>
      </c>
      <c r="T37" s="2227"/>
      <c r="U37" s="2421"/>
      <c r="V37" s="520"/>
      <c r="W37" s="2187"/>
      <c r="X37" s="2187"/>
      <c r="Y37" s="2187"/>
      <c r="Z37" s="180"/>
    </row>
    <row r="38" spans="1:256" ht="6.75" customHeight="1" x14ac:dyDescent="0.2">
      <c r="A38" s="2412"/>
      <c r="B38" s="2413"/>
      <c r="C38" s="2413"/>
      <c r="D38" s="2413"/>
      <c r="E38" s="2413"/>
      <c r="F38" s="2413"/>
      <c r="G38" s="2413"/>
      <c r="H38" s="2414"/>
      <c r="I38" s="511"/>
      <c r="J38" s="2188"/>
      <c r="K38" s="2188"/>
      <c r="L38" s="508"/>
      <c r="M38" s="2188"/>
      <c r="N38" s="2188"/>
      <c r="O38" s="508"/>
      <c r="P38" s="508"/>
      <c r="Q38" s="509"/>
      <c r="R38" s="508"/>
      <c r="S38" s="508"/>
      <c r="T38" s="509"/>
      <c r="U38" s="510"/>
      <c r="V38" s="509"/>
      <c r="W38" s="508"/>
      <c r="X38" s="508"/>
      <c r="Y38" s="508"/>
      <c r="Z38" s="195"/>
    </row>
    <row r="39" spans="1:256" ht="12" customHeight="1" x14ac:dyDescent="0.2">
      <c r="A39" s="177"/>
      <c r="B39" s="178"/>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c r="EP39" s="176"/>
      <c r="EQ39" s="176"/>
      <c r="ER39" s="176"/>
      <c r="ES39" s="176"/>
      <c r="ET39" s="176"/>
      <c r="EU39" s="176"/>
      <c r="EV39" s="176"/>
      <c r="EW39" s="176"/>
      <c r="EX39" s="176"/>
      <c r="EY39" s="176"/>
      <c r="EZ39" s="176"/>
      <c r="FA39" s="176"/>
      <c r="FB39" s="176"/>
      <c r="FC39" s="176"/>
      <c r="FD39" s="176"/>
      <c r="FE39" s="176"/>
      <c r="FF39" s="176"/>
      <c r="FG39" s="176"/>
      <c r="FH39" s="176"/>
      <c r="FI39" s="176"/>
      <c r="FJ39" s="176"/>
      <c r="FK39" s="176"/>
      <c r="FL39" s="176"/>
      <c r="FM39" s="176"/>
      <c r="FN39" s="176"/>
      <c r="FO39" s="176"/>
      <c r="FP39" s="176"/>
      <c r="FQ39" s="176"/>
      <c r="FR39" s="176"/>
      <c r="FS39" s="176"/>
      <c r="FT39" s="176"/>
      <c r="FU39" s="176"/>
      <c r="FV39" s="176"/>
      <c r="FW39" s="176"/>
      <c r="FX39" s="176"/>
      <c r="FY39" s="176"/>
      <c r="FZ39" s="176"/>
      <c r="GA39" s="176"/>
      <c r="GB39" s="176"/>
      <c r="GC39" s="176"/>
      <c r="GD39" s="176"/>
      <c r="GE39" s="176"/>
      <c r="GF39" s="176"/>
      <c r="GG39" s="176"/>
      <c r="GH39" s="176"/>
      <c r="GI39" s="176"/>
      <c r="GJ39" s="176"/>
      <c r="GK39" s="176"/>
      <c r="GL39" s="176"/>
      <c r="GM39" s="176"/>
      <c r="GN39" s="176"/>
      <c r="GO39" s="176"/>
      <c r="GP39" s="176"/>
      <c r="GQ39" s="176"/>
      <c r="GR39" s="176"/>
      <c r="GS39" s="176"/>
      <c r="GT39" s="176"/>
      <c r="GU39" s="176"/>
      <c r="GV39" s="176"/>
      <c r="GW39" s="176"/>
      <c r="GX39" s="176"/>
      <c r="GY39" s="176"/>
      <c r="GZ39" s="176"/>
      <c r="HA39" s="176"/>
      <c r="HB39" s="176"/>
      <c r="HC39" s="176"/>
      <c r="HD39" s="176"/>
      <c r="HE39" s="176"/>
      <c r="HF39" s="176"/>
      <c r="HG39" s="176"/>
      <c r="HH39" s="176"/>
      <c r="HI39" s="176"/>
      <c r="HJ39" s="176"/>
      <c r="HK39" s="176"/>
      <c r="HL39" s="176"/>
      <c r="HM39" s="176"/>
      <c r="HN39" s="176"/>
      <c r="HO39" s="176"/>
      <c r="HP39" s="176"/>
      <c r="HQ39" s="176"/>
      <c r="HR39" s="176"/>
      <c r="HS39" s="176"/>
      <c r="HT39" s="176"/>
      <c r="HU39" s="176"/>
      <c r="HV39" s="176"/>
      <c r="HW39" s="176"/>
      <c r="HX39" s="176"/>
      <c r="HY39" s="176"/>
      <c r="HZ39" s="176"/>
      <c r="IA39" s="176"/>
      <c r="IB39" s="176"/>
      <c r="IC39" s="176"/>
      <c r="ID39" s="176"/>
      <c r="IE39" s="176"/>
      <c r="IF39" s="176"/>
      <c r="IG39" s="176"/>
      <c r="IH39" s="176"/>
      <c r="II39" s="176"/>
      <c r="IJ39" s="176"/>
      <c r="IK39" s="176"/>
      <c r="IL39" s="176"/>
      <c r="IM39" s="176"/>
      <c r="IN39" s="176"/>
      <c r="IO39" s="176"/>
      <c r="IP39" s="176"/>
      <c r="IQ39" s="176"/>
      <c r="IR39" s="176"/>
      <c r="IS39" s="176"/>
      <c r="IT39" s="176"/>
      <c r="IU39" s="176"/>
      <c r="IV39" s="176"/>
    </row>
    <row r="40" spans="1:256" s="507" customFormat="1" ht="17.25" customHeight="1" x14ac:dyDescent="0.2">
      <c r="A40" s="2012" t="s">
        <v>553</v>
      </c>
      <c r="B40" s="2012"/>
      <c r="C40" s="2012"/>
      <c r="D40" s="2012"/>
      <c r="E40" s="2012"/>
      <c r="F40" s="2012"/>
      <c r="G40" s="2012"/>
      <c r="H40" s="2012"/>
      <c r="I40" s="2012"/>
      <c r="J40" s="2012"/>
      <c r="K40" s="2012"/>
      <c r="L40" s="2012"/>
      <c r="M40" s="2012"/>
      <c r="N40" s="2012"/>
      <c r="O40" s="2012"/>
      <c r="P40" s="2012"/>
      <c r="Q40" s="2012"/>
      <c r="R40" s="2012"/>
      <c r="S40" s="2012"/>
      <c r="T40" s="2012"/>
      <c r="U40" s="2012"/>
      <c r="V40" s="2012"/>
      <c r="W40" s="2012"/>
      <c r="X40" s="2012"/>
      <c r="Y40" s="2012"/>
    </row>
    <row r="41" spans="1:256" s="507" customFormat="1" ht="17.25" customHeight="1" x14ac:dyDescent="0.2">
      <c r="A41" s="2012" t="s">
        <v>552</v>
      </c>
      <c r="B41" s="2012"/>
      <c r="C41" s="2012"/>
      <c r="D41" s="2012"/>
      <c r="E41" s="2012"/>
      <c r="F41" s="2012"/>
      <c r="G41" s="2012"/>
      <c r="H41" s="2012"/>
      <c r="I41" s="2012"/>
      <c r="J41" s="2012"/>
      <c r="K41" s="2012"/>
      <c r="L41" s="2012"/>
      <c r="M41" s="2012"/>
      <c r="N41" s="2012"/>
      <c r="O41" s="2012"/>
      <c r="P41" s="2012"/>
      <c r="Q41" s="2012"/>
      <c r="R41" s="2012"/>
      <c r="S41" s="2012"/>
      <c r="T41" s="2012"/>
      <c r="U41" s="2012"/>
      <c r="V41" s="2012"/>
      <c r="W41" s="2012"/>
      <c r="X41" s="2012"/>
      <c r="Y41" s="2012"/>
    </row>
    <row r="42" spans="1:256" s="507" customFormat="1" ht="17.25" customHeight="1" x14ac:dyDescent="0.2">
      <c r="A42" s="2012" t="s">
        <v>551</v>
      </c>
      <c r="B42" s="2012"/>
      <c r="C42" s="2012"/>
      <c r="D42" s="2012"/>
      <c r="E42" s="2012"/>
      <c r="F42" s="2012"/>
      <c r="G42" s="2012"/>
      <c r="H42" s="2012"/>
      <c r="I42" s="2012"/>
      <c r="J42" s="2012"/>
      <c r="K42" s="2012"/>
      <c r="L42" s="2012"/>
      <c r="M42" s="2012"/>
      <c r="N42" s="2012"/>
      <c r="O42" s="2012"/>
      <c r="P42" s="2012"/>
      <c r="Q42" s="2012"/>
      <c r="R42" s="2012"/>
      <c r="S42" s="2012"/>
      <c r="T42" s="2012"/>
      <c r="U42" s="2012"/>
      <c r="V42" s="2012"/>
      <c r="W42" s="2012"/>
      <c r="X42" s="2012"/>
      <c r="Y42" s="2012"/>
    </row>
    <row r="43" spans="1:256" s="507" customFormat="1" ht="17.25" customHeight="1" x14ac:dyDescent="0.2">
      <c r="A43" s="2012" t="s">
        <v>550</v>
      </c>
      <c r="B43" s="2012"/>
      <c r="C43" s="2012"/>
      <c r="D43" s="2012"/>
      <c r="E43" s="2012"/>
      <c r="F43" s="2012"/>
      <c r="G43" s="2012"/>
      <c r="H43" s="2012"/>
      <c r="I43" s="2012"/>
      <c r="J43" s="2012"/>
      <c r="K43" s="2012"/>
      <c r="L43" s="2012"/>
      <c r="M43" s="2012"/>
      <c r="N43" s="2012"/>
      <c r="O43" s="2012"/>
      <c r="P43" s="2012"/>
      <c r="Q43" s="2012"/>
      <c r="R43" s="2012"/>
      <c r="S43" s="2012"/>
      <c r="T43" s="2012"/>
      <c r="U43" s="2012"/>
      <c r="V43" s="2012"/>
      <c r="W43" s="2012"/>
      <c r="X43" s="2012"/>
      <c r="Y43" s="2012"/>
    </row>
    <row r="44" spans="1:256" s="507" customFormat="1" ht="17.25" customHeight="1" x14ac:dyDescent="0.2">
      <c r="A44" s="2012" t="s">
        <v>549</v>
      </c>
      <c r="B44" s="2012"/>
      <c r="C44" s="2012"/>
      <c r="D44" s="2012"/>
      <c r="E44" s="2012"/>
      <c r="F44" s="2012"/>
      <c r="G44" s="2012"/>
      <c r="H44" s="2012"/>
      <c r="I44" s="2012"/>
      <c r="J44" s="2012"/>
      <c r="K44" s="2012"/>
      <c r="L44" s="2012"/>
      <c r="M44" s="2012"/>
      <c r="N44" s="2012"/>
      <c r="O44" s="2012"/>
      <c r="P44" s="2012"/>
      <c r="Q44" s="2012"/>
      <c r="R44" s="2012"/>
      <c r="S44" s="2012"/>
      <c r="T44" s="2012"/>
      <c r="U44" s="2012"/>
      <c r="V44" s="2012"/>
      <c r="W44" s="2012"/>
      <c r="X44" s="2012"/>
      <c r="Y44" s="2012"/>
    </row>
    <row r="45" spans="1:256" s="507" customFormat="1" ht="13.2" x14ac:dyDescent="0.2">
      <c r="A45" s="2012" t="s">
        <v>548</v>
      </c>
      <c r="B45" s="2012"/>
      <c r="C45" s="2012"/>
      <c r="D45" s="2012"/>
      <c r="E45" s="2012"/>
      <c r="F45" s="2012"/>
      <c r="G45" s="2012"/>
      <c r="H45" s="2012"/>
      <c r="I45" s="2012"/>
      <c r="J45" s="2012"/>
      <c r="K45" s="2012"/>
      <c r="L45" s="2012"/>
      <c r="M45" s="2012"/>
      <c r="N45" s="2012"/>
      <c r="O45" s="2012"/>
      <c r="P45" s="2012"/>
      <c r="Q45" s="2012"/>
      <c r="R45" s="2012"/>
      <c r="S45" s="2012"/>
      <c r="T45" s="2012"/>
      <c r="U45" s="2012"/>
      <c r="V45" s="2012"/>
      <c r="W45" s="2012"/>
      <c r="X45" s="2012"/>
      <c r="Y45" s="2012"/>
    </row>
    <row r="46" spans="1:256" s="507" customFormat="1" ht="13.2" x14ac:dyDescent="0.2">
      <c r="A46" s="2012" t="s">
        <v>547</v>
      </c>
      <c r="B46" s="2012"/>
      <c r="C46" s="2012"/>
      <c r="D46" s="2012"/>
      <c r="E46" s="2012"/>
      <c r="F46" s="2012"/>
      <c r="G46" s="2012"/>
      <c r="H46" s="2012"/>
      <c r="I46" s="2012"/>
      <c r="J46" s="2012"/>
      <c r="K46" s="2012"/>
      <c r="L46" s="2012"/>
      <c r="M46" s="2012"/>
      <c r="N46" s="2012"/>
      <c r="O46" s="2012"/>
      <c r="P46" s="2012"/>
      <c r="Q46" s="2012"/>
      <c r="R46" s="2012"/>
      <c r="S46" s="2012"/>
      <c r="T46" s="2012"/>
      <c r="U46" s="2012"/>
      <c r="V46" s="2012"/>
      <c r="W46" s="2012"/>
      <c r="X46" s="2012"/>
      <c r="Y46" s="2012"/>
    </row>
    <row r="47" spans="1:256" s="507" customFormat="1" ht="13.2" x14ac:dyDescent="0.2">
      <c r="A47" s="2012" t="s">
        <v>708</v>
      </c>
      <c r="B47" s="2012"/>
      <c r="C47" s="2012"/>
      <c r="D47" s="2012"/>
      <c r="E47" s="2012"/>
      <c r="F47" s="2012"/>
      <c r="G47" s="2012"/>
      <c r="H47" s="2012"/>
      <c r="I47" s="2012"/>
      <c r="J47" s="2012"/>
      <c r="K47" s="2012"/>
      <c r="L47" s="2012"/>
      <c r="M47" s="2012"/>
      <c r="N47" s="2012"/>
      <c r="O47" s="2012"/>
      <c r="P47" s="2012"/>
      <c r="Q47" s="2012"/>
      <c r="R47" s="2012"/>
      <c r="S47" s="2012"/>
      <c r="T47" s="2012"/>
      <c r="U47" s="2012"/>
      <c r="V47" s="2012"/>
      <c r="W47" s="2012"/>
      <c r="X47" s="2012"/>
      <c r="Y47" s="2012"/>
    </row>
    <row r="48" spans="1:256" s="507" customFormat="1" ht="13.2" x14ac:dyDescent="0.2">
      <c r="A48" s="2012" t="s">
        <v>709</v>
      </c>
      <c r="B48" s="2012"/>
      <c r="C48" s="2012"/>
      <c r="D48" s="2012"/>
      <c r="E48" s="2012"/>
      <c r="F48" s="2012"/>
      <c r="G48" s="2012"/>
      <c r="H48" s="2012"/>
      <c r="I48" s="2012"/>
      <c r="J48" s="2012"/>
      <c r="K48" s="2012"/>
      <c r="L48" s="2012"/>
      <c r="M48" s="2012"/>
      <c r="N48" s="2012"/>
      <c r="O48" s="2012"/>
      <c r="P48" s="2012"/>
      <c r="Q48" s="2012"/>
      <c r="R48" s="2012"/>
      <c r="S48" s="2012"/>
      <c r="T48" s="2012"/>
      <c r="U48" s="2012"/>
      <c r="V48" s="2012"/>
      <c r="W48" s="2012"/>
      <c r="X48" s="2012"/>
      <c r="Y48" s="2012"/>
    </row>
    <row r="49" spans="1:25" s="507" customFormat="1" ht="13.2" x14ac:dyDescent="0.2">
      <c r="A49" s="2012" t="s">
        <v>546</v>
      </c>
      <c r="B49" s="2012"/>
      <c r="C49" s="2012"/>
      <c r="D49" s="2012"/>
      <c r="E49" s="2012"/>
      <c r="F49" s="2012"/>
      <c r="G49" s="2012"/>
      <c r="H49" s="2012"/>
      <c r="I49" s="2012"/>
      <c r="J49" s="2012"/>
      <c r="K49" s="2012"/>
      <c r="L49" s="2012"/>
      <c r="M49" s="2012"/>
      <c r="N49" s="2012"/>
      <c r="O49" s="2012"/>
      <c r="P49" s="2012"/>
      <c r="Q49" s="2012"/>
      <c r="R49" s="2012"/>
      <c r="S49" s="2012"/>
      <c r="T49" s="2012"/>
      <c r="U49" s="2012"/>
      <c r="V49" s="2012"/>
      <c r="W49" s="2012"/>
      <c r="X49" s="2012"/>
      <c r="Y49" s="2012"/>
    </row>
    <row r="50" spans="1:25" s="507" customFormat="1" ht="13.2" x14ac:dyDescent="0.2">
      <c r="A50" s="2012" t="s">
        <v>545</v>
      </c>
      <c r="B50" s="2012"/>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row>
    <row r="51" spans="1:25" s="507" customFormat="1" ht="13.2" x14ac:dyDescent="0.2">
      <c r="A51" s="2012" t="s">
        <v>544</v>
      </c>
      <c r="B51" s="2012"/>
      <c r="C51" s="2012"/>
      <c r="D51" s="2012"/>
      <c r="E51" s="2012"/>
      <c r="F51" s="2012"/>
      <c r="G51" s="2012"/>
      <c r="H51" s="2012"/>
      <c r="I51" s="2012"/>
      <c r="J51" s="2012"/>
      <c r="K51" s="2012"/>
      <c r="L51" s="2012"/>
      <c r="M51" s="2012"/>
      <c r="N51" s="2012"/>
      <c r="O51" s="2012"/>
      <c r="P51" s="2012"/>
      <c r="Q51" s="2012"/>
      <c r="R51" s="2012"/>
      <c r="S51" s="2012"/>
      <c r="T51" s="2012"/>
      <c r="U51" s="2012"/>
      <c r="V51" s="2012"/>
      <c r="W51" s="2012"/>
      <c r="X51" s="2012"/>
      <c r="Y51" s="2012"/>
    </row>
    <row r="52" spans="1:25" s="507" customFormat="1" ht="13.2" x14ac:dyDescent="0.2">
      <c r="A52" s="2012" t="s">
        <v>543</v>
      </c>
      <c r="B52" s="2012"/>
      <c r="C52" s="2012"/>
      <c r="D52" s="2012"/>
      <c r="E52" s="2012"/>
      <c r="F52" s="2012"/>
      <c r="G52" s="2012"/>
      <c r="H52" s="2012"/>
      <c r="I52" s="2012"/>
      <c r="J52" s="2012"/>
      <c r="K52" s="2012"/>
      <c r="L52" s="2012"/>
      <c r="M52" s="2012"/>
      <c r="N52" s="2012"/>
      <c r="O52" s="2012"/>
      <c r="P52" s="2012"/>
      <c r="Q52" s="2012"/>
      <c r="R52" s="2012"/>
      <c r="S52" s="2012"/>
      <c r="T52" s="2012"/>
      <c r="U52" s="2012"/>
      <c r="V52" s="2012"/>
      <c r="W52" s="2012"/>
      <c r="X52" s="2012"/>
      <c r="Y52" s="2012"/>
    </row>
    <row r="53" spans="1:25" s="507" customFormat="1" ht="13.2" x14ac:dyDescent="0.2">
      <c r="A53" s="2012" t="s">
        <v>542</v>
      </c>
      <c r="B53" s="2012"/>
      <c r="C53" s="2012"/>
      <c r="D53" s="2012"/>
      <c r="E53" s="2012"/>
      <c r="F53" s="2012"/>
      <c r="G53" s="2012"/>
      <c r="H53" s="2012"/>
      <c r="I53" s="2012"/>
      <c r="J53" s="2012"/>
      <c r="K53" s="2012"/>
      <c r="L53" s="2012"/>
      <c r="M53" s="2012"/>
      <c r="N53" s="2012"/>
      <c r="O53" s="2012"/>
      <c r="P53" s="2012"/>
      <c r="Q53" s="2012"/>
      <c r="R53" s="2012"/>
      <c r="S53" s="2012"/>
      <c r="T53" s="2012"/>
      <c r="U53" s="2012"/>
      <c r="V53" s="2012"/>
      <c r="W53" s="2012"/>
      <c r="X53" s="2012"/>
      <c r="Y53" s="2012"/>
    </row>
  </sheetData>
  <mergeCells count="80">
    <mergeCell ref="A6:H8"/>
    <mergeCell ref="I6:Z8"/>
    <mergeCell ref="M2:O2"/>
    <mergeCell ref="Q2:R2"/>
    <mergeCell ref="T2:U2"/>
    <mergeCell ref="A4:Z4"/>
    <mergeCell ref="F5:Z5"/>
    <mergeCell ref="S10:T10"/>
    <mergeCell ref="A12:H16"/>
    <mergeCell ref="L12:Z12"/>
    <mergeCell ref="J13:O13"/>
    <mergeCell ref="Q13:X13"/>
    <mergeCell ref="J15:O15"/>
    <mergeCell ref="L16:Z16"/>
    <mergeCell ref="A9:H11"/>
    <mergeCell ref="I9:I11"/>
    <mergeCell ref="J9:J11"/>
    <mergeCell ref="N9:N11"/>
    <mergeCell ref="R9:R11"/>
    <mergeCell ref="K10:M10"/>
    <mergeCell ref="O10:Q10"/>
    <mergeCell ref="A18:H22"/>
    <mergeCell ref="J19:N19"/>
    <mergeCell ref="K20:O20"/>
    <mergeCell ref="S20:T20"/>
    <mergeCell ref="W20:W21"/>
    <mergeCell ref="A23:H27"/>
    <mergeCell ref="J24:N24"/>
    <mergeCell ref="K25:O25"/>
    <mergeCell ref="S25:T25"/>
    <mergeCell ref="W25:W26"/>
    <mergeCell ref="Y20:Y21"/>
    <mergeCell ref="K21:O21"/>
    <mergeCell ref="S21:U21"/>
    <mergeCell ref="J22:K22"/>
    <mergeCell ref="M22:N22"/>
    <mergeCell ref="X20:X21"/>
    <mergeCell ref="X25:X26"/>
    <mergeCell ref="Y25:Y26"/>
    <mergeCell ref="K26:O26"/>
    <mergeCell ref="S26:U26"/>
    <mergeCell ref="J27:K27"/>
    <mergeCell ref="M27:N27"/>
    <mergeCell ref="L28:Z28"/>
    <mergeCell ref="A29:H33"/>
    <mergeCell ref="J30:N30"/>
    <mergeCell ref="K31:O31"/>
    <mergeCell ref="S31:T31"/>
    <mergeCell ref="W31:W32"/>
    <mergeCell ref="X31:X32"/>
    <mergeCell ref="Y31:Y32"/>
    <mergeCell ref="K32:O32"/>
    <mergeCell ref="S32:U32"/>
    <mergeCell ref="J33:K33"/>
    <mergeCell ref="M33:N33"/>
    <mergeCell ref="A34:H38"/>
    <mergeCell ref="J35:N35"/>
    <mergeCell ref="K36:O36"/>
    <mergeCell ref="A45:Y45"/>
    <mergeCell ref="W36:W37"/>
    <mergeCell ref="X36:X37"/>
    <mergeCell ref="Y36:Y37"/>
    <mergeCell ref="K37:O37"/>
    <mergeCell ref="S37:U37"/>
    <mergeCell ref="J38:K38"/>
    <mergeCell ref="M38:N38"/>
    <mergeCell ref="S36:T36"/>
    <mergeCell ref="A40:Y40"/>
    <mergeCell ref="A41:Y41"/>
    <mergeCell ref="A42:Y42"/>
    <mergeCell ref="A43:Y43"/>
    <mergeCell ref="A44:Y44"/>
    <mergeCell ref="A52:Y52"/>
    <mergeCell ref="A53:Y53"/>
    <mergeCell ref="A46:Y46"/>
    <mergeCell ref="A47:Y47"/>
    <mergeCell ref="A48:Y48"/>
    <mergeCell ref="A49:Y49"/>
    <mergeCell ref="A50:Y50"/>
    <mergeCell ref="A51:Y51"/>
  </mergeCells>
  <phoneticPr fontId="2"/>
  <dataValidations count="3">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s>
  <pageMargins left="0.59055118110236227" right="0" top="0.39370078740157483" bottom="0.35433070866141736" header="0.31496062992125984" footer="0.27559055118110237"/>
  <pageSetup paperSize="9" orientation="portrait" verticalDpi="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9"/>
  <sheetViews>
    <sheetView showGridLines="0" view="pageBreakPreview" zoomScaleNormal="100" workbookViewId="0">
      <selection activeCell="M2" sqref="M2:O2"/>
    </sheetView>
  </sheetViews>
  <sheetFormatPr defaultColWidth="9" defaultRowHeight="21" customHeight="1" x14ac:dyDescent="0.2"/>
  <cols>
    <col min="1" max="1" width="3" style="16" customWidth="1"/>
    <col min="2" max="26" width="3.109375" style="16" customWidth="1"/>
    <col min="27" max="30" width="2.6640625" style="16" customWidth="1"/>
    <col min="31" max="16384" width="9" style="16"/>
  </cols>
  <sheetData>
    <row r="1" spans="1:30" s="5" customFormat="1" ht="21" customHeight="1" x14ac:dyDescent="0.2">
      <c r="A1" s="10" t="s">
        <v>578</v>
      </c>
    </row>
    <row r="2" spans="1:30" s="341" customFormat="1" ht="21" customHeight="1" x14ac:dyDescent="0.2">
      <c r="A2" s="43"/>
      <c r="B2" s="43"/>
      <c r="C2" s="43"/>
      <c r="D2" s="43"/>
      <c r="E2" s="43"/>
      <c r="F2" s="43"/>
      <c r="G2" s="43"/>
      <c r="H2" s="43"/>
      <c r="I2" s="43"/>
      <c r="J2" s="43"/>
      <c r="K2" s="43"/>
      <c r="L2" s="43"/>
      <c r="M2" s="1370"/>
      <c r="N2" s="1370"/>
      <c r="O2" s="1370"/>
      <c r="P2" s="44" t="s">
        <v>3</v>
      </c>
      <c r="Q2" s="809"/>
      <c r="R2" s="809"/>
      <c r="S2" s="44" t="s">
        <v>2</v>
      </c>
      <c r="T2" s="809" t="s">
        <v>1</v>
      </c>
      <c r="U2" s="809"/>
      <c r="V2" s="43" t="s">
        <v>0</v>
      </c>
      <c r="W2" s="42"/>
      <c r="X2" s="42"/>
      <c r="Y2" s="42"/>
      <c r="Z2" s="42"/>
    </row>
    <row r="3" spans="1:30" s="5" customFormat="1" ht="19.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339"/>
      <c r="AB3" s="339"/>
      <c r="AC3" s="339"/>
      <c r="AD3" s="339"/>
    </row>
    <row r="4" spans="1:30" s="5" customFormat="1" ht="19.5" customHeight="1" x14ac:dyDescent="0.2">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339"/>
      <c r="AB4" s="339"/>
      <c r="AC4" s="339"/>
      <c r="AD4" s="339"/>
    </row>
    <row r="5" spans="1:30" s="5" customFormat="1" ht="23.25" customHeight="1" x14ac:dyDescent="0.2">
      <c r="A5" s="2186" t="s">
        <v>577</v>
      </c>
      <c r="B5" s="2186"/>
      <c r="C5" s="2186"/>
      <c r="D5" s="2186"/>
      <c r="E5" s="2186"/>
      <c r="F5" s="2186"/>
      <c r="G5" s="2186"/>
      <c r="H5" s="2186"/>
      <c r="I5" s="2186"/>
      <c r="J5" s="2186"/>
      <c r="K5" s="2186"/>
      <c r="L5" s="2186"/>
      <c r="M5" s="2186"/>
      <c r="N5" s="2186"/>
      <c r="O5" s="2186"/>
      <c r="P5" s="2186"/>
      <c r="Q5" s="2186"/>
      <c r="R5" s="2186"/>
      <c r="S5" s="2186"/>
      <c r="T5" s="2186"/>
      <c r="U5" s="2186"/>
      <c r="V5" s="2186"/>
      <c r="W5" s="2186"/>
      <c r="X5" s="2186"/>
      <c r="Y5" s="2186"/>
      <c r="Z5" s="2186"/>
    </row>
    <row r="6" spans="1:30" s="5" customFormat="1" ht="23.25" customHeight="1" x14ac:dyDescent="0.2">
      <c r="A6" s="350"/>
      <c r="B6" s="350"/>
      <c r="C6" s="350"/>
      <c r="D6" s="350"/>
      <c r="E6" s="350"/>
      <c r="F6" s="350"/>
      <c r="G6" s="350"/>
      <c r="H6" s="350"/>
      <c r="I6" s="350"/>
      <c r="J6" s="350"/>
      <c r="K6" s="350"/>
      <c r="L6" s="350"/>
      <c r="M6" s="350"/>
      <c r="N6" s="350"/>
      <c r="O6" s="350"/>
      <c r="P6" s="350"/>
      <c r="Q6" s="350"/>
      <c r="R6" s="350"/>
      <c r="S6" s="350"/>
      <c r="T6" s="350"/>
      <c r="U6" s="350"/>
      <c r="V6" s="350"/>
      <c r="W6" s="350"/>
      <c r="X6" s="350"/>
      <c r="Y6" s="350"/>
      <c r="Z6" s="350"/>
    </row>
    <row r="7" spans="1:30" s="341" customFormat="1" ht="13.5" customHeight="1" x14ac:dyDescent="0.2">
      <c r="A7" s="54"/>
      <c r="B7" s="54"/>
      <c r="C7" s="54"/>
      <c r="D7" s="54"/>
      <c r="E7" s="54"/>
      <c r="F7" s="1385"/>
      <c r="G7" s="1385"/>
      <c r="H7" s="1385"/>
      <c r="I7" s="1385"/>
      <c r="J7" s="1385"/>
      <c r="K7" s="1385"/>
      <c r="L7" s="1385"/>
      <c r="M7" s="1385"/>
      <c r="N7" s="1385"/>
      <c r="O7" s="1385"/>
      <c r="P7" s="1385"/>
      <c r="Q7" s="1385"/>
      <c r="R7" s="1385"/>
      <c r="S7" s="1385"/>
      <c r="T7" s="1385"/>
      <c r="U7" s="1385"/>
      <c r="V7" s="1385"/>
      <c r="W7" s="1385"/>
      <c r="X7" s="1385"/>
      <c r="Y7" s="1385"/>
      <c r="Z7" s="1385"/>
    </row>
    <row r="8" spans="1:30" s="341" customFormat="1" ht="20.25" customHeight="1" x14ac:dyDescent="0.2">
      <c r="A8" s="2354" t="s">
        <v>539</v>
      </c>
      <c r="B8" s="2355"/>
      <c r="C8" s="2355"/>
      <c r="D8" s="2355"/>
      <c r="E8" s="2355"/>
      <c r="F8" s="2355"/>
      <c r="G8" s="2355"/>
      <c r="H8" s="2356"/>
      <c r="I8" s="2354"/>
      <c r="J8" s="2355"/>
      <c r="K8" s="2355"/>
      <c r="L8" s="2355"/>
      <c r="M8" s="2355"/>
      <c r="N8" s="2355"/>
      <c r="O8" s="2355"/>
      <c r="P8" s="2355"/>
      <c r="Q8" s="2355"/>
      <c r="R8" s="2355"/>
      <c r="S8" s="2355"/>
      <c r="T8" s="2355"/>
      <c r="U8" s="2355"/>
      <c r="V8" s="2355"/>
      <c r="W8" s="2355"/>
      <c r="X8" s="2355"/>
      <c r="Y8" s="2355"/>
      <c r="Z8" s="2356"/>
    </row>
    <row r="9" spans="1:30" s="341" customFormat="1" ht="20.25" customHeight="1" x14ac:dyDescent="0.2">
      <c r="A9" s="1372"/>
      <c r="B9" s="1355"/>
      <c r="C9" s="1355"/>
      <c r="D9" s="1355"/>
      <c r="E9" s="1355"/>
      <c r="F9" s="1355"/>
      <c r="G9" s="1355"/>
      <c r="H9" s="1325"/>
      <c r="I9" s="1372"/>
      <c r="J9" s="1355"/>
      <c r="K9" s="1355"/>
      <c r="L9" s="1355"/>
      <c r="M9" s="1355"/>
      <c r="N9" s="1355"/>
      <c r="O9" s="1355"/>
      <c r="P9" s="1355"/>
      <c r="Q9" s="1355"/>
      <c r="R9" s="1355"/>
      <c r="S9" s="1355"/>
      <c r="T9" s="1355"/>
      <c r="U9" s="1355"/>
      <c r="V9" s="1355"/>
      <c r="W9" s="1355"/>
      <c r="X9" s="1355"/>
      <c r="Y9" s="1355"/>
      <c r="Z9" s="1325"/>
    </row>
    <row r="10" spans="1:30" s="341" customFormat="1" ht="6" customHeight="1" x14ac:dyDescent="0.2">
      <c r="A10" s="1316"/>
      <c r="B10" s="1317"/>
      <c r="C10" s="1317"/>
      <c r="D10" s="1317"/>
      <c r="E10" s="1317"/>
      <c r="F10" s="1317"/>
      <c r="G10" s="1317"/>
      <c r="H10" s="1327"/>
      <c r="I10" s="1316"/>
      <c r="J10" s="1317"/>
      <c r="K10" s="1317"/>
      <c r="L10" s="1317"/>
      <c r="M10" s="1317"/>
      <c r="N10" s="1317"/>
      <c r="O10" s="1317"/>
      <c r="P10" s="1317"/>
      <c r="Q10" s="1317"/>
      <c r="R10" s="1317"/>
      <c r="S10" s="1317"/>
      <c r="T10" s="1317"/>
      <c r="U10" s="1317"/>
      <c r="V10" s="1317"/>
      <c r="W10" s="1317"/>
      <c r="X10" s="1317"/>
      <c r="Y10" s="1317"/>
      <c r="Z10" s="1327"/>
    </row>
    <row r="11" spans="1:30" s="341" customFormat="1" ht="9.75" customHeight="1" x14ac:dyDescent="0.2">
      <c r="A11" s="2357" t="s">
        <v>538</v>
      </c>
      <c r="B11" s="2358"/>
      <c r="C11" s="2358"/>
      <c r="D11" s="2358"/>
      <c r="E11" s="2358"/>
      <c r="F11" s="2358"/>
      <c r="G11" s="2358"/>
      <c r="H11" s="2359"/>
      <c r="I11" s="2354">
        <v>1</v>
      </c>
      <c r="J11" s="500"/>
      <c r="K11" s="500"/>
      <c r="L11" s="500"/>
      <c r="M11" s="500"/>
      <c r="N11" s="500"/>
      <c r="O11" s="2355">
        <v>2</v>
      </c>
      <c r="P11" s="500"/>
      <c r="Q11" s="500"/>
      <c r="R11" s="500"/>
      <c r="S11" s="500"/>
      <c r="T11" s="2355">
        <v>3</v>
      </c>
      <c r="U11" s="500"/>
      <c r="V11" s="500"/>
      <c r="W11" s="500"/>
      <c r="X11" s="500"/>
      <c r="Y11" s="500"/>
      <c r="Z11" s="499"/>
    </row>
    <row r="12" spans="1:30" s="341" customFormat="1" ht="24" customHeight="1" x14ac:dyDescent="0.2">
      <c r="A12" s="2360"/>
      <c r="B12" s="2361"/>
      <c r="C12" s="2361"/>
      <c r="D12" s="2361"/>
      <c r="E12" s="2361"/>
      <c r="F12" s="2361"/>
      <c r="G12" s="2361"/>
      <c r="H12" s="2362"/>
      <c r="I12" s="1372"/>
      <c r="J12" s="1355" t="s">
        <v>249</v>
      </c>
      <c r="K12" s="1355"/>
      <c r="L12" s="1355"/>
      <c r="M12" s="1355"/>
      <c r="N12" s="25"/>
      <c r="O12" s="1355"/>
      <c r="P12" s="1355" t="s">
        <v>248</v>
      </c>
      <c r="Q12" s="1355"/>
      <c r="R12" s="1355"/>
      <c r="S12" s="1355"/>
      <c r="T12" s="1355"/>
      <c r="U12" s="1355" t="s">
        <v>436</v>
      </c>
      <c r="V12" s="1355"/>
      <c r="W12" s="1355"/>
      <c r="X12" s="1355"/>
      <c r="Y12" s="1355"/>
      <c r="Z12" s="50"/>
    </row>
    <row r="13" spans="1:30" s="341" customFormat="1" ht="6" customHeight="1" x14ac:dyDescent="0.2">
      <c r="A13" s="2363"/>
      <c r="B13" s="2364"/>
      <c r="C13" s="2364"/>
      <c r="D13" s="2364"/>
      <c r="E13" s="2364"/>
      <c r="F13" s="2364"/>
      <c r="G13" s="2364"/>
      <c r="H13" s="2365"/>
      <c r="I13" s="1316"/>
      <c r="J13" s="23"/>
      <c r="K13" s="23"/>
      <c r="L13" s="23"/>
      <c r="M13" s="23"/>
      <c r="N13" s="23"/>
      <c r="O13" s="1317"/>
      <c r="P13" s="23"/>
      <c r="Q13" s="23"/>
      <c r="R13" s="23"/>
      <c r="S13" s="23"/>
      <c r="T13" s="1317"/>
      <c r="U13" s="23"/>
      <c r="V13" s="23"/>
      <c r="W13" s="23"/>
      <c r="X13" s="23"/>
      <c r="Y13" s="23"/>
      <c r="Z13" s="49"/>
    </row>
    <row r="14" spans="1:30" ht="9" customHeight="1" x14ac:dyDescent="0.2">
      <c r="A14" s="2366" t="s">
        <v>576</v>
      </c>
      <c r="B14" s="2367"/>
      <c r="C14" s="2367"/>
      <c r="D14" s="2367"/>
      <c r="E14" s="2367"/>
      <c r="F14" s="2367"/>
      <c r="G14" s="2367"/>
      <c r="H14" s="2368"/>
      <c r="I14" s="495"/>
      <c r="J14" s="495"/>
      <c r="K14" s="495"/>
      <c r="L14" s="780"/>
      <c r="M14" s="780"/>
      <c r="N14" s="780"/>
      <c r="O14" s="780"/>
      <c r="P14" s="780"/>
      <c r="Q14" s="780"/>
      <c r="R14" s="780"/>
      <c r="S14" s="780"/>
      <c r="T14" s="780"/>
      <c r="U14" s="780"/>
      <c r="V14" s="780"/>
      <c r="W14" s="780"/>
      <c r="X14" s="780"/>
      <c r="Y14" s="780"/>
      <c r="Z14" s="781"/>
    </row>
    <row r="15" spans="1:30" ht="21" customHeight="1" x14ac:dyDescent="0.2">
      <c r="A15" s="2369"/>
      <c r="B15" s="2370"/>
      <c r="C15" s="2370"/>
      <c r="D15" s="2370"/>
      <c r="E15" s="2370"/>
      <c r="F15" s="2370"/>
      <c r="G15" s="2370"/>
      <c r="H15" s="2371"/>
      <c r="I15" s="505"/>
      <c r="J15" s="340"/>
      <c r="K15" s="65">
        <v>1</v>
      </c>
      <c r="L15" s="340"/>
      <c r="M15" s="889" t="s">
        <v>575</v>
      </c>
      <c r="N15" s="889"/>
      <c r="O15" s="889"/>
      <c r="P15" s="889"/>
      <c r="Q15" s="889"/>
      <c r="R15" s="889"/>
      <c r="S15" s="889"/>
      <c r="T15" s="340"/>
      <c r="U15" s="340"/>
      <c r="V15" s="340"/>
      <c r="W15" s="340"/>
      <c r="X15" s="340"/>
      <c r="Y15" s="504"/>
      <c r="Z15" s="503"/>
    </row>
    <row r="16" spans="1:30" ht="21" customHeight="1" x14ac:dyDescent="0.2">
      <c r="A16" s="2369"/>
      <c r="B16" s="2370"/>
      <c r="C16" s="2370"/>
      <c r="D16" s="2370"/>
      <c r="E16" s="2370"/>
      <c r="F16" s="2370"/>
      <c r="G16" s="2370"/>
      <c r="H16" s="2371"/>
      <c r="I16" s="505"/>
      <c r="J16" s="340"/>
      <c r="K16" s="65">
        <v>2</v>
      </c>
      <c r="L16" s="340"/>
      <c r="M16" s="889" t="s">
        <v>574</v>
      </c>
      <c r="N16" s="889"/>
      <c r="O16" s="889"/>
      <c r="P16" s="889"/>
      <c r="Q16" s="889"/>
      <c r="R16" s="889"/>
      <c r="S16" s="889"/>
      <c r="T16" s="340"/>
      <c r="U16" s="340"/>
      <c r="V16" s="340"/>
      <c r="W16" s="340"/>
      <c r="X16" s="340"/>
      <c r="Y16" s="504"/>
      <c r="Z16" s="503"/>
    </row>
    <row r="17" spans="1:256" ht="17.25" customHeight="1" x14ac:dyDescent="0.2">
      <c r="A17" s="2369"/>
      <c r="B17" s="2370"/>
      <c r="C17" s="2370"/>
      <c r="D17" s="2370"/>
      <c r="E17" s="2370"/>
      <c r="F17" s="2370"/>
      <c r="G17" s="2370"/>
      <c r="H17" s="2371"/>
      <c r="I17" s="505"/>
      <c r="J17" s="340"/>
      <c r="K17" s="65">
        <v>3</v>
      </c>
      <c r="L17" s="340"/>
      <c r="M17" s="889" t="s">
        <v>573</v>
      </c>
      <c r="N17" s="889"/>
      <c r="O17" s="889"/>
      <c r="P17" s="889"/>
      <c r="Q17" s="889"/>
      <c r="R17" s="889"/>
      <c r="S17" s="889"/>
      <c r="T17" s="340"/>
      <c r="U17" s="340"/>
      <c r="V17" s="340"/>
      <c r="W17" s="340"/>
      <c r="X17" s="340"/>
      <c r="Y17" s="504"/>
      <c r="Z17" s="503"/>
    </row>
    <row r="18" spans="1:256" ht="9" customHeight="1" x14ac:dyDescent="0.2">
      <c r="A18" s="2372"/>
      <c r="B18" s="2373"/>
      <c r="C18" s="2373"/>
      <c r="D18" s="2373"/>
      <c r="E18" s="2373"/>
      <c r="F18" s="2373"/>
      <c r="G18" s="2373"/>
      <c r="H18" s="2374"/>
      <c r="I18" s="179"/>
      <c r="J18" s="179"/>
      <c r="K18" s="179"/>
      <c r="L18" s="784"/>
      <c r="M18" s="784"/>
      <c r="N18" s="784"/>
      <c r="O18" s="784"/>
      <c r="P18" s="784"/>
      <c r="Q18" s="784"/>
      <c r="R18" s="784"/>
      <c r="S18" s="784"/>
      <c r="T18" s="784"/>
      <c r="U18" s="784"/>
      <c r="V18" s="784"/>
      <c r="W18" s="784"/>
      <c r="X18" s="784"/>
      <c r="Y18" s="784"/>
      <c r="Z18" s="785"/>
    </row>
    <row r="19" spans="1:256" ht="3" customHeight="1" x14ac:dyDescent="0.2">
      <c r="A19" s="2396" t="s">
        <v>572</v>
      </c>
      <c r="B19" s="2397"/>
      <c r="C19" s="2397"/>
      <c r="D19" s="2397"/>
      <c r="E19" s="2397"/>
      <c r="F19" s="2397"/>
      <c r="G19" s="2397"/>
      <c r="H19" s="2398"/>
      <c r="I19" s="495"/>
      <c r="J19" s="495"/>
      <c r="K19" s="495"/>
      <c r="L19" s="780"/>
      <c r="M19" s="780"/>
      <c r="N19" s="780"/>
      <c r="O19" s="780"/>
      <c r="P19" s="780"/>
      <c r="Q19" s="780"/>
      <c r="R19" s="780"/>
      <c r="S19" s="780"/>
      <c r="T19" s="780"/>
      <c r="U19" s="780"/>
      <c r="V19" s="780"/>
      <c r="W19" s="780"/>
      <c r="X19" s="780"/>
      <c r="Y19" s="780"/>
      <c r="Z19" s="781"/>
    </row>
    <row r="20" spans="1:256" ht="12" customHeight="1" x14ac:dyDescent="0.2">
      <c r="A20" s="2399"/>
      <c r="B20" s="2400"/>
      <c r="C20" s="2400"/>
      <c r="D20" s="2400"/>
      <c r="E20" s="2400"/>
      <c r="F20" s="2400"/>
      <c r="G20" s="2400"/>
      <c r="H20" s="2401"/>
      <c r="I20" s="183"/>
      <c r="J20" s="2191"/>
      <c r="K20" s="2191"/>
      <c r="L20" s="2191"/>
      <c r="M20" s="2191"/>
      <c r="N20" s="2191"/>
      <c r="O20" s="181"/>
      <c r="P20" s="181"/>
      <c r="Q20" s="197"/>
      <c r="R20" s="181"/>
      <c r="S20" s="181"/>
      <c r="T20" s="197"/>
      <c r="U20" s="181"/>
      <c r="V20" s="197"/>
      <c r="W20" s="181"/>
      <c r="X20" s="181"/>
      <c r="Y20" s="181"/>
      <c r="Z20" s="180"/>
    </row>
    <row r="21" spans="1:256" ht="30" customHeight="1" x14ac:dyDescent="0.2">
      <c r="A21" s="2399"/>
      <c r="B21" s="2400"/>
      <c r="C21" s="2400"/>
      <c r="D21" s="2400"/>
      <c r="E21" s="2400"/>
      <c r="F21" s="2400"/>
      <c r="G21" s="2400"/>
      <c r="H21" s="2401"/>
      <c r="I21" s="183"/>
      <c r="J21" s="181"/>
      <c r="K21" s="2379"/>
      <c r="L21" s="2380"/>
      <c r="M21" s="2380"/>
      <c r="N21" s="502" t="s">
        <v>44</v>
      </c>
      <c r="O21" s="181"/>
      <c r="P21" s="181"/>
      <c r="Q21" s="181"/>
      <c r="R21" s="181"/>
      <c r="S21" s="181"/>
      <c r="T21" s="181"/>
      <c r="U21" s="181"/>
      <c r="V21" s="181"/>
      <c r="W21" s="181"/>
      <c r="X21" s="181"/>
      <c r="Y21" s="181"/>
      <c r="Z21" s="180"/>
    </row>
    <row r="22" spans="1:256" ht="9" customHeight="1" x14ac:dyDescent="0.2">
      <c r="A22" s="2399"/>
      <c r="B22" s="2400"/>
      <c r="C22" s="2400"/>
      <c r="D22" s="2400"/>
      <c r="E22" s="2400"/>
      <c r="F22" s="2400"/>
      <c r="G22" s="2400"/>
      <c r="H22" s="2401"/>
      <c r="I22" s="183"/>
      <c r="J22" s="2187"/>
      <c r="K22" s="2187"/>
      <c r="L22" s="181"/>
      <c r="M22" s="2187"/>
      <c r="N22" s="2187"/>
      <c r="O22" s="181"/>
      <c r="P22" s="181"/>
      <c r="R22" s="181"/>
      <c r="S22" s="181"/>
      <c r="U22" s="181"/>
      <c r="W22" s="181"/>
      <c r="X22" s="181"/>
      <c r="Y22" s="181"/>
      <c r="Z22" s="180"/>
    </row>
    <row r="23" spans="1:256" ht="14.25" customHeight="1" x14ac:dyDescent="0.2">
      <c r="A23" s="2402"/>
      <c r="B23" s="2403"/>
      <c r="C23" s="2403"/>
      <c r="D23" s="2403"/>
      <c r="E23" s="2403"/>
      <c r="F23" s="2403"/>
      <c r="G23" s="2403"/>
      <c r="H23" s="2404"/>
      <c r="I23" s="179"/>
      <c r="J23" s="179"/>
      <c r="K23" s="179"/>
      <c r="L23" s="784"/>
      <c r="M23" s="784"/>
      <c r="N23" s="784"/>
      <c r="O23" s="784"/>
      <c r="P23" s="784"/>
      <c r="Q23" s="784"/>
      <c r="R23" s="784"/>
      <c r="S23" s="784"/>
      <c r="T23" s="784"/>
      <c r="U23" s="784"/>
      <c r="V23" s="784"/>
      <c r="W23" s="784"/>
      <c r="X23" s="784"/>
      <c r="Y23" s="784"/>
      <c r="Z23" s="785"/>
    </row>
    <row r="24" spans="1:256" ht="15.75" customHeight="1" x14ac:dyDescent="0.2">
      <c r="A24" s="177"/>
      <c r="B24" s="178"/>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M24" s="176"/>
      <c r="EN24" s="176"/>
      <c r="EO24" s="176"/>
      <c r="EP24" s="176"/>
      <c r="EQ24" s="176"/>
      <c r="ER24" s="176"/>
      <c r="ES24" s="176"/>
      <c r="ET24" s="176"/>
      <c r="EU24" s="176"/>
      <c r="EV24" s="176"/>
      <c r="EW24" s="176"/>
      <c r="EX24" s="176"/>
      <c r="EY24" s="176"/>
      <c r="EZ24" s="176"/>
      <c r="FA24" s="176"/>
      <c r="FB24" s="176"/>
      <c r="FC24" s="176"/>
      <c r="FD24" s="176"/>
      <c r="FE24" s="176"/>
      <c r="FF24" s="176"/>
      <c r="FG24" s="176"/>
      <c r="FH24" s="176"/>
      <c r="FI24" s="176"/>
      <c r="FJ24" s="176"/>
      <c r="FK24" s="176"/>
      <c r="FL24" s="176"/>
      <c r="FM24" s="176"/>
      <c r="FN24" s="176"/>
      <c r="FO24" s="176"/>
      <c r="FP24" s="176"/>
      <c r="FQ24" s="176"/>
      <c r="FR24" s="176"/>
      <c r="FS24" s="176"/>
      <c r="FT24" s="176"/>
      <c r="FU24" s="176"/>
      <c r="FV24" s="176"/>
      <c r="FW24" s="176"/>
      <c r="FX24" s="176"/>
      <c r="FY24" s="176"/>
      <c r="FZ24" s="176"/>
      <c r="GA24" s="176"/>
      <c r="GB24" s="176"/>
      <c r="GC24" s="176"/>
      <c r="GD24" s="176"/>
      <c r="GE24" s="176"/>
      <c r="GF24" s="176"/>
      <c r="GG24" s="176"/>
      <c r="GH24" s="176"/>
      <c r="GI24" s="176"/>
      <c r="GJ24" s="176"/>
      <c r="GK24" s="176"/>
      <c r="GL24" s="176"/>
      <c r="GM24" s="176"/>
      <c r="GN24" s="176"/>
      <c r="GO24" s="176"/>
      <c r="GP24" s="176"/>
      <c r="GQ24" s="176"/>
      <c r="GR24" s="176"/>
      <c r="GS24" s="176"/>
      <c r="GT24" s="176"/>
      <c r="GU24" s="176"/>
      <c r="GV24" s="176"/>
      <c r="GW24" s="176"/>
      <c r="GX24" s="176"/>
      <c r="GY24" s="176"/>
      <c r="GZ24" s="176"/>
      <c r="HA24" s="176"/>
      <c r="HB24" s="176"/>
      <c r="HC24" s="176"/>
      <c r="HD24" s="176"/>
      <c r="HE24" s="176"/>
      <c r="HF24" s="176"/>
      <c r="HG24" s="176"/>
      <c r="HH24" s="176"/>
      <c r="HI24" s="176"/>
      <c r="HJ24" s="176"/>
      <c r="HK24" s="176"/>
      <c r="HL24" s="176"/>
      <c r="HM24" s="176"/>
      <c r="HN24" s="176"/>
      <c r="HO24" s="176"/>
      <c r="HP24" s="176"/>
      <c r="HQ24" s="176"/>
      <c r="HR24" s="176"/>
      <c r="HS24" s="176"/>
      <c r="HT24" s="176"/>
      <c r="HU24" s="176"/>
      <c r="HV24" s="176"/>
      <c r="HW24" s="176"/>
      <c r="HX24" s="176"/>
      <c r="HY24" s="176"/>
      <c r="HZ24" s="176"/>
      <c r="IA24" s="176"/>
      <c r="IB24" s="176"/>
      <c r="IC24" s="176"/>
      <c r="ID24" s="176"/>
      <c r="IE24" s="176"/>
      <c r="IF24" s="176"/>
      <c r="IG24" s="176"/>
      <c r="IH24" s="176"/>
      <c r="II24" s="176"/>
      <c r="IJ24" s="176"/>
      <c r="IK24" s="176"/>
      <c r="IL24" s="176"/>
      <c r="IM24" s="176"/>
      <c r="IN24" s="176"/>
      <c r="IO24" s="176"/>
      <c r="IP24" s="176"/>
      <c r="IQ24" s="176"/>
      <c r="IR24" s="176"/>
      <c r="IS24" s="176"/>
      <c r="IT24" s="176"/>
      <c r="IU24" s="176"/>
      <c r="IV24" s="176"/>
    </row>
    <row r="25" spans="1:256" ht="27" customHeight="1" x14ac:dyDescent="0.2">
      <c r="A25" s="2395" t="s">
        <v>515</v>
      </c>
      <c r="B25" s="2395"/>
      <c r="C25" s="2395"/>
      <c r="D25" s="2395"/>
      <c r="E25" s="2395"/>
      <c r="F25" s="2395"/>
      <c r="G25" s="2395"/>
      <c r="H25" s="2395"/>
      <c r="I25" s="2395"/>
      <c r="J25" s="2395"/>
      <c r="K25" s="2395"/>
      <c r="L25" s="2395"/>
      <c r="M25" s="2395"/>
      <c r="N25" s="2395"/>
      <c r="O25" s="2395"/>
      <c r="P25" s="2395"/>
      <c r="Q25" s="2395"/>
      <c r="R25" s="2395"/>
      <c r="S25" s="2395"/>
      <c r="T25" s="2395"/>
      <c r="U25" s="2395"/>
      <c r="V25" s="2395"/>
      <c r="W25" s="2395"/>
      <c r="X25" s="2395"/>
      <c r="Y25" s="2395"/>
      <c r="Z25" s="2395"/>
      <c r="AA25" s="177"/>
      <c r="AB25" s="177"/>
      <c r="AC25" s="177"/>
      <c r="AD25" s="177"/>
      <c r="AE25" s="177"/>
      <c r="AF25" s="177"/>
      <c r="AG25" s="177"/>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M25" s="176"/>
      <c r="EN25" s="176"/>
      <c r="EO25" s="176"/>
      <c r="EP25" s="176"/>
      <c r="EQ25" s="176"/>
      <c r="ER25" s="176"/>
      <c r="ES25" s="176"/>
      <c r="ET25" s="176"/>
      <c r="EU25" s="176"/>
      <c r="EV25" s="176"/>
      <c r="EW25" s="176"/>
      <c r="EX25" s="176"/>
      <c r="EY25" s="176"/>
      <c r="EZ25" s="176"/>
      <c r="FA25" s="176"/>
      <c r="FB25" s="176"/>
      <c r="FC25" s="176"/>
      <c r="FD25" s="176"/>
      <c r="FE25" s="176"/>
      <c r="FF25" s="176"/>
      <c r="FG25" s="176"/>
      <c r="FH25" s="176"/>
      <c r="FI25" s="176"/>
      <c r="FJ25" s="176"/>
      <c r="FK25" s="176"/>
      <c r="FL25" s="176"/>
      <c r="FM25" s="176"/>
      <c r="FN25" s="176"/>
      <c r="FO25" s="176"/>
      <c r="FP25" s="176"/>
      <c r="FQ25" s="176"/>
      <c r="FR25" s="176"/>
      <c r="FS25" s="176"/>
      <c r="FT25" s="176"/>
      <c r="FU25" s="176"/>
      <c r="FV25" s="176"/>
      <c r="FW25" s="176"/>
      <c r="FX25" s="176"/>
      <c r="FY25" s="176"/>
      <c r="FZ25" s="176"/>
      <c r="GA25" s="176"/>
      <c r="GB25" s="176"/>
      <c r="GC25" s="176"/>
      <c r="GD25" s="176"/>
      <c r="GE25" s="176"/>
      <c r="GF25" s="176"/>
      <c r="GG25" s="176"/>
      <c r="GH25" s="176"/>
      <c r="GI25" s="176"/>
      <c r="GJ25" s="176"/>
      <c r="GK25" s="176"/>
      <c r="GL25" s="176"/>
      <c r="GM25" s="176"/>
      <c r="GN25" s="176"/>
      <c r="GO25" s="176"/>
      <c r="GP25" s="176"/>
      <c r="GQ25" s="176"/>
      <c r="GR25" s="176"/>
      <c r="GS25" s="176"/>
      <c r="GT25" s="176"/>
      <c r="GU25" s="176"/>
      <c r="GV25" s="176"/>
      <c r="GW25" s="176"/>
      <c r="GX25" s="176"/>
      <c r="GY25" s="176"/>
      <c r="GZ25" s="176"/>
      <c r="HA25" s="176"/>
      <c r="HB25" s="176"/>
      <c r="HC25" s="176"/>
      <c r="HD25" s="176"/>
      <c r="HE25" s="176"/>
      <c r="HF25" s="176"/>
      <c r="HG25" s="176"/>
      <c r="HH25" s="176"/>
      <c r="HI25" s="176"/>
      <c r="HJ25" s="176"/>
      <c r="HK25" s="176"/>
      <c r="HL25" s="176"/>
      <c r="HM25" s="176"/>
      <c r="HN25" s="176"/>
      <c r="HO25" s="176"/>
      <c r="HP25" s="176"/>
      <c r="HQ25" s="176"/>
      <c r="HR25" s="176"/>
      <c r="HS25" s="176"/>
      <c r="HT25" s="176"/>
      <c r="HU25" s="176"/>
      <c r="HV25" s="176"/>
      <c r="HW25" s="176"/>
      <c r="HX25" s="176"/>
      <c r="HY25" s="176"/>
      <c r="HZ25" s="176"/>
      <c r="IA25" s="176"/>
      <c r="IB25" s="176"/>
      <c r="IC25" s="176"/>
      <c r="ID25" s="176"/>
      <c r="IE25" s="176"/>
      <c r="IF25" s="176"/>
      <c r="IG25" s="176"/>
      <c r="IH25" s="176"/>
      <c r="II25" s="176"/>
      <c r="IJ25" s="176"/>
      <c r="IK25" s="176"/>
      <c r="IL25" s="176"/>
      <c r="IM25" s="176"/>
      <c r="IN25" s="176"/>
      <c r="IO25" s="176"/>
      <c r="IP25" s="176"/>
      <c r="IQ25" s="176"/>
      <c r="IR25" s="176"/>
      <c r="IS25" s="176"/>
      <c r="IT25" s="176"/>
      <c r="IU25" s="176"/>
      <c r="IV25" s="176"/>
    </row>
    <row r="26" spans="1:256" ht="33" customHeight="1" x14ac:dyDescent="0.2">
      <c r="A26" s="177"/>
      <c r="B26" s="2395" t="s">
        <v>571</v>
      </c>
      <c r="C26" s="2395"/>
      <c r="D26" s="2395"/>
      <c r="E26" s="2395"/>
      <c r="F26" s="2395"/>
      <c r="G26" s="2395"/>
      <c r="H26" s="2395"/>
      <c r="I26" s="2395"/>
      <c r="J26" s="2395"/>
      <c r="K26" s="2395"/>
      <c r="L26" s="2395"/>
      <c r="M26" s="2395"/>
      <c r="N26" s="2395"/>
      <c r="O26" s="2395"/>
      <c r="P26" s="2395"/>
      <c r="Q26" s="2395"/>
      <c r="R26" s="2395"/>
      <c r="S26" s="2395"/>
      <c r="T26" s="2395"/>
      <c r="U26" s="2395"/>
      <c r="V26" s="2395"/>
      <c r="W26" s="2395"/>
      <c r="X26" s="2395"/>
      <c r="Y26" s="2395"/>
      <c r="Z26" s="2395"/>
      <c r="AA26" s="177"/>
      <c r="AB26" s="177"/>
      <c r="AC26" s="177"/>
      <c r="AD26" s="177"/>
      <c r="AE26" s="177"/>
      <c r="AF26" s="177"/>
      <c r="AG26" s="177"/>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DQ26" s="176"/>
      <c r="DR26" s="176"/>
      <c r="DS26" s="176"/>
      <c r="DT26" s="176"/>
      <c r="DU26" s="176"/>
      <c r="DV26" s="176"/>
      <c r="DW26" s="176"/>
      <c r="DX26" s="176"/>
      <c r="DY26" s="176"/>
      <c r="DZ26" s="176"/>
      <c r="EA26" s="176"/>
      <c r="EB26" s="176"/>
      <c r="EC26" s="176"/>
      <c r="ED26" s="176"/>
      <c r="EE26" s="176"/>
      <c r="EF26" s="176"/>
      <c r="EG26" s="176"/>
      <c r="EH26" s="176"/>
      <c r="EI26" s="176"/>
      <c r="EJ26" s="176"/>
      <c r="EK26" s="176"/>
      <c r="EL26" s="176"/>
      <c r="EM26" s="176"/>
      <c r="EN26" s="176"/>
      <c r="EO26" s="176"/>
      <c r="EP26" s="176"/>
      <c r="EQ26" s="176"/>
      <c r="ER26" s="176"/>
      <c r="ES26" s="176"/>
      <c r="ET26" s="176"/>
      <c r="EU26" s="176"/>
      <c r="EV26" s="176"/>
      <c r="EW26" s="176"/>
      <c r="EX26" s="176"/>
      <c r="EY26" s="176"/>
      <c r="EZ26" s="176"/>
      <c r="FA26" s="176"/>
      <c r="FB26" s="176"/>
      <c r="FC26" s="176"/>
      <c r="FD26" s="176"/>
      <c r="FE26" s="176"/>
      <c r="FF26" s="176"/>
      <c r="FG26" s="176"/>
      <c r="FH26" s="176"/>
      <c r="FI26" s="176"/>
      <c r="FJ26" s="176"/>
      <c r="FK26" s="176"/>
      <c r="FL26" s="176"/>
      <c r="FM26" s="176"/>
      <c r="FN26" s="176"/>
      <c r="FO26" s="176"/>
      <c r="FP26" s="176"/>
      <c r="FQ26" s="176"/>
      <c r="FR26" s="176"/>
      <c r="FS26" s="176"/>
      <c r="FT26" s="176"/>
      <c r="FU26" s="176"/>
      <c r="FV26" s="176"/>
      <c r="FW26" s="176"/>
      <c r="FX26" s="176"/>
      <c r="FY26" s="176"/>
      <c r="FZ26" s="176"/>
      <c r="GA26" s="176"/>
      <c r="GB26" s="176"/>
      <c r="GC26" s="176"/>
      <c r="GD26" s="176"/>
      <c r="GE26" s="176"/>
      <c r="GF26" s="176"/>
      <c r="GG26" s="176"/>
      <c r="GH26" s="176"/>
      <c r="GI26" s="176"/>
      <c r="GJ26" s="176"/>
      <c r="GK26" s="176"/>
      <c r="GL26" s="176"/>
      <c r="GM26" s="176"/>
      <c r="GN26" s="176"/>
      <c r="GO26" s="176"/>
      <c r="GP26" s="176"/>
      <c r="GQ26" s="176"/>
      <c r="GR26" s="176"/>
      <c r="GS26" s="176"/>
      <c r="GT26" s="176"/>
      <c r="GU26" s="176"/>
      <c r="GV26" s="176"/>
      <c r="GW26" s="176"/>
      <c r="GX26" s="176"/>
      <c r="GY26" s="176"/>
      <c r="GZ26" s="176"/>
      <c r="HA26" s="176"/>
      <c r="HB26" s="176"/>
      <c r="HC26" s="176"/>
      <c r="HD26" s="176"/>
      <c r="HE26" s="176"/>
      <c r="HF26" s="176"/>
      <c r="HG26" s="176"/>
      <c r="HH26" s="176"/>
      <c r="HI26" s="176"/>
      <c r="HJ26" s="176"/>
      <c r="HK26" s="176"/>
      <c r="HL26" s="176"/>
      <c r="HM26" s="176"/>
      <c r="HN26" s="176"/>
      <c r="HO26" s="176"/>
      <c r="HP26" s="176"/>
      <c r="HQ26" s="176"/>
      <c r="HR26" s="176"/>
      <c r="HS26" s="176"/>
      <c r="HT26" s="176"/>
      <c r="HU26" s="176"/>
      <c r="HV26" s="176"/>
      <c r="HW26" s="176"/>
      <c r="HX26" s="176"/>
      <c r="HY26" s="176"/>
      <c r="HZ26" s="176"/>
      <c r="IA26" s="176"/>
      <c r="IB26" s="176"/>
      <c r="IC26" s="176"/>
      <c r="ID26" s="176"/>
      <c r="IE26" s="176"/>
      <c r="IF26" s="176"/>
      <c r="IG26" s="176"/>
      <c r="IH26" s="176"/>
      <c r="II26" s="176"/>
      <c r="IJ26" s="176"/>
      <c r="IK26" s="176"/>
      <c r="IL26" s="176"/>
      <c r="IM26" s="176"/>
      <c r="IN26" s="176"/>
      <c r="IO26" s="176"/>
      <c r="IP26" s="176"/>
      <c r="IQ26" s="176"/>
      <c r="IR26" s="176"/>
      <c r="IS26" s="176"/>
      <c r="IT26" s="176"/>
      <c r="IU26" s="176"/>
      <c r="IV26" s="176"/>
    </row>
    <row r="27" spans="1:256" ht="36" customHeight="1" x14ac:dyDescent="0.2">
      <c r="B27" s="2393" t="s">
        <v>570</v>
      </c>
      <c r="C27" s="2393"/>
      <c r="D27" s="2393"/>
      <c r="E27" s="2393"/>
      <c r="F27" s="2393"/>
      <c r="G27" s="2393"/>
      <c r="H27" s="2393"/>
      <c r="I27" s="2393"/>
      <c r="J27" s="2393"/>
      <c r="K27" s="2393"/>
      <c r="L27" s="2393"/>
      <c r="M27" s="2393"/>
      <c r="N27" s="2393"/>
      <c r="O27" s="2393"/>
      <c r="P27" s="2393"/>
      <c r="Q27" s="2393"/>
      <c r="R27" s="2393"/>
      <c r="S27" s="2393"/>
      <c r="T27" s="2393"/>
      <c r="U27" s="2393"/>
      <c r="V27" s="2393"/>
      <c r="W27" s="2393"/>
      <c r="X27" s="2393"/>
      <c r="Y27" s="2393"/>
      <c r="Z27" s="2393"/>
    </row>
    <row r="28" spans="1:256" ht="35.25" customHeight="1" x14ac:dyDescent="0.2">
      <c r="B28" s="2393" t="s">
        <v>569</v>
      </c>
      <c r="C28" s="2393"/>
      <c r="D28" s="2393"/>
      <c r="E28" s="2393"/>
      <c r="F28" s="2393"/>
      <c r="G28" s="2393"/>
      <c r="H28" s="2393"/>
      <c r="I28" s="2393"/>
      <c r="J28" s="2393"/>
      <c r="K28" s="2393"/>
      <c r="L28" s="2393"/>
      <c r="M28" s="2393"/>
      <c r="N28" s="2393"/>
      <c r="O28" s="2393"/>
      <c r="P28" s="2393"/>
      <c r="Q28" s="2393"/>
      <c r="R28" s="2393"/>
      <c r="S28" s="2393"/>
      <c r="T28" s="2393"/>
      <c r="U28" s="2393"/>
      <c r="V28" s="2393"/>
      <c r="W28" s="2393"/>
      <c r="X28" s="2393"/>
      <c r="Y28" s="2393"/>
      <c r="Z28" s="2393"/>
    </row>
    <row r="29" spans="1:256" ht="36.75" customHeight="1" x14ac:dyDescent="0.2">
      <c r="B29" s="2393" t="s">
        <v>568</v>
      </c>
      <c r="C29" s="2393"/>
      <c r="D29" s="2393"/>
      <c r="E29" s="2393"/>
      <c r="F29" s="2393"/>
      <c r="G29" s="2393"/>
      <c r="H29" s="2393"/>
      <c r="I29" s="2393"/>
      <c r="J29" s="2393"/>
      <c r="K29" s="2393"/>
      <c r="L29" s="2393"/>
      <c r="M29" s="2393"/>
      <c r="N29" s="2393"/>
      <c r="O29" s="2393"/>
      <c r="P29" s="2393"/>
      <c r="Q29" s="2393"/>
      <c r="R29" s="2393"/>
      <c r="S29" s="2393"/>
      <c r="T29" s="2393"/>
      <c r="U29" s="2393"/>
      <c r="V29" s="2393"/>
      <c r="W29" s="2393"/>
      <c r="X29" s="2393"/>
      <c r="Y29" s="2393"/>
      <c r="Z29" s="2393"/>
    </row>
  </sheetData>
  <mergeCells count="32">
    <mergeCell ref="B28:Z28"/>
    <mergeCell ref="B29:Z29"/>
    <mergeCell ref="M15:S15"/>
    <mergeCell ref="M16:S16"/>
    <mergeCell ref="M17:S17"/>
    <mergeCell ref="A25:Z25"/>
    <mergeCell ref="B26:Z26"/>
    <mergeCell ref="B27:Z27"/>
    <mergeCell ref="L18:Z18"/>
    <mergeCell ref="A19:H23"/>
    <mergeCell ref="L19:Z19"/>
    <mergeCell ref="J20:N20"/>
    <mergeCell ref="J22:K22"/>
    <mergeCell ref="M22:N22"/>
    <mergeCell ref="L23:Z23"/>
    <mergeCell ref="K21:M21"/>
    <mergeCell ref="A8:H10"/>
    <mergeCell ref="I8:Z10"/>
    <mergeCell ref="U12:Y12"/>
    <mergeCell ref="A14:H18"/>
    <mergeCell ref="L14:Z14"/>
    <mergeCell ref="A11:H13"/>
    <mergeCell ref="I11:I13"/>
    <mergeCell ref="O11:O13"/>
    <mergeCell ref="T11:T13"/>
    <mergeCell ref="J12:M12"/>
    <mergeCell ref="P12:S12"/>
    <mergeCell ref="M2:O2"/>
    <mergeCell ref="Q2:R2"/>
    <mergeCell ref="T2:U2"/>
    <mergeCell ref="A5:Z5"/>
    <mergeCell ref="F7:Z7"/>
  </mergeCells>
  <phoneticPr fontId="2"/>
  <dataValidations count="3">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ageMargins left="0.59055118110236227" right="0.39370078740157483" top="0.39370078740157483" bottom="0.35433070866141736" header="0.31496062992125984" footer="0.27559055118110237"/>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2"/>
  <sheetViews>
    <sheetView zoomScaleNormal="100" workbookViewId="0">
      <selection activeCell="Q4" sqref="Q4:R4"/>
    </sheetView>
  </sheetViews>
  <sheetFormatPr defaultRowHeight="14.4" x14ac:dyDescent="0.2"/>
  <cols>
    <col min="1" max="1" width="2.77734375" style="5" customWidth="1"/>
    <col min="2" max="34" width="2.6640625" style="5" customWidth="1"/>
    <col min="35" max="35" width="3.88671875" style="5" customWidth="1"/>
    <col min="36" max="36" width="1.77734375" style="5" customWidth="1"/>
    <col min="37" max="40" width="2.6640625" style="5" customWidth="1"/>
    <col min="41" max="256" width="9" style="5"/>
    <col min="257" max="257" width="2.77734375" style="5" customWidth="1"/>
    <col min="258" max="290" width="2.6640625" style="5" customWidth="1"/>
    <col min="291" max="291" width="3.88671875" style="5" customWidth="1"/>
    <col min="292" max="292" width="1.77734375" style="5" customWidth="1"/>
    <col min="293" max="296" width="2.6640625" style="5" customWidth="1"/>
    <col min="297" max="512" width="9" style="5"/>
    <col min="513" max="513" width="2.77734375" style="5" customWidth="1"/>
    <col min="514" max="546" width="2.6640625" style="5" customWidth="1"/>
    <col min="547" max="547" width="3.88671875" style="5" customWidth="1"/>
    <col min="548" max="548" width="1.77734375" style="5" customWidth="1"/>
    <col min="549" max="552" width="2.6640625" style="5" customWidth="1"/>
    <col min="553" max="768" width="9" style="5"/>
    <col min="769" max="769" width="2.77734375" style="5" customWidth="1"/>
    <col min="770" max="802" width="2.6640625" style="5" customWidth="1"/>
    <col min="803" max="803" width="3.88671875" style="5" customWidth="1"/>
    <col min="804" max="804" width="1.77734375" style="5" customWidth="1"/>
    <col min="805" max="808" width="2.6640625" style="5" customWidth="1"/>
    <col min="809" max="1024" width="9" style="5"/>
    <col min="1025" max="1025" width="2.77734375" style="5" customWidth="1"/>
    <col min="1026" max="1058" width="2.6640625" style="5" customWidth="1"/>
    <col min="1059" max="1059" width="3.88671875" style="5" customWidth="1"/>
    <col min="1060" max="1060" width="1.77734375" style="5" customWidth="1"/>
    <col min="1061" max="1064" width="2.6640625" style="5" customWidth="1"/>
    <col min="1065" max="1280" width="9" style="5"/>
    <col min="1281" max="1281" width="2.77734375" style="5" customWidth="1"/>
    <col min="1282" max="1314" width="2.6640625" style="5" customWidth="1"/>
    <col min="1315" max="1315" width="3.88671875" style="5" customWidth="1"/>
    <col min="1316" max="1316" width="1.77734375" style="5" customWidth="1"/>
    <col min="1317" max="1320" width="2.6640625" style="5" customWidth="1"/>
    <col min="1321" max="1536" width="9" style="5"/>
    <col min="1537" max="1537" width="2.77734375" style="5" customWidth="1"/>
    <col min="1538" max="1570" width="2.6640625" style="5" customWidth="1"/>
    <col min="1571" max="1571" width="3.88671875" style="5" customWidth="1"/>
    <col min="1572" max="1572" width="1.77734375" style="5" customWidth="1"/>
    <col min="1573" max="1576" width="2.6640625" style="5" customWidth="1"/>
    <col min="1577" max="1792" width="9" style="5"/>
    <col min="1793" max="1793" width="2.77734375" style="5" customWidth="1"/>
    <col min="1794" max="1826" width="2.6640625" style="5" customWidth="1"/>
    <col min="1827" max="1827" width="3.88671875" style="5" customWidth="1"/>
    <col min="1828" max="1828" width="1.77734375" style="5" customWidth="1"/>
    <col min="1829" max="1832" width="2.6640625" style="5" customWidth="1"/>
    <col min="1833" max="2048" width="9" style="5"/>
    <col min="2049" max="2049" width="2.77734375" style="5" customWidth="1"/>
    <col min="2050" max="2082" width="2.6640625" style="5" customWidth="1"/>
    <col min="2083" max="2083" width="3.88671875" style="5" customWidth="1"/>
    <col min="2084" max="2084" width="1.77734375" style="5" customWidth="1"/>
    <col min="2085" max="2088" width="2.6640625" style="5" customWidth="1"/>
    <col min="2089" max="2304" width="9" style="5"/>
    <col min="2305" max="2305" width="2.77734375" style="5" customWidth="1"/>
    <col min="2306" max="2338" width="2.6640625" style="5" customWidth="1"/>
    <col min="2339" max="2339" width="3.88671875" style="5" customWidth="1"/>
    <col min="2340" max="2340" width="1.77734375" style="5" customWidth="1"/>
    <col min="2341" max="2344" width="2.6640625" style="5" customWidth="1"/>
    <col min="2345" max="2560" width="9" style="5"/>
    <col min="2561" max="2561" width="2.77734375" style="5" customWidth="1"/>
    <col min="2562" max="2594" width="2.6640625" style="5" customWidth="1"/>
    <col min="2595" max="2595" width="3.88671875" style="5" customWidth="1"/>
    <col min="2596" max="2596" width="1.77734375" style="5" customWidth="1"/>
    <col min="2597" max="2600" width="2.6640625" style="5" customWidth="1"/>
    <col min="2601" max="2816" width="9" style="5"/>
    <col min="2817" max="2817" width="2.77734375" style="5" customWidth="1"/>
    <col min="2818" max="2850" width="2.6640625" style="5" customWidth="1"/>
    <col min="2851" max="2851" width="3.88671875" style="5" customWidth="1"/>
    <col min="2852" max="2852" width="1.77734375" style="5" customWidth="1"/>
    <col min="2853" max="2856" width="2.6640625" style="5" customWidth="1"/>
    <col min="2857" max="3072" width="9" style="5"/>
    <col min="3073" max="3073" width="2.77734375" style="5" customWidth="1"/>
    <col min="3074" max="3106" width="2.6640625" style="5" customWidth="1"/>
    <col min="3107" max="3107" width="3.88671875" style="5" customWidth="1"/>
    <col min="3108" max="3108" width="1.77734375" style="5" customWidth="1"/>
    <col min="3109" max="3112" width="2.6640625" style="5" customWidth="1"/>
    <col min="3113" max="3328" width="9" style="5"/>
    <col min="3329" max="3329" width="2.77734375" style="5" customWidth="1"/>
    <col min="3330" max="3362" width="2.6640625" style="5" customWidth="1"/>
    <col min="3363" max="3363" width="3.88671875" style="5" customWidth="1"/>
    <col min="3364" max="3364" width="1.77734375" style="5" customWidth="1"/>
    <col min="3365" max="3368" width="2.6640625" style="5" customWidth="1"/>
    <col min="3369" max="3584" width="9" style="5"/>
    <col min="3585" max="3585" width="2.77734375" style="5" customWidth="1"/>
    <col min="3586" max="3618" width="2.6640625" style="5" customWidth="1"/>
    <col min="3619" max="3619" width="3.88671875" style="5" customWidth="1"/>
    <col min="3620" max="3620" width="1.77734375" style="5" customWidth="1"/>
    <col min="3621" max="3624" width="2.6640625" style="5" customWidth="1"/>
    <col min="3625" max="3840" width="9" style="5"/>
    <col min="3841" max="3841" width="2.77734375" style="5" customWidth="1"/>
    <col min="3842" max="3874" width="2.6640625" style="5" customWidth="1"/>
    <col min="3875" max="3875" width="3.88671875" style="5" customWidth="1"/>
    <col min="3876" max="3876" width="1.77734375" style="5" customWidth="1"/>
    <col min="3877" max="3880" width="2.6640625" style="5" customWidth="1"/>
    <col min="3881" max="4096" width="9" style="5"/>
    <col min="4097" max="4097" width="2.77734375" style="5" customWidth="1"/>
    <col min="4098" max="4130" width="2.6640625" style="5" customWidth="1"/>
    <col min="4131" max="4131" width="3.88671875" style="5" customWidth="1"/>
    <col min="4132" max="4132" width="1.77734375" style="5" customWidth="1"/>
    <col min="4133" max="4136" width="2.6640625" style="5" customWidth="1"/>
    <col min="4137" max="4352" width="9" style="5"/>
    <col min="4353" max="4353" width="2.77734375" style="5" customWidth="1"/>
    <col min="4354" max="4386" width="2.6640625" style="5" customWidth="1"/>
    <col min="4387" max="4387" width="3.88671875" style="5" customWidth="1"/>
    <col min="4388" max="4388" width="1.77734375" style="5" customWidth="1"/>
    <col min="4389" max="4392" width="2.6640625" style="5" customWidth="1"/>
    <col min="4393" max="4608" width="9" style="5"/>
    <col min="4609" max="4609" width="2.77734375" style="5" customWidth="1"/>
    <col min="4610" max="4642" width="2.6640625" style="5" customWidth="1"/>
    <col min="4643" max="4643" width="3.88671875" style="5" customWidth="1"/>
    <col min="4644" max="4644" width="1.77734375" style="5" customWidth="1"/>
    <col min="4645" max="4648" width="2.6640625" style="5" customWidth="1"/>
    <col min="4649" max="4864" width="9" style="5"/>
    <col min="4865" max="4865" width="2.77734375" style="5" customWidth="1"/>
    <col min="4866" max="4898" width="2.6640625" style="5" customWidth="1"/>
    <col min="4899" max="4899" width="3.88671875" style="5" customWidth="1"/>
    <col min="4900" max="4900" width="1.77734375" style="5" customWidth="1"/>
    <col min="4901" max="4904" width="2.6640625" style="5" customWidth="1"/>
    <col min="4905" max="5120" width="9" style="5"/>
    <col min="5121" max="5121" width="2.77734375" style="5" customWidth="1"/>
    <col min="5122" max="5154" width="2.6640625" style="5" customWidth="1"/>
    <col min="5155" max="5155" width="3.88671875" style="5" customWidth="1"/>
    <col min="5156" max="5156" width="1.77734375" style="5" customWidth="1"/>
    <col min="5157" max="5160" width="2.6640625" style="5" customWidth="1"/>
    <col min="5161" max="5376" width="9" style="5"/>
    <col min="5377" max="5377" width="2.77734375" style="5" customWidth="1"/>
    <col min="5378" max="5410" width="2.6640625" style="5" customWidth="1"/>
    <col min="5411" max="5411" width="3.88671875" style="5" customWidth="1"/>
    <col min="5412" max="5412" width="1.77734375" style="5" customWidth="1"/>
    <col min="5413" max="5416" width="2.6640625" style="5" customWidth="1"/>
    <col min="5417" max="5632" width="9" style="5"/>
    <col min="5633" max="5633" width="2.77734375" style="5" customWidth="1"/>
    <col min="5634" max="5666" width="2.6640625" style="5" customWidth="1"/>
    <col min="5667" max="5667" width="3.88671875" style="5" customWidth="1"/>
    <col min="5668" max="5668" width="1.77734375" style="5" customWidth="1"/>
    <col min="5669" max="5672" width="2.6640625" style="5" customWidth="1"/>
    <col min="5673" max="5888" width="9" style="5"/>
    <col min="5889" max="5889" width="2.77734375" style="5" customWidth="1"/>
    <col min="5890" max="5922" width="2.6640625" style="5" customWidth="1"/>
    <col min="5923" max="5923" width="3.88671875" style="5" customWidth="1"/>
    <col min="5924" max="5924" width="1.77734375" style="5" customWidth="1"/>
    <col min="5925" max="5928" width="2.6640625" style="5" customWidth="1"/>
    <col min="5929" max="6144" width="9" style="5"/>
    <col min="6145" max="6145" width="2.77734375" style="5" customWidth="1"/>
    <col min="6146" max="6178" width="2.6640625" style="5" customWidth="1"/>
    <col min="6179" max="6179" width="3.88671875" style="5" customWidth="1"/>
    <col min="6180" max="6180" width="1.77734375" style="5" customWidth="1"/>
    <col min="6181" max="6184" width="2.6640625" style="5" customWidth="1"/>
    <col min="6185" max="6400" width="9" style="5"/>
    <col min="6401" max="6401" width="2.77734375" style="5" customWidth="1"/>
    <col min="6402" max="6434" width="2.6640625" style="5" customWidth="1"/>
    <col min="6435" max="6435" width="3.88671875" style="5" customWidth="1"/>
    <col min="6436" max="6436" width="1.77734375" style="5" customWidth="1"/>
    <col min="6437" max="6440" width="2.6640625" style="5" customWidth="1"/>
    <col min="6441" max="6656" width="9" style="5"/>
    <col min="6657" max="6657" width="2.77734375" style="5" customWidth="1"/>
    <col min="6658" max="6690" width="2.6640625" style="5" customWidth="1"/>
    <col min="6691" max="6691" width="3.88671875" style="5" customWidth="1"/>
    <col min="6692" max="6692" width="1.77734375" style="5" customWidth="1"/>
    <col min="6693" max="6696" width="2.6640625" style="5" customWidth="1"/>
    <col min="6697" max="6912" width="9" style="5"/>
    <col min="6913" max="6913" width="2.77734375" style="5" customWidth="1"/>
    <col min="6914" max="6946" width="2.6640625" style="5" customWidth="1"/>
    <col min="6947" max="6947" width="3.88671875" style="5" customWidth="1"/>
    <col min="6948" max="6948" width="1.77734375" style="5" customWidth="1"/>
    <col min="6949" max="6952" width="2.6640625" style="5" customWidth="1"/>
    <col min="6953" max="7168" width="9" style="5"/>
    <col min="7169" max="7169" width="2.77734375" style="5" customWidth="1"/>
    <col min="7170" max="7202" width="2.6640625" style="5" customWidth="1"/>
    <col min="7203" max="7203" width="3.88671875" style="5" customWidth="1"/>
    <col min="7204" max="7204" width="1.77734375" style="5" customWidth="1"/>
    <col min="7205" max="7208" width="2.6640625" style="5" customWidth="1"/>
    <col min="7209" max="7424" width="9" style="5"/>
    <col min="7425" max="7425" width="2.77734375" style="5" customWidth="1"/>
    <col min="7426" max="7458" width="2.6640625" style="5" customWidth="1"/>
    <col min="7459" max="7459" width="3.88671875" style="5" customWidth="1"/>
    <col min="7460" max="7460" width="1.77734375" style="5" customWidth="1"/>
    <col min="7461" max="7464" width="2.6640625" style="5" customWidth="1"/>
    <col min="7465" max="7680" width="9" style="5"/>
    <col min="7681" max="7681" width="2.77734375" style="5" customWidth="1"/>
    <col min="7682" max="7714" width="2.6640625" style="5" customWidth="1"/>
    <col min="7715" max="7715" width="3.88671875" style="5" customWidth="1"/>
    <col min="7716" max="7716" width="1.77734375" style="5" customWidth="1"/>
    <col min="7717" max="7720" width="2.6640625" style="5" customWidth="1"/>
    <col min="7721" max="7936" width="9" style="5"/>
    <col min="7937" max="7937" width="2.77734375" style="5" customWidth="1"/>
    <col min="7938" max="7970" width="2.6640625" style="5" customWidth="1"/>
    <col min="7971" max="7971" width="3.88671875" style="5" customWidth="1"/>
    <col min="7972" max="7972" width="1.77734375" style="5" customWidth="1"/>
    <col min="7973" max="7976" width="2.6640625" style="5" customWidth="1"/>
    <col min="7977" max="8192" width="9" style="5"/>
    <col min="8193" max="8193" width="2.77734375" style="5" customWidth="1"/>
    <col min="8194" max="8226" width="2.6640625" style="5" customWidth="1"/>
    <col min="8227" max="8227" width="3.88671875" style="5" customWidth="1"/>
    <col min="8228" max="8228" width="1.77734375" style="5" customWidth="1"/>
    <col min="8229" max="8232" width="2.6640625" style="5" customWidth="1"/>
    <col min="8233" max="8448" width="9" style="5"/>
    <col min="8449" max="8449" width="2.77734375" style="5" customWidth="1"/>
    <col min="8450" max="8482" width="2.6640625" style="5" customWidth="1"/>
    <col min="8483" max="8483" width="3.88671875" style="5" customWidth="1"/>
    <col min="8484" max="8484" width="1.77734375" style="5" customWidth="1"/>
    <col min="8485" max="8488" width="2.6640625" style="5" customWidth="1"/>
    <col min="8489" max="8704" width="9" style="5"/>
    <col min="8705" max="8705" width="2.77734375" style="5" customWidth="1"/>
    <col min="8706" max="8738" width="2.6640625" style="5" customWidth="1"/>
    <col min="8739" max="8739" width="3.88671875" style="5" customWidth="1"/>
    <col min="8740" max="8740" width="1.77734375" style="5" customWidth="1"/>
    <col min="8741" max="8744" width="2.6640625" style="5" customWidth="1"/>
    <col min="8745" max="8960" width="9" style="5"/>
    <col min="8961" max="8961" width="2.77734375" style="5" customWidth="1"/>
    <col min="8962" max="8994" width="2.6640625" style="5" customWidth="1"/>
    <col min="8995" max="8995" width="3.88671875" style="5" customWidth="1"/>
    <col min="8996" max="8996" width="1.77734375" style="5" customWidth="1"/>
    <col min="8997" max="9000" width="2.6640625" style="5" customWidth="1"/>
    <col min="9001" max="9216" width="9" style="5"/>
    <col min="9217" max="9217" width="2.77734375" style="5" customWidth="1"/>
    <col min="9218" max="9250" width="2.6640625" style="5" customWidth="1"/>
    <col min="9251" max="9251" width="3.88671875" style="5" customWidth="1"/>
    <col min="9252" max="9252" width="1.77734375" style="5" customWidth="1"/>
    <col min="9253" max="9256" width="2.6640625" style="5" customWidth="1"/>
    <col min="9257" max="9472" width="9" style="5"/>
    <col min="9473" max="9473" width="2.77734375" style="5" customWidth="1"/>
    <col min="9474" max="9506" width="2.6640625" style="5" customWidth="1"/>
    <col min="9507" max="9507" width="3.88671875" style="5" customWidth="1"/>
    <col min="9508" max="9508" width="1.77734375" style="5" customWidth="1"/>
    <col min="9509" max="9512" width="2.6640625" style="5" customWidth="1"/>
    <col min="9513" max="9728" width="9" style="5"/>
    <col min="9729" max="9729" width="2.77734375" style="5" customWidth="1"/>
    <col min="9730" max="9762" width="2.6640625" style="5" customWidth="1"/>
    <col min="9763" max="9763" width="3.88671875" style="5" customWidth="1"/>
    <col min="9764" max="9764" width="1.77734375" style="5" customWidth="1"/>
    <col min="9765" max="9768" width="2.6640625" style="5" customWidth="1"/>
    <col min="9769" max="9984" width="9" style="5"/>
    <col min="9985" max="9985" width="2.77734375" style="5" customWidth="1"/>
    <col min="9986" max="10018" width="2.6640625" style="5" customWidth="1"/>
    <col min="10019" max="10019" width="3.88671875" style="5" customWidth="1"/>
    <col min="10020" max="10020" width="1.77734375" style="5" customWidth="1"/>
    <col min="10021" max="10024" width="2.6640625" style="5" customWidth="1"/>
    <col min="10025" max="10240" width="9" style="5"/>
    <col min="10241" max="10241" width="2.77734375" style="5" customWidth="1"/>
    <col min="10242" max="10274" width="2.6640625" style="5" customWidth="1"/>
    <col min="10275" max="10275" width="3.88671875" style="5" customWidth="1"/>
    <col min="10276" max="10276" width="1.77734375" style="5" customWidth="1"/>
    <col min="10277" max="10280" width="2.6640625" style="5" customWidth="1"/>
    <col min="10281" max="10496" width="9" style="5"/>
    <col min="10497" max="10497" width="2.77734375" style="5" customWidth="1"/>
    <col min="10498" max="10530" width="2.6640625" style="5" customWidth="1"/>
    <col min="10531" max="10531" width="3.88671875" style="5" customWidth="1"/>
    <col min="10532" max="10532" width="1.77734375" style="5" customWidth="1"/>
    <col min="10533" max="10536" width="2.6640625" style="5" customWidth="1"/>
    <col min="10537" max="10752" width="9" style="5"/>
    <col min="10753" max="10753" width="2.77734375" style="5" customWidth="1"/>
    <col min="10754" max="10786" width="2.6640625" style="5" customWidth="1"/>
    <col min="10787" max="10787" width="3.88671875" style="5" customWidth="1"/>
    <col min="10788" max="10788" width="1.77734375" style="5" customWidth="1"/>
    <col min="10789" max="10792" width="2.6640625" style="5" customWidth="1"/>
    <col min="10793" max="11008" width="9" style="5"/>
    <col min="11009" max="11009" width="2.77734375" style="5" customWidth="1"/>
    <col min="11010" max="11042" width="2.6640625" style="5" customWidth="1"/>
    <col min="11043" max="11043" width="3.88671875" style="5" customWidth="1"/>
    <col min="11044" max="11044" width="1.77734375" style="5" customWidth="1"/>
    <col min="11045" max="11048" width="2.6640625" style="5" customWidth="1"/>
    <col min="11049" max="11264" width="9" style="5"/>
    <col min="11265" max="11265" width="2.77734375" style="5" customWidth="1"/>
    <col min="11266" max="11298" width="2.6640625" style="5" customWidth="1"/>
    <col min="11299" max="11299" width="3.88671875" style="5" customWidth="1"/>
    <col min="11300" max="11300" width="1.77734375" style="5" customWidth="1"/>
    <col min="11301" max="11304" width="2.6640625" style="5" customWidth="1"/>
    <col min="11305" max="11520" width="9" style="5"/>
    <col min="11521" max="11521" width="2.77734375" style="5" customWidth="1"/>
    <col min="11522" max="11554" width="2.6640625" style="5" customWidth="1"/>
    <col min="11555" max="11555" width="3.88671875" style="5" customWidth="1"/>
    <col min="11556" max="11556" width="1.77734375" style="5" customWidth="1"/>
    <col min="11557" max="11560" width="2.6640625" style="5" customWidth="1"/>
    <col min="11561" max="11776" width="9" style="5"/>
    <col min="11777" max="11777" width="2.77734375" style="5" customWidth="1"/>
    <col min="11778" max="11810" width="2.6640625" style="5" customWidth="1"/>
    <col min="11811" max="11811" width="3.88671875" style="5" customWidth="1"/>
    <col min="11812" max="11812" width="1.77734375" style="5" customWidth="1"/>
    <col min="11813" max="11816" width="2.6640625" style="5" customWidth="1"/>
    <col min="11817" max="12032" width="9" style="5"/>
    <col min="12033" max="12033" width="2.77734375" style="5" customWidth="1"/>
    <col min="12034" max="12066" width="2.6640625" style="5" customWidth="1"/>
    <col min="12067" max="12067" width="3.88671875" style="5" customWidth="1"/>
    <col min="12068" max="12068" width="1.77734375" style="5" customWidth="1"/>
    <col min="12069" max="12072" width="2.6640625" style="5" customWidth="1"/>
    <col min="12073" max="12288" width="9" style="5"/>
    <col min="12289" max="12289" width="2.77734375" style="5" customWidth="1"/>
    <col min="12290" max="12322" width="2.6640625" style="5" customWidth="1"/>
    <col min="12323" max="12323" width="3.88671875" style="5" customWidth="1"/>
    <col min="12324" max="12324" width="1.77734375" style="5" customWidth="1"/>
    <col min="12325" max="12328" width="2.6640625" style="5" customWidth="1"/>
    <col min="12329" max="12544" width="9" style="5"/>
    <col min="12545" max="12545" width="2.77734375" style="5" customWidth="1"/>
    <col min="12546" max="12578" width="2.6640625" style="5" customWidth="1"/>
    <col min="12579" max="12579" width="3.88671875" style="5" customWidth="1"/>
    <col min="12580" max="12580" width="1.77734375" style="5" customWidth="1"/>
    <col min="12581" max="12584" width="2.6640625" style="5" customWidth="1"/>
    <col min="12585" max="12800" width="9" style="5"/>
    <col min="12801" max="12801" width="2.77734375" style="5" customWidth="1"/>
    <col min="12802" max="12834" width="2.6640625" style="5" customWidth="1"/>
    <col min="12835" max="12835" width="3.88671875" style="5" customWidth="1"/>
    <col min="12836" max="12836" width="1.77734375" style="5" customWidth="1"/>
    <col min="12837" max="12840" width="2.6640625" style="5" customWidth="1"/>
    <col min="12841" max="13056" width="9" style="5"/>
    <col min="13057" max="13057" width="2.77734375" style="5" customWidth="1"/>
    <col min="13058" max="13090" width="2.6640625" style="5" customWidth="1"/>
    <col min="13091" max="13091" width="3.88671875" style="5" customWidth="1"/>
    <col min="13092" max="13092" width="1.77734375" style="5" customWidth="1"/>
    <col min="13093" max="13096" width="2.6640625" style="5" customWidth="1"/>
    <col min="13097" max="13312" width="9" style="5"/>
    <col min="13313" max="13313" width="2.77734375" style="5" customWidth="1"/>
    <col min="13314" max="13346" width="2.6640625" style="5" customWidth="1"/>
    <col min="13347" max="13347" width="3.88671875" style="5" customWidth="1"/>
    <col min="13348" max="13348" width="1.77734375" style="5" customWidth="1"/>
    <col min="13349" max="13352" width="2.6640625" style="5" customWidth="1"/>
    <col min="13353" max="13568" width="9" style="5"/>
    <col min="13569" max="13569" width="2.77734375" style="5" customWidth="1"/>
    <col min="13570" max="13602" width="2.6640625" style="5" customWidth="1"/>
    <col min="13603" max="13603" width="3.88671875" style="5" customWidth="1"/>
    <col min="13604" max="13604" width="1.77734375" style="5" customWidth="1"/>
    <col min="13605" max="13608" width="2.6640625" style="5" customWidth="1"/>
    <col min="13609" max="13824" width="9" style="5"/>
    <col min="13825" max="13825" width="2.77734375" style="5" customWidth="1"/>
    <col min="13826" max="13858" width="2.6640625" style="5" customWidth="1"/>
    <col min="13859" max="13859" width="3.88671875" style="5" customWidth="1"/>
    <col min="13860" max="13860" width="1.77734375" style="5" customWidth="1"/>
    <col min="13861" max="13864" width="2.6640625" style="5" customWidth="1"/>
    <col min="13865" max="14080" width="9" style="5"/>
    <col min="14081" max="14081" width="2.77734375" style="5" customWidth="1"/>
    <col min="14082" max="14114" width="2.6640625" style="5" customWidth="1"/>
    <col min="14115" max="14115" width="3.88671875" style="5" customWidth="1"/>
    <col min="14116" max="14116" width="1.77734375" style="5" customWidth="1"/>
    <col min="14117" max="14120" width="2.6640625" style="5" customWidth="1"/>
    <col min="14121" max="14336" width="9" style="5"/>
    <col min="14337" max="14337" width="2.77734375" style="5" customWidth="1"/>
    <col min="14338" max="14370" width="2.6640625" style="5" customWidth="1"/>
    <col min="14371" max="14371" width="3.88671875" style="5" customWidth="1"/>
    <col min="14372" max="14372" width="1.77734375" style="5" customWidth="1"/>
    <col min="14373" max="14376" width="2.6640625" style="5" customWidth="1"/>
    <col min="14377" max="14592" width="9" style="5"/>
    <col min="14593" max="14593" width="2.77734375" style="5" customWidth="1"/>
    <col min="14594" max="14626" width="2.6640625" style="5" customWidth="1"/>
    <col min="14627" max="14627" width="3.88671875" style="5" customWidth="1"/>
    <col min="14628" max="14628" width="1.77734375" style="5" customWidth="1"/>
    <col min="14629" max="14632" width="2.6640625" style="5" customWidth="1"/>
    <col min="14633" max="14848" width="9" style="5"/>
    <col min="14849" max="14849" width="2.77734375" style="5" customWidth="1"/>
    <col min="14850" max="14882" width="2.6640625" style="5" customWidth="1"/>
    <col min="14883" max="14883" width="3.88671875" style="5" customWidth="1"/>
    <col min="14884" max="14884" width="1.77734375" style="5" customWidth="1"/>
    <col min="14885" max="14888" width="2.6640625" style="5" customWidth="1"/>
    <col min="14889" max="15104" width="9" style="5"/>
    <col min="15105" max="15105" width="2.77734375" style="5" customWidth="1"/>
    <col min="15106" max="15138" width="2.6640625" style="5" customWidth="1"/>
    <col min="15139" max="15139" width="3.88671875" style="5" customWidth="1"/>
    <col min="15140" max="15140" width="1.77734375" style="5" customWidth="1"/>
    <col min="15141" max="15144" width="2.6640625" style="5" customWidth="1"/>
    <col min="15145" max="15360" width="9" style="5"/>
    <col min="15361" max="15361" width="2.77734375" style="5" customWidth="1"/>
    <col min="15362" max="15394" width="2.6640625" style="5" customWidth="1"/>
    <col min="15395" max="15395" width="3.88671875" style="5" customWidth="1"/>
    <col min="15396" max="15396" width="1.77734375" style="5" customWidth="1"/>
    <col min="15397" max="15400" width="2.6640625" style="5" customWidth="1"/>
    <col min="15401" max="15616" width="9" style="5"/>
    <col min="15617" max="15617" width="2.77734375" style="5" customWidth="1"/>
    <col min="15618" max="15650" width="2.6640625" style="5" customWidth="1"/>
    <col min="15651" max="15651" width="3.88671875" style="5" customWidth="1"/>
    <col min="15652" max="15652" width="1.77734375" style="5" customWidth="1"/>
    <col min="15653" max="15656" width="2.6640625" style="5" customWidth="1"/>
    <col min="15657" max="15872" width="9" style="5"/>
    <col min="15873" max="15873" width="2.77734375" style="5" customWidth="1"/>
    <col min="15874" max="15906" width="2.6640625" style="5" customWidth="1"/>
    <col min="15907" max="15907" width="3.88671875" style="5" customWidth="1"/>
    <col min="15908" max="15908" width="1.77734375" style="5" customWidth="1"/>
    <col min="15909" max="15912" width="2.6640625" style="5" customWidth="1"/>
    <col min="15913" max="16128" width="9" style="5"/>
    <col min="16129" max="16129" width="2.77734375" style="5" customWidth="1"/>
    <col min="16130" max="16162" width="2.6640625" style="5" customWidth="1"/>
    <col min="16163" max="16163" width="3.88671875" style="5" customWidth="1"/>
    <col min="16164" max="16164" width="1.77734375" style="5" customWidth="1"/>
    <col min="16165" max="16168" width="2.6640625" style="5" customWidth="1"/>
    <col min="16169" max="16384" width="9" style="5"/>
  </cols>
  <sheetData>
    <row r="1" spans="1:37" ht="21" customHeight="1" x14ac:dyDescent="0.2">
      <c r="A1" s="10" t="s">
        <v>22</v>
      </c>
    </row>
    <row r="2" spans="1:37" ht="21" customHeight="1" x14ac:dyDescent="0.2">
      <c r="A2" s="1025" t="s">
        <v>681</v>
      </c>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row>
    <row r="3" spans="1:37" s="12" customFormat="1" ht="20.25" customHeight="1" thickBot="1" x14ac:dyDescent="0.25">
      <c r="A3" s="375"/>
      <c r="B3" s="1026"/>
      <c r="C3" s="1026"/>
      <c r="D3" s="1026"/>
      <c r="E3" s="1026"/>
      <c r="F3" s="1026"/>
      <c r="G3" s="1026"/>
      <c r="H3" s="1026"/>
      <c r="I3" s="1026"/>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7" s="12" customFormat="1" ht="18" customHeight="1" thickBot="1" x14ac:dyDescent="0.25">
      <c r="A4" s="375"/>
      <c r="B4" s="375"/>
      <c r="C4" s="375"/>
      <c r="D4" s="375"/>
      <c r="K4" s="1027" t="s">
        <v>14</v>
      </c>
      <c r="L4" s="1028"/>
      <c r="M4" s="1028"/>
      <c r="N4" s="1028"/>
      <c r="O4" s="1028"/>
      <c r="P4" s="1029"/>
      <c r="Q4" s="1030"/>
      <c r="R4" s="1031"/>
      <c r="S4" s="1032"/>
      <c r="T4" s="1031"/>
      <c r="U4" s="1004"/>
      <c r="V4" s="1005"/>
      <c r="W4" s="1004"/>
      <c r="X4" s="1005"/>
      <c r="Y4" s="1004"/>
      <c r="Z4" s="1005"/>
      <c r="AA4" s="1004"/>
      <c r="AB4" s="1005"/>
      <c r="AC4" s="1004"/>
      <c r="AD4" s="1005"/>
      <c r="AE4" s="1004"/>
      <c r="AF4" s="1005"/>
      <c r="AG4" s="1004"/>
      <c r="AH4" s="1005"/>
      <c r="AI4" s="1004"/>
      <c r="AJ4" s="1006"/>
    </row>
    <row r="5" spans="1:37" s="12" customFormat="1" ht="21.75" customHeight="1" thickBot="1" x14ac:dyDescent="0.25">
      <c r="A5" s="375"/>
      <c r="B5" s="375"/>
      <c r="C5" s="375"/>
      <c r="D5" s="375"/>
      <c r="E5" s="375"/>
      <c r="F5" s="375"/>
      <c r="G5" s="375"/>
      <c r="H5" s="375"/>
      <c r="I5" s="14"/>
      <c r="J5" s="13"/>
      <c r="K5" s="1007" t="s">
        <v>682</v>
      </c>
      <c r="L5" s="1008"/>
      <c r="M5" s="1008"/>
      <c r="N5" s="1008"/>
      <c r="O5" s="1008"/>
      <c r="P5" s="1009"/>
      <c r="Q5" s="1010"/>
      <c r="R5" s="1011"/>
      <c r="S5" s="1011"/>
      <c r="T5" s="1011"/>
      <c r="U5" s="1011"/>
      <c r="V5" s="1011"/>
      <c r="W5" s="1011"/>
      <c r="X5" s="1011"/>
      <c r="Y5" s="1011"/>
      <c r="Z5" s="1011"/>
      <c r="AA5" s="1011"/>
      <c r="AB5" s="1011"/>
      <c r="AC5" s="1011"/>
      <c r="AD5" s="1011"/>
      <c r="AE5" s="1011"/>
      <c r="AF5" s="1011"/>
      <c r="AG5" s="1011"/>
      <c r="AH5" s="1011"/>
      <c r="AI5" s="1011"/>
      <c r="AJ5" s="1012"/>
    </row>
    <row r="6" spans="1:37" s="12" customFormat="1" ht="18.75" customHeight="1" thickBot="1" x14ac:dyDescent="0.25">
      <c r="A6" s="376"/>
      <c r="B6" s="376"/>
      <c r="C6" s="376"/>
      <c r="D6" s="376"/>
      <c r="E6" s="375"/>
      <c r="F6" s="375"/>
      <c r="G6" s="375"/>
      <c r="H6" s="375"/>
      <c r="I6" s="375"/>
      <c r="J6" s="375"/>
      <c r="K6" s="1013" t="s">
        <v>10</v>
      </c>
      <c r="L6" s="1014"/>
      <c r="M6" s="1014"/>
      <c r="N6" s="1014"/>
      <c r="O6" s="1014"/>
      <c r="P6" s="1015"/>
      <c r="Q6" s="1016"/>
      <c r="R6" s="1017"/>
      <c r="S6" s="1018"/>
      <c r="T6" s="1018"/>
      <c r="U6" s="1018"/>
      <c r="V6" s="1018"/>
      <c r="W6" s="1018"/>
      <c r="X6" s="1018"/>
      <c r="Y6" s="1019" t="s">
        <v>8</v>
      </c>
      <c r="Z6" s="1020"/>
      <c r="AA6" s="1020"/>
      <c r="AB6" s="1020"/>
      <c r="AC6" s="1020"/>
      <c r="AD6" s="1021"/>
      <c r="AE6" s="1022"/>
      <c r="AF6" s="1023"/>
      <c r="AG6" s="1023"/>
      <c r="AH6" s="1023"/>
      <c r="AI6" s="1023"/>
      <c r="AJ6" s="1024"/>
    </row>
    <row r="7" spans="1:37" s="12" customFormat="1" ht="24" customHeight="1" thickTop="1" x14ac:dyDescent="0.2">
      <c r="A7" s="975" t="s">
        <v>26</v>
      </c>
      <c r="B7" s="976"/>
      <c r="C7" s="976"/>
      <c r="D7" s="976"/>
      <c r="E7" s="976"/>
      <c r="F7" s="976"/>
      <c r="G7" s="977" t="s">
        <v>683</v>
      </c>
      <c r="H7" s="978"/>
      <c r="I7" s="978"/>
      <c r="J7" s="978"/>
      <c r="K7" s="978"/>
      <c r="L7" s="979"/>
      <c r="M7" s="980" t="s">
        <v>692</v>
      </c>
      <c r="N7" s="981"/>
      <c r="O7" s="981"/>
      <c r="P7" s="981"/>
      <c r="Q7" s="981"/>
      <c r="R7" s="982"/>
      <c r="S7" s="986" t="s">
        <v>684</v>
      </c>
      <c r="T7" s="987"/>
      <c r="U7" s="987"/>
      <c r="V7" s="987"/>
      <c r="W7" s="987"/>
      <c r="X7" s="988"/>
      <c r="Y7" s="991" t="s">
        <v>23</v>
      </c>
      <c r="Z7" s="992"/>
      <c r="AA7" s="992"/>
      <c r="AB7" s="992"/>
      <c r="AC7" s="992"/>
      <c r="AD7" s="993"/>
      <c r="AE7" s="991" t="s">
        <v>366</v>
      </c>
      <c r="AF7" s="992"/>
      <c r="AG7" s="992"/>
      <c r="AH7" s="992"/>
      <c r="AI7" s="992"/>
      <c r="AJ7" s="997"/>
    </row>
    <row r="8" spans="1:37" s="12" customFormat="1" ht="15.9" customHeight="1" x14ac:dyDescent="0.15">
      <c r="A8" s="999" t="s">
        <v>685</v>
      </c>
      <c r="B8" s="1000"/>
      <c r="C8" s="1000"/>
      <c r="D8" s="1000"/>
      <c r="E8" s="1000"/>
      <c r="F8" s="1000"/>
      <c r="G8" s="1001" t="s">
        <v>686</v>
      </c>
      <c r="H8" s="1002"/>
      <c r="I8" s="1002"/>
      <c r="J8" s="1002"/>
      <c r="K8" s="1002"/>
      <c r="L8" s="1003"/>
      <c r="M8" s="983"/>
      <c r="N8" s="984"/>
      <c r="O8" s="984"/>
      <c r="P8" s="984"/>
      <c r="Q8" s="984"/>
      <c r="R8" s="985"/>
      <c r="S8" s="989"/>
      <c r="T8" s="989"/>
      <c r="U8" s="989"/>
      <c r="V8" s="989"/>
      <c r="W8" s="989"/>
      <c r="X8" s="990"/>
      <c r="Y8" s="994"/>
      <c r="Z8" s="995"/>
      <c r="AA8" s="995"/>
      <c r="AB8" s="995"/>
      <c r="AC8" s="995"/>
      <c r="AD8" s="996"/>
      <c r="AE8" s="994"/>
      <c r="AF8" s="995"/>
      <c r="AG8" s="995"/>
      <c r="AH8" s="995"/>
      <c r="AI8" s="995"/>
      <c r="AJ8" s="998"/>
    </row>
    <row r="9" spans="1:37" s="12" customFormat="1" ht="24" customHeight="1" thickBot="1" x14ac:dyDescent="0.25">
      <c r="A9" s="971"/>
      <c r="B9" s="972"/>
      <c r="C9" s="972"/>
      <c r="D9" s="972"/>
      <c r="E9" s="972" t="s">
        <v>44</v>
      </c>
      <c r="F9" s="972"/>
      <c r="G9" s="973"/>
      <c r="H9" s="927"/>
      <c r="I9" s="927"/>
      <c r="J9" s="927"/>
      <c r="K9" s="558" t="s">
        <v>44</v>
      </c>
      <c r="L9" s="558"/>
      <c r="M9" s="559"/>
      <c r="N9" s="927"/>
      <c r="O9" s="927"/>
      <c r="P9" s="927"/>
      <c r="Q9" s="927" t="s">
        <v>44</v>
      </c>
      <c r="R9" s="974"/>
      <c r="S9" s="968"/>
      <c r="T9" s="968"/>
      <c r="U9" s="968"/>
      <c r="V9" s="968"/>
      <c r="W9" s="961" t="s">
        <v>4</v>
      </c>
      <c r="X9" s="962"/>
      <c r="Y9" s="963"/>
      <c r="Z9" s="964"/>
      <c r="AA9" s="964"/>
      <c r="AB9" s="964"/>
      <c r="AC9" s="965" t="s">
        <v>4</v>
      </c>
      <c r="AD9" s="966"/>
      <c r="AE9" s="967">
        <f>+Y9-S9</f>
        <v>0</v>
      </c>
      <c r="AF9" s="968"/>
      <c r="AG9" s="968"/>
      <c r="AH9" s="968"/>
      <c r="AI9" s="965" t="s">
        <v>4</v>
      </c>
      <c r="AJ9" s="969"/>
    </row>
    <row r="10" spans="1:37" s="369" customFormat="1" ht="3.75" customHeight="1" x14ac:dyDescent="0.2">
      <c r="A10" s="374"/>
      <c r="B10" s="372"/>
      <c r="C10" s="372"/>
      <c r="D10" s="372"/>
      <c r="E10" s="560"/>
      <c r="F10" s="560"/>
      <c r="G10" s="970"/>
      <c r="H10" s="970"/>
      <c r="I10" s="970"/>
      <c r="J10" s="970"/>
      <c r="K10" s="970"/>
      <c r="L10" s="970"/>
      <c r="M10" s="561"/>
      <c r="N10" s="368"/>
      <c r="O10" s="368"/>
      <c r="P10" s="368"/>
      <c r="Q10" s="368"/>
      <c r="R10" s="368"/>
      <c r="S10" s="562"/>
      <c r="T10" s="562"/>
      <c r="U10" s="562"/>
      <c r="V10" s="562"/>
      <c r="W10" s="562"/>
      <c r="X10" s="562"/>
      <c r="Y10" s="372"/>
      <c r="Z10" s="372"/>
      <c r="AA10" s="372"/>
      <c r="AB10" s="372"/>
      <c r="AC10" s="371"/>
      <c r="AD10" s="371"/>
      <c r="AE10" s="372"/>
      <c r="AF10" s="372"/>
      <c r="AG10" s="372"/>
      <c r="AH10" s="372"/>
      <c r="AI10" s="371"/>
      <c r="AJ10" s="370"/>
    </row>
    <row r="11" spans="1:37" s="12" customFormat="1" ht="0.75" customHeight="1" x14ac:dyDescent="0.2">
      <c r="A11" s="563"/>
      <c r="B11" s="564"/>
      <c r="C11" s="564"/>
      <c r="D11" s="564"/>
      <c r="E11" s="564"/>
      <c r="F11" s="564"/>
      <c r="G11" s="564"/>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565"/>
      <c r="AG11" s="566"/>
      <c r="AH11" s="566"/>
      <c r="AI11" s="567"/>
      <c r="AJ11" s="568"/>
      <c r="AK11" s="567"/>
    </row>
    <row r="12" spans="1:37" s="12" customFormat="1" ht="7.5" customHeight="1" x14ac:dyDescent="0.2">
      <c r="A12" s="569"/>
      <c r="B12" s="570"/>
      <c r="C12" s="570"/>
      <c r="D12" s="570"/>
      <c r="E12" s="570"/>
      <c r="F12" s="517"/>
      <c r="G12" s="517"/>
      <c r="H12" s="517"/>
      <c r="I12" s="517"/>
      <c r="J12" s="517"/>
      <c r="K12" s="517"/>
      <c r="L12" s="517"/>
      <c r="M12" s="517"/>
      <c r="N12" s="571"/>
      <c r="O12" s="571"/>
      <c r="P12" s="571"/>
      <c r="Q12" s="571"/>
      <c r="R12" s="571"/>
      <c r="S12" s="571"/>
      <c r="T12" s="572"/>
      <c r="U12" s="572"/>
      <c r="V12" s="572"/>
      <c r="W12" s="572"/>
      <c r="X12" s="572"/>
      <c r="Y12" s="572"/>
      <c r="Z12" s="572"/>
      <c r="AA12" s="572"/>
      <c r="AB12" s="572"/>
      <c r="AC12" s="572"/>
      <c r="AD12" s="572"/>
      <c r="AE12" s="572"/>
      <c r="AF12" s="573"/>
      <c r="AG12" s="573"/>
      <c r="AH12" s="573"/>
      <c r="AI12" s="573"/>
      <c r="AJ12" s="367"/>
    </row>
    <row r="13" spans="1:37" s="12" customFormat="1" ht="17.25" customHeight="1" x14ac:dyDescent="0.2">
      <c r="A13" s="574"/>
      <c r="B13" s="947" t="s">
        <v>687</v>
      </c>
      <c r="C13" s="948"/>
      <c r="D13" s="948"/>
      <c r="E13" s="948"/>
      <c r="F13" s="948"/>
      <c r="G13" s="948"/>
      <c r="H13" s="948"/>
      <c r="I13" s="948"/>
      <c r="J13" s="948"/>
      <c r="K13" s="948"/>
      <c r="L13" s="948"/>
      <c r="M13" s="948"/>
      <c r="N13" s="948"/>
      <c r="O13" s="949"/>
      <c r="P13" s="950"/>
      <c r="Q13" s="951"/>
      <c r="R13" s="951"/>
      <c r="S13" s="952"/>
      <c r="T13" s="575"/>
      <c r="U13" s="575"/>
      <c r="V13" s="575"/>
      <c r="W13" s="953"/>
      <c r="X13" s="954"/>
      <c r="Y13" s="954"/>
      <c r="Z13" s="954"/>
      <c r="AA13" s="954"/>
      <c r="AB13" s="954"/>
      <c r="AC13" s="954"/>
      <c r="AD13" s="954"/>
      <c r="AE13" s="954"/>
      <c r="AF13" s="955"/>
      <c r="AG13" s="955"/>
      <c r="AH13" s="955"/>
      <c r="AI13" s="955"/>
      <c r="AJ13" s="358"/>
    </row>
    <row r="14" spans="1:37" s="12" customFormat="1" ht="18" customHeight="1" x14ac:dyDescent="0.2">
      <c r="A14" s="362"/>
      <c r="B14" s="956" t="s">
        <v>688</v>
      </c>
      <c r="C14" s="957"/>
      <c r="D14" s="957"/>
      <c r="E14" s="957"/>
      <c r="F14" s="957"/>
      <c r="G14" s="957"/>
      <c r="H14" s="957"/>
      <c r="I14" s="957"/>
      <c r="J14" s="957"/>
      <c r="K14" s="957"/>
      <c r="L14" s="957"/>
      <c r="M14" s="957"/>
      <c r="N14" s="957"/>
      <c r="O14" s="958"/>
      <c r="P14" s="950"/>
      <c r="Q14" s="951"/>
      <c r="R14" s="951"/>
      <c r="S14" s="952"/>
      <c r="T14" s="576"/>
      <c r="U14" s="576"/>
      <c r="V14" s="576"/>
      <c r="W14" s="959"/>
      <c r="X14" s="959"/>
      <c r="Y14" s="959"/>
      <c r="Z14" s="959"/>
      <c r="AA14" s="959"/>
      <c r="AB14" s="959"/>
      <c r="AC14" s="959"/>
      <c r="AD14" s="960"/>
      <c r="AE14" s="960"/>
      <c r="AF14" s="955"/>
      <c r="AG14" s="955"/>
      <c r="AH14" s="955"/>
      <c r="AI14" s="955"/>
      <c r="AJ14" s="358"/>
    </row>
    <row r="15" spans="1:37" s="12" customFormat="1" ht="15.75" customHeight="1" x14ac:dyDescent="0.2">
      <c r="A15" s="577"/>
      <c r="B15" s="578" t="s">
        <v>689</v>
      </c>
      <c r="C15" s="579"/>
      <c r="D15" s="579"/>
      <c r="E15" s="579"/>
      <c r="G15" s="579"/>
      <c r="H15" s="579"/>
      <c r="I15" s="579"/>
      <c r="J15" s="579"/>
      <c r="K15" s="579"/>
      <c r="L15" s="579"/>
      <c r="M15" s="579"/>
      <c r="N15" s="364"/>
      <c r="P15" s="364"/>
      <c r="Q15" s="364"/>
      <c r="R15" s="364"/>
      <c r="S15" s="364"/>
      <c r="T15" s="364"/>
      <c r="U15" s="364"/>
      <c r="V15" s="364"/>
      <c r="W15" s="959"/>
      <c r="X15" s="959"/>
      <c r="Y15" s="959"/>
      <c r="Z15" s="959"/>
      <c r="AA15" s="959"/>
      <c r="AB15" s="959"/>
      <c r="AC15" s="959"/>
      <c r="AD15" s="960"/>
      <c r="AE15" s="960"/>
      <c r="AF15" s="955"/>
      <c r="AG15" s="955"/>
      <c r="AH15" s="955"/>
      <c r="AI15" s="955"/>
      <c r="AJ15" s="358"/>
    </row>
    <row r="16" spans="1:37" s="12" customFormat="1" ht="2.25" customHeight="1" x14ac:dyDescent="0.2">
      <c r="A16" s="577"/>
      <c r="B16" s="578"/>
      <c r="C16" s="579"/>
      <c r="D16" s="579"/>
      <c r="E16" s="579"/>
      <c r="F16" s="375"/>
      <c r="G16" s="579"/>
      <c r="H16" s="579"/>
      <c r="I16" s="579"/>
      <c r="J16" s="579"/>
      <c r="K16" s="579"/>
      <c r="L16" s="579"/>
      <c r="M16" s="579"/>
      <c r="N16" s="364"/>
      <c r="O16" s="375"/>
      <c r="P16" s="364"/>
      <c r="Q16" s="364"/>
      <c r="R16" s="364"/>
      <c r="S16" s="364"/>
      <c r="T16" s="364"/>
      <c r="U16" s="364"/>
      <c r="V16" s="364"/>
      <c r="W16" s="580"/>
      <c r="X16" s="580"/>
      <c r="Y16" s="580"/>
      <c r="Z16" s="580"/>
      <c r="AA16" s="580"/>
      <c r="AB16" s="580"/>
      <c r="AC16" s="580"/>
      <c r="AD16" s="581"/>
      <c r="AE16" s="581"/>
      <c r="AF16" s="579"/>
      <c r="AG16" s="579"/>
      <c r="AH16" s="579"/>
      <c r="AI16" s="579"/>
      <c r="AJ16" s="358"/>
    </row>
    <row r="17" spans="1:36" s="12" customFormat="1" ht="3.75" customHeight="1" x14ac:dyDescent="0.2">
      <c r="A17" s="362"/>
      <c r="B17" s="581"/>
      <c r="C17" s="581"/>
      <c r="D17" s="581"/>
      <c r="E17" s="581"/>
      <c r="F17" s="581"/>
      <c r="G17" s="581"/>
      <c r="H17" s="581"/>
      <c r="I17" s="581"/>
      <c r="J17" s="359"/>
      <c r="K17" s="359"/>
      <c r="L17" s="359"/>
      <c r="M17" s="359"/>
      <c r="N17" s="359"/>
      <c r="O17" s="925"/>
      <c r="P17" s="925"/>
      <c r="Q17" s="925"/>
      <c r="R17" s="925"/>
      <c r="S17" s="925"/>
      <c r="T17" s="925"/>
      <c r="U17" s="925"/>
      <c r="V17" s="925"/>
      <c r="W17" s="925"/>
      <c r="X17" s="925"/>
      <c r="Y17" s="925"/>
      <c r="Z17" s="925"/>
      <c r="AA17" s="925"/>
      <c r="AB17" s="925"/>
      <c r="AC17" s="925"/>
      <c r="AD17" s="925"/>
      <c r="AE17" s="925"/>
      <c r="AF17" s="925"/>
      <c r="AG17" s="925"/>
      <c r="AH17" s="925"/>
      <c r="AI17" s="925"/>
      <c r="AJ17" s="358"/>
    </row>
    <row r="18" spans="1:36" ht="51.75" customHeight="1" thickBot="1" x14ac:dyDescent="0.25">
      <c r="A18" s="582"/>
      <c r="B18" s="926" t="s">
        <v>19</v>
      </c>
      <c r="C18" s="927"/>
      <c r="D18" s="927"/>
      <c r="E18" s="927"/>
      <c r="F18" s="927"/>
      <c r="G18" s="927"/>
      <c r="H18" s="927"/>
      <c r="I18" s="927"/>
      <c r="J18" s="927"/>
      <c r="K18" s="927"/>
      <c r="L18" s="927"/>
      <c r="M18" s="927"/>
      <c r="N18" s="927"/>
      <c r="O18" s="927"/>
      <c r="P18" s="928"/>
      <c r="Q18" s="929" t="s">
        <v>693</v>
      </c>
      <c r="R18" s="930"/>
      <c r="S18" s="930"/>
      <c r="T18" s="930"/>
      <c r="U18" s="930"/>
      <c r="V18" s="931"/>
      <c r="W18" s="932" t="s">
        <v>690</v>
      </c>
      <c r="X18" s="933"/>
      <c r="Y18" s="933"/>
      <c r="Z18" s="933"/>
      <c r="AA18" s="933"/>
      <c r="AB18" s="933"/>
      <c r="AC18" s="933"/>
      <c r="AD18" s="933"/>
      <c r="AE18" s="934"/>
      <c r="AF18" s="520"/>
      <c r="AG18" s="520"/>
      <c r="AH18" s="520"/>
      <c r="AI18" s="520"/>
      <c r="AJ18" s="583"/>
    </row>
    <row r="19" spans="1:36" ht="26.1" customHeight="1" thickTop="1" x14ac:dyDescent="0.2">
      <c r="A19" s="518"/>
      <c r="B19" s="935">
        <v>1</v>
      </c>
      <c r="C19" s="936"/>
      <c r="D19" s="937"/>
      <c r="E19" s="938"/>
      <c r="F19" s="938"/>
      <c r="G19" s="938"/>
      <c r="H19" s="938"/>
      <c r="I19" s="938"/>
      <c r="J19" s="938"/>
      <c r="K19" s="938"/>
      <c r="L19" s="938"/>
      <c r="M19" s="938"/>
      <c r="N19" s="938"/>
      <c r="O19" s="938"/>
      <c r="P19" s="939"/>
      <c r="Q19" s="940"/>
      <c r="R19" s="941"/>
      <c r="S19" s="941"/>
      <c r="T19" s="941"/>
      <c r="U19" s="941"/>
      <c r="V19" s="942"/>
      <c r="W19" s="943"/>
      <c r="X19" s="944"/>
      <c r="Y19" s="944"/>
      <c r="Z19" s="944"/>
      <c r="AA19" s="944"/>
      <c r="AB19" s="944"/>
      <c r="AC19" s="944"/>
      <c r="AD19" s="944"/>
      <c r="AE19" s="945"/>
      <c r="AF19" s="584"/>
      <c r="AG19" s="584"/>
      <c r="AH19" s="584"/>
      <c r="AI19" s="584"/>
      <c r="AJ19" s="585"/>
    </row>
    <row r="20" spans="1:36" ht="26.1" customHeight="1" x14ac:dyDescent="0.2">
      <c r="A20" s="518"/>
      <c r="B20" s="917">
        <v>2</v>
      </c>
      <c r="C20" s="918"/>
      <c r="D20" s="919"/>
      <c r="E20" s="920"/>
      <c r="F20" s="920"/>
      <c r="G20" s="920"/>
      <c r="H20" s="920"/>
      <c r="I20" s="920"/>
      <c r="J20" s="920"/>
      <c r="K20" s="920"/>
      <c r="L20" s="920"/>
      <c r="M20" s="920"/>
      <c r="N20" s="920"/>
      <c r="O20" s="920"/>
      <c r="P20" s="921"/>
      <c r="Q20" s="922"/>
      <c r="R20" s="923"/>
      <c r="S20" s="923"/>
      <c r="T20" s="923"/>
      <c r="U20" s="923"/>
      <c r="V20" s="924"/>
      <c r="W20" s="914"/>
      <c r="X20" s="915"/>
      <c r="Y20" s="915"/>
      <c r="Z20" s="915"/>
      <c r="AA20" s="915"/>
      <c r="AB20" s="915"/>
      <c r="AC20" s="915"/>
      <c r="AD20" s="915"/>
      <c r="AE20" s="916"/>
      <c r="AF20" s="584"/>
      <c r="AG20" s="584"/>
      <c r="AH20" s="584"/>
      <c r="AI20" s="584"/>
      <c r="AJ20" s="585"/>
    </row>
    <row r="21" spans="1:36" ht="26.1" customHeight="1" x14ac:dyDescent="0.2">
      <c r="A21" s="518"/>
      <c r="B21" s="917">
        <v>3</v>
      </c>
      <c r="C21" s="918"/>
      <c r="D21" s="919"/>
      <c r="E21" s="920"/>
      <c r="F21" s="920"/>
      <c r="G21" s="920"/>
      <c r="H21" s="920"/>
      <c r="I21" s="920"/>
      <c r="J21" s="920"/>
      <c r="K21" s="920"/>
      <c r="L21" s="920"/>
      <c r="M21" s="920"/>
      <c r="N21" s="920"/>
      <c r="O21" s="920"/>
      <c r="P21" s="921"/>
      <c r="Q21" s="922"/>
      <c r="R21" s="923"/>
      <c r="S21" s="923"/>
      <c r="T21" s="923"/>
      <c r="U21" s="923"/>
      <c r="V21" s="924"/>
      <c r="W21" s="914"/>
      <c r="X21" s="915"/>
      <c r="Y21" s="915"/>
      <c r="Z21" s="915"/>
      <c r="AA21" s="915"/>
      <c r="AB21" s="915"/>
      <c r="AC21" s="915"/>
      <c r="AD21" s="915"/>
      <c r="AE21" s="916"/>
      <c r="AF21" s="584"/>
      <c r="AG21" s="584"/>
      <c r="AH21" s="584"/>
      <c r="AI21" s="584"/>
      <c r="AJ21" s="585"/>
    </row>
    <row r="22" spans="1:36" ht="26.1" customHeight="1" x14ac:dyDescent="0.2">
      <c r="A22" s="518"/>
      <c r="B22" s="917">
        <v>4</v>
      </c>
      <c r="C22" s="918"/>
      <c r="D22" s="919"/>
      <c r="E22" s="920"/>
      <c r="F22" s="920"/>
      <c r="G22" s="920"/>
      <c r="H22" s="920"/>
      <c r="I22" s="920"/>
      <c r="J22" s="920"/>
      <c r="K22" s="920"/>
      <c r="L22" s="920"/>
      <c r="M22" s="920"/>
      <c r="N22" s="920"/>
      <c r="O22" s="920"/>
      <c r="P22" s="921"/>
      <c r="Q22" s="922"/>
      <c r="R22" s="923"/>
      <c r="S22" s="923"/>
      <c r="T22" s="923"/>
      <c r="U22" s="923"/>
      <c r="V22" s="924"/>
      <c r="W22" s="914"/>
      <c r="X22" s="915"/>
      <c r="Y22" s="915"/>
      <c r="Z22" s="915"/>
      <c r="AA22" s="915"/>
      <c r="AB22" s="915"/>
      <c r="AC22" s="915"/>
      <c r="AD22" s="915"/>
      <c r="AE22" s="916"/>
      <c r="AF22" s="584"/>
      <c r="AG22" s="584"/>
      <c r="AH22" s="584"/>
      <c r="AI22" s="584"/>
      <c r="AJ22" s="585"/>
    </row>
    <row r="23" spans="1:36" ht="26.1" customHeight="1" x14ac:dyDescent="0.2">
      <c r="A23" s="518"/>
      <c r="B23" s="917">
        <v>5</v>
      </c>
      <c r="C23" s="918"/>
      <c r="D23" s="919"/>
      <c r="E23" s="920"/>
      <c r="F23" s="920"/>
      <c r="G23" s="920"/>
      <c r="H23" s="920"/>
      <c r="I23" s="920"/>
      <c r="J23" s="920"/>
      <c r="K23" s="920"/>
      <c r="L23" s="920"/>
      <c r="M23" s="920"/>
      <c r="N23" s="920"/>
      <c r="O23" s="920"/>
      <c r="P23" s="921"/>
      <c r="Q23" s="922"/>
      <c r="R23" s="923"/>
      <c r="S23" s="923"/>
      <c r="T23" s="923"/>
      <c r="U23" s="923"/>
      <c r="V23" s="924"/>
      <c r="W23" s="922"/>
      <c r="X23" s="923"/>
      <c r="Y23" s="923"/>
      <c r="Z23" s="923"/>
      <c r="AA23" s="923"/>
      <c r="AB23" s="923"/>
      <c r="AC23" s="923"/>
      <c r="AD23" s="923"/>
      <c r="AE23" s="924"/>
      <c r="AF23" s="584"/>
      <c r="AG23" s="584"/>
      <c r="AH23" s="584"/>
      <c r="AI23" s="584"/>
      <c r="AJ23" s="585"/>
    </row>
    <row r="24" spans="1:36" ht="26.1" customHeight="1" x14ac:dyDescent="0.2">
      <c r="A24" s="518"/>
      <c r="B24" s="917">
        <v>6</v>
      </c>
      <c r="C24" s="918"/>
      <c r="D24" s="919"/>
      <c r="E24" s="920"/>
      <c r="F24" s="920"/>
      <c r="G24" s="920"/>
      <c r="H24" s="920"/>
      <c r="I24" s="920"/>
      <c r="J24" s="920"/>
      <c r="K24" s="920"/>
      <c r="L24" s="920"/>
      <c r="M24" s="920"/>
      <c r="N24" s="920"/>
      <c r="O24" s="920"/>
      <c r="P24" s="921"/>
      <c r="Q24" s="922"/>
      <c r="R24" s="923"/>
      <c r="S24" s="923"/>
      <c r="T24" s="923"/>
      <c r="U24" s="923"/>
      <c r="V24" s="924"/>
      <c r="W24" s="922"/>
      <c r="X24" s="923"/>
      <c r="Y24" s="923"/>
      <c r="Z24" s="923"/>
      <c r="AA24" s="923"/>
      <c r="AB24" s="923"/>
      <c r="AC24" s="923"/>
      <c r="AD24" s="923"/>
      <c r="AE24" s="924"/>
      <c r="AF24" s="584"/>
      <c r="AG24" s="584"/>
      <c r="AH24" s="584"/>
      <c r="AI24" s="584"/>
      <c r="AJ24" s="585"/>
    </row>
    <row r="25" spans="1:36" ht="26.1" customHeight="1" x14ac:dyDescent="0.2">
      <c r="A25" s="518"/>
      <c r="B25" s="917">
        <v>7</v>
      </c>
      <c r="C25" s="918"/>
      <c r="D25" s="911"/>
      <c r="E25" s="912"/>
      <c r="F25" s="912"/>
      <c r="G25" s="912"/>
      <c r="H25" s="912"/>
      <c r="I25" s="912"/>
      <c r="J25" s="912"/>
      <c r="K25" s="912"/>
      <c r="L25" s="912"/>
      <c r="M25" s="912"/>
      <c r="N25" s="912"/>
      <c r="O25" s="912"/>
      <c r="P25" s="913"/>
      <c r="Q25" s="914" t="s">
        <v>1</v>
      </c>
      <c r="R25" s="915"/>
      <c r="S25" s="915"/>
      <c r="T25" s="915"/>
      <c r="U25" s="915"/>
      <c r="V25" s="916"/>
      <c r="W25" s="914" t="s">
        <v>1</v>
      </c>
      <c r="X25" s="915"/>
      <c r="Y25" s="915"/>
      <c r="Z25" s="915"/>
      <c r="AA25" s="915"/>
      <c r="AB25" s="915"/>
      <c r="AC25" s="915"/>
      <c r="AD25" s="915"/>
      <c r="AE25" s="916"/>
      <c r="AF25" s="584"/>
      <c r="AG25" s="584"/>
      <c r="AH25" s="584"/>
      <c r="AI25" s="584"/>
      <c r="AJ25" s="585"/>
    </row>
    <row r="26" spans="1:36" ht="26.1" customHeight="1" x14ac:dyDescent="0.2">
      <c r="A26" s="518"/>
      <c r="B26" s="917">
        <v>8</v>
      </c>
      <c r="C26" s="918"/>
      <c r="D26" s="911"/>
      <c r="E26" s="912"/>
      <c r="F26" s="912"/>
      <c r="G26" s="912"/>
      <c r="H26" s="912"/>
      <c r="I26" s="912"/>
      <c r="J26" s="912"/>
      <c r="K26" s="912"/>
      <c r="L26" s="912"/>
      <c r="M26" s="912"/>
      <c r="N26" s="912"/>
      <c r="O26" s="912"/>
      <c r="P26" s="913"/>
      <c r="Q26" s="914" t="s">
        <v>1</v>
      </c>
      <c r="R26" s="915"/>
      <c r="S26" s="915"/>
      <c r="T26" s="915"/>
      <c r="U26" s="915"/>
      <c r="V26" s="916"/>
      <c r="W26" s="914" t="s">
        <v>1</v>
      </c>
      <c r="X26" s="915"/>
      <c r="Y26" s="915"/>
      <c r="Z26" s="915"/>
      <c r="AA26" s="915"/>
      <c r="AB26" s="915"/>
      <c r="AC26" s="915"/>
      <c r="AD26" s="915"/>
      <c r="AE26" s="916"/>
      <c r="AF26" s="584"/>
      <c r="AG26" s="584"/>
      <c r="AH26" s="584"/>
      <c r="AI26" s="584"/>
      <c r="AJ26" s="585"/>
    </row>
    <row r="27" spans="1:36" ht="26.1" customHeight="1" x14ac:dyDescent="0.2">
      <c r="A27" s="518"/>
      <c r="B27" s="917">
        <v>9</v>
      </c>
      <c r="C27" s="918"/>
      <c r="D27" s="911"/>
      <c r="E27" s="912"/>
      <c r="F27" s="912"/>
      <c r="G27" s="912"/>
      <c r="H27" s="912"/>
      <c r="I27" s="912"/>
      <c r="J27" s="912"/>
      <c r="K27" s="912"/>
      <c r="L27" s="912"/>
      <c r="M27" s="912"/>
      <c r="N27" s="912"/>
      <c r="O27" s="912"/>
      <c r="P27" s="913"/>
      <c r="Q27" s="914" t="s">
        <v>1</v>
      </c>
      <c r="R27" s="915"/>
      <c r="S27" s="915"/>
      <c r="T27" s="915"/>
      <c r="U27" s="915"/>
      <c r="V27" s="916"/>
      <c r="W27" s="914" t="s">
        <v>1</v>
      </c>
      <c r="X27" s="915"/>
      <c r="Y27" s="915"/>
      <c r="Z27" s="915"/>
      <c r="AA27" s="915"/>
      <c r="AB27" s="915"/>
      <c r="AC27" s="915"/>
      <c r="AD27" s="915"/>
      <c r="AE27" s="916"/>
      <c r="AF27" s="584"/>
      <c r="AG27" s="584"/>
      <c r="AH27" s="584"/>
      <c r="AI27" s="584"/>
      <c r="AJ27" s="585"/>
    </row>
    <row r="28" spans="1:36" ht="26.1" customHeight="1" x14ac:dyDescent="0.2">
      <c r="A28" s="518"/>
      <c r="B28" s="917">
        <v>10</v>
      </c>
      <c r="C28" s="918"/>
      <c r="D28" s="911"/>
      <c r="E28" s="912"/>
      <c r="F28" s="912"/>
      <c r="G28" s="912"/>
      <c r="H28" s="912"/>
      <c r="I28" s="912"/>
      <c r="J28" s="912"/>
      <c r="K28" s="912"/>
      <c r="L28" s="912"/>
      <c r="M28" s="912"/>
      <c r="N28" s="912"/>
      <c r="O28" s="912"/>
      <c r="P28" s="913"/>
      <c r="Q28" s="914" t="s">
        <v>1</v>
      </c>
      <c r="R28" s="915"/>
      <c r="S28" s="915"/>
      <c r="T28" s="915"/>
      <c r="U28" s="915"/>
      <c r="V28" s="916"/>
      <c r="W28" s="914" t="s">
        <v>1</v>
      </c>
      <c r="X28" s="915"/>
      <c r="Y28" s="915"/>
      <c r="Z28" s="915"/>
      <c r="AA28" s="915"/>
      <c r="AB28" s="915"/>
      <c r="AC28" s="915"/>
      <c r="AD28" s="915"/>
      <c r="AE28" s="916"/>
      <c r="AF28" s="584"/>
      <c r="AG28" s="584"/>
      <c r="AH28" s="584"/>
      <c r="AI28" s="584"/>
      <c r="AJ28" s="585"/>
    </row>
    <row r="29" spans="1:36" ht="26.1" customHeight="1" x14ac:dyDescent="0.2">
      <c r="A29" s="518"/>
      <c r="B29" s="917">
        <v>11</v>
      </c>
      <c r="C29" s="918"/>
      <c r="D29" s="911"/>
      <c r="E29" s="912"/>
      <c r="F29" s="912"/>
      <c r="G29" s="912"/>
      <c r="H29" s="912"/>
      <c r="I29" s="912"/>
      <c r="J29" s="912"/>
      <c r="K29" s="912"/>
      <c r="L29" s="912"/>
      <c r="M29" s="912"/>
      <c r="N29" s="912"/>
      <c r="O29" s="912"/>
      <c r="P29" s="913"/>
      <c r="Q29" s="914" t="s">
        <v>1</v>
      </c>
      <c r="R29" s="915"/>
      <c r="S29" s="915"/>
      <c r="T29" s="915"/>
      <c r="U29" s="915"/>
      <c r="V29" s="916"/>
      <c r="W29" s="914" t="s">
        <v>1</v>
      </c>
      <c r="X29" s="915"/>
      <c r="Y29" s="915"/>
      <c r="Z29" s="915"/>
      <c r="AA29" s="915"/>
      <c r="AB29" s="915"/>
      <c r="AC29" s="915"/>
      <c r="AD29" s="915"/>
      <c r="AE29" s="916"/>
      <c r="AF29" s="584"/>
      <c r="AG29" s="584"/>
      <c r="AH29" s="584"/>
      <c r="AI29" s="584"/>
      <c r="AJ29" s="585"/>
    </row>
    <row r="30" spans="1:36" ht="26.1" customHeight="1" x14ac:dyDescent="0.2">
      <c r="A30" s="518"/>
      <c r="B30" s="917">
        <v>12</v>
      </c>
      <c r="C30" s="918"/>
      <c r="D30" s="911"/>
      <c r="E30" s="912"/>
      <c r="F30" s="912"/>
      <c r="G30" s="912"/>
      <c r="H30" s="912"/>
      <c r="I30" s="912"/>
      <c r="J30" s="912"/>
      <c r="K30" s="912"/>
      <c r="L30" s="912"/>
      <c r="M30" s="912"/>
      <c r="N30" s="912"/>
      <c r="O30" s="912"/>
      <c r="P30" s="913"/>
      <c r="Q30" s="914" t="s">
        <v>1</v>
      </c>
      <c r="R30" s="915"/>
      <c r="S30" s="915"/>
      <c r="T30" s="915"/>
      <c r="U30" s="915"/>
      <c r="V30" s="916"/>
      <c r="W30" s="914" t="s">
        <v>1</v>
      </c>
      <c r="X30" s="915"/>
      <c r="Y30" s="915"/>
      <c r="Z30" s="915"/>
      <c r="AA30" s="915"/>
      <c r="AB30" s="915"/>
      <c r="AC30" s="915"/>
      <c r="AD30" s="915"/>
      <c r="AE30" s="916"/>
      <c r="AF30" s="584"/>
      <c r="AG30" s="584"/>
      <c r="AH30" s="584"/>
      <c r="AI30" s="584"/>
      <c r="AJ30" s="585"/>
    </row>
    <row r="31" spans="1:36" ht="26.1" customHeight="1" x14ac:dyDescent="0.2">
      <c r="A31" s="518"/>
      <c r="B31" s="917">
        <v>13</v>
      </c>
      <c r="C31" s="918"/>
      <c r="D31" s="911"/>
      <c r="E31" s="912"/>
      <c r="F31" s="912"/>
      <c r="G31" s="912"/>
      <c r="H31" s="912"/>
      <c r="I31" s="912"/>
      <c r="J31" s="912"/>
      <c r="K31" s="912"/>
      <c r="L31" s="912"/>
      <c r="M31" s="912"/>
      <c r="N31" s="912"/>
      <c r="O31" s="912"/>
      <c r="P31" s="913"/>
      <c r="Q31" s="914" t="s">
        <v>1</v>
      </c>
      <c r="R31" s="915"/>
      <c r="S31" s="915"/>
      <c r="T31" s="915"/>
      <c r="U31" s="915"/>
      <c r="V31" s="916"/>
      <c r="W31" s="914" t="s">
        <v>1</v>
      </c>
      <c r="X31" s="915"/>
      <c r="Y31" s="915"/>
      <c r="Z31" s="915"/>
      <c r="AA31" s="915"/>
      <c r="AB31" s="915"/>
      <c r="AC31" s="915"/>
      <c r="AD31" s="915"/>
      <c r="AE31" s="916"/>
      <c r="AF31" s="584"/>
      <c r="AG31" s="584"/>
      <c r="AH31" s="584"/>
      <c r="AI31" s="584"/>
      <c r="AJ31" s="585"/>
    </row>
    <row r="32" spans="1:36" ht="26.1" customHeight="1" x14ac:dyDescent="0.2">
      <c r="A32" s="518"/>
      <c r="B32" s="917">
        <v>14</v>
      </c>
      <c r="C32" s="918"/>
      <c r="D32" s="911"/>
      <c r="E32" s="912"/>
      <c r="F32" s="912"/>
      <c r="G32" s="912"/>
      <c r="H32" s="912"/>
      <c r="I32" s="912"/>
      <c r="J32" s="912"/>
      <c r="K32" s="912"/>
      <c r="L32" s="912"/>
      <c r="M32" s="912"/>
      <c r="N32" s="912"/>
      <c r="O32" s="912"/>
      <c r="P32" s="913"/>
      <c r="Q32" s="914" t="s">
        <v>1</v>
      </c>
      <c r="R32" s="915"/>
      <c r="S32" s="915"/>
      <c r="T32" s="915"/>
      <c r="U32" s="915"/>
      <c r="V32" s="916"/>
      <c r="W32" s="914" t="s">
        <v>1</v>
      </c>
      <c r="X32" s="915"/>
      <c r="Y32" s="915"/>
      <c r="Z32" s="915"/>
      <c r="AA32" s="915"/>
      <c r="AB32" s="915"/>
      <c r="AC32" s="915"/>
      <c r="AD32" s="915"/>
      <c r="AE32" s="916"/>
      <c r="AF32" s="584"/>
      <c r="AG32" s="584"/>
      <c r="AH32" s="584"/>
      <c r="AI32" s="584"/>
      <c r="AJ32" s="585"/>
    </row>
    <row r="33" spans="1:36" ht="26.1" customHeight="1" x14ac:dyDescent="0.2">
      <c r="A33" s="518"/>
      <c r="B33" s="917">
        <v>15</v>
      </c>
      <c r="C33" s="918"/>
      <c r="D33" s="911"/>
      <c r="E33" s="912"/>
      <c r="F33" s="912"/>
      <c r="G33" s="912"/>
      <c r="H33" s="912"/>
      <c r="I33" s="912"/>
      <c r="J33" s="912"/>
      <c r="K33" s="912"/>
      <c r="L33" s="912"/>
      <c r="M33" s="912"/>
      <c r="N33" s="912"/>
      <c r="O33" s="912"/>
      <c r="P33" s="913"/>
      <c r="Q33" s="914" t="s">
        <v>1</v>
      </c>
      <c r="R33" s="915"/>
      <c r="S33" s="915"/>
      <c r="T33" s="915"/>
      <c r="U33" s="915"/>
      <c r="V33" s="916"/>
      <c r="W33" s="914" t="s">
        <v>1</v>
      </c>
      <c r="X33" s="915"/>
      <c r="Y33" s="915"/>
      <c r="Z33" s="915"/>
      <c r="AA33" s="915"/>
      <c r="AB33" s="915"/>
      <c r="AC33" s="915"/>
      <c r="AD33" s="915"/>
      <c r="AE33" s="916"/>
      <c r="AF33" s="584"/>
      <c r="AG33" s="584"/>
      <c r="AH33" s="584"/>
      <c r="AI33" s="584"/>
      <c r="AJ33" s="585"/>
    </row>
    <row r="34" spans="1:36" ht="26.1" customHeight="1" x14ac:dyDescent="0.2">
      <c r="A34" s="518"/>
      <c r="B34" s="917">
        <v>16</v>
      </c>
      <c r="C34" s="918"/>
      <c r="D34" s="911"/>
      <c r="E34" s="912"/>
      <c r="F34" s="912"/>
      <c r="G34" s="912"/>
      <c r="H34" s="912"/>
      <c r="I34" s="912"/>
      <c r="J34" s="912"/>
      <c r="K34" s="912"/>
      <c r="L34" s="912"/>
      <c r="M34" s="912"/>
      <c r="N34" s="912"/>
      <c r="O34" s="912"/>
      <c r="P34" s="913"/>
      <c r="Q34" s="914" t="s">
        <v>1</v>
      </c>
      <c r="R34" s="915"/>
      <c r="S34" s="915"/>
      <c r="T34" s="915"/>
      <c r="U34" s="915"/>
      <c r="V34" s="916"/>
      <c r="W34" s="914" t="s">
        <v>1</v>
      </c>
      <c r="X34" s="915"/>
      <c r="Y34" s="915"/>
      <c r="Z34" s="915"/>
      <c r="AA34" s="915"/>
      <c r="AB34" s="915"/>
      <c r="AC34" s="915"/>
      <c r="AD34" s="915"/>
      <c r="AE34" s="916"/>
      <c r="AF34" s="584"/>
      <c r="AG34" s="584"/>
      <c r="AH34" s="584"/>
      <c r="AI34" s="584"/>
      <c r="AJ34" s="585"/>
    </row>
    <row r="35" spans="1:36" ht="26.1" customHeight="1" x14ac:dyDescent="0.2">
      <c r="A35" s="518"/>
      <c r="B35" s="917">
        <v>17</v>
      </c>
      <c r="C35" s="918"/>
      <c r="D35" s="911"/>
      <c r="E35" s="912"/>
      <c r="F35" s="912"/>
      <c r="G35" s="912"/>
      <c r="H35" s="912"/>
      <c r="I35" s="912"/>
      <c r="J35" s="912"/>
      <c r="K35" s="912"/>
      <c r="L35" s="912"/>
      <c r="M35" s="912"/>
      <c r="N35" s="912"/>
      <c r="O35" s="912"/>
      <c r="P35" s="913"/>
      <c r="Q35" s="914" t="s">
        <v>1</v>
      </c>
      <c r="R35" s="915"/>
      <c r="S35" s="915"/>
      <c r="T35" s="915"/>
      <c r="U35" s="915"/>
      <c r="V35" s="916"/>
      <c r="W35" s="914" t="s">
        <v>1</v>
      </c>
      <c r="X35" s="915"/>
      <c r="Y35" s="915"/>
      <c r="Z35" s="915"/>
      <c r="AA35" s="915"/>
      <c r="AB35" s="915"/>
      <c r="AC35" s="915"/>
      <c r="AD35" s="915"/>
      <c r="AE35" s="916"/>
      <c r="AF35" s="584"/>
      <c r="AG35" s="584"/>
      <c r="AH35" s="584"/>
      <c r="AI35" s="584"/>
      <c r="AJ35" s="585"/>
    </row>
    <row r="36" spans="1:36" ht="26.1" customHeight="1" x14ac:dyDescent="0.2">
      <c r="A36" s="518"/>
      <c r="B36" s="917">
        <v>18</v>
      </c>
      <c r="C36" s="918"/>
      <c r="D36" s="911"/>
      <c r="E36" s="912"/>
      <c r="F36" s="912"/>
      <c r="G36" s="912"/>
      <c r="H36" s="912"/>
      <c r="I36" s="912"/>
      <c r="J36" s="912"/>
      <c r="K36" s="912"/>
      <c r="L36" s="912"/>
      <c r="M36" s="912"/>
      <c r="N36" s="912"/>
      <c r="O36" s="912"/>
      <c r="P36" s="913"/>
      <c r="Q36" s="914" t="s">
        <v>1</v>
      </c>
      <c r="R36" s="915"/>
      <c r="S36" s="915"/>
      <c r="T36" s="915"/>
      <c r="U36" s="915"/>
      <c r="V36" s="916"/>
      <c r="W36" s="914" t="s">
        <v>1</v>
      </c>
      <c r="X36" s="915"/>
      <c r="Y36" s="915"/>
      <c r="Z36" s="915"/>
      <c r="AA36" s="915"/>
      <c r="AB36" s="915"/>
      <c r="AC36" s="915"/>
      <c r="AD36" s="915"/>
      <c r="AE36" s="916"/>
      <c r="AF36" s="584"/>
      <c r="AG36" s="584"/>
      <c r="AH36" s="584"/>
      <c r="AI36" s="584"/>
      <c r="AJ36" s="585"/>
    </row>
    <row r="37" spans="1:36" ht="26.1" customHeight="1" x14ac:dyDescent="0.2">
      <c r="A37" s="518"/>
      <c r="B37" s="917">
        <v>19</v>
      </c>
      <c r="C37" s="918"/>
      <c r="D37" s="911"/>
      <c r="E37" s="912"/>
      <c r="F37" s="912"/>
      <c r="G37" s="912"/>
      <c r="H37" s="912"/>
      <c r="I37" s="912"/>
      <c r="J37" s="912"/>
      <c r="K37" s="912"/>
      <c r="L37" s="912"/>
      <c r="M37" s="912"/>
      <c r="N37" s="912"/>
      <c r="O37" s="912"/>
      <c r="P37" s="913"/>
      <c r="Q37" s="914" t="s">
        <v>1</v>
      </c>
      <c r="R37" s="915"/>
      <c r="S37" s="915"/>
      <c r="T37" s="915"/>
      <c r="U37" s="915"/>
      <c r="V37" s="916"/>
      <c r="W37" s="914" t="s">
        <v>1</v>
      </c>
      <c r="X37" s="915"/>
      <c r="Y37" s="915"/>
      <c r="Z37" s="915"/>
      <c r="AA37" s="915"/>
      <c r="AB37" s="915"/>
      <c r="AC37" s="915"/>
      <c r="AD37" s="915"/>
      <c r="AE37" s="916"/>
      <c r="AF37" s="584"/>
      <c r="AG37" s="584"/>
      <c r="AH37" s="584"/>
      <c r="AI37" s="584"/>
      <c r="AJ37" s="585"/>
    </row>
    <row r="38" spans="1:36" ht="26.1" customHeight="1" x14ac:dyDescent="0.2">
      <c r="A38" s="518"/>
      <c r="B38" s="911">
        <v>20</v>
      </c>
      <c r="C38" s="912"/>
      <c r="D38" s="911"/>
      <c r="E38" s="912"/>
      <c r="F38" s="912"/>
      <c r="G38" s="912"/>
      <c r="H38" s="912"/>
      <c r="I38" s="912"/>
      <c r="J38" s="912"/>
      <c r="K38" s="912"/>
      <c r="L38" s="912"/>
      <c r="M38" s="912"/>
      <c r="N38" s="912"/>
      <c r="O38" s="912"/>
      <c r="P38" s="913"/>
      <c r="Q38" s="914" t="s">
        <v>1</v>
      </c>
      <c r="R38" s="915"/>
      <c r="S38" s="915"/>
      <c r="T38" s="915"/>
      <c r="U38" s="915"/>
      <c r="V38" s="916"/>
      <c r="W38" s="914" t="s">
        <v>1</v>
      </c>
      <c r="X38" s="915"/>
      <c r="Y38" s="915"/>
      <c r="Z38" s="915"/>
      <c r="AA38" s="915"/>
      <c r="AB38" s="915"/>
      <c r="AC38" s="915"/>
      <c r="AD38" s="915"/>
      <c r="AE38" s="916"/>
      <c r="AF38" s="584"/>
      <c r="AG38" s="584"/>
      <c r="AH38" s="584"/>
      <c r="AI38" s="584"/>
      <c r="AJ38" s="585"/>
    </row>
    <row r="39" spans="1:36" ht="7.5" customHeight="1" thickBot="1" x14ac:dyDescent="0.25">
      <c r="A39" s="586"/>
      <c r="B39" s="587"/>
      <c r="C39" s="587"/>
      <c r="D39" s="588"/>
      <c r="E39" s="588"/>
      <c r="F39" s="588"/>
      <c r="G39" s="588"/>
      <c r="H39" s="588"/>
      <c r="I39" s="588"/>
      <c r="J39" s="588"/>
      <c r="K39" s="588"/>
      <c r="L39" s="588"/>
      <c r="M39" s="588"/>
      <c r="N39" s="588"/>
      <c r="O39" s="588"/>
      <c r="P39" s="588"/>
      <c r="Q39" s="589"/>
      <c r="R39" s="589"/>
      <c r="S39" s="589"/>
      <c r="T39" s="589"/>
      <c r="U39" s="589"/>
      <c r="V39" s="589"/>
      <c r="W39" s="589"/>
      <c r="X39" s="589"/>
      <c r="Y39" s="589"/>
      <c r="Z39" s="589"/>
      <c r="AA39" s="589"/>
      <c r="AB39" s="589"/>
      <c r="AC39" s="589"/>
      <c r="AD39" s="590"/>
      <c r="AE39" s="590"/>
      <c r="AF39" s="590"/>
      <c r="AG39" s="590"/>
      <c r="AH39" s="590"/>
      <c r="AI39" s="590"/>
      <c r="AJ39" s="591"/>
    </row>
    <row r="40" spans="1:36" ht="18" customHeight="1" x14ac:dyDescent="0.2">
      <c r="A40" s="909" t="s">
        <v>345</v>
      </c>
      <c r="B40" s="910"/>
      <c r="C40" s="910"/>
      <c r="D40" s="910"/>
      <c r="E40" s="910"/>
      <c r="F40" s="910"/>
      <c r="G40" s="910"/>
      <c r="H40" s="910"/>
      <c r="I40" s="910"/>
      <c r="J40" s="910"/>
      <c r="K40" s="910"/>
      <c r="L40" s="910"/>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row>
    <row r="41" spans="1:36" ht="14.25" customHeight="1" x14ac:dyDescent="0.2">
      <c r="A41" s="909" t="s">
        <v>691</v>
      </c>
      <c r="B41" s="910"/>
      <c r="C41" s="910"/>
      <c r="D41" s="910"/>
      <c r="E41" s="910"/>
      <c r="F41" s="910"/>
      <c r="G41" s="910"/>
      <c r="H41" s="910"/>
      <c r="I41" s="910"/>
      <c r="J41" s="910"/>
      <c r="K41" s="910"/>
      <c r="L41" s="910"/>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row>
    <row r="42" spans="1:36" ht="15" customHeight="1" x14ac:dyDescent="0.2">
      <c r="A42" s="909" t="s">
        <v>694</v>
      </c>
      <c r="B42" s="910"/>
      <c r="C42" s="910"/>
      <c r="D42" s="910"/>
      <c r="E42" s="910"/>
      <c r="F42" s="910"/>
      <c r="G42" s="910"/>
      <c r="H42" s="910"/>
      <c r="I42" s="910"/>
      <c r="J42" s="910"/>
      <c r="K42" s="910"/>
      <c r="L42" s="910"/>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row>
  </sheetData>
  <mergeCells count="137">
    <mergeCell ref="A2:AJ2"/>
    <mergeCell ref="B3:I3"/>
    <mergeCell ref="K4:P4"/>
    <mergeCell ref="Q4:R4"/>
    <mergeCell ref="S4:T4"/>
    <mergeCell ref="U4:V4"/>
    <mergeCell ref="W4:X4"/>
    <mergeCell ref="Y4:Z4"/>
    <mergeCell ref="AA4:AB4"/>
    <mergeCell ref="AC4:AD4"/>
    <mergeCell ref="A7:F7"/>
    <mergeCell ref="G7:L7"/>
    <mergeCell ref="M7:R8"/>
    <mergeCell ref="S7:X8"/>
    <mergeCell ref="Y7:AD8"/>
    <mergeCell ref="AE7:AJ8"/>
    <mergeCell ref="A8:F8"/>
    <mergeCell ref="G8:L8"/>
    <mergeCell ref="AE4:AF4"/>
    <mergeCell ref="AG4:AH4"/>
    <mergeCell ref="AI4:AJ4"/>
    <mergeCell ref="K5:P5"/>
    <mergeCell ref="Q5:AJ5"/>
    <mergeCell ref="K6:P6"/>
    <mergeCell ref="Q6:X6"/>
    <mergeCell ref="Y6:AD6"/>
    <mergeCell ref="AE6:AJ6"/>
    <mergeCell ref="W9:X9"/>
    <mergeCell ref="Y9:AB9"/>
    <mergeCell ref="AC9:AD9"/>
    <mergeCell ref="AE9:AH9"/>
    <mergeCell ref="AI9:AJ9"/>
    <mergeCell ref="G10:L10"/>
    <mergeCell ref="A9:D9"/>
    <mergeCell ref="E9:F9"/>
    <mergeCell ref="G9:J9"/>
    <mergeCell ref="N9:P9"/>
    <mergeCell ref="Q9:R9"/>
    <mergeCell ref="S9:V9"/>
    <mergeCell ref="H11:AE11"/>
    <mergeCell ref="B13:O13"/>
    <mergeCell ref="P13:S13"/>
    <mergeCell ref="W13:AE13"/>
    <mergeCell ref="AF13:AI13"/>
    <mergeCell ref="B14:O14"/>
    <mergeCell ref="P14:S14"/>
    <mergeCell ref="W14:AC15"/>
    <mergeCell ref="AD14:AE15"/>
    <mergeCell ref="AF14:AI14"/>
    <mergeCell ref="AF15:AI15"/>
    <mergeCell ref="O17:AI17"/>
    <mergeCell ref="B18:P18"/>
    <mergeCell ref="Q18:V18"/>
    <mergeCell ref="W18:AE18"/>
    <mergeCell ref="B19:C19"/>
    <mergeCell ref="D19:P19"/>
    <mergeCell ref="Q19:V19"/>
    <mergeCell ref="W19:AE19"/>
    <mergeCell ref="B22:C22"/>
    <mergeCell ref="D22:P22"/>
    <mergeCell ref="Q22:V22"/>
    <mergeCell ref="W22:AE22"/>
    <mergeCell ref="B23:C23"/>
    <mergeCell ref="D23:P23"/>
    <mergeCell ref="Q23:V23"/>
    <mergeCell ref="W23:AE23"/>
    <mergeCell ref="B20:C20"/>
    <mergeCell ref="D20:P20"/>
    <mergeCell ref="Q20:V20"/>
    <mergeCell ref="W20:AE20"/>
    <mergeCell ref="B21:C21"/>
    <mergeCell ref="D21:P21"/>
    <mergeCell ref="Q21:V21"/>
    <mergeCell ref="W21:AE21"/>
    <mergeCell ref="B26:C26"/>
    <mergeCell ref="D26:P26"/>
    <mergeCell ref="Q26:V26"/>
    <mergeCell ref="W26:AE26"/>
    <mergeCell ref="B27:C27"/>
    <mergeCell ref="D27:P27"/>
    <mergeCell ref="Q27:V27"/>
    <mergeCell ref="W27:AE27"/>
    <mergeCell ref="B24:C24"/>
    <mergeCell ref="D24:P24"/>
    <mergeCell ref="Q24:V24"/>
    <mergeCell ref="W24:AE24"/>
    <mergeCell ref="B25:C25"/>
    <mergeCell ref="D25:P25"/>
    <mergeCell ref="Q25:V25"/>
    <mergeCell ref="W25:AE25"/>
    <mergeCell ref="B30:C30"/>
    <mergeCell ref="D30:P30"/>
    <mergeCell ref="Q30:V30"/>
    <mergeCell ref="W30:AE30"/>
    <mergeCell ref="B31:C31"/>
    <mergeCell ref="D31:P31"/>
    <mergeCell ref="Q31:V31"/>
    <mergeCell ref="W31:AE31"/>
    <mergeCell ref="B28:C28"/>
    <mergeCell ref="D28:P28"/>
    <mergeCell ref="Q28:V28"/>
    <mergeCell ref="W28:AE28"/>
    <mergeCell ref="B29:C29"/>
    <mergeCell ref="D29:P29"/>
    <mergeCell ref="Q29:V29"/>
    <mergeCell ref="W29:AE29"/>
    <mergeCell ref="B34:C34"/>
    <mergeCell ref="D34:P34"/>
    <mergeCell ref="Q34:V34"/>
    <mergeCell ref="W34:AE34"/>
    <mergeCell ref="B35:C35"/>
    <mergeCell ref="D35:P35"/>
    <mergeCell ref="Q35:V35"/>
    <mergeCell ref="W35:AE35"/>
    <mergeCell ref="B32:C32"/>
    <mergeCell ref="D32:P32"/>
    <mergeCell ref="Q32:V32"/>
    <mergeCell ref="W32:AE32"/>
    <mergeCell ref="B33:C33"/>
    <mergeCell ref="D33:P33"/>
    <mergeCell ref="Q33:V33"/>
    <mergeCell ref="W33:AE33"/>
    <mergeCell ref="A42:AJ42"/>
    <mergeCell ref="B38:C38"/>
    <mergeCell ref="D38:P38"/>
    <mergeCell ref="Q38:V38"/>
    <mergeCell ref="W38:AE38"/>
    <mergeCell ref="A40:AJ40"/>
    <mergeCell ref="A41:AJ41"/>
    <mergeCell ref="B36:C36"/>
    <mergeCell ref="D36:P36"/>
    <mergeCell ref="Q36:V36"/>
    <mergeCell ref="W36:AE36"/>
    <mergeCell ref="B37:C37"/>
    <mergeCell ref="D37:P37"/>
    <mergeCell ref="Q37:V37"/>
    <mergeCell ref="W37:AE37"/>
  </mergeCells>
  <phoneticPr fontId="2"/>
  <conditionalFormatting sqref="Y9:AB10 AE9:AH10 N15:N16 M10:N10 G10">
    <cfRule type="cellIs" dxfId="43" priority="1" stopIfTrue="1" operator="equal">
      <formula>0</formula>
    </cfRule>
  </conditionalFormatting>
  <dataValidations count="3">
    <dataValidation type="list" allowBlank="1" showInputMessage="1" showErrorMessage="1" error="「重度障害者支援体制」の対象は、障害程度区分５又は区分６のみです。プルダウンメニューから選択してください。" sqref="W19:AE38 JS19:KA38 TO19:TW38 ADK19:ADS38 ANG19:ANO38 AXC19:AXK38 BGY19:BHG38 BQU19:BRC38 CAQ19:CAY38 CKM19:CKU38 CUI19:CUQ38 DEE19:DEM38 DOA19:DOI38 DXW19:DYE38 EHS19:EIA38 ERO19:ERW38 FBK19:FBS38 FLG19:FLO38 FVC19:FVK38 GEY19:GFG38 GOU19:GPC38 GYQ19:GYY38 HIM19:HIU38 HSI19:HSQ38 ICE19:ICM38 IMA19:IMI38 IVW19:IWE38 JFS19:JGA38 JPO19:JPW38 JZK19:JZS38 KJG19:KJO38 KTC19:KTK38 LCY19:LDG38 LMU19:LNC38 LWQ19:LWY38 MGM19:MGU38 MQI19:MQQ38 NAE19:NAM38 NKA19:NKI38 NTW19:NUE38 ODS19:OEA38 ONO19:ONW38 OXK19:OXS38 PHG19:PHO38 PRC19:PRK38 QAY19:QBG38 QKU19:QLC38 QUQ19:QUY38 REM19:REU38 ROI19:ROQ38 RYE19:RYM38 SIA19:SII38 SRW19:SSE38 TBS19:TCA38 TLO19:TLW38 TVK19:TVS38 UFG19:UFO38 UPC19:UPK38 UYY19:UZG38 VIU19:VJC38 VSQ19:VSY38 WCM19:WCU38 WMI19:WMQ38 WWE19:WWM38 W65555:AE65574 JS65555:KA65574 TO65555:TW65574 ADK65555:ADS65574 ANG65555:ANO65574 AXC65555:AXK65574 BGY65555:BHG65574 BQU65555:BRC65574 CAQ65555:CAY65574 CKM65555:CKU65574 CUI65555:CUQ65574 DEE65555:DEM65574 DOA65555:DOI65574 DXW65555:DYE65574 EHS65555:EIA65574 ERO65555:ERW65574 FBK65555:FBS65574 FLG65555:FLO65574 FVC65555:FVK65574 GEY65555:GFG65574 GOU65555:GPC65574 GYQ65555:GYY65574 HIM65555:HIU65574 HSI65555:HSQ65574 ICE65555:ICM65574 IMA65555:IMI65574 IVW65555:IWE65574 JFS65555:JGA65574 JPO65555:JPW65574 JZK65555:JZS65574 KJG65555:KJO65574 KTC65555:KTK65574 LCY65555:LDG65574 LMU65555:LNC65574 LWQ65555:LWY65574 MGM65555:MGU65574 MQI65555:MQQ65574 NAE65555:NAM65574 NKA65555:NKI65574 NTW65555:NUE65574 ODS65555:OEA65574 ONO65555:ONW65574 OXK65555:OXS65574 PHG65555:PHO65574 PRC65555:PRK65574 QAY65555:QBG65574 QKU65555:QLC65574 QUQ65555:QUY65574 REM65555:REU65574 ROI65555:ROQ65574 RYE65555:RYM65574 SIA65555:SII65574 SRW65555:SSE65574 TBS65555:TCA65574 TLO65555:TLW65574 TVK65555:TVS65574 UFG65555:UFO65574 UPC65555:UPK65574 UYY65555:UZG65574 VIU65555:VJC65574 VSQ65555:VSY65574 WCM65555:WCU65574 WMI65555:WMQ65574 WWE65555:WWM65574 W131091:AE131110 JS131091:KA131110 TO131091:TW131110 ADK131091:ADS131110 ANG131091:ANO131110 AXC131091:AXK131110 BGY131091:BHG131110 BQU131091:BRC131110 CAQ131091:CAY131110 CKM131091:CKU131110 CUI131091:CUQ131110 DEE131091:DEM131110 DOA131091:DOI131110 DXW131091:DYE131110 EHS131091:EIA131110 ERO131091:ERW131110 FBK131091:FBS131110 FLG131091:FLO131110 FVC131091:FVK131110 GEY131091:GFG131110 GOU131091:GPC131110 GYQ131091:GYY131110 HIM131091:HIU131110 HSI131091:HSQ131110 ICE131091:ICM131110 IMA131091:IMI131110 IVW131091:IWE131110 JFS131091:JGA131110 JPO131091:JPW131110 JZK131091:JZS131110 KJG131091:KJO131110 KTC131091:KTK131110 LCY131091:LDG131110 LMU131091:LNC131110 LWQ131091:LWY131110 MGM131091:MGU131110 MQI131091:MQQ131110 NAE131091:NAM131110 NKA131091:NKI131110 NTW131091:NUE131110 ODS131091:OEA131110 ONO131091:ONW131110 OXK131091:OXS131110 PHG131091:PHO131110 PRC131091:PRK131110 QAY131091:QBG131110 QKU131091:QLC131110 QUQ131091:QUY131110 REM131091:REU131110 ROI131091:ROQ131110 RYE131091:RYM131110 SIA131091:SII131110 SRW131091:SSE131110 TBS131091:TCA131110 TLO131091:TLW131110 TVK131091:TVS131110 UFG131091:UFO131110 UPC131091:UPK131110 UYY131091:UZG131110 VIU131091:VJC131110 VSQ131091:VSY131110 WCM131091:WCU131110 WMI131091:WMQ131110 WWE131091:WWM131110 W196627:AE196646 JS196627:KA196646 TO196627:TW196646 ADK196627:ADS196646 ANG196627:ANO196646 AXC196627:AXK196646 BGY196627:BHG196646 BQU196627:BRC196646 CAQ196627:CAY196646 CKM196627:CKU196646 CUI196627:CUQ196646 DEE196627:DEM196646 DOA196627:DOI196646 DXW196627:DYE196646 EHS196627:EIA196646 ERO196627:ERW196646 FBK196627:FBS196646 FLG196627:FLO196646 FVC196627:FVK196646 GEY196627:GFG196646 GOU196627:GPC196646 GYQ196627:GYY196646 HIM196627:HIU196646 HSI196627:HSQ196646 ICE196627:ICM196646 IMA196627:IMI196646 IVW196627:IWE196646 JFS196627:JGA196646 JPO196627:JPW196646 JZK196627:JZS196646 KJG196627:KJO196646 KTC196627:KTK196646 LCY196627:LDG196646 LMU196627:LNC196646 LWQ196627:LWY196646 MGM196627:MGU196646 MQI196627:MQQ196646 NAE196627:NAM196646 NKA196627:NKI196646 NTW196627:NUE196646 ODS196627:OEA196646 ONO196627:ONW196646 OXK196627:OXS196646 PHG196627:PHO196646 PRC196627:PRK196646 QAY196627:QBG196646 QKU196627:QLC196646 QUQ196627:QUY196646 REM196627:REU196646 ROI196627:ROQ196646 RYE196627:RYM196646 SIA196627:SII196646 SRW196627:SSE196646 TBS196627:TCA196646 TLO196627:TLW196646 TVK196627:TVS196646 UFG196627:UFO196646 UPC196627:UPK196646 UYY196627:UZG196646 VIU196627:VJC196646 VSQ196627:VSY196646 WCM196627:WCU196646 WMI196627:WMQ196646 WWE196627:WWM196646 W262163:AE262182 JS262163:KA262182 TO262163:TW262182 ADK262163:ADS262182 ANG262163:ANO262182 AXC262163:AXK262182 BGY262163:BHG262182 BQU262163:BRC262182 CAQ262163:CAY262182 CKM262163:CKU262182 CUI262163:CUQ262182 DEE262163:DEM262182 DOA262163:DOI262182 DXW262163:DYE262182 EHS262163:EIA262182 ERO262163:ERW262182 FBK262163:FBS262182 FLG262163:FLO262182 FVC262163:FVK262182 GEY262163:GFG262182 GOU262163:GPC262182 GYQ262163:GYY262182 HIM262163:HIU262182 HSI262163:HSQ262182 ICE262163:ICM262182 IMA262163:IMI262182 IVW262163:IWE262182 JFS262163:JGA262182 JPO262163:JPW262182 JZK262163:JZS262182 KJG262163:KJO262182 KTC262163:KTK262182 LCY262163:LDG262182 LMU262163:LNC262182 LWQ262163:LWY262182 MGM262163:MGU262182 MQI262163:MQQ262182 NAE262163:NAM262182 NKA262163:NKI262182 NTW262163:NUE262182 ODS262163:OEA262182 ONO262163:ONW262182 OXK262163:OXS262182 PHG262163:PHO262182 PRC262163:PRK262182 QAY262163:QBG262182 QKU262163:QLC262182 QUQ262163:QUY262182 REM262163:REU262182 ROI262163:ROQ262182 RYE262163:RYM262182 SIA262163:SII262182 SRW262163:SSE262182 TBS262163:TCA262182 TLO262163:TLW262182 TVK262163:TVS262182 UFG262163:UFO262182 UPC262163:UPK262182 UYY262163:UZG262182 VIU262163:VJC262182 VSQ262163:VSY262182 WCM262163:WCU262182 WMI262163:WMQ262182 WWE262163:WWM262182 W327699:AE327718 JS327699:KA327718 TO327699:TW327718 ADK327699:ADS327718 ANG327699:ANO327718 AXC327699:AXK327718 BGY327699:BHG327718 BQU327699:BRC327718 CAQ327699:CAY327718 CKM327699:CKU327718 CUI327699:CUQ327718 DEE327699:DEM327718 DOA327699:DOI327718 DXW327699:DYE327718 EHS327699:EIA327718 ERO327699:ERW327718 FBK327699:FBS327718 FLG327699:FLO327718 FVC327699:FVK327718 GEY327699:GFG327718 GOU327699:GPC327718 GYQ327699:GYY327718 HIM327699:HIU327718 HSI327699:HSQ327718 ICE327699:ICM327718 IMA327699:IMI327718 IVW327699:IWE327718 JFS327699:JGA327718 JPO327699:JPW327718 JZK327699:JZS327718 KJG327699:KJO327718 KTC327699:KTK327718 LCY327699:LDG327718 LMU327699:LNC327718 LWQ327699:LWY327718 MGM327699:MGU327718 MQI327699:MQQ327718 NAE327699:NAM327718 NKA327699:NKI327718 NTW327699:NUE327718 ODS327699:OEA327718 ONO327699:ONW327718 OXK327699:OXS327718 PHG327699:PHO327718 PRC327699:PRK327718 QAY327699:QBG327718 QKU327699:QLC327718 QUQ327699:QUY327718 REM327699:REU327718 ROI327699:ROQ327718 RYE327699:RYM327718 SIA327699:SII327718 SRW327699:SSE327718 TBS327699:TCA327718 TLO327699:TLW327718 TVK327699:TVS327718 UFG327699:UFO327718 UPC327699:UPK327718 UYY327699:UZG327718 VIU327699:VJC327718 VSQ327699:VSY327718 WCM327699:WCU327718 WMI327699:WMQ327718 WWE327699:WWM327718 W393235:AE393254 JS393235:KA393254 TO393235:TW393254 ADK393235:ADS393254 ANG393235:ANO393254 AXC393235:AXK393254 BGY393235:BHG393254 BQU393235:BRC393254 CAQ393235:CAY393254 CKM393235:CKU393254 CUI393235:CUQ393254 DEE393235:DEM393254 DOA393235:DOI393254 DXW393235:DYE393254 EHS393235:EIA393254 ERO393235:ERW393254 FBK393235:FBS393254 FLG393235:FLO393254 FVC393235:FVK393254 GEY393235:GFG393254 GOU393235:GPC393254 GYQ393235:GYY393254 HIM393235:HIU393254 HSI393235:HSQ393254 ICE393235:ICM393254 IMA393235:IMI393254 IVW393235:IWE393254 JFS393235:JGA393254 JPO393235:JPW393254 JZK393235:JZS393254 KJG393235:KJO393254 KTC393235:KTK393254 LCY393235:LDG393254 LMU393235:LNC393254 LWQ393235:LWY393254 MGM393235:MGU393254 MQI393235:MQQ393254 NAE393235:NAM393254 NKA393235:NKI393254 NTW393235:NUE393254 ODS393235:OEA393254 ONO393235:ONW393254 OXK393235:OXS393254 PHG393235:PHO393254 PRC393235:PRK393254 QAY393235:QBG393254 QKU393235:QLC393254 QUQ393235:QUY393254 REM393235:REU393254 ROI393235:ROQ393254 RYE393235:RYM393254 SIA393235:SII393254 SRW393235:SSE393254 TBS393235:TCA393254 TLO393235:TLW393254 TVK393235:TVS393254 UFG393235:UFO393254 UPC393235:UPK393254 UYY393235:UZG393254 VIU393235:VJC393254 VSQ393235:VSY393254 WCM393235:WCU393254 WMI393235:WMQ393254 WWE393235:WWM393254 W458771:AE458790 JS458771:KA458790 TO458771:TW458790 ADK458771:ADS458790 ANG458771:ANO458790 AXC458771:AXK458790 BGY458771:BHG458790 BQU458771:BRC458790 CAQ458771:CAY458790 CKM458771:CKU458790 CUI458771:CUQ458790 DEE458771:DEM458790 DOA458771:DOI458790 DXW458771:DYE458790 EHS458771:EIA458790 ERO458771:ERW458790 FBK458771:FBS458790 FLG458771:FLO458790 FVC458771:FVK458790 GEY458771:GFG458790 GOU458771:GPC458790 GYQ458771:GYY458790 HIM458771:HIU458790 HSI458771:HSQ458790 ICE458771:ICM458790 IMA458771:IMI458790 IVW458771:IWE458790 JFS458771:JGA458790 JPO458771:JPW458790 JZK458771:JZS458790 KJG458771:KJO458790 KTC458771:KTK458790 LCY458771:LDG458790 LMU458771:LNC458790 LWQ458771:LWY458790 MGM458771:MGU458790 MQI458771:MQQ458790 NAE458771:NAM458790 NKA458771:NKI458790 NTW458771:NUE458790 ODS458771:OEA458790 ONO458771:ONW458790 OXK458771:OXS458790 PHG458771:PHO458790 PRC458771:PRK458790 QAY458771:QBG458790 QKU458771:QLC458790 QUQ458771:QUY458790 REM458771:REU458790 ROI458771:ROQ458790 RYE458771:RYM458790 SIA458771:SII458790 SRW458771:SSE458790 TBS458771:TCA458790 TLO458771:TLW458790 TVK458771:TVS458790 UFG458771:UFO458790 UPC458771:UPK458790 UYY458771:UZG458790 VIU458771:VJC458790 VSQ458771:VSY458790 WCM458771:WCU458790 WMI458771:WMQ458790 WWE458771:WWM458790 W524307:AE524326 JS524307:KA524326 TO524307:TW524326 ADK524307:ADS524326 ANG524307:ANO524326 AXC524307:AXK524326 BGY524307:BHG524326 BQU524307:BRC524326 CAQ524307:CAY524326 CKM524307:CKU524326 CUI524307:CUQ524326 DEE524307:DEM524326 DOA524307:DOI524326 DXW524307:DYE524326 EHS524307:EIA524326 ERO524307:ERW524326 FBK524307:FBS524326 FLG524307:FLO524326 FVC524307:FVK524326 GEY524307:GFG524326 GOU524307:GPC524326 GYQ524307:GYY524326 HIM524307:HIU524326 HSI524307:HSQ524326 ICE524307:ICM524326 IMA524307:IMI524326 IVW524307:IWE524326 JFS524307:JGA524326 JPO524307:JPW524326 JZK524307:JZS524326 KJG524307:KJO524326 KTC524307:KTK524326 LCY524307:LDG524326 LMU524307:LNC524326 LWQ524307:LWY524326 MGM524307:MGU524326 MQI524307:MQQ524326 NAE524307:NAM524326 NKA524307:NKI524326 NTW524307:NUE524326 ODS524307:OEA524326 ONO524307:ONW524326 OXK524307:OXS524326 PHG524307:PHO524326 PRC524307:PRK524326 QAY524307:QBG524326 QKU524307:QLC524326 QUQ524307:QUY524326 REM524307:REU524326 ROI524307:ROQ524326 RYE524307:RYM524326 SIA524307:SII524326 SRW524307:SSE524326 TBS524307:TCA524326 TLO524307:TLW524326 TVK524307:TVS524326 UFG524307:UFO524326 UPC524307:UPK524326 UYY524307:UZG524326 VIU524307:VJC524326 VSQ524307:VSY524326 WCM524307:WCU524326 WMI524307:WMQ524326 WWE524307:WWM524326 W589843:AE589862 JS589843:KA589862 TO589843:TW589862 ADK589843:ADS589862 ANG589843:ANO589862 AXC589843:AXK589862 BGY589843:BHG589862 BQU589843:BRC589862 CAQ589843:CAY589862 CKM589843:CKU589862 CUI589843:CUQ589862 DEE589843:DEM589862 DOA589843:DOI589862 DXW589843:DYE589862 EHS589843:EIA589862 ERO589843:ERW589862 FBK589843:FBS589862 FLG589843:FLO589862 FVC589843:FVK589862 GEY589843:GFG589862 GOU589843:GPC589862 GYQ589843:GYY589862 HIM589843:HIU589862 HSI589843:HSQ589862 ICE589843:ICM589862 IMA589843:IMI589862 IVW589843:IWE589862 JFS589843:JGA589862 JPO589843:JPW589862 JZK589843:JZS589862 KJG589843:KJO589862 KTC589843:KTK589862 LCY589843:LDG589862 LMU589843:LNC589862 LWQ589843:LWY589862 MGM589843:MGU589862 MQI589843:MQQ589862 NAE589843:NAM589862 NKA589843:NKI589862 NTW589843:NUE589862 ODS589843:OEA589862 ONO589843:ONW589862 OXK589843:OXS589862 PHG589843:PHO589862 PRC589843:PRK589862 QAY589843:QBG589862 QKU589843:QLC589862 QUQ589843:QUY589862 REM589843:REU589862 ROI589843:ROQ589862 RYE589843:RYM589862 SIA589843:SII589862 SRW589843:SSE589862 TBS589843:TCA589862 TLO589843:TLW589862 TVK589843:TVS589862 UFG589843:UFO589862 UPC589843:UPK589862 UYY589843:UZG589862 VIU589843:VJC589862 VSQ589843:VSY589862 WCM589843:WCU589862 WMI589843:WMQ589862 WWE589843:WWM589862 W655379:AE655398 JS655379:KA655398 TO655379:TW655398 ADK655379:ADS655398 ANG655379:ANO655398 AXC655379:AXK655398 BGY655379:BHG655398 BQU655379:BRC655398 CAQ655379:CAY655398 CKM655379:CKU655398 CUI655379:CUQ655398 DEE655379:DEM655398 DOA655379:DOI655398 DXW655379:DYE655398 EHS655379:EIA655398 ERO655379:ERW655398 FBK655379:FBS655398 FLG655379:FLO655398 FVC655379:FVK655398 GEY655379:GFG655398 GOU655379:GPC655398 GYQ655379:GYY655398 HIM655379:HIU655398 HSI655379:HSQ655398 ICE655379:ICM655398 IMA655379:IMI655398 IVW655379:IWE655398 JFS655379:JGA655398 JPO655379:JPW655398 JZK655379:JZS655398 KJG655379:KJO655398 KTC655379:KTK655398 LCY655379:LDG655398 LMU655379:LNC655398 LWQ655379:LWY655398 MGM655379:MGU655398 MQI655379:MQQ655398 NAE655379:NAM655398 NKA655379:NKI655398 NTW655379:NUE655398 ODS655379:OEA655398 ONO655379:ONW655398 OXK655379:OXS655398 PHG655379:PHO655398 PRC655379:PRK655398 QAY655379:QBG655398 QKU655379:QLC655398 QUQ655379:QUY655398 REM655379:REU655398 ROI655379:ROQ655398 RYE655379:RYM655398 SIA655379:SII655398 SRW655379:SSE655398 TBS655379:TCA655398 TLO655379:TLW655398 TVK655379:TVS655398 UFG655379:UFO655398 UPC655379:UPK655398 UYY655379:UZG655398 VIU655379:VJC655398 VSQ655379:VSY655398 WCM655379:WCU655398 WMI655379:WMQ655398 WWE655379:WWM655398 W720915:AE720934 JS720915:KA720934 TO720915:TW720934 ADK720915:ADS720934 ANG720915:ANO720934 AXC720915:AXK720934 BGY720915:BHG720934 BQU720915:BRC720934 CAQ720915:CAY720934 CKM720915:CKU720934 CUI720915:CUQ720934 DEE720915:DEM720934 DOA720915:DOI720934 DXW720915:DYE720934 EHS720915:EIA720934 ERO720915:ERW720934 FBK720915:FBS720934 FLG720915:FLO720934 FVC720915:FVK720934 GEY720915:GFG720934 GOU720915:GPC720934 GYQ720915:GYY720934 HIM720915:HIU720934 HSI720915:HSQ720934 ICE720915:ICM720934 IMA720915:IMI720934 IVW720915:IWE720934 JFS720915:JGA720934 JPO720915:JPW720934 JZK720915:JZS720934 KJG720915:KJO720934 KTC720915:KTK720934 LCY720915:LDG720934 LMU720915:LNC720934 LWQ720915:LWY720934 MGM720915:MGU720934 MQI720915:MQQ720934 NAE720915:NAM720934 NKA720915:NKI720934 NTW720915:NUE720934 ODS720915:OEA720934 ONO720915:ONW720934 OXK720915:OXS720934 PHG720915:PHO720934 PRC720915:PRK720934 QAY720915:QBG720934 QKU720915:QLC720934 QUQ720915:QUY720934 REM720915:REU720934 ROI720915:ROQ720934 RYE720915:RYM720934 SIA720915:SII720934 SRW720915:SSE720934 TBS720915:TCA720934 TLO720915:TLW720934 TVK720915:TVS720934 UFG720915:UFO720934 UPC720915:UPK720934 UYY720915:UZG720934 VIU720915:VJC720934 VSQ720915:VSY720934 WCM720915:WCU720934 WMI720915:WMQ720934 WWE720915:WWM720934 W786451:AE786470 JS786451:KA786470 TO786451:TW786470 ADK786451:ADS786470 ANG786451:ANO786470 AXC786451:AXK786470 BGY786451:BHG786470 BQU786451:BRC786470 CAQ786451:CAY786470 CKM786451:CKU786470 CUI786451:CUQ786470 DEE786451:DEM786470 DOA786451:DOI786470 DXW786451:DYE786470 EHS786451:EIA786470 ERO786451:ERW786470 FBK786451:FBS786470 FLG786451:FLO786470 FVC786451:FVK786470 GEY786451:GFG786470 GOU786451:GPC786470 GYQ786451:GYY786470 HIM786451:HIU786470 HSI786451:HSQ786470 ICE786451:ICM786470 IMA786451:IMI786470 IVW786451:IWE786470 JFS786451:JGA786470 JPO786451:JPW786470 JZK786451:JZS786470 KJG786451:KJO786470 KTC786451:KTK786470 LCY786451:LDG786470 LMU786451:LNC786470 LWQ786451:LWY786470 MGM786451:MGU786470 MQI786451:MQQ786470 NAE786451:NAM786470 NKA786451:NKI786470 NTW786451:NUE786470 ODS786451:OEA786470 ONO786451:ONW786470 OXK786451:OXS786470 PHG786451:PHO786470 PRC786451:PRK786470 QAY786451:QBG786470 QKU786451:QLC786470 QUQ786451:QUY786470 REM786451:REU786470 ROI786451:ROQ786470 RYE786451:RYM786470 SIA786451:SII786470 SRW786451:SSE786470 TBS786451:TCA786470 TLO786451:TLW786470 TVK786451:TVS786470 UFG786451:UFO786470 UPC786451:UPK786470 UYY786451:UZG786470 VIU786451:VJC786470 VSQ786451:VSY786470 WCM786451:WCU786470 WMI786451:WMQ786470 WWE786451:WWM786470 W851987:AE852006 JS851987:KA852006 TO851987:TW852006 ADK851987:ADS852006 ANG851987:ANO852006 AXC851987:AXK852006 BGY851987:BHG852006 BQU851987:BRC852006 CAQ851987:CAY852006 CKM851987:CKU852006 CUI851987:CUQ852006 DEE851987:DEM852006 DOA851987:DOI852006 DXW851987:DYE852006 EHS851987:EIA852006 ERO851987:ERW852006 FBK851987:FBS852006 FLG851987:FLO852006 FVC851987:FVK852006 GEY851987:GFG852006 GOU851987:GPC852006 GYQ851987:GYY852006 HIM851987:HIU852006 HSI851987:HSQ852006 ICE851987:ICM852006 IMA851987:IMI852006 IVW851987:IWE852006 JFS851987:JGA852006 JPO851987:JPW852006 JZK851987:JZS852006 KJG851987:KJO852006 KTC851987:KTK852006 LCY851987:LDG852006 LMU851987:LNC852006 LWQ851987:LWY852006 MGM851987:MGU852006 MQI851987:MQQ852006 NAE851987:NAM852006 NKA851987:NKI852006 NTW851987:NUE852006 ODS851987:OEA852006 ONO851987:ONW852006 OXK851987:OXS852006 PHG851987:PHO852006 PRC851987:PRK852006 QAY851987:QBG852006 QKU851987:QLC852006 QUQ851987:QUY852006 REM851987:REU852006 ROI851987:ROQ852006 RYE851987:RYM852006 SIA851987:SII852006 SRW851987:SSE852006 TBS851987:TCA852006 TLO851987:TLW852006 TVK851987:TVS852006 UFG851987:UFO852006 UPC851987:UPK852006 UYY851987:UZG852006 VIU851987:VJC852006 VSQ851987:VSY852006 WCM851987:WCU852006 WMI851987:WMQ852006 WWE851987:WWM852006 W917523:AE917542 JS917523:KA917542 TO917523:TW917542 ADK917523:ADS917542 ANG917523:ANO917542 AXC917523:AXK917542 BGY917523:BHG917542 BQU917523:BRC917542 CAQ917523:CAY917542 CKM917523:CKU917542 CUI917523:CUQ917542 DEE917523:DEM917542 DOA917523:DOI917542 DXW917523:DYE917542 EHS917523:EIA917542 ERO917523:ERW917542 FBK917523:FBS917542 FLG917523:FLO917542 FVC917523:FVK917542 GEY917523:GFG917542 GOU917523:GPC917542 GYQ917523:GYY917542 HIM917523:HIU917542 HSI917523:HSQ917542 ICE917523:ICM917542 IMA917523:IMI917542 IVW917523:IWE917542 JFS917523:JGA917542 JPO917523:JPW917542 JZK917523:JZS917542 KJG917523:KJO917542 KTC917523:KTK917542 LCY917523:LDG917542 LMU917523:LNC917542 LWQ917523:LWY917542 MGM917523:MGU917542 MQI917523:MQQ917542 NAE917523:NAM917542 NKA917523:NKI917542 NTW917523:NUE917542 ODS917523:OEA917542 ONO917523:ONW917542 OXK917523:OXS917542 PHG917523:PHO917542 PRC917523:PRK917542 QAY917523:QBG917542 QKU917523:QLC917542 QUQ917523:QUY917542 REM917523:REU917542 ROI917523:ROQ917542 RYE917523:RYM917542 SIA917523:SII917542 SRW917523:SSE917542 TBS917523:TCA917542 TLO917523:TLW917542 TVK917523:TVS917542 UFG917523:UFO917542 UPC917523:UPK917542 UYY917523:UZG917542 VIU917523:VJC917542 VSQ917523:VSY917542 WCM917523:WCU917542 WMI917523:WMQ917542 WWE917523:WWM917542 W983059:AE983078 JS983059:KA983078 TO983059:TW983078 ADK983059:ADS983078 ANG983059:ANO983078 AXC983059:AXK983078 BGY983059:BHG983078 BQU983059:BRC983078 CAQ983059:CAY983078 CKM983059:CKU983078 CUI983059:CUQ983078 DEE983059:DEM983078 DOA983059:DOI983078 DXW983059:DYE983078 EHS983059:EIA983078 ERO983059:ERW983078 FBK983059:FBS983078 FLG983059:FLO983078 FVC983059:FVK983078 GEY983059:GFG983078 GOU983059:GPC983078 GYQ983059:GYY983078 HIM983059:HIU983078 HSI983059:HSQ983078 ICE983059:ICM983078 IMA983059:IMI983078 IVW983059:IWE983078 JFS983059:JGA983078 JPO983059:JPW983078 JZK983059:JZS983078 KJG983059:KJO983078 KTC983059:KTK983078 LCY983059:LDG983078 LMU983059:LNC983078 LWQ983059:LWY983078 MGM983059:MGU983078 MQI983059:MQQ983078 NAE983059:NAM983078 NKA983059:NKI983078 NTW983059:NUE983078 ODS983059:OEA983078 ONO983059:ONW983078 OXK983059:OXS983078 PHG983059:PHO983078 PRC983059:PRK983078 QAY983059:QBG983078 QKU983059:QLC983078 QUQ983059:QUY983078 REM983059:REU983078 ROI983059:ROQ983078 RYE983059:RYM983078 SIA983059:SII983078 SRW983059:SSE983078 TBS983059:TCA983078 TLO983059:TLW983078 TVK983059:TVS983078 UFG983059:UFO983078 UPC983059:UPK983078 UYY983059:UZG983078 VIU983059:VJC983078 VSQ983059:VSY983078 WCM983059:WCU983078 WMI983059:WMQ983078 WWE983059:WWM983078">
      <formula1>"　,○,"</formula1>
    </dataValidation>
    <dataValidation type="list" allowBlank="1" showInputMessage="1" showErrorMessage="1" error="「重度障害者支援体制」の対象は、障害程度区分５又は区分６のみです。プルダウンメニューから選択してください。" sqref="Q19:V38 JM19:JR38 TI19:TN38 ADE19:ADJ38 ANA19:ANF38 AWW19:AXB38 BGS19:BGX38 BQO19:BQT38 CAK19:CAP38 CKG19:CKL38 CUC19:CUH38 DDY19:DED38 DNU19:DNZ38 DXQ19:DXV38 EHM19:EHR38 ERI19:ERN38 FBE19:FBJ38 FLA19:FLF38 FUW19:FVB38 GES19:GEX38 GOO19:GOT38 GYK19:GYP38 HIG19:HIL38 HSC19:HSH38 IBY19:ICD38 ILU19:ILZ38 IVQ19:IVV38 JFM19:JFR38 JPI19:JPN38 JZE19:JZJ38 KJA19:KJF38 KSW19:KTB38 LCS19:LCX38 LMO19:LMT38 LWK19:LWP38 MGG19:MGL38 MQC19:MQH38 MZY19:NAD38 NJU19:NJZ38 NTQ19:NTV38 ODM19:ODR38 ONI19:ONN38 OXE19:OXJ38 PHA19:PHF38 PQW19:PRB38 QAS19:QAX38 QKO19:QKT38 QUK19:QUP38 REG19:REL38 ROC19:ROH38 RXY19:RYD38 SHU19:SHZ38 SRQ19:SRV38 TBM19:TBR38 TLI19:TLN38 TVE19:TVJ38 UFA19:UFF38 UOW19:UPB38 UYS19:UYX38 VIO19:VIT38 VSK19:VSP38 WCG19:WCL38 WMC19:WMH38 WVY19:WWD38 Q65555:V65574 JM65555:JR65574 TI65555:TN65574 ADE65555:ADJ65574 ANA65555:ANF65574 AWW65555:AXB65574 BGS65555:BGX65574 BQO65555:BQT65574 CAK65555:CAP65574 CKG65555:CKL65574 CUC65555:CUH65574 DDY65555:DED65574 DNU65555:DNZ65574 DXQ65555:DXV65574 EHM65555:EHR65574 ERI65555:ERN65574 FBE65555:FBJ65574 FLA65555:FLF65574 FUW65555:FVB65574 GES65555:GEX65574 GOO65555:GOT65574 GYK65555:GYP65574 HIG65555:HIL65574 HSC65555:HSH65574 IBY65555:ICD65574 ILU65555:ILZ65574 IVQ65555:IVV65574 JFM65555:JFR65574 JPI65555:JPN65574 JZE65555:JZJ65574 KJA65555:KJF65574 KSW65555:KTB65574 LCS65555:LCX65574 LMO65555:LMT65574 LWK65555:LWP65574 MGG65555:MGL65574 MQC65555:MQH65574 MZY65555:NAD65574 NJU65555:NJZ65574 NTQ65555:NTV65574 ODM65555:ODR65574 ONI65555:ONN65574 OXE65555:OXJ65574 PHA65555:PHF65574 PQW65555:PRB65574 QAS65555:QAX65574 QKO65555:QKT65574 QUK65555:QUP65574 REG65555:REL65574 ROC65555:ROH65574 RXY65555:RYD65574 SHU65555:SHZ65574 SRQ65555:SRV65574 TBM65555:TBR65574 TLI65555:TLN65574 TVE65555:TVJ65574 UFA65555:UFF65574 UOW65555:UPB65574 UYS65555:UYX65574 VIO65555:VIT65574 VSK65555:VSP65574 WCG65555:WCL65574 WMC65555:WMH65574 WVY65555:WWD65574 Q131091:V131110 JM131091:JR131110 TI131091:TN131110 ADE131091:ADJ131110 ANA131091:ANF131110 AWW131091:AXB131110 BGS131091:BGX131110 BQO131091:BQT131110 CAK131091:CAP131110 CKG131091:CKL131110 CUC131091:CUH131110 DDY131091:DED131110 DNU131091:DNZ131110 DXQ131091:DXV131110 EHM131091:EHR131110 ERI131091:ERN131110 FBE131091:FBJ131110 FLA131091:FLF131110 FUW131091:FVB131110 GES131091:GEX131110 GOO131091:GOT131110 GYK131091:GYP131110 HIG131091:HIL131110 HSC131091:HSH131110 IBY131091:ICD131110 ILU131091:ILZ131110 IVQ131091:IVV131110 JFM131091:JFR131110 JPI131091:JPN131110 JZE131091:JZJ131110 KJA131091:KJF131110 KSW131091:KTB131110 LCS131091:LCX131110 LMO131091:LMT131110 LWK131091:LWP131110 MGG131091:MGL131110 MQC131091:MQH131110 MZY131091:NAD131110 NJU131091:NJZ131110 NTQ131091:NTV131110 ODM131091:ODR131110 ONI131091:ONN131110 OXE131091:OXJ131110 PHA131091:PHF131110 PQW131091:PRB131110 QAS131091:QAX131110 QKO131091:QKT131110 QUK131091:QUP131110 REG131091:REL131110 ROC131091:ROH131110 RXY131091:RYD131110 SHU131091:SHZ131110 SRQ131091:SRV131110 TBM131091:TBR131110 TLI131091:TLN131110 TVE131091:TVJ131110 UFA131091:UFF131110 UOW131091:UPB131110 UYS131091:UYX131110 VIO131091:VIT131110 VSK131091:VSP131110 WCG131091:WCL131110 WMC131091:WMH131110 WVY131091:WWD131110 Q196627:V196646 JM196627:JR196646 TI196627:TN196646 ADE196627:ADJ196646 ANA196627:ANF196646 AWW196627:AXB196646 BGS196627:BGX196646 BQO196627:BQT196646 CAK196627:CAP196646 CKG196627:CKL196646 CUC196627:CUH196646 DDY196627:DED196646 DNU196627:DNZ196646 DXQ196627:DXV196646 EHM196627:EHR196646 ERI196627:ERN196646 FBE196627:FBJ196646 FLA196627:FLF196646 FUW196627:FVB196646 GES196627:GEX196646 GOO196627:GOT196646 GYK196627:GYP196646 HIG196627:HIL196646 HSC196627:HSH196646 IBY196627:ICD196646 ILU196627:ILZ196646 IVQ196627:IVV196646 JFM196627:JFR196646 JPI196627:JPN196646 JZE196627:JZJ196646 KJA196627:KJF196646 KSW196627:KTB196646 LCS196627:LCX196646 LMO196627:LMT196646 LWK196627:LWP196646 MGG196627:MGL196646 MQC196627:MQH196646 MZY196627:NAD196646 NJU196627:NJZ196646 NTQ196627:NTV196646 ODM196627:ODR196646 ONI196627:ONN196646 OXE196627:OXJ196646 PHA196627:PHF196646 PQW196627:PRB196646 QAS196627:QAX196646 QKO196627:QKT196646 QUK196627:QUP196646 REG196627:REL196646 ROC196627:ROH196646 RXY196627:RYD196646 SHU196627:SHZ196646 SRQ196627:SRV196646 TBM196627:TBR196646 TLI196627:TLN196646 TVE196627:TVJ196646 UFA196627:UFF196646 UOW196627:UPB196646 UYS196627:UYX196646 VIO196627:VIT196646 VSK196627:VSP196646 WCG196627:WCL196646 WMC196627:WMH196646 WVY196627:WWD196646 Q262163:V262182 JM262163:JR262182 TI262163:TN262182 ADE262163:ADJ262182 ANA262163:ANF262182 AWW262163:AXB262182 BGS262163:BGX262182 BQO262163:BQT262182 CAK262163:CAP262182 CKG262163:CKL262182 CUC262163:CUH262182 DDY262163:DED262182 DNU262163:DNZ262182 DXQ262163:DXV262182 EHM262163:EHR262182 ERI262163:ERN262182 FBE262163:FBJ262182 FLA262163:FLF262182 FUW262163:FVB262182 GES262163:GEX262182 GOO262163:GOT262182 GYK262163:GYP262182 HIG262163:HIL262182 HSC262163:HSH262182 IBY262163:ICD262182 ILU262163:ILZ262182 IVQ262163:IVV262182 JFM262163:JFR262182 JPI262163:JPN262182 JZE262163:JZJ262182 KJA262163:KJF262182 KSW262163:KTB262182 LCS262163:LCX262182 LMO262163:LMT262182 LWK262163:LWP262182 MGG262163:MGL262182 MQC262163:MQH262182 MZY262163:NAD262182 NJU262163:NJZ262182 NTQ262163:NTV262182 ODM262163:ODR262182 ONI262163:ONN262182 OXE262163:OXJ262182 PHA262163:PHF262182 PQW262163:PRB262182 QAS262163:QAX262182 QKO262163:QKT262182 QUK262163:QUP262182 REG262163:REL262182 ROC262163:ROH262182 RXY262163:RYD262182 SHU262163:SHZ262182 SRQ262163:SRV262182 TBM262163:TBR262182 TLI262163:TLN262182 TVE262163:TVJ262182 UFA262163:UFF262182 UOW262163:UPB262182 UYS262163:UYX262182 VIO262163:VIT262182 VSK262163:VSP262182 WCG262163:WCL262182 WMC262163:WMH262182 WVY262163:WWD262182 Q327699:V327718 JM327699:JR327718 TI327699:TN327718 ADE327699:ADJ327718 ANA327699:ANF327718 AWW327699:AXB327718 BGS327699:BGX327718 BQO327699:BQT327718 CAK327699:CAP327718 CKG327699:CKL327718 CUC327699:CUH327718 DDY327699:DED327718 DNU327699:DNZ327718 DXQ327699:DXV327718 EHM327699:EHR327718 ERI327699:ERN327718 FBE327699:FBJ327718 FLA327699:FLF327718 FUW327699:FVB327718 GES327699:GEX327718 GOO327699:GOT327718 GYK327699:GYP327718 HIG327699:HIL327718 HSC327699:HSH327718 IBY327699:ICD327718 ILU327699:ILZ327718 IVQ327699:IVV327718 JFM327699:JFR327718 JPI327699:JPN327718 JZE327699:JZJ327718 KJA327699:KJF327718 KSW327699:KTB327718 LCS327699:LCX327718 LMO327699:LMT327718 LWK327699:LWP327718 MGG327699:MGL327718 MQC327699:MQH327718 MZY327699:NAD327718 NJU327699:NJZ327718 NTQ327699:NTV327718 ODM327699:ODR327718 ONI327699:ONN327718 OXE327699:OXJ327718 PHA327699:PHF327718 PQW327699:PRB327718 QAS327699:QAX327718 QKO327699:QKT327718 QUK327699:QUP327718 REG327699:REL327718 ROC327699:ROH327718 RXY327699:RYD327718 SHU327699:SHZ327718 SRQ327699:SRV327718 TBM327699:TBR327718 TLI327699:TLN327718 TVE327699:TVJ327718 UFA327699:UFF327718 UOW327699:UPB327718 UYS327699:UYX327718 VIO327699:VIT327718 VSK327699:VSP327718 WCG327699:WCL327718 WMC327699:WMH327718 WVY327699:WWD327718 Q393235:V393254 JM393235:JR393254 TI393235:TN393254 ADE393235:ADJ393254 ANA393235:ANF393254 AWW393235:AXB393254 BGS393235:BGX393254 BQO393235:BQT393254 CAK393235:CAP393254 CKG393235:CKL393254 CUC393235:CUH393254 DDY393235:DED393254 DNU393235:DNZ393254 DXQ393235:DXV393254 EHM393235:EHR393254 ERI393235:ERN393254 FBE393235:FBJ393254 FLA393235:FLF393254 FUW393235:FVB393254 GES393235:GEX393254 GOO393235:GOT393254 GYK393235:GYP393254 HIG393235:HIL393254 HSC393235:HSH393254 IBY393235:ICD393254 ILU393235:ILZ393254 IVQ393235:IVV393254 JFM393235:JFR393254 JPI393235:JPN393254 JZE393235:JZJ393254 KJA393235:KJF393254 KSW393235:KTB393254 LCS393235:LCX393254 LMO393235:LMT393254 LWK393235:LWP393254 MGG393235:MGL393254 MQC393235:MQH393254 MZY393235:NAD393254 NJU393235:NJZ393254 NTQ393235:NTV393254 ODM393235:ODR393254 ONI393235:ONN393254 OXE393235:OXJ393254 PHA393235:PHF393254 PQW393235:PRB393254 QAS393235:QAX393254 QKO393235:QKT393254 QUK393235:QUP393254 REG393235:REL393254 ROC393235:ROH393254 RXY393235:RYD393254 SHU393235:SHZ393254 SRQ393235:SRV393254 TBM393235:TBR393254 TLI393235:TLN393254 TVE393235:TVJ393254 UFA393235:UFF393254 UOW393235:UPB393254 UYS393235:UYX393254 VIO393235:VIT393254 VSK393235:VSP393254 WCG393235:WCL393254 WMC393235:WMH393254 WVY393235:WWD393254 Q458771:V458790 JM458771:JR458790 TI458771:TN458790 ADE458771:ADJ458790 ANA458771:ANF458790 AWW458771:AXB458790 BGS458771:BGX458790 BQO458771:BQT458790 CAK458771:CAP458790 CKG458771:CKL458790 CUC458771:CUH458790 DDY458771:DED458790 DNU458771:DNZ458790 DXQ458771:DXV458790 EHM458771:EHR458790 ERI458771:ERN458790 FBE458771:FBJ458790 FLA458771:FLF458790 FUW458771:FVB458790 GES458771:GEX458790 GOO458771:GOT458790 GYK458771:GYP458790 HIG458771:HIL458790 HSC458771:HSH458790 IBY458771:ICD458790 ILU458771:ILZ458790 IVQ458771:IVV458790 JFM458771:JFR458790 JPI458771:JPN458790 JZE458771:JZJ458790 KJA458771:KJF458790 KSW458771:KTB458790 LCS458771:LCX458790 LMO458771:LMT458790 LWK458771:LWP458790 MGG458771:MGL458790 MQC458771:MQH458790 MZY458771:NAD458790 NJU458771:NJZ458790 NTQ458771:NTV458790 ODM458771:ODR458790 ONI458771:ONN458790 OXE458771:OXJ458790 PHA458771:PHF458790 PQW458771:PRB458790 QAS458771:QAX458790 QKO458771:QKT458790 QUK458771:QUP458790 REG458771:REL458790 ROC458771:ROH458790 RXY458771:RYD458790 SHU458771:SHZ458790 SRQ458771:SRV458790 TBM458771:TBR458790 TLI458771:TLN458790 TVE458771:TVJ458790 UFA458771:UFF458790 UOW458771:UPB458790 UYS458771:UYX458790 VIO458771:VIT458790 VSK458771:VSP458790 WCG458771:WCL458790 WMC458771:WMH458790 WVY458771:WWD458790 Q524307:V524326 JM524307:JR524326 TI524307:TN524326 ADE524307:ADJ524326 ANA524307:ANF524326 AWW524307:AXB524326 BGS524307:BGX524326 BQO524307:BQT524326 CAK524307:CAP524326 CKG524307:CKL524326 CUC524307:CUH524326 DDY524307:DED524326 DNU524307:DNZ524326 DXQ524307:DXV524326 EHM524307:EHR524326 ERI524307:ERN524326 FBE524307:FBJ524326 FLA524307:FLF524326 FUW524307:FVB524326 GES524307:GEX524326 GOO524307:GOT524326 GYK524307:GYP524326 HIG524307:HIL524326 HSC524307:HSH524326 IBY524307:ICD524326 ILU524307:ILZ524326 IVQ524307:IVV524326 JFM524307:JFR524326 JPI524307:JPN524326 JZE524307:JZJ524326 KJA524307:KJF524326 KSW524307:KTB524326 LCS524307:LCX524326 LMO524307:LMT524326 LWK524307:LWP524326 MGG524307:MGL524326 MQC524307:MQH524326 MZY524307:NAD524326 NJU524307:NJZ524326 NTQ524307:NTV524326 ODM524307:ODR524326 ONI524307:ONN524326 OXE524307:OXJ524326 PHA524307:PHF524326 PQW524307:PRB524326 QAS524307:QAX524326 QKO524307:QKT524326 QUK524307:QUP524326 REG524307:REL524326 ROC524307:ROH524326 RXY524307:RYD524326 SHU524307:SHZ524326 SRQ524307:SRV524326 TBM524307:TBR524326 TLI524307:TLN524326 TVE524307:TVJ524326 UFA524307:UFF524326 UOW524307:UPB524326 UYS524307:UYX524326 VIO524307:VIT524326 VSK524307:VSP524326 WCG524307:WCL524326 WMC524307:WMH524326 WVY524307:WWD524326 Q589843:V589862 JM589843:JR589862 TI589843:TN589862 ADE589843:ADJ589862 ANA589843:ANF589862 AWW589843:AXB589862 BGS589843:BGX589862 BQO589843:BQT589862 CAK589843:CAP589862 CKG589843:CKL589862 CUC589843:CUH589862 DDY589843:DED589862 DNU589843:DNZ589862 DXQ589843:DXV589862 EHM589843:EHR589862 ERI589843:ERN589862 FBE589843:FBJ589862 FLA589843:FLF589862 FUW589843:FVB589862 GES589843:GEX589862 GOO589843:GOT589862 GYK589843:GYP589862 HIG589843:HIL589862 HSC589843:HSH589862 IBY589843:ICD589862 ILU589843:ILZ589862 IVQ589843:IVV589862 JFM589843:JFR589862 JPI589843:JPN589862 JZE589843:JZJ589862 KJA589843:KJF589862 KSW589843:KTB589862 LCS589843:LCX589862 LMO589843:LMT589862 LWK589843:LWP589862 MGG589843:MGL589862 MQC589843:MQH589862 MZY589843:NAD589862 NJU589843:NJZ589862 NTQ589843:NTV589862 ODM589843:ODR589862 ONI589843:ONN589862 OXE589843:OXJ589862 PHA589843:PHF589862 PQW589843:PRB589862 QAS589843:QAX589862 QKO589843:QKT589862 QUK589843:QUP589862 REG589843:REL589862 ROC589843:ROH589862 RXY589843:RYD589862 SHU589843:SHZ589862 SRQ589843:SRV589862 TBM589843:TBR589862 TLI589843:TLN589862 TVE589843:TVJ589862 UFA589843:UFF589862 UOW589843:UPB589862 UYS589843:UYX589862 VIO589843:VIT589862 VSK589843:VSP589862 WCG589843:WCL589862 WMC589843:WMH589862 WVY589843:WWD589862 Q655379:V655398 JM655379:JR655398 TI655379:TN655398 ADE655379:ADJ655398 ANA655379:ANF655398 AWW655379:AXB655398 BGS655379:BGX655398 BQO655379:BQT655398 CAK655379:CAP655398 CKG655379:CKL655398 CUC655379:CUH655398 DDY655379:DED655398 DNU655379:DNZ655398 DXQ655379:DXV655398 EHM655379:EHR655398 ERI655379:ERN655398 FBE655379:FBJ655398 FLA655379:FLF655398 FUW655379:FVB655398 GES655379:GEX655398 GOO655379:GOT655398 GYK655379:GYP655398 HIG655379:HIL655398 HSC655379:HSH655398 IBY655379:ICD655398 ILU655379:ILZ655398 IVQ655379:IVV655398 JFM655379:JFR655398 JPI655379:JPN655398 JZE655379:JZJ655398 KJA655379:KJF655398 KSW655379:KTB655398 LCS655379:LCX655398 LMO655379:LMT655398 LWK655379:LWP655398 MGG655379:MGL655398 MQC655379:MQH655398 MZY655379:NAD655398 NJU655379:NJZ655398 NTQ655379:NTV655398 ODM655379:ODR655398 ONI655379:ONN655398 OXE655379:OXJ655398 PHA655379:PHF655398 PQW655379:PRB655398 QAS655379:QAX655398 QKO655379:QKT655398 QUK655379:QUP655398 REG655379:REL655398 ROC655379:ROH655398 RXY655379:RYD655398 SHU655379:SHZ655398 SRQ655379:SRV655398 TBM655379:TBR655398 TLI655379:TLN655398 TVE655379:TVJ655398 UFA655379:UFF655398 UOW655379:UPB655398 UYS655379:UYX655398 VIO655379:VIT655398 VSK655379:VSP655398 WCG655379:WCL655398 WMC655379:WMH655398 WVY655379:WWD655398 Q720915:V720934 JM720915:JR720934 TI720915:TN720934 ADE720915:ADJ720934 ANA720915:ANF720934 AWW720915:AXB720934 BGS720915:BGX720934 BQO720915:BQT720934 CAK720915:CAP720934 CKG720915:CKL720934 CUC720915:CUH720934 DDY720915:DED720934 DNU720915:DNZ720934 DXQ720915:DXV720934 EHM720915:EHR720934 ERI720915:ERN720934 FBE720915:FBJ720934 FLA720915:FLF720934 FUW720915:FVB720934 GES720915:GEX720934 GOO720915:GOT720934 GYK720915:GYP720934 HIG720915:HIL720934 HSC720915:HSH720934 IBY720915:ICD720934 ILU720915:ILZ720934 IVQ720915:IVV720934 JFM720915:JFR720934 JPI720915:JPN720934 JZE720915:JZJ720934 KJA720915:KJF720934 KSW720915:KTB720934 LCS720915:LCX720934 LMO720915:LMT720934 LWK720915:LWP720934 MGG720915:MGL720934 MQC720915:MQH720934 MZY720915:NAD720934 NJU720915:NJZ720934 NTQ720915:NTV720934 ODM720915:ODR720934 ONI720915:ONN720934 OXE720915:OXJ720934 PHA720915:PHF720934 PQW720915:PRB720934 QAS720915:QAX720934 QKO720915:QKT720934 QUK720915:QUP720934 REG720915:REL720934 ROC720915:ROH720934 RXY720915:RYD720934 SHU720915:SHZ720934 SRQ720915:SRV720934 TBM720915:TBR720934 TLI720915:TLN720934 TVE720915:TVJ720934 UFA720915:UFF720934 UOW720915:UPB720934 UYS720915:UYX720934 VIO720915:VIT720934 VSK720915:VSP720934 WCG720915:WCL720934 WMC720915:WMH720934 WVY720915:WWD720934 Q786451:V786470 JM786451:JR786470 TI786451:TN786470 ADE786451:ADJ786470 ANA786451:ANF786470 AWW786451:AXB786470 BGS786451:BGX786470 BQO786451:BQT786470 CAK786451:CAP786470 CKG786451:CKL786470 CUC786451:CUH786470 DDY786451:DED786470 DNU786451:DNZ786470 DXQ786451:DXV786470 EHM786451:EHR786470 ERI786451:ERN786470 FBE786451:FBJ786470 FLA786451:FLF786470 FUW786451:FVB786470 GES786451:GEX786470 GOO786451:GOT786470 GYK786451:GYP786470 HIG786451:HIL786470 HSC786451:HSH786470 IBY786451:ICD786470 ILU786451:ILZ786470 IVQ786451:IVV786470 JFM786451:JFR786470 JPI786451:JPN786470 JZE786451:JZJ786470 KJA786451:KJF786470 KSW786451:KTB786470 LCS786451:LCX786470 LMO786451:LMT786470 LWK786451:LWP786470 MGG786451:MGL786470 MQC786451:MQH786470 MZY786451:NAD786470 NJU786451:NJZ786470 NTQ786451:NTV786470 ODM786451:ODR786470 ONI786451:ONN786470 OXE786451:OXJ786470 PHA786451:PHF786470 PQW786451:PRB786470 QAS786451:QAX786470 QKO786451:QKT786470 QUK786451:QUP786470 REG786451:REL786470 ROC786451:ROH786470 RXY786451:RYD786470 SHU786451:SHZ786470 SRQ786451:SRV786470 TBM786451:TBR786470 TLI786451:TLN786470 TVE786451:TVJ786470 UFA786451:UFF786470 UOW786451:UPB786470 UYS786451:UYX786470 VIO786451:VIT786470 VSK786451:VSP786470 WCG786451:WCL786470 WMC786451:WMH786470 WVY786451:WWD786470 Q851987:V852006 JM851987:JR852006 TI851987:TN852006 ADE851987:ADJ852006 ANA851987:ANF852006 AWW851987:AXB852006 BGS851987:BGX852006 BQO851987:BQT852006 CAK851987:CAP852006 CKG851987:CKL852006 CUC851987:CUH852006 DDY851987:DED852006 DNU851987:DNZ852006 DXQ851987:DXV852006 EHM851987:EHR852006 ERI851987:ERN852006 FBE851987:FBJ852006 FLA851987:FLF852006 FUW851987:FVB852006 GES851987:GEX852006 GOO851987:GOT852006 GYK851987:GYP852006 HIG851987:HIL852006 HSC851987:HSH852006 IBY851987:ICD852006 ILU851987:ILZ852006 IVQ851987:IVV852006 JFM851987:JFR852006 JPI851987:JPN852006 JZE851987:JZJ852006 KJA851987:KJF852006 KSW851987:KTB852006 LCS851987:LCX852006 LMO851987:LMT852006 LWK851987:LWP852006 MGG851987:MGL852006 MQC851987:MQH852006 MZY851987:NAD852006 NJU851987:NJZ852006 NTQ851987:NTV852006 ODM851987:ODR852006 ONI851987:ONN852006 OXE851987:OXJ852006 PHA851987:PHF852006 PQW851987:PRB852006 QAS851987:QAX852006 QKO851987:QKT852006 QUK851987:QUP852006 REG851987:REL852006 ROC851987:ROH852006 RXY851987:RYD852006 SHU851987:SHZ852006 SRQ851987:SRV852006 TBM851987:TBR852006 TLI851987:TLN852006 TVE851987:TVJ852006 UFA851987:UFF852006 UOW851987:UPB852006 UYS851987:UYX852006 VIO851987:VIT852006 VSK851987:VSP852006 WCG851987:WCL852006 WMC851987:WMH852006 WVY851987:WWD852006 Q917523:V917542 JM917523:JR917542 TI917523:TN917542 ADE917523:ADJ917542 ANA917523:ANF917542 AWW917523:AXB917542 BGS917523:BGX917542 BQO917523:BQT917542 CAK917523:CAP917542 CKG917523:CKL917542 CUC917523:CUH917542 DDY917523:DED917542 DNU917523:DNZ917542 DXQ917523:DXV917542 EHM917523:EHR917542 ERI917523:ERN917542 FBE917523:FBJ917542 FLA917523:FLF917542 FUW917523:FVB917542 GES917523:GEX917542 GOO917523:GOT917542 GYK917523:GYP917542 HIG917523:HIL917542 HSC917523:HSH917542 IBY917523:ICD917542 ILU917523:ILZ917542 IVQ917523:IVV917542 JFM917523:JFR917542 JPI917523:JPN917542 JZE917523:JZJ917542 KJA917523:KJF917542 KSW917523:KTB917542 LCS917523:LCX917542 LMO917523:LMT917542 LWK917523:LWP917542 MGG917523:MGL917542 MQC917523:MQH917542 MZY917523:NAD917542 NJU917523:NJZ917542 NTQ917523:NTV917542 ODM917523:ODR917542 ONI917523:ONN917542 OXE917523:OXJ917542 PHA917523:PHF917542 PQW917523:PRB917542 QAS917523:QAX917542 QKO917523:QKT917542 QUK917523:QUP917542 REG917523:REL917542 ROC917523:ROH917542 RXY917523:RYD917542 SHU917523:SHZ917542 SRQ917523:SRV917542 TBM917523:TBR917542 TLI917523:TLN917542 TVE917523:TVJ917542 UFA917523:UFF917542 UOW917523:UPB917542 UYS917523:UYX917542 VIO917523:VIT917542 VSK917523:VSP917542 WCG917523:WCL917542 WMC917523:WMH917542 WVY917523:WWD917542 Q983059:V983078 JM983059:JR983078 TI983059:TN983078 ADE983059:ADJ983078 ANA983059:ANF983078 AWW983059:AXB983078 BGS983059:BGX983078 BQO983059:BQT983078 CAK983059:CAP983078 CKG983059:CKL983078 CUC983059:CUH983078 DDY983059:DED983078 DNU983059:DNZ983078 DXQ983059:DXV983078 EHM983059:EHR983078 ERI983059:ERN983078 FBE983059:FBJ983078 FLA983059:FLF983078 FUW983059:FVB983078 GES983059:GEX983078 GOO983059:GOT983078 GYK983059:GYP983078 HIG983059:HIL983078 HSC983059:HSH983078 IBY983059:ICD983078 ILU983059:ILZ983078 IVQ983059:IVV983078 JFM983059:JFR983078 JPI983059:JPN983078 JZE983059:JZJ983078 KJA983059:KJF983078 KSW983059:KTB983078 LCS983059:LCX983078 LMO983059:LMT983078 LWK983059:LWP983078 MGG983059:MGL983078 MQC983059:MQH983078 MZY983059:NAD983078 NJU983059:NJZ983078 NTQ983059:NTV983078 ODM983059:ODR983078 ONI983059:ONN983078 OXE983059:OXJ983078 PHA983059:PHF983078 PQW983059:PRB983078 QAS983059:QAX983078 QKO983059:QKT983078 QUK983059:QUP983078 REG983059:REL983078 ROC983059:ROH983078 RXY983059:RYD983078 SHU983059:SHZ983078 SRQ983059:SRV983078 TBM983059:TBR983078 TLI983059:TLN983078 TVE983059:TVJ983078 UFA983059:UFF983078 UOW983059:UPB983078 UYS983059:UYX983078 VIO983059:VIT983078 VSK983059:VSP983078 WCG983059:WCL983078 WMC983059:WMH983078 WVY983059:WWD983078">
      <formula1>"　,区分２,区分３,区分４,区分５,区分６"</formula1>
    </dataValidation>
    <dataValidation type="list" allowBlank="1" showInputMessage="1" showErrorMessage="1" sqref="B17:I17 IX17:JE17 ST17:TA17 ACP17:ACW17 AML17:AMS17 AWH17:AWO17 BGD17:BGK17 BPZ17:BQG17 BZV17:CAC17 CJR17:CJY17 CTN17:CTU17 DDJ17:DDQ17 DNF17:DNM17 DXB17:DXI17 EGX17:EHE17 EQT17:ERA17 FAP17:FAW17 FKL17:FKS17 FUH17:FUO17 GED17:GEK17 GNZ17:GOG17 GXV17:GYC17 HHR17:HHY17 HRN17:HRU17 IBJ17:IBQ17 ILF17:ILM17 IVB17:IVI17 JEX17:JFE17 JOT17:JPA17 JYP17:JYW17 KIL17:KIS17 KSH17:KSO17 LCD17:LCK17 LLZ17:LMG17 LVV17:LWC17 MFR17:MFY17 MPN17:MPU17 MZJ17:MZQ17 NJF17:NJM17 NTB17:NTI17 OCX17:ODE17 OMT17:ONA17 OWP17:OWW17 PGL17:PGS17 PQH17:PQO17 QAD17:QAK17 QJZ17:QKG17 QTV17:QUC17 RDR17:RDY17 RNN17:RNU17 RXJ17:RXQ17 SHF17:SHM17 SRB17:SRI17 TAX17:TBE17 TKT17:TLA17 TUP17:TUW17 UEL17:UES17 UOH17:UOO17 UYD17:UYK17 VHZ17:VIG17 VRV17:VSC17 WBR17:WBY17 WLN17:WLU17 WVJ17:WVQ17 B65553:I65553 IX65553:JE65553 ST65553:TA65553 ACP65553:ACW65553 AML65553:AMS65553 AWH65553:AWO65553 BGD65553:BGK65553 BPZ65553:BQG65553 BZV65553:CAC65553 CJR65553:CJY65553 CTN65553:CTU65553 DDJ65553:DDQ65553 DNF65553:DNM65553 DXB65553:DXI65553 EGX65553:EHE65553 EQT65553:ERA65553 FAP65553:FAW65553 FKL65553:FKS65553 FUH65553:FUO65553 GED65553:GEK65553 GNZ65553:GOG65553 GXV65553:GYC65553 HHR65553:HHY65553 HRN65553:HRU65553 IBJ65553:IBQ65553 ILF65553:ILM65553 IVB65553:IVI65553 JEX65553:JFE65553 JOT65553:JPA65553 JYP65553:JYW65553 KIL65553:KIS65553 KSH65553:KSO65553 LCD65553:LCK65553 LLZ65553:LMG65553 LVV65553:LWC65553 MFR65553:MFY65553 MPN65553:MPU65553 MZJ65553:MZQ65553 NJF65553:NJM65553 NTB65553:NTI65553 OCX65553:ODE65553 OMT65553:ONA65553 OWP65553:OWW65553 PGL65553:PGS65553 PQH65553:PQO65553 QAD65553:QAK65553 QJZ65553:QKG65553 QTV65553:QUC65553 RDR65553:RDY65553 RNN65553:RNU65553 RXJ65553:RXQ65553 SHF65553:SHM65553 SRB65553:SRI65553 TAX65553:TBE65553 TKT65553:TLA65553 TUP65553:TUW65553 UEL65553:UES65553 UOH65553:UOO65553 UYD65553:UYK65553 VHZ65553:VIG65553 VRV65553:VSC65553 WBR65553:WBY65553 WLN65553:WLU65553 WVJ65553:WVQ65553 B131089:I131089 IX131089:JE131089 ST131089:TA131089 ACP131089:ACW131089 AML131089:AMS131089 AWH131089:AWO131089 BGD131089:BGK131089 BPZ131089:BQG131089 BZV131089:CAC131089 CJR131089:CJY131089 CTN131089:CTU131089 DDJ131089:DDQ131089 DNF131089:DNM131089 DXB131089:DXI131089 EGX131089:EHE131089 EQT131089:ERA131089 FAP131089:FAW131089 FKL131089:FKS131089 FUH131089:FUO131089 GED131089:GEK131089 GNZ131089:GOG131089 GXV131089:GYC131089 HHR131089:HHY131089 HRN131089:HRU131089 IBJ131089:IBQ131089 ILF131089:ILM131089 IVB131089:IVI131089 JEX131089:JFE131089 JOT131089:JPA131089 JYP131089:JYW131089 KIL131089:KIS131089 KSH131089:KSO131089 LCD131089:LCK131089 LLZ131089:LMG131089 LVV131089:LWC131089 MFR131089:MFY131089 MPN131089:MPU131089 MZJ131089:MZQ131089 NJF131089:NJM131089 NTB131089:NTI131089 OCX131089:ODE131089 OMT131089:ONA131089 OWP131089:OWW131089 PGL131089:PGS131089 PQH131089:PQO131089 QAD131089:QAK131089 QJZ131089:QKG131089 QTV131089:QUC131089 RDR131089:RDY131089 RNN131089:RNU131089 RXJ131089:RXQ131089 SHF131089:SHM131089 SRB131089:SRI131089 TAX131089:TBE131089 TKT131089:TLA131089 TUP131089:TUW131089 UEL131089:UES131089 UOH131089:UOO131089 UYD131089:UYK131089 VHZ131089:VIG131089 VRV131089:VSC131089 WBR131089:WBY131089 WLN131089:WLU131089 WVJ131089:WVQ131089 B196625:I196625 IX196625:JE196625 ST196625:TA196625 ACP196625:ACW196625 AML196625:AMS196625 AWH196625:AWO196625 BGD196625:BGK196625 BPZ196625:BQG196625 BZV196625:CAC196625 CJR196625:CJY196625 CTN196625:CTU196625 DDJ196625:DDQ196625 DNF196625:DNM196625 DXB196625:DXI196625 EGX196625:EHE196625 EQT196625:ERA196625 FAP196625:FAW196625 FKL196625:FKS196625 FUH196625:FUO196625 GED196625:GEK196625 GNZ196625:GOG196625 GXV196625:GYC196625 HHR196625:HHY196625 HRN196625:HRU196625 IBJ196625:IBQ196625 ILF196625:ILM196625 IVB196625:IVI196625 JEX196625:JFE196625 JOT196625:JPA196625 JYP196625:JYW196625 KIL196625:KIS196625 KSH196625:KSO196625 LCD196625:LCK196625 LLZ196625:LMG196625 LVV196625:LWC196625 MFR196625:MFY196625 MPN196625:MPU196625 MZJ196625:MZQ196625 NJF196625:NJM196625 NTB196625:NTI196625 OCX196625:ODE196625 OMT196625:ONA196625 OWP196625:OWW196625 PGL196625:PGS196625 PQH196625:PQO196625 QAD196625:QAK196625 QJZ196625:QKG196625 QTV196625:QUC196625 RDR196625:RDY196625 RNN196625:RNU196625 RXJ196625:RXQ196625 SHF196625:SHM196625 SRB196625:SRI196625 TAX196625:TBE196625 TKT196625:TLA196625 TUP196625:TUW196625 UEL196625:UES196625 UOH196625:UOO196625 UYD196625:UYK196625 VHZ196625:VIG196625 VRV196625:VSC196625 WBR196625:WBY196625 WLN196625:WLU196625 WVJ196625:WVQ196625 B262161:I262161 IX262161:JE262161 ST262161:TA262161 ACP262161:ACW262161 AML262161:AMS262161 AWH262161:AWO262161 BGD262161:BGK262161 BPZ262161:BQG262161 BZV262161:CAC262161 CJR262161:CJY262161 CTN262161:CTU262161 DDJ262161:DDQ262161 DNF262161:DNM262161 DXB262161:DXI262161 EGX262161:EHE262161 EQT262161:ERA262161 FAP262161:FAW262161 FKL262161:FKS262161 FUH262161:FUO262161 GED262161:GEK262161 GNZ262161:GOG262161 GXV262161:GYC262161 HHR262161:HHY262161 HRN262161:HRU262161 IBJ262161:IBQ262161 ILF262161:ILM262161 IVB262161:IVI262161 JEX262161:JFE262161 JOT262161:JPA262161 JYP262161:JYW262161 KIL262161:KIS262161 KSH262161:KSO262161 LCD262161:LCK262161 LLZ262161:LMG262161 LVV262161:LWC262161 MFR262161:MFY262161 MPN262161:MPU262161 MZJ262161:MZQ262161 NJF262161:NJM262161 NTB262161:NTI262161 OCX262161:ODE262161 OMT262161:ONA262161 OWP262161:OWW262161 PGL262161:PGS262161 PQH262161:PQO262161 QAD262161:QAK262161 QJZ262161:QKG262161 QTV262161:QUC262161 RDR262161:RDY262161 RNN262161:RNU262161 RXJ262161:RXQ262161 SHF262161:SHM262161 SRB262161:SRI262161 TAX262161:TBE262161 TKT262161:TLA262161 TUP262161:TUW262161 UEL262161:UES262161 UOH262161:UOO262161 UYD262161:UYK262161 VHZ262161:VIG262161 VRV262161:VSC262161 WBR262161:WBY262161 WLN262161:WLU262161 WVJ262161:WVQ262161 B327697:I327697 IX327697:JE327697 ST327697:TA327697 ACP327697:ACW327697 AML327697:AMS327697 AWH327697:AWO327697 BGD327697:BGK327697 BPZ327697:BQG327697 BZV327697:CAC327697 CJR327697:CJY327697 CTN327697:CTU327697 DDJ327697:DDQ327697 DNF327697:DNM327697 DXB327697:DXI327697 EGX327697:EHE327697 EQT327697:ERA327697 FAP327697:FAW327697 FKL327697:FKS327697 FUH327697:FUO327697 GED327697:GEK327697 GNZ327697:GOG327697 GXV327697:GYC327697 HHR327697:HHY327697 HRN327697:HRU327697 IBJ327697:IBQ327697 ILF327697:ILM327697 IVB327697:IVI327697 JEX327697:JFE327697 JOT327697:JPA327697 JYP327697:JYW327697 KIL327697:KIS327697 KSH327697:KSO327697 LCD327697:LCK327697 LLZ327697:LMG327697 LVV327697:LWC327697 MFR327697:MFY327697 MPN327697:MPU327697 MZJ327697:MZQ327697 NJF327697:NJM327697 NTB327697:NTI327697 OCX327697:ODE327697 OMT327697:ONA327697 OWP327697:OWW327697 PGL327697:PGS327697 PQH327697:PQO327697 QAD327697:QAK327697 QJZ327697:QKG327697 QTV327697:QUC327697 RDR327697:RDY327697 RNN327697:RNU327697 RXJ327697:RXQ327697 SHF327697:SHM327697 SRB327697:SRI327697 TAX327697:TBE327697 TKT327697:TLA327697 TUP327697:TUW327697 UEL327697:UES327697 UOH327697:UOO327697 UYD327697:UYK327697 VHZ327697:VIG327697 VRV327697:VSC327697 WBR327697:WBY327697 WLN327697:WLU327697 WVJ327697:WVQ327697 B393233:I393233 IX393233:JE393233 ST393233:TA393233 ACP393233:ACW393233 AML393233:AMS393233 AWH393233:AWO393233 BGD393233:BGK393233 BPZ393233:BQG393233 BZV393233:CAC393233 CJR393233:CJY393233 CTN393233:CTU393233 DDJ393233:DDQ393233 DNF393233:DNM393233 DXB393233:DXI393233 EGX393233:EHE393233 EQT393233:ERA393233 FAP393233:FAW393233 FKL393233:FKS393233 FUH393233:FUO393233 GED393233:GEK393233 GNZ393233:GOG393233 GXV393233:GYC393233 HHR393233:HHY393233 HRN393233:HRU393233 IBJ393233:IBQ393233 ILF393233:ILM393233 IVB393233:IVI393233 JEX393233:JFE393233 JOT393233:JPA393233 JYP393233:JYW393233 KIL393233:KIS393233 KSH393233:KSO393233 LCD393233:LCK393233 LLZ393233:LMG393233 LVV393233:LWC393233 MFR393233:MFY393233 MPN393233:MPU393233 MZJ393233:MZQ393233 NJF393233:NJM393233 NTB393233:NTI393233 OCX393233:ODE393233 OMT393233:ONA393233 OWP393233:OWW393233 PGL393233:PGS393233 PQH393233:PQO393233 QAD393233:QAK393233 QJZ393233:QKG393233 QTV393233:QUC393233 RDR393233:RDY393233 RNN393233:RNU393233 RXJ393233:RXQ393233 SHF393233:SHM393233 SRB393233:SRI393233 TAX393233:TBE393233 TKT393233:TLA393233 TUP393233:TUW393233 UEL393233:UES393233 UOH393233:UOO393233 UYD393233:UYK393233 VHZ393233:VIG393233 VRV393233:VSC393233 WBR393233:WBY393233 WLN393233:WLU393233 WVJ393233:WVQ393233 B458769:I458769 IX458769:JE458769 ST458769:TA458769 ACP458769:ACW458769 AML458769:AMS458769 AWH458769:AWO458769 BGD458769:BGK458769 BPZ458769:BQG458769 BZV458769:CAC458769 CJR458769:CJY458769 CTN458769:CTU458769 DDJ458769:DDQ458769 DNF458769:DNM458769 DXB458769:DXI458769 EGX458769:EHE458769 EQT458769:ERA458769 FAP458769:FAW458769 FKL458769:FKS458769 FUH458769:FUO458769 GED458769:GEK458769 GNZ458769:GOG458769 GXV458769:GYC458769 HHR458769:HHY458769 HRN458769:HRU458769 IBJ458769:IBQ458769 ILF458769:ILM458769 IVB458769:IVI458769 JEX458769:JFE458769 JOT458769:JPA458769 JYP458769:JYW458769 KIL458769:KIS458769 KSH458769:KSO458769 LCD458769:LCK458769 LLZ458769:LMG458769 LVV458769:LWC458769 MFR458769:MFY458769 MPN458769:MPU458769 MZJ458769:MZQ458769 NJF458769:NJM458769 NTB458769:NTI458769 OCX458769:ODE458769 OMT458769:ONA458769 OWP458769:OWW458769 PGL458769:PGS458769 PQH458769:PQO458769 QAD458769:QAK458769 QJZ458769:QKG458769 QTV458769:QUC458769 RDR458769:RDY458769 RNN458769:RNU458769 RXJ458769:RXQ458769 SHF458769:SHM458769 SRB458769:SRI458769 TAX458769:TBE458769 TKT458769:TLA458769 TUP458769:TUW458769 UEL458769:UES458769 UOH458769:UOO458769 UYD458769:UYK458769 VHZ458769:VIG458769 VRV458769:VSC458769 WBR458769:WBY458769 WLN458769:WLU458769 WVJ458769:WVQ458769 B524305:I524305 IX524305:JE524305 ST524305:TA524305 ACP524305:ACW524305 AML524305:AMS524305 AWH524305:AWO524305 BGD524305:BGK524305 BPZ524305:BQG524305 BZV524305:CAC524305 CJR524305:CJY524305 CTN524305:CTU524305 DDJ524305:DDQ524305 DNF524305:DNM524305 DXB524305:DXI524305 EGX524305:EHE524305 EQT524305:ERA524305 FAP524305:FAW524305 FKL524305:FKS524305 FUH524305:FUO524305 GED524305:GEK524305 GNZ524305:GOG524305 GXV524305:GYC524305 HHR524305:HHY524305 HRN524305:HRU524305 IBJ524305:IBQ524305 ILF524305:ILM524305 IVB524305:IVI524305 JEX524305:JFE524305 JOT524305:JPA524305 JYP524305:JYW524305 KIL524305:KIS524305 KSH524305:KSO524305 LCD524305:LCK524305 LLZ524305:LMG524305 LVV524305:LWC524305 MFR524305:MFY524305 MPN524305:MPU524305 MZJ524305:MZQ524305 NJF524305:NJM524305 NTB524305:NTI524305 OCX524305:ODE524305 OMT524305:ONA524305 OWP524305:OWW524305 PGL524305:PGS524305 PQH524305:PQO524305 QAD524305:QAK524305 QJZ524305:QKG524305 QTV524305:QUC524305 RDR524305:RDY524305 RNN524305:RNU524305 RXJ524305:RXQ524305 SHF524305:SHM524305 SRB524305:SRI524305 TAX524305:TBE524305 TKT524305:TLA524305 TUP524305:TUW524305 UEL524305:UES524305 UOH524305:UOO524305 UYD524305:UYK524305 VHZ524305:VIG524305 VRV524305:VSC524305 WBR524305:WBY524305 WLN524305:WLU524305 WVJ524305:WVQ524305 B589841:I589841 IX589841:JE589841 ST589841:TA589841 ACP589841:ACW589841 AML589841:AMS589841 AWH589841:AWO589841 BGD589841:BGK589841 BPZ589841:BQG589841 BZV589841:CAC589841 CJR589841:CJY589841 CTN589841:CTU589841 DDJ589841:DDQ589841 DNF589841:DNM589841 DXB589841:DXI589841 EGX589841:EHE589841 EQT589841:ERA589841 FAP589841:FAW589841 FKL589841:FKS589841 FUH589841:FUO589841 GED589841:GEK589841 GNZ589841:GOG589841 GXV589841:GYC589841 HHR589841:HHY589841 HRN589841:HRU589841 IBJ589841:IBQ589841 ILF589841:ILM589841 IVB589841:IVI589841 JEX589841:JFE589841 JOT589841:JPA589841 JYP589841:JYW589841 KIL589841:KIS589841 KSH589841:KSO589841 LCD589841:LCK589841 LLZ589841:LMG589841 LVV589841:LWC589841 MFR589841:MFY589841 MPN589841:MPU589841 MZJ589841:MZQ589841 NJF589841:NJM589841 NTB589841:NTI589841 OCX589841:ODE589841 OMT589841:ONA589841 OWP589841:OWW589841 PGL589841:PGS589841 PQH589841:PQO589841 QAD589841:QAK589841 QJZ589841:QKG589841 QTV589841:QUC589841 RDR589841:RDY589841 RNN589841:RNU589841 RXJ589841:RXQ589841 SHF589841:SHM589841 SRB589841:SRI589841 TAX589841:TBE589841 TKT589841:TLA589841 TUP589841:TUW589841 UEL589841:UES589841 UOH589841:UOO589841 UYD589841:UYK589841 VHZ589841:VIG589841 VRV589841:VSC589841 WBR589841:WBY589841 WLN589841:WLU589841 WVJ589841:WVQ589841 B655377:I655377 IX655377:JE655377 ST655377:TA655377 ACP655377:ACW655377 AML655377:AMS655377 AWH655377:AWO655377 BGD655377:BGK655377 BPZ655377:BQG655377 BZV655377:CAC655377 CJR655377:CJY655377 CTN655377:CTU655377 DDJ655377:DDQ655377 DNF655377:DNM655377 DXB655377:DXI655377 EGX655377:EHE655377 EQT655377:ERA655377 FAP655377:FAW655377 FKL655377:FKS655377 FUH655377:FUO655377 GED655377:GEK655377 GNZ655377:GOG655377 GXV655377:GYC655377 HHR655377:HHY655377 HRN655377:HRU655377 IBJ655377:IBQ655377 ILF655377:ILM655377 IVB655377:IVI655377 JEX655377:JFE655377 JOT655377:JPA655377 JYP655377:JYW655377 KIL655377:KIS655377 KSH655377:KSO655377 LCD655377:LCK655377 LLZ655377:LMG655377 LVV655377:LWC655377 MFR655377:MFY655377 MPN655377:MPU655377 MZJ655377:MZQ655377 NJF655377:NJM655377 NTB655377:NTI655377 OCX655377:ODE655377 OMT655377:ONA655377 OWP655377:OWW655377 PGL655377:PGS655377 PQH655377:PQO655377 QAD655377:QAK655377 QJZ655377:QKG655377 QTV655377:QUC655377 RDR655377:RDY655377 RNN655377:RNU655377 RXJ655377:RXQ655377 SHF655377:SHM655377 SRB655377:SRI655377 TAX655377:TBE655377 TKT655377:TLA655377 TUP655377:TUW655377 UEL655377:UES655377 UOH655377:UOO655377 UYD655377:UYK655377 VHZ655377:VIG655377 VRV655377:VSC655377 WBR655377:WBY655377 WLN655377:WLU655377 WVJ655377:WVQ655377 B720913:I720913 IX720913:JE720913 ST720913:TA720913 ACP720913:ACW720913 AML720913:AMS720913 AWH720913:AWO720913 BGD720913:BGK720913 BPZ720913:BQG720913 BZV720913:CAC720913 CJR720913:CJY720913 CTN720913:CTU720913 DDJ720913:DDQ720913 DNF720913:DNM720913 DXB720913:DXI720913 EGX720913:EHE720913 EQT720913:ERA720913 FAP720913:FAW720913 FKL720913:FKS720913 FUH720913:FUO720913 GED720913:GEK720913 GNZ720913:GOG720913 GXV720913:GYC720913 HHR720913:HHY720913 HRN720913:HRU720913 IBJ720913:IBQ720913 ILF720913:ILM720913 IVB720913:IVI720913 JEX720913:JFE720913 JOT720913:JPA720913 JYP720913:JYW720913 KIL720913:KIS720913 KSH720913:KSO720913 LCD720913:LCK720913 LLZ720913:LMG720913 LVV720913:LWC720913 MFR720913:MFY720913 MPN720913:MPU720913 MZJ720913:MZQ720913 NJF720913:NJM720913 NTB720913:NTI720913 OCX720913:ODE720913 OMT720913:ONA720913 OWP720913:OWW720913 PGL720913:PGS720913 PQH720913:PQO720913 QAD720913:QAK720913 QJZ720913:QKG720913 QTV720913:QUC720913 RDR720913:RDY720913 RNN720913:RNU720913 RXJ720913:RXQ720913 SHF720913:SHM720913 SRB720913:SRI720913 TAX720913:TBE720913 TKT720913:TLA720913 TUP720913:TUW720913 UEL720913:UES720913 UOH720913:UOO720913 UYD720913:UYK720913 VHZ720913:VIG720913 VRV720913:VSC720913 WBR720913:WBY720913 WLN720913:WLU720913 WVJ720913:WVQ720913 B786449:I786449 IX786449:JE786449 ST786449:TA786449 ACP786449:ACW786449 AML786449:AMS786449 AWH786449:AWO786449 BGD786449:BGK786449 BPZ786449:BQG786449 BZV786449:CAC786449 CJR786449:CJY786449 CTN786449:CTU786449 DDJ786449:DDQ786449 DNF786449:DNM786449 DXB786449:DXI786449 EGX786449:EHE786449 EQT786449:ERA786449 FAP786449:FAW786449 FKL786449:FKS786449 FUH786449:FUO786449 GED786449:GEK786449 GNZ786449:GOG786449 GXV786449:GYC786449 HHR786449:HHY786449 HRN786449:HRU786449 IBJ786449:IBQ786449 ILF786449:ILM786449 IVB786449:IVI786449 JEX786449:JFE786449 JOT786449:JPA786449 JYP786449:JYW786449 KIL786449:KIS786449 KSH786449:KSO786449 LCD786449:LCK786449 LLZ786449:LMG786449 LVV786449:LWC786449 MFR786449:MFY786449 MPN786449:MPU786449 MZJ786449:MZQ786449 NJF786449:NJM786449 NTB786449:NTI786449 OCX786449:ODE786449 OMT786449:ONA786449 OWP786449:OWW786449 PGL786449:PGS786449 PQH786449:PQO786449 QAD786449:QAK786449 QJZ786449:QKG786449 QTV786449:QUC786449 RDR786449:RDY786449 RNN786449:RNU786449 RXJ786449:RXQ786449 SHF786449:SHM786449 SRB786449:SRI786449 TAX786449:TBE786449 TKT786449:TLA786449 TUP786449:TUW786449 UEL786449:UES786449 UOH786449:UOO786449 UYD786449:UYK786449 VHZ786449:VIG786449 VRV786449:VSC786449 WBR786449:WBY786449 WLN786449:WLU786449 WVJ786449:WVQ786449 B851985:I851985 IX851985:JE851985 ST851985:TA851985 ACP851985:ACW851985 AML851985:AMS851985 AWH851985:AWO851985 BGD851985:BGK851985 BPZ851985:BQG851985 BZV851985:CAC851985 CJR851985:CJY851985 CTN851985:CTU851985 DDJ851985:DDQ851985 DNF851985:DNM851985 DXB851985:DXI851985 EGX851985:EHE851985 EQT851985:ERA851985 FAP851985:FAW851985 FKL851985:FKS851985 FUH851985:FUO851985 GED851985:GEK851985 GNZ851985:GOG851985 GXV851985:GYC851985 HHR851985:HHY851985 HRN851985:HRU851985 IBJ851985:IBQ851985 ILF851985:ILM851985 IVB851985:IVI851985 JEX851985:JFE851985 JOT851985:JPA851985 JYP851985:JYW851985 KIL851985:KIS851985 KSH851985:KSO851985 LCD851985:LCK851985 LLZ851985:LMG851985 LVV851985:LWC851985 MFR851985:MFY851985 MPN851985:MPU851985 MZJ851985:MZQ851985 NJF851985:NJM851985 NTB851985:NTI851985 OCX851985:ODE851985 OMT851985:ONA851985 OWP851985:OWW851985 PGL851985:PGS851985 PQH851985:PQO851985 QAD851985:QAK851985 QJZ851985:QKG851985 QTV851985:QUC851985 RDR851985:RDY851985 RNN851985:RNU851985 RXJ851985:RXQ851985 SHF851985:SHM851985 SRB851985:SRI851985 TAX851985:TBE851985 TKT851985:TLA851985 TUP851985:TUW851985 UEL851985:UES851985 UOH851985:UOO851985 UYD851985:UYK851985 VHZ851985:VIG851985 VRV851985:VSC851985 WBR851985:WBY851985 WLN851985:WLU851985 WVJ851985:WVQ851985 B917521:I917521 IX917521:JE917521 ST917521:TA917521 ACP917521:ACW917521 AML917521:AMS917521 AWH917521:AWO917521 BGD917521:BGK917521 BPZ917521:BQG917521 BZV917521:CAC917521 CJR917521:CJY917521 CTN917521:CTU917521 DDJ917521:DDQ917521 DNF917521:DNM917521 DXB917521:DXI917521 EGX917521:EHE917521 EQT917521:ERA917521 FAP917521:FAW917521 FKL917521:FKS917521 FUH917521:FUO917521 GED917521:GEK917521 GNZ917521:GOG917521 GXV917521:GYC917521 HHR917521:HHY917521 HRN917521:HRU917521 IBJ917521:IBQ917521 ILF917521:ILM917521 IVB917521:IVI917521 JEX917521:JFE917521 JOT917521:JPA917521 JYP917521:JYW917521 KIL917521:KIS917521 KSH917521:KSO917521 LCD917521:LCK917521 LLZ917521:LMG917521 LVV917521:LWC917521 MFR917521:MFY917521 MPN917521:MPU917521 MZJ917521:MZQ917521 NJF917521:NJM917521 NTB917521:NTI917521 OCX917521:ODE917521 OMT917521:ONA917521 OWP917521:OWW917521 PGL917521:PGS917521 PQH917521:PQO917521 QAD917521:QAK917521 QJZ917521:QKG917521 QTV917521:QUC917521 RDR917521:RDY917521 RNN917521:RNU917521 RXJ917521:RXQ917521 SHF917521:SHM917521 SRB917521:SRI917521 TAX917521:TBE917521 TKT917521:TLA917521 TUP917521:TUW917521 UEL917521:UES917521 UOH917521:UOO917521 UYD917521:UYK917521 VHZ917521:VIG917521 VRV917521:VSC917521 WBR917521:WBY917521 WLN917521:WLU917521 WVJ917521:WVQ917521 B983057:I983057 IX983057:JE983057 ST983057:TA983057 ACP983057:ACW983057 AML983057:AMS983057 AWH983057:AWO983057 BGD983057:BGK983057 BPZ983057:BQG983057 BZV983057:CAC983057 CJR983057:CJY983057 CTN983057:CTU983057 DDJ983057:DDQ983057 DNF983057:DNM983057 DXB983057:DXI983057 EGX983057:EHE983057 EQT983057:ERA983057 FAP983057:FAW983057 FKL983057:FKS983057 FUH983057:FUO983057 GED983057:GEK983057 GNZ983057:GOG983057 GXV983057:GYC983057 HHR983057:HHY983057 HRN983057:HRU983057 IBJ983057:IBQ983057 ILF983057:ILM983057 IVB983057:IVI983057 JEX983057:JFE983057 JOT983057:JPA983057 JYP983057:JYW983057 KIL983057:KIS983057 KSH983057:KSO983057 LCD983057:LCK983057 LLZ983057:LMG983057 LVV983057:LWC983057 MFR983057:MFY983057 MPN983057:MPU983057 MZJ983057:MZQ983057 NJF983057:NJM983057 NTB983057:NTI983057 OCX983057:ODE983057 OMT983057:ONA983057 OWP983057:OWW983057 PGL983057:PGS983057 PQH983057:PQO983057 QAD983057:QAK983057 QJZ983057:QKG983057 QTV983057:QUC983057 RDR983057:RDY983057 RNN983057:RNU983057 RXJ983057:RXQ983057 SHF983057:SHM983057 SRB983057:SRI983057 TAX983057:TBE983057 TKT983057:TLA983057 TUP983057:TUW983057 UEL983057:UES983057 UOH983057:UOO983057 UYD983057:UYK983057 VHZ983057:VIG983057 VRV983057:VSC983057 WBR983057:WBY983057 WLN983057:WLU983057 WVJ983057:WVQ983057 AF13:AF14 KB13:KB14 TX13:TX14 ADT13:ADT14 ANP13:ANP14 AXL13:AXL14 BHH13:BHH14 BRD13:BRD14 CAZ13:CAZ14 CKV13:CKV14 CUR13:CUR14 DEN13:DEN14 DOJ13:DOJ14 DYF13:DYF14 EIB13:EIB14 ERX13:ERX14 FBT13:FBT14 FLP13:FLP14 FVL13:FVL14 GFH13:GFH14 GPD13:GPD14 GYZ13:GYZ14 HIV13:HIV14 HSR13:HSR14 ICN13:ICN14 IMJ13:IMJ14 IWF13:IWF14 JGB13:JGB14 JPX13:JPX14 JZT13:JZT14 KJP13:KJP14 KTL13:KTL14 LDH13:LDH14 LND13:LND14 LWZ13:LWZ14 MGV13:MGV14 MQR13:MQR14 NAN13:NAN14 NKJ13:NKJ14 NUF13:NUF14 OEB13:OEB14 ONX13:ONX14 OXT13:OXT14 PHP13:PHP14 PRL13:PRL14 QBH13:QBH14 QLD13:QLD14 QUZ13:QUZ14 REV13:REV14 ROR13:ROR14 RYN13:RYN14 SIJ13:SIJ14 SSF13:SSF14 TCB13:TCB14 TLX13:TLX14 TVT13:TVT14 UFP13:UFP14 UPL13:UPL14 UZH13:UZH14 VJD13:VJD14 VSZ13:VSZ14 WCV13:WCV14 WMR13:WMR14 WWN13:WWN14 AF65549:AF65550 KB65549:KB65550 TX65549:TX65550 ADT65549:ADT65550 ANP65549:ANP65550 AXL65549:AXL65550 BHH65549:BHH65550 BRD65549:BRD65550 CAZ65549:CAZ65550 CKV65549:CKV65550 CUR65549:CUR65550 DEN65549:DEN65550 DOJ65549:DOJ65550 DYF65549:DYF65550 EIB65549:EIB65550 ERX65549:ERX65550 FBT65549:FBT65550 FLP65549:FLP65550 FVL65549:FVL65550 GFH65549:GFH65550 GPD65549:GPD65550 GYZ65549:GYZ65550 HIV65549:HIV65550 HSR65549:HSR65550 ICN65549:ICN65550 IMJ65549:IMJ65550 IWF65549:IWF65550 JGB65549:JGB65550 JPX65549:JPX65550 JZT65549:JZT65550 KJP65549:KJP65550 KTL65549:KTL65550 LDH65549:LDH65550 LND65549:LND65550 LWZ65549:LWZ65550 MGV65549:MGV65550 MQR65549:MQR65550 NAN65549:NAN65550 NKJ65549:NKJ65550 NUF65549:NUF65550 OEB65549:OEB65550 ONX65549:ONX65550 OXT65549:OXT65550 PHP65549:PHP65550 PRL65549:PRL65550 QBH65549:QBH65550 QLD65549:QLD65550 QUZ65549:QUZ65550 REV65549:REV65550 ROR65549:ROR65550 RYN65549:RYN65550 SIJ65549:SIJ65550 SSF65549:SSF65550 TCB65549:TCB65550 TLX65549:TLX65550 TVT65549:TVT65550 UFP65549:UFP65550 UPL65549:UPL65550 UZH65549:UZH65550 VJD65549:VJD65550 VSZ65549:VSZ65550 WCV65549:WCV65550 WMR65549:WMR65550 WWN65549:WWN65550 AF131085:AF131086 KB131085:KB131086 TX131085:TX131086 ADT131085:ADT131086 ANP131085:ANP131086 AXL131085:AXL131086 BHH131085:BHH131086 BRD131085:BRD131086 CAZ131085:CAZ131086 CKV131085:CKV131086 CUR131085:CUR131086 DEN131085:DEN131086 DOJ131085:DOJ131086 DYF131085:DYF131086 EIB131085:EIB131086 ERX131085:ERX131086 FBT131085:FBT131086 FLP131085:FLP131086 FVL131085:FVL131086 GFH131085:GFH131086 GPD131085:GPD131086 GYZ131085:GYZ131086 HIV131085:HIV131086 HSR131085:HSR131086 ICN131085:ICN131086 IMJ131085:IMJ131086 IWF131085:IWF131086 JGB131085:JGB131086 JPX131085:JPX131086 JZT131085:JZT131086 KJP131085:KJP131086 KTL131085:KTL131086 LDH131085:LDH131086 LND131085:LND131086 LWZ131085:LWZ131086 MGV131085:MGV131086 MQR131085:MQR131086 NAN131085:NAN131086 NKJ131085:NKJ131086 NUF131085:NUF131086 OEB131085:OEB131086 ONX131085:ONX131086 OXT131085:OXT131086 PHP131085:PHP131086 PRL131085:PRL131086 QBH131085:QBH131086 QLD131085:QLD131086 QUZ131085:QUZ131086 REV131085:REV131086 ROR131085:ROR131086 RYN131085:RYN131086 SIJ131085:SIJ131086 SSF131085:SSF131086 TCB131085:TCB131086 TLX131085:TLX131086 TVT131085:TVT131086 UFP131085:UFP131086 UPL131085:UPL131086 UZH131085:UZH131086 VJD131085:VJD131086 VSZ131085:VSZ131086 WCV131085:WCV131086 WMR131085:WMR131086 WWN131085:WWN131086 AF196621:AF196622 KB196621:KB196622 TX196621:TX196622 ADT196621:ADT196622 ANP196621:ANP196622 AXL196621:AXL196622 BHH196621:BHH196622 BRD196621:BRD196622 CAZ196621:CAZ196622 CKV196621:CKV196622 CUR196621:CUR196622 DEN196621:DEN196622 DOJ196621:DOJ196622 DYF196621:DYF196622 EIB196621:EIB196622 ERX196621:ERX196622 FBT196621:FBT196622 FLP196621:FLP196622 FVL196621:FVL196622 GFH196621:GFH196622 GPD196621:GPD196622 GYZ196621:GYZ196622 HIV196621:HIV196622 HSR196621:HSR196622 ICN196621:ICN196622 IMJ196621:IMJ196622 IWF196621:IWF196622 JGB196621:JGB196622 JPX196621:JPX196622 JZT196621:JZT196622 KJP196621:KJP196622 KTL196621:KTL196622 LDH196621:LDH196622 LND196621:LND196622 LWZ196621:LWZ196622 MGV196621:MGV196622 MQR196621:MQR196622 NAN196621:NAN196622 NKJ196621:NKJ196622 NUF196621:NUF196622 OEB196621:OEB196622 ONX196621:ONX196622 OXT196621:OXT196622 PHP196621:PHP196622 PRL196621:PRL196622 QBH196621:QBH196622 QLD196621:QLD196622 QUZ196621:QUZ196622 REV196621:REV196622 ROR196621:ROR196622 RYN196621:RYN196622 SIJ196621:SIJ196622 SSF196621:SSF196622 TCB196621:TCB196622 TLX196621:TLX196622 TVT196621:TVT196622 UFP196621:UFP196622 UPL196621:UPL196622 UZH196621:UZH196622 VJD196621:VJD196622 VSZ196621:VSZ196622 WCV196621:WCV196622 WMR196621:WMR196622 WWN196621:WWN196622 AF262157:AF262158 KB262157:KB262158 TX262157:TX262158 ADT262157:ADT262158 ANP262157:ANP262158 AXL262157:AXL262158 BHH262157:BHH262158 BRD262157:BRD262158 CAZ262157:CAZ262158 CKV262157:CKV262158 CUR262157:CUR262158 DEN262157:DEN262158 DOJ262157:DOJ262158 DYF262157:DYF262158 EIB262157:EIB262158 ERX262157:ERX262158 FBT262157:FBT262158 FLP262157:FLP262158 FVL262157:FVL262158 GFH262157:GFH262158 GPD262157:GPD262158 GYZ262157:GYZ262158 HIV262157:HIV262158 HSR262157:HSR262158 ICN262157:ICN262158 IMJ262157:IMJ262158 IWF262157:IWF262158 JGB262157:JGB262158 JPX262157:JPX262158 JZT262157:JZT262158 KJP262157:KJP262158 KTL262157:KTL262158 LDH262157:LDH262158 LND262157:LND262158 LWZ262157:LWZ262158 MGV262157:MGV262158 MQR262157:MQR262158 NAN262157:NAN262158 NKJ262157:NKJ262158 NUF262157:NUF262158 OEB262157:OEB262158 ONX262157:ONX262158 OXT262157:OXT262158 PHP262157:PHP262158 PRL262157:PRL262158 QBH262157:QBH262158 QLD262157:QLD262158 QUZ262157:QUZ262158 REV262157:REV262158 ROR262157:ROR262158 RYN262157:RYN262158 SIJ262157:SIJ262158 SSF262157:SSF262158 TCB262157:TCB262158 TLX262157:TLX262158 TVT262157:TVT262158 UFP262157:UFP262158 UPL262157:UPL262158 UZH262157:UZH262158 VJD262157:VJD262158 VSZ262157:VSZ262158 WCV262157:WCV262158 WMR262157:WMR262158 WWN262157:WWN262158 AF327693:AF327694 KB327693:KB327694 TX327693:TX327694 ADT327693:ADT327694 ANP327693:ANP327694 AXL327693:AXL327694 BHH327693:BHH327694 BRD327693:BRD327694 CAZ327693:CAZ327694 CKV327693:CKV327694 CUR327693:CUR327694 DEN327693:DEN327694 DOJ327693:DOJ327694 DYF327693:DYF327694 EIB327693:EIB327694 ERX327693:ERX327694 FBT327693:FBT327694 FLP327693:FLP327694 FVL327693:FVL327694 GFH327693:GFH327694 GPD327693:GPD327694 GYZ327693:GYZ327694 HIV327693:HIV327694 HSR327693:HSR327694 ICN327693:ICN327694 IMJ327693:IMJ327694 IWF327693:IWF327694 JGB327693:JGB327694 JPX327693:JPX327694 JZT327693:JZT327694 KJP327693:KJP327694 KTL327693:KTL327694 LDH327693:LDH327694 LND327693:LND327694 LWZ327693:LWZ327694 MGV327693:MGV327694 MQR327693:MQR327694 NAN327693:NAN327694 NKJ327693:NKJ327694 NUF327693:NUF327694 OEB327693:OEB327694 ONX327693:ONX327694 OXT327693:OXT327694 PHP327693:PHP327694 PRL327693:PRL327694 QBH327693:QBH327694 QLD327693:QLD327694 QUZ327693:QUZ327694 REV327693:REV327694 ROR327693:ROR327694 RYN327693:RYN327694 SIJ327693:SIJ327694 SSF327693:SSF327694 TCB327693:TCB327694 TLX327693:TLX327694 TVT327693:TVT327694 UFP327693:UFP327694 UPL327693:UPL327694 UZH327693:UZH327694 VJD327693:VJD327694 VSZ327693:VSZ327694 WCV327693:WCV327694 WMR327693:WMR327694 WWN327693:WWN327694 AF393229:AF393230 KB393229:KB393230 TX393229:TX393230 ADT393229:ADT393230 ANP393229:ANP393230 AXL393229:AXL393230 BHH393229:BHH393230 BRD393229:BRD393230 CAZ393229:CAZ393230 CKV393229:CKV393230 CUR393229:CUR393230 DEN393229:DEN393230 DOJ393229:DOJ393230 DYF393229:DYF393230 EIB393229:EIB393230 ERX393229:ERX393230 FBT393229:FBT393230 FLP393229:FLP393230 FVL393229:FVL393230 GFH393229:GFH393230 GPD393229:GPD393230 GYZ393229:GYZ393230 HIV393229:HIV393230 HSR393229:HSR393230 ICN393229:ICN393230 IMJ393229:IMJ393230 IWF393229:IWF393230 JGB393229:JGB393230 JPX393229:JPX393230 JZT393229:JZT393230 KJP393229:KJP393230 KTL393229:KTL393230 LDH393229:LDH393230 LND393229:LND393230 LWZ393229:LWZ393230 MGV393229:MGV393230 MQR393229:MQR393230 NAN393229:NAN393230 NKJ393229:NKJ393230 NUF393229:NUF393230 OEB393229:OEB393230 ONX393229:ONX393230 OXT393229:OXT393230 PHP393229:PHP393230 PRL393229:PRL393230 QBH393229:QBH393230 QLD393229:QLD393230 QUZ393229:QUZ393230 REV393229:REV393230 ROR393229:ROR393230 RYN393229:RYN393230 SIJ393229:SIJ393230 SSF393229:SSF393230 TCB393229:TCB393230 TLX393229:TLX393230 TVT393229:TVT393230 UFP393229:UFP393230 UPL393229:UPL393230 UZH393229:UZH393230 VJD393229:VJD393230 VSZ393229:VSZ393230 WCV393229:WCV393230 WMR393229:WMR393230 WWN393229:WWN393230 AF458765:AF458766 KB458765:KB458766 TX458765:TX458766 ADT458765:ADT458766 ANP458765:ANP458766 AXL458765:AXL458766 BHH458765:BHH458766 BRD458765:BRD458766 CAZ458765:CAZ458766 CKV458765:CKV458766 CUR458765:CUR458766 DEN458765:DEN458766 DOJ458765:DOJ458766 DYF458765:DYF458766 EIB458765:EIB458766 ERX458765:ERX458766 FBT458765:FBT458766 FLP458765:FLP458766 FVL458765:FVL458766 GFH458765:GFH458766 GPD458765:GPD458766 GYZ458765:GYZ458766 HIV458765:HIV458766 HSR458765:HSR458766 ICN458765:ICN458766 IMJ458765:IMJ458766 IWF458765:IWF458766 JGB458765:JGB458766 JPX458765:JPX458766 JZT458765:JZT458766 KJP458765:KJP458766 KTL458765:KTL458766 LDH458765:LDH458766 LND458765:LND458766 LWZ458765:LWZ458766 MGV458765:MGV458766 MQR458765:MQR458766 NAN458765:NAN458766 NKJ458765:NKJ458766 NUF458765:NUF458766 OEB458765:OEB458766 ONX458765:ONX458766 OXT458765:OXT458766 PHP458765:PHP458766 PRL458765:PRL458766 QBH458765:QBH458766 QLD458765:QLD458766 QUZ458765:QUZ458766 REV458765:REV458766 ROR458765:ROR458766 RYN458765:RYN458766 SIJ458765:SIJ458766 SSF458765:SSF458766 TCB458765:TCB458766 TLX458765:TLX458766 TVT458765:TVT458766 UFP458765:UFP458766 UPL458765:UPL458766 UZH458765:UZH458766 VJD458765:VJD458766 VSZ458765:VSZ458766 WCV458765:WCV458766 WMR458765:WMR458766 WWN458765:WWN458766 AF524301:AF524302 KB524301:KB524302 TX524301:TX524302 ADT524301:ADT524302 ANP524301:ANP524302 AXL524301:AXL524302 BHH524301:BHH524302 BRD524301:BRD524302 CAZ524301:CAZ524302 CKV524301:CKV524302 CUR524301:CUR524302 DEN524301:DEN524302 DOJ524301:DOJ524302 DYF524301:DYF524302 EIB524301:EIB524302 ERX524301:ERX524302 FBT524301:FBT524302 FLP524301:FLP524302 FVL524301:FVL524302 GFH524301:GFH524302 GPD524301:GPD524302 GYZ524301:GYZ524302 HIV524301:HIV524302 HSR524301:HSR524302 ICN524301:ICN524302 IMJ524301:IMJ524302 IWF524301:IWF524302 JGB524301:JGB524302 JPX524301:JPX524302 JZT524301:JZT524302 KJP524301:KJP524302 KTL524301:KTL524302 LDH524301:LDH524302 LND524301:LND524302 LWZ524301:LWZ524302 MGV524301:MGV524302 MQR524301:MQR524302 NAN524301:NAN524302 NKJ524301:NKJ524302 NUF524301:NUF524302 OEB524301:OEB524302 ONX524301:ONX524302 OXT524301:OXT524302 PHP524301:PHP524302 PRL524301:PRL524302 QBH524301:QBH524302 QLD524301:QLD524302 QUZ524301:QUZ524302 REV524301:REV524302 ROR524301:ROR524302 RYN524301:RYN524302 SIJ524301:SIJ524302 SSF524301:SSF524302 TCB524301:TCB524302 TLX524301:TLX524302 TVT524301:TVT524302 UFP524301:UFP524302 UPL524301:UPL524302 UZH524301:UZH524302 VJD524301:VJD524302 VSZ524301:VSZ524302 WCV524301:WCV524302 WMR524301:WMR524302 WWN524301:WWN524302 AF589837:AF589838 KB589837:KB589838 TX589837:TX589838 ADT589837:ADT589838 ANP589837:ANP589838 AXL589837:AXL589838 BHH589837:BHH589838 BRD589837:BRD589838 CAZ589837:CAZ589838 CKV589837:CKV589838 CUR589837:CUR589838 DEN589837:DEN589838 DOJ589837:DOJ589838 DYF589837:DYF589838 EIB589837:EIB589838 ERX589837:ERX589838 FBT589837:FBT589838 FLP589837:FLP589838 FVL589837:FVL589838 GFH589837:GFH589838 GPD589837:GPD589838 GYZ589837:GYZ589838 HIV589837:HIV589838 HSR589837:HSR589838 ICN589837:ICN589838 IMJ589837:IMJ589838 IWF589837:IWF589838 JGB589837:JGB589838 JPX589837:JPX589838 JZT589837:JZT589838 KJP589837:KJP589838 KTL589837:KTL589838 LDH589837:LDH589838 LND589837:LND589838 LWZ589837:LWZ589838 MGV589837:MGV589838 MQR589837:MQR589838 NAN589837:NAN589838 NKJ589837:NKJ589838 NUF589837:NUF589838 OEB589837:OEB589838 ONX589837:ONX589838 OXT589837:OXT589838 PHP589837:PHP589838 PRL589837:PRL589838 QBH589837:QBH589838 QLD589837:QLD589838 QUZ589837:QUZ589838 REV589837:REV589838 ROR589837:ROR589838 RYN589837:RYN589838 SIJ589837:SIJ589838 SSF589837:SSF589838 TCB589837:TCB589838 TLX589837:TLX589838 TVT589837:TVT589838 UFP589837:UFP589838 UPL589837:UPL589838 UZH589837:UZH589838 VJD589837:VJD589838 VSZ589837:VSZ589838 WCV589837:WCV589838 WMR589837:WMR589838 WWN589837:WWN589838 AF655373:AF655374 KB655373:KB655374 TX655373:TX655374 ADT655373:ADT655374 ANP655373:ANP655374 AXL655373:AXL655374 BHH655373:BHH655374 BRD655373:BRD655374 CAZ655373:CAZ655374 CKV655373:CKV655374 CUR655373:CUR655374 DEN655373:DEN655374 DOJ655373:DOJ655374 DYF655373:DYF655374 EIB655373:EIB655374 ERX655373:ERX655374 FBT655373:FBT655374 FLP655373:FLP655374 FVL655373:FVL655374 GFH655373:GFH655374 GPD655373:GPD655374 GYZ655373:GYZ655374 HIV655373:HIV655374 HSR655373:HSR655374 ICN655373:ICN655374 IMJ655373:IMJ655374 IWF655373:IWF655374 JGB655373:JGB655374 JPX655373:JPX655374 JZT655373:JZT655374 KJP655373:KJP655374 KTL655373:KTL655374 LDH655373:LDH655374 LND655373:LND655374 LWZ655373:LWZ655374 MGV655373:MGV655374 MQR655373:MQR655374 NAN655373:NAN655374 NKJ655373:NKJ655374 NUF655373:NUF655374 OEB655373:OEB655374 ONX655373:ONX655374 OXT655373:OXT655374 PHP655373:PHP655374 PRL655373:PRL655374 QBH655373:QBH655374 QLD655373:QLD655374 QUZ655373:QUZ655374 REV655373:REV655374 ROR655373:ROR655374 RYN655373:RYN655374 SIJ655373:SIJ655374 SSF655373:SSF655374 TCB655373:TCB655374 TLX655373:TLX655374 TVT655373:TVT655374 UFP655373:UFP655374 UPL655373:UPL655374 UZH655373:UZH655374 VJD655373:VJD655374 VSZ655373:VSZ655374 WCV655373:WCV655374 WMR655373:WMR655374 WWN655373:WWN655374 AF720909:AF720910 KB720909:KB720910 TX720909:TX720910 ADT720909:ADT720910 ANP720909:ANP720910 AXL720909:AXL720910 BHH720909:BHH720910 BRD720909:BRD720910 CAZ720909:CAZ720910 CKV720909:CKV720910 CUR720909:CUR720910 DEN720909:DEN720910 DOJ720909:DOJ720910 DYF720909:DYF720910 EIB720909:EIB720910 ERX720909:ERX720910 FBT720909:FBT720910 FLP720909:FLP720910 FVL720909:FVL720910 GFH720909:GFH720910 GPD720909:GPD720910 GYZ720909:GYZ720910 HIV720909:HIV720910 HSR720909:HSR720910 ICN720909:ICN720910 IMJ720909:IMJ720910 IWF720909:IWF720910 JGB720909:JGB720910 JPX720909:JPX720910 JZT720909:JZT720910 KJP720909:KJP720910 KTL720909:KTL720910 LDH720909:LDH720910 LND720909:LND720910 LWZ720909:LWZ720910 MGV720909:MGV720910 MQR720909:MQR720910 NAN720909:NAN720910 NKJ720909:NKJ720910 NUF720909:NUF720910 OEB720909:OEB720910 ONX720909:ONX720910 OXT720909:OXT720910 PHP720909:PHP720910 PRL720909:PRL720910 QBH720909:QBH720910 QLD720909:QLD720910 QUZ720909:QUZ720910 REV720909:REV720910 ROR720909:ROR720910 RYN720909:RYN720910 SIJ720909:SIJ720910 SSF720909:SSF720910 TCB720909:TCB720910 TLX720909:TLX720910 TVT720909:TVT720910 UFP720909:UFP720910 UPL720909:UPL720910 UZH720909:UZH720910 VJD720909:VJD720910 VSZ720909:VSZ720910 WCV720909:WCV720910 WMR720909:WMR720910 WWN720909:WWN720910 AF786445:AF786446 KB786445:KB786446 TX786445:TX786446 ADT786445:ADT786446 ANP786445:ANP786446 AXL786445:AXL786446 BHH786445:BHH786446 BRD786445:BRD786446 CAZ786445:CAZ786446 CKV786445:CKV786446 CUR786445:CUR786446 DEN786445:DEN786446 DOJ786445:DOJ786446 DYF786445:DYF786446 EIB786445:EIB786446 ERX786445:ERX786446 FBT786445:FBT786446 FLP786445:FLP786446 FVL786445:FVL786446 GFH786445:GFH786446 GPD786445:GPD786446 GYZ786445:GYZ786446 HIV786445:HIV786446 HSR786445:HSR786446 ICN786445:ICN786446 IMJ786445:IMJ786446 IWF786445:IWF786446 JGB786445:JGB786446 JPX786445:JPX786446 JZT786445:JZT786446 KJP786445:KJP786446 KTL786445:KTL786446 LDH786445:LDH786446 LND786445:LND786446 LWZ786445:LWZ786446 MGV786445:MGV786446 MQR786445:MQR786446 NAN786445:NAN786446 NKJ786445:NKJ786446 NUF786445:NUF786446 OEB786445:OEB786446 ONX786445:ONX786446 OXT786445:OXT786446 PHP786445:PHP786446 PRL786445:PRL786446 QBH786445:QBH786446 QLD786445:QLD786446 QUZ786445:QUZ786446 REV786445:REV786446 ROR786445:ROR786446 RYN786445:RYN786446 SIJ786445:SIJ786446 SSF786445:SSF786446 TCB786445:TCB786446 TLX786445:TLX786446 TVT786445:TVT786446 UFP786445:UFP786446 UPL786445:UPL786446 UZH786445:UZH786446 VJD786445:VJD786446 VSZ786445:VSZ786446 WCV786445:WCV786446 WMR786445:WMR786446 WWN786445:WWN786446 AF851981:AF851982 KB851981:KB851982 TX851981:TX851982 ADT851981:ADT851982 ANP851981:ANP851982 AXL851981:AXL851982 BHH851981:BHH851982 BRD851981:BRD851982 CAZ851981:CAZ851982 CKV851981:CKV851982 CUR851981:CUR851982 DEN851981:DEN851982 DOJ851981:DOJ851982 DYF851981:DYF851982 EIB851981:EIB851982 ERX851981:ERX851982 FBT851981:FBT851982 FLP851981:FLP851982 FVL851981:FVL851982 GFH851981:GFH851982 GPD851981:GPD851982 GYZ851981:GYZ851982 HIV851981:HIV851982 HSR851981:HSR851982 ICN851981:ICN851982 IMJ851981:IMJ851982 IWF851981:IWF851982 JGB851981:JGB851982 JPX851981:JPX851982 JZT851981:JZT851982 KJP851981:KJP851982 KTL851981:KTL851982 LDH851981:LDH851982 LND851981:LND851982 LWZ851981:LWZ851982 MGV851981:MGV851982 MQR851981:MQR851982 NAN851981:NAN851982 NKJ851981:NKJ851982 NUF851981:NUF851982 OEB851981:OEB851982 ONX851981:ONX851982 OXT851981:OXT851982 PHP851981:PHP851982 PRL851981:PRL851982 QBH851981:QBH851982 QLD851981:QLD851982 QUZ851981:QUZ851982 REV851981:REV851982 ROR851981:ROR851982 RYN851981:RYN851982 SIJ851981:SIJ851982 SSF851981:SSF851982 TCB851981:TCB851982 TLX851981:TLX851982 TVT851981:TVT851982 UFP851981:UFP851982 UPL851981:UPL851982 UZH851981:UZH851982 VJD851981:VJD851982 VSZ851981:VSZ851982 WCV851981:WCV851982 WMR851981:WMR851982 WWN851981:WWN851982 AF917517:AF917518 KB917517:KB917518 TX917517:TX917518 ADT917517:ADT917518 ANP917517:ANP917518 AXL917517:AXL917518 BHH917517:BHH917518 BRD917517:BRD917518 CAZ917517:CAZ917518 CKV917517:CKV917518 CUR917517:CUR917518 DEN917517:DEN917518 DOJ917517:DOJ917518 DYF917517:DYF917518 EIB917517:EIB917518 ERX917517:ERX917518 FBT917517:FBT917518 FLP917517:FLP917518 FVL917517:FVL917518 GFH917517:GFH917518 GPD917517:GPD917518 GYZ917517:GYZ917518 HIV917517:HIV917518 HSR917517:HSR917518 ICN917517:ICN917518 IMJ917517:IMJ917518 IWF917517:IWF917518 JGB917517:JGB917518 JPX917517:JPX917518 JZT917517:JZT917518 KJP917517:KJP917518 KTL917517:KTL917518 LDH917517:LDH917518 LND917517:LND917518 LWZ917517:LWZ917518 MGV917517:MGV917518 MQR917517:MQR917518 NAN917517:NAN917518 NKJ917517:NKJ917518 NUF917517:NUF917518 OEB917517:OEB917518 ONX917517:ONX917518 OXT917517:OXT917518 PHP917517:PHP917518 PRL917517:PRL917518 QBH917517:QBH917518 QLD917517:QLD917518 QUZ917517:QUZ917518 REV917517:REV917518 ROR917517:ROR917518 RYN917517:RYN917518 SIJ917517:SIJ917518 SSF917517:SSF917518 TCB917517:TCB917518 TLX917517:TLX917518 TVT917517:TVT917518 UFP917517:UFP917518 UPL917517:UPL917518 UZH917517:UZH917518 VJD917517:VJD917518 VSZ917517:VSZ917518 WCV917517:WCV917518 WMR917517:WMR917518 WWN917517:WWN917518 AF983053:AF983054 KB983053:KB983054 TX983053:TX983054 ADT983053:ADT983054 ANP983053:ANP983054 AXL983053:AXL983054 BHH983053:BHH983054 BRD983053:BRD983054 CAZ983053:CAZ983054 CKV983053:CKV983054 CUR983053:CUR983054 DEN983053:DEN983054 DOJ983053:DOJ983054 DYF983053:DYF983054 EIB983053:EIB983054 ERX983053:ERX983054 FBT983053:FBT983054 FLP983053:FLP983054 FVL983053:FVL983054 GFH983053:GFH983054 GPD983053:GPD983054 GYZ983053:GYZ983054 HIV983053:HIV983054 HSR983053:HSR983054 ICN983053:ICN983054 IMJ983053:IMJ983054 IWF983053:IWF983054 JGB983053:JGB983054 JPX983053:JPX983054 JZT983053:JZT983054 KJP983053:KJP983054 KTL983053:KTL983054 LDH983053:LDH983054 LND983053:LND983054 LWZ983053:LWZ983054 MGV983053:MGV983054 MQR983053:MQR983054 NAN983053:NAN983054 NKJ983053:NKJ983054 NUF983053:NUF983054 OEB983053:OEB983054 ONX983053:ONX983054 OXT983053:OXT983054 PHP983053:PHP983054 PRL983053:PRL983054 QBH983053:QBH983054 QLD983053:QLD983054 QUZ983053:QUZ983054 REV983053:REV983054 ROR983053:ROR983054 RYN983053:RYN983054 SIJ983053:SIJ983054 SSF983053:SSF983054 TCB983053:TCB983054 TLX983053:TLX983054 TVT983053:TVT983054 UFP983053:UFP983054 UPL983053:UPL983054 UZH983053:UZH983054 VJD983053:VJD983054 VSZ983053:VSZ983054 WCV983053:WCV983054 WMR983053:WMR983054 WWN983053:WWN983054 P13:S14 JL13:JO14 TH13:TK14 ADD13:ADG14 AMZ13:ANC14 AWV13:AWY14 BGR13:BGU14 BQN13:BQQ14 CAJ13:CAM14 CKF13:CKI14 CUB13:CUE14 DDX13:DEA14 DNT13:DNW14 DXP13:DXS14 EHL13:EHO14 ERH13:ERK14 FBD13:FBG14 FKZ13:FLC14 FUV13:FUY14 GER13:GEU14 GON13:GOQ14 GYJ13:GYM14 HIF13:HII14 HSB13:HSE14 IBX13:ICA14 ILT13:ILW14 IVP13:IVS14 JFL13:JFO14 JPH13:JPK14 JZD13:JZG14 KIZ13:KJC14 KSV13:KSY14 LCR13:LCU14 LMN13:LMQ14 LWJ13:LWM14 MGF13:MGI14 MQB13:MQE14 MZX13:NAA14 NJT13:NJW14 NTP13:NTS14 ODL13:ODO14 ONH13:ONK14 OXD13:OXG14 PGZ13:PHC14 PQV13:PQY14 QAR13:QAU14 QKN13:QKQ14 QUJ13:QUM14 REF13:REI14 ROB13:ROE14 RXX13:RYA14 SHT13:SHW14 SRP13:SRS14 TBL13:TBO14 TLH13:TLK14 TVD13:TVG14 UEZ13:UFC14 UOV13:UOY14 UYR13:UYU14 VIN13:VIQ14 VSJ13:VSM14 WCF13:WCI14 WMB13:WME14 WVX13:WWA14 P65549:S65550 JL65549:JO65550 TH65549:TK65550 ADD65549:ADG65550 AMZ65549:ANC65550 AWV65549:AWY65550 BGR65549:BGU65550 BQN65549:BQQ65550 CAJ65549:CAM65550 CKF65549:CKI65550 CUB65549:CUE65550 DDX65549:DEA65550 DNT65549:DNW65550 DXP65549:DXS65550 EHL65549:EHO65550 ERH65549:ERK65550 FBD65549:FBG65550 FKZ65549:FLC65550 FUV65549:FUY65550 GER65549:GEU65550 GON65549:GOQ65550 GYJ65549:GYM65550 HIF65549:HII65550 HSB65549:HSE65550 IBX65549:ICA65550 ILT65549:ILW65550 IVP65549:IVS65550 JFL65549:JFO65550 JPH65549:JPK65550 JZD65549:JZG65550 KIZ65549:KJC65550 KSV65549:KSY65550 LCR65549:LCU65550 LMN65549:LMQ65550 LWJ65549:LWM65550 MGF65549:MGI65550 MQB65549:MQE65550 MZX65549:NAA65550 NJT65549:NJW65550 NTP65549:NTS65550 ODL65549:ODO65550 ONH65549:ONK65550 OXD65549:OXG65550 PGZ65549:PHC65550 PQV65549:PQY65550 QAR65549:QAU65550 QKN65549:QKQ65550 QUJ65549:QUM65550 REF65549:REI65550 ROB65549:ROE65550 RXX65549:RYA65550 SHT65549:SHW65550 SRP65549:SRS65550 TBL65549:TBO65550 TLH65549:TLK65550 TVD65549:TVG65550 UEZ65549:UFC65550 UOV65549:UOY65550 UYR65549:UYU65550 VIN65549:VIQ65550 VSJ65549:VSM65550 WCF65549:WCI65550 WMB65549:WME65550 WVX65549:WWA65550 P131085:S131086 JL131085:JO131086 TH131085:TK131086 ADD131085:ADG131086 AMZ131085:ANC131086 AWV131085:AWY131086 BGR131085:BGU131086 BQN131085:BQQ131086 CAJ131085:CAM131086 CKF131085:CKI131086 CUB131085:CUE131086 DDX131085:DEA131086 DNT131085:DNW131086 DXP131085:DXS131086 EHL131085:EHO131086 ERH131085:ERK131086 FBD131085:FBG131086 FKZ131085:FLC131086 FUV131085:FUY131086 GER131085:GEU131086 GON131085:GOQ131086 GYJ131085:GYM131086 HIF131085:HII131086 HSB131085:HSE131086 IBX131085:ICA131086 ILT131085:ILW131086 IVP131085:IVS131086 JFL131085:JFO131086 JPH131085:JPK131086 JZD131085:JZG131086 KIZ131085:KJC131086 KSV131085:KSY131086 LCR131085:LCU131086 LMN131085:LMQ131086 LWJ131085:LWM131086 MGF131085:MGI131086 MQB131085:MQE131086 MZX131085:NAA131086 NJT131085:NJW131086 NTP131085:NTS131086 ODL131085:ODO131086 ONH131085:ONK131086 OXD131085:OXG131086 PGZ131085:PHC131086 PQV131085:PQY131086 QAR131085:QAU131086 QKN131085:QKQ131086 QUJ131085:QUM131086 REF131085:REI131086 ROB131085:ROE131086 RXX131085:RYA131086 SHT131085:SHW131086 SRP131085:SRS131086 TBL131085:TBO131086 TLH131085:TLK131086 TVD131085:TVG131086 UEZ131085:UFC131086 UOV131085:UOY131086 UYR131085:UYU131086 VIN131085:VIQ131086 VSJ131085:VSM131086 WCF131085:WCI131086 WMB131085:WME131086 WVX131085:WWA131086 P196621:S196622 JL196621:JO196622 TH196621:TK196622 ADD196621:ADG196622 AMZ196621:ANC196622 AWV196621:AWY196622 BGR196621:BGU196622 BQN196621:BQQ196622 CAJ196621:CAM196622 CKF196621:CKI196622 CUB196621:CUE196622 DDX196621:DEA196622 DNT196621:DNW196622 DXP196621:DXS196622 EHL196621:EHO196622 ERH196621:ERK196622 FBD196621:FBG196622 FKZ196621:FLC196622 FUV196621:FUY196622 GER196621:GEU196622 GON196621:GOQ196622 GYJ196621:GYM196622 HIF196621:HII196622 HSB196621:HSE196622 IBX196621:ICA196622 ILT196621:ILW196622 IVP196621:IVS196622 JFL196621:JFO196622 JPH196621:JPK196622 JZD196621:JZG196622 KIZ196621:KJC196622 KSV196621:KSY196622 LCR196621:LCU196622 LMN196621:LMQ196622 LWJ196621:LWM196622 MGF196621:MGI196622 MQB196621:MQE196622 MZX196621:NAA196622 NJT196621:NJW196622 NTP196621:NTS196622 ODL196621:ODO196622 ONH196621:ONK196622 OXD196621:OXG196622 PGZ196621:PHC196622 PQV196621:PQY196622 QAR196621:QAU196622 QKN196621:QKQ196622 QUJ196621:QUM196622 REF196621:REI196622 ROB196621:ROE196622 RXX196621:RYA196622 SHT196621:SHW196622 SRP196621:SRS196622 TBL196621:TBO196622 TLH196621:TLK196622 TVD196621:TVG196622 UEZ196621:UFC196622 UOV196621:UOY196622 UYR196621:UYU196622 VIN196621:VIQ196622 VSJ196621:VSM196622 WCF196621:WCI196622 WMB196621:WME196622 WVX196621:WWA196622 P262157:S262158 JL262157:JO262158 TH262157:TK262158 ADD262157:ADG262158 AMZ262157:ANC262158 AWV262157:AWY262158 BGR262157:BGU262158 BQN262157:BQQ262158 CAJ262157:CAM262158 CKF262157:CKI262158 CUB262157:CUE262158 DDX262157:DEA262158 DNT262157:DNW262158 DXP262157:DXS262158 EHL262157:EHO262158 ERH262157:ERK262158 FBD262157:FBG262158 FKZ262157:FLC262158 FUV262157:FUY262158 GER262157:GEU262158 GON262157:GOQ262158 GYJ262157:GYM262158 HIF262157:HII262158 HSB262157:HSE262158 IBX262157:ICA262158 ILT262157:ILW262158 IVP262157:IVS262158 JFL262157:JFO262158 JPH262157:JPK262158 JZD262157:JZG262158 KIZ262157:KJC262158 KSV262157:KSY262158 LCR262157:LCU262158 LMN262157:LMQ262158 LWJ262157:LWM262158 MGF262157:MGI262158 MQB262157:MQE262158 MZX262157:NAA262158 NJT262157:NJW262158 NTP262157:NTS262158 ODL262157:ODO262158 ONH262157:ONK262158 OXD262157:OXG262158 PGZ262157:PHC262158 PQV262157:PQY262158 QAR262157:QAU262158 QKN262157:QKQ262158 QUJ262157:QUM262158 REF262157:REI262158 ROB262157:ROE262158 RXX262157:RYA262158 SHT262157:SHW262158 SRP262157:SRS262158 TBL262157:TBO262158 TLH262157:TLK262158 TVD262157:TVG262158 UEZ262157:UFC262158 UOV262157:UOY262158 UYR262157:UYU262158 VIN262157:VIQ262158 VSJ262157:VSM262158 WCF262157:WCI262158 WMB262157:WME262158 WVX262157:WWA262158 P327693:S327694 JL327693:JO327694 TH327693:TK327694 ADD327693:ADG327694 AMZ327693:ANC327694 AWV327693:AWY327694 BGR327693:BGU327694 BQN327693:BQQ327694 CAJ327693:CAM327694 CKF327693:CKI327694 CUB327693:CUE327694 DDX327693:DEA327694 DNT327693:DNW327694 DXP327693:DXS327694 EHL327693:EHO327694 ERH327693:ERK327694 FBD327693:FBG327694 FKZ327693:FLC327694 FUV327693:FUY327694 GER327693:GEU327694 GON327693:GOQ327694 GYJ327693:GYM327694 HIF327693:HII327694 HSB327693:HSE327694 IBX327693:ICA327694 ILT327693:ILW327694 IVP327693:IVS327694 JFL327693:JFO327694 JPH327693:JPK327694 JZD327693:JZG327694 KIZ327693:KJC327694 KSV327693:KSY327694 LCR327693:LCU327694 LMN327693:LMQ327694 LWJ327693:LWM327694 MGF327693:MGI327694 MQB327693:MQE327694 MZX327693:NAA327694 NJT327693:NJW327694 NTP327693:NTS327694 ODL327693:ODO327694 ONH327693:ONK327694 OXD327693:OXG327694 PGZ327693:PHC327694 PQV327693:PQY327694 QAR327693:QAU327694 QKN327693:QKQ327694 QUJ327693:QUM327694 REF327693:REI327694 ROB327693:ROE327694 RXX327693:RYA327694 SHT327693:SHW327694 SRP327693:SRS327694 TBL327693:TBO327694 TLH327693:TLK327694 TVD327693:TVG327694 UEZ327693:UFC327694 UOV327693:UOY327694 UYR327693:UYU327694 VIN327693:VIQ327694 VSJ327693:VSM327694 WCF327693:WCI327694 WMB327693:WME327694 WVX327693:WWA327694 P393229:S393230 JL393229:JO393230 TH393229:TK393230 ADD393229:ADG393230 AMZ393229:ANC393230 AWV393229:AWY393230 BGR393229:BGU393230 BQN393229:BQQ393230 CAJ393229:CAM393230 CKF393229:CKI393230 CUB393229:CUE393230 DDX393229:DEA393230 DNT393229:DNW393230 DXP393229:DXS393230 EHL393229:EHO393230 ERH393229:ERK393230 FBD393229:FBG393230 FKZ393229:FLC393230 FUV393229:FUY393230 GER393229:GEU393230 GON393229:GOQ393230 GYJ393229:GYM393230 HIF393229:HII393230 HSB393229:HSE393230 IBX393229:ICA393230 ILT393229:ILW393230 IVP393229:IVS393230 JFL393229:JFO393230 JPH393229:JPK393230 JZD393229:JZG393230 KIZ393229:KJC393230 KSV393229:KSY393230 LCR393229:LCU393230 LMN393229:LMQ393230 LWJ393229:LWM393230 MGF393229:MGI393230 MQB393229:MQE393230 MZX393229:NAA393230 NJT393229:NJW393230 NTP393229:NTS393230 ODL393229:ODO393230 ONH393229:ONK393230 OXD393229:OXG393230 PGZ393229:PHC393230 PQV393229:PQY393230 QAR393229:QAU393230 QKN393229:QKQ393230 QUJ393229:QUM393230 REF393229:REI393230 ROB393229:ROE393230 RXX393229:RYA393230 SHT393229:SHW393230 SRP393229:SRS393230 TBL393229:TBO393230 TLH393229:TLK393230 TVD393229:TVG393230 UEZ393229:UFC393230 UOV393229:UOY393230 UYR393229:UYU393230 VIN393229:VIQ393230 VSJ393229:VSM393230 WCF393229:WCI393230 WMB393229:WME393230 WVX393229:WWA393230 P458765:S458766 JL458765:JO458766 TH458765:TK458766 ADD458765:ADG458766 AMZ458765:ANC458766 AWV458765:AWY458766 BGR458765:BGU458766 BQN458765:BQQ458766 CAJ458765:CAM458766 CKF458765:CKI458766 CUB458765:CUE458766 DDX458765:DEA458766 DNT458765:DNW458766 DXP458765:DXS458766 EHL458765:EHO458766 ERH458765:ERK458766 FBD458765:FBG458766 FKZ458765:FLC458766 FUV458765:FUY458766 GER458765:GEU458766 GON458765:GOQ458766 GYJ458765:GYM458766 HIF458765:HII458766 HSB458765:HSE458766 IBX458765:ICA458766 ILT458765:ILW458766 IVP458765:IVS458766 JFL458765:JFO458766 JPH458765:JPK458766 JZD458765:JZG458766 KIZ458765:KJC458766 KSV458765:KSY458766 LCR458765:LCU458766 LMN458765:LMQ458766 LWJ458765:LWM458766 MGF458765:MGI458766 MQB458765:MQE458766 MZX458765:NAA458766 NJT458765:NJW458766 NTP458765:NTS458766 ODL458765:ODO458766 ONH458765:ONK458766 OXD458765:OXG458766 PGZ458765:PHC458766 PQV458765:PQY458766 QAR458765:QAU458766 QKN458765:QKQ458766 QUJ458765:QUM458766 REF458765:REI458766 ROB458765:ROE458766 RXX458765:RYA458766 SHT458765:SHW458766 SRP458765:SRS458766 TBL458765:TBO458766 TLH458765:TLK458766 TVD458765:TVG458766 UEZ458765:UFC458766 UOV458765:UOY458766 UYR458765:UYU458766 VIN458765:VIQ458766 VSJ458765:VSM458766 WCF458765:WCI458766 WMB458765:WME458766 WVX458765:WWA458766 P524301:S524302 JL524301:JO524302 TH524301:TK524302 ADD524301:ADG524302 AMZ524301:ANC524302 AWV524301:AWY524302 BGR524301:BGU524302 BQN524301:BQQ524302 CAJ524301:CAM524302 CKF524301:CKI524302 CUB524301:CUE524302 DDX524301:DEA524302 DNT524301:DNW524302 DXP524301:DXS524302 EHL524301:EHO524302 ERH524301:ERK524302 FBD524301:FBG524302 FKZ524301:FLC524302 FUV524301:FUY524302 GER524301:GEU524302 GON524301:GOQ524302 GYJ524301:GYM524302 HIF524301:HII524302 HSB524301:HSE524302 IBX524301:ICA524302 ILT524301:ILW524302 IVP524301:IVS524302 JFL524301:JFO524302 JPH524301:JPK524302 JZD524301:JZG524302 KIZ524301:KJC524302 KSV524301:KSY524302 LCR524301:LCU524302 LMN524301:LMQ524302 LWJ524301:LWM524302 MGF524301:MGI524302 MQB524301:MQE524302 MZX524301:NAA524302 NJT524301:NJW524302 NTP524301:NTS524302 ODL524301:ODO524302 ONH524301:ONK524302 OXD524301:OXG524302 PGZ524301:PHC524302 PQV524301:PQY524302 QAR524301:QAU524302 QKN524301:QKQ524302 QUJ524301:QUM524302 REF524301:REI524302 ROB524301:ROE524302 RXX524301:RYA524302 SHT524301:SHW524302 SRP524301:SRS524302 TBL524301:TBO524302 TLH524301:TLK524302 TVD524301:TVG524302 UEZ524301:UFC524302 UOV524301:UOY524302 UYR524301:UYU524302 VIN524301:VIQ524302 VSJ524301:VSM524302 WCF524301:WCI524302 WMB524301:WME524302 WVX524301:WWA524302 P589837:S589838 JL589837:JO589838 TH589837:TK589838 ADD589837:ADG589838 AMZ589837:ANC589838 AWV589837:AWY589838 BGR589837:BGU589838 BQN589837:BQQ589838 CAJ589837:CAM589838 CKF589837:CKI589838 CUB589837:CUE589838 DDX589837:DEA589838 DNT589837:DNW589838 DXP589837:DXS589838 EHL589837:EHO589838 ERH589837:ERK589838 FBD589837:FBG589838 FKZ589837:FLC589838 FUV589837:FUY589838 GER589837:GEU589838 GON589837:GOQ589838 GYJ589837:GYM589838 HIF589837:HII589838 HSB589837:HSE589838 IBX589837:ICA589838 ILT589837:ILW589838 IVP589837:IVS589838 JFL589837:JFO589838 JPH589837:JPK589838 JZD589837:JZG589838 KIZ589837:KJC589838 KSV589837:KSY589838 LCR589837:LCU589838 LMN589837:LMQ589838 LWJ589837:LWM589838 MGF589837:MGI589838 MQB589837:MQE589838 MZX589837:NAA589838 NJT589837:NJW589838 NTP589837:NTS589838 ODL589837:ODO589838 ONH589837:ONK589838 OXD589837:OXG589838 PGZ589837:PHC589838 PQV589837:PQY589838 QAR589837:QAU589838 QKN589837:QKQ589838 QUJ589837:QUM589838 REF589837:REI589838 ROB589837:ROE589838 RXX589837:RYA589838 SHT589837:SHW589838 SRP589837:SRS589838 TBL589837:TBO589838 TLH589837:TLK589838 TVD589837:TVG589838 UEZ589837:UFC589838 UOV589837:UOY589838 UYR589837:UYU589838 VIN589837:VIQ589838 VSJ589837:VSM589838 WCF589837:WCI589838 WMB589837:WME589838 WVX589837:WWA589838 P655373:S655374 JL655373:JO655374 TH655373:TK655374 ADD655373:ADG655374 AMZ655373:ANC655374 AWV655373:AWY655374 BGR655373:BGU655374 BQN655373:BQQ655374 CAJ655373:CAM655374 CKF655373:CKI655374 CUB655373:CUE655374 DDX655373:DEA655374 DNT655373:DNW655374 DXP655373:DXS655374 EHL655373:EHO655374 ERH655373:ERK655374 FBD655373:FBG655374 FKZ655373:FLC655374 FUV655373:FUY655374 GER655373:GEU655374 GON655373:GOQ655374 GYJ655373:GYM655374 HIF655373:HII655374 HSB655373:HSE655374 IBX655373:ICA655374 ILT655373:ILW655374 IVP655373:IVS655374 JFL655373:JFO655374 JPH655373:JPK655374 JZD655373:JZG655374 KIZ655373:KJC655374 KSV655373:KSY655374 LCR655373:LCU655374 LMN655373:LMQ655374 LWJ655373:LWM655374 MGF655373:MGI655374 MQB655373:MQE655374 MZX655373:NAA655374 NJT655373:NJW655374 NTP655373:NTS655374 ODL655373:ODO655374 ONH655373:ONK655374 OXD655373:OXG655374 PGZ655373:PHC655374 PQV655373:PQY655374 QAR655373:QAU655374 QKN655373:QKQ655374 QUJ655373:QUM655374 REF655373:REI655374 ROB655373:ROE655374 RXX655373:RYA655374 SHT655373:SHW655374 SRP655373:SRS655374 TBL655373:TBO655374 TLH655373:TLK655374 TVD655373:TVG655374 UEZ655373:UFC655374 UOV655373:UOY655374 UYR655373:UYU655374 VIN655373:VIQ655374 VSJ655373:VSM655374 WCF655373:WCI655374 WMB655373:WME655374 WVX655373:WWA655374 P720909:S720910 JL720909:JO720910 TH720909:TK720910 ADD720909:ADG720910 AMZ720909:ANC720910 AWV720909:AWY720910 BGR720909:BGU720910 BQN720909:BQQ720910 CAJ720909:CAM720910 CKF720909:CKI720910 CUB720909:CUE720910 DDX720909:DEA720910 DNT720909:DNW720910 DXP720909:DXS720910 EHL720909:EHO720910 ERH720909:ERK720910 FBD720909:FBG720910 FKZ720909:FLC720910 FUV720909:FUY720910 GER720909:GEU720910 GON720909:GOQ720910 GYJ720909:GYM720910 HIF720909:HII720910 HSB720909:HSE720910 IBX720909:ICA720910 ILT720909:ILW720910 IVP720909:IVS720910 JFL720909:JFO720910 JPH720909:JPK720910 JZD720909:JZG720910 KIZ720909:KJC720910 KSV720909:KSY720910 LCR720909:LCU720910 LMN720909:LMQ720910 LWJ720909:LWM720910 MGF720909:MGI720910 MQB720909:MQE720910 MZX720909:NAA720910 NJT720909:NJW720910 NTP720909:NTS720910 ODL720909:ODO720910 ONH720909:ONK720910 OXD720909:OXG720910 PGZ720909:PHC720910 PQV720909:PQY720910 QAR720909:QAU720910 QKN720909:QKQ720910 QUJ720909:QUM720910 REF720909:REI720910 ROB720909:ROE720910 RXX720909:RYA720910 SHT720909:SHW720910 SRP720909:SRS720910 TBL720909:TBO720910 TLH720909:TLK720910 TVD720909:TVG720910 UEZ720909:UFC720910 UOV720909:UOY720910 UYR720909:UYU720910 VIN720909:VIQ720910 VSJ720909:VSM720910 WCF720909:WCI720910 WMB720909:WME720910 WVX720909:WWA720910 P786445:S786446 JL786445:JO786446 TH786445:TK786446 ADD786445:ADG786446 AMZ786445:ANC786446 AWV786445:AWY786446 BGR786445:BGU786446 BQN786445:BQQ786446 CAJ786445:CAM786446 CKF786445:CKI786446 CUB786445:CUE786446 DDX786445:DEA786446 DNT786445:DNW786446 DXP786445:DXS786446 EHL786445:EHO786446 ERH786445:ERK786446 FBD786445:FBG786446 FKZ786445:FLC786446 FUV786445:FUY786446 GER786445:GEU786446 GON786445:GOQ786446 GYJ786445:GYM786446 HIF786445:HII786446 HSB786445:HSE786446 IBX786445:ICA786446 ILT786445:ILW786446 IVP786445:IVS786446 JFL786445:JFO786446 JPH786445:JPK786446 JZD786445:JZG786446 KIZ786445:KJC786446 KSV786445:KSY786446 LCR786445:LCU786446 LMN786445:LMQ786446 LWJ786445:LWM786446 MGF786445:MGI786446 MQB786445:MQE786446 MZX786445:NAA786446 NJT786445:NJW786446 NTP786445:NTS786446 ODL786445:ODO786446 ONH786445:ONK786446 OXD786445:OXG786446 PGZ786445:PHC786446 PQV786445:PQY786446 QAR786445:QAU786446 QKN786445:QKQ786446 QUJ786445:QUM786446 REF786445:REI786446 ROB786445:ROE786446 RXX786445:RYA786446 SHT786445:SHW786446 SRP786445:SRS786446 TBL786445:TBO786446 TLH786445:TLK786446 TVD786445:TVG786446 UEZ786445:UFC786446 UOV786445:UOY786446 UYR786445:UYU786446 VIN786445:VIQ786446 VSJ786445:VSM786446 WCF786445:WCI786446 WMB786445:WME786446 WVX786445:WWA786446 P851981:S851982 JL851981:JO851982 TH851981:TK851982 ADD851981:ADG851982 AMZ851981:ANC851982 AWV851981:AWY851982 BGR851981:BGU851982 BQN851981:BQQ851982 CAJ851981:CAM851982 CKF851981:CKI851982 CUB851981:CUE851982 DDX851981:DEA851982 DNT851981:DNW851982 DXP851981:DXS851982 EHL851981:EHO851982 ERH851981:ERK851982 FBD851981:FBG851982 FKZ851981:FLC851982 FUV851981:FUY851982 GER851981:GEU851982 GON851981:GOQ851982 GYJ851981:GYM851982 HIF851981:HII851982 HSB851981:HSE851982 IBX851981:ICA851982 ILT851981:ILW851982 IVP851981:IVS851982 JFL851981:JFO851982 JPH851981:JPK851982 JZD851981:JZG851982 KIZ851981:KJC851982 KSV851981:KSY851982 LCR851981:LCU851982 LMN851981:LMQ851982 LWJ851981:LWM851982 MGF851981:MGI851982 MQB851981:MQE851982 MZX851981:NAA851982 NJT851981:NJW851982 NTP851981:NTS851982 ODL851981:ODO851982 ONH851981:ONK851982 OXD851981:OXG851982 PGZ851981:PHC851982 PQV851981:PQY851982 QAR851981:QAU851982 QKN851981:QKQ851982 QUJ851981:QUM851982 REF851981:REI851982 ROB851981:ROE851982 RXX851981:RYA851982 SHT851981:SHW851982 SRP851981:SRS851982 TBL851981:TBO851982 TLH851981:TLK851982 TVD851981:TVG851982 UEZ851981:UFC851982 UOV851981:UOY851982 UYR851981:UYU851982 VIN851981:VIQ851982 VSJ851981:VSM851982 WCF851981:WCI851982 WMB851981:WME851982 WVX851981:WWA851982 P917517:S917518 JL917517:JO917518 TH917517:TK917518 ADD917517:ADG917518 AMZ917517:ANC917518 AWV917517:AWY917518 BGR917517:BGU917518 BQN917517:BQQ917518 CAJ917517:CAM917518 CKF917517:CKI917518 CUB917517:CUE917518 DDX917517:DEA917518 DNT917517:DNW917518 DXP917517:DXS917518 EHL917517:EHO917518 ERH917517:ERK917518 FBD917517:FBG917518 FKZ917517:FLC917518 FUV917517:FUY917518 GER917517:GEU917518 GON917517:GOQ917518 GYJ917517:GYM917518 HIF917517:HII917518 HSB917517:HSE917518 IBX917517:ICA917518 ILT917517:ILW917518 IVP917517:IVS917518 JFL917517:JFO917518 JPH917517:JPK917518 JZD917517:JZG917518 KIZ917517:KJC917518 KSV917517:KSY917518 LCR917517:LCU917518 LMN917517:LMQ917518 LWJ917517:LWM917518 MGF917517:MGI917518 MQB917517:MQE917518 MZX917517:NAA917518 NJT917517:NJW917518 NTP917517:NTS917518 ODL917517:ODO917518 ONH917517:ONK917518 OXD917517:OXG917518 PGZ917517:PHC917518 PQV917517:PQY917518 QAR917517:QAU917518 QKN917517:QKQ917518 QUJ917517:QUM917518 REF917517:REI917518 ROB917517:ROE917518 RXX917517:RYA917518 SHT917517:SHW917518 SRP917517:SRS917518 TBL917517:TBO917518 TLH917517:TLK917518 TVD917517:TVG917518 UEZ917517:UFC917518 UOV917517:UOY917518 UYR917517:UYU917518 VIN917517:VIQ917518 VSJ917517:VSM917518 WCF917517:WCI917518 WMB917517:WME917518 WVX917517:WWA917518 P983053:S983054 JL983053:JO983054 TH983053:TK983054 ADD983053:ADG983054 AMZ983053:ANC983054 AWV983053:AWY983054 BGR983053:BGU983054 BQN983053:BQQ983054 CAJ983053:CAM983054 CKF983053:CKI983054 CUB983053:CUE983054 DDX983053:DEA983054 DNT983053:DNW983054 DXP983053:DXS983054 EHL983053:EHO983054 ERH983053:ERK983054 FBD983053:FBG983054 FKZ983053:FLC983054 FUV983053:FUY983054 GER983053:GEU983054 GON983053:GOQ983054 GYJ983053:GYM983054 HIF983053:HII983054 HSB983053:HSE983054 IBX983053:ICA983054 ILT983053:ILW983054 IVP983053:IVS983054 JFL983053:JFO983054 JPH983053:JPK983054 JZD983053:JZG983054 KIZ983053:KJC983054 KSV983053:KSY983054 LCR983053:LCU983054 LMN983053:LMQ983054 LWJ983053:LWM983054 MGF983053:MGI983054 MQB983053:MQE983054 MZX983053:NAA983054 NJT983053:NJW983054 NTP983053:NTS983054 ODL983053:ODO983054 ONH983053:ONK983054 OXD983053:OXG983054 PGZ983053:PHC983054 PQV983053:PQY983054 QAR983053:QAU983054 QKN983053:QKQ983054 QUJ983053:QUM983054 REF983053:REI983054 ROB983053:ROE983054 RXX983053:RYA983054 SHT983053:SHW983054 SRP983053:SRS983054 TBL983053:TBO983054 TLH983053:TLK983054 TVD983053:TVG983054 UEZ983053:UFC983054 UOV983053:UOY983054 UYR983053:UYU983054 VIN983053:VIQ983054 VSJ983053:VSM983054 WCF983053:WCI983054 WMB983053:WME983054 WVX983053:WWA983054">
      <formula1>"　,○,"</formula1>
    </dataValidation>
  </dataValidations>
  <pageMargins left="0.70866141732283472" right="0" top="0" bottom="0" header="0.31496062992125984" footer="0.31496062992125984"/>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showGridLines="0" view="pageBreakPreview" zoomScaleNormal="100" workbookViewId="0">
      <selection activeCell="M2" sqref="M2:O2"/>
    </sheetView>
  </sheetViews>
  <sheetFormatPr defaultColWidth="9" defaultRowHeight="21" customHeight="1" x14ac:dyDescent="0.2"/>
  <cols>
    <col min="1" max="1" width="3" style="16" customWidth="1"/>
    <col min="2" max="8" width="3.109375" style="16" customWidth="1"/>
    <col min="9" max="9" width="0.77734375" style="16" customWidth="1"/>
    <col min="10" max="19" width="3.109375" style="16" customWidth="1"/>
    <col min="20" max="20" width="2" style="16" customWidth="1"/>
    <col min="21" max="25" width="4.33203125" style="16" customWidth="1"/>
    <col min="26" max="26" width="1" style="16" customWidth="1"/>
    <col min="27" max="30" width="2.6640625" style="16" customWidth="1"/>
    <col min="31" max="16384" width="9" style="16"/>
  </cols>
  <sheetData>
    <row r="1" spans="1:30" s="5" customFormat="1" ht="21" customHeight="1" x14ac:dyDescent="0.2">
      <c r="A1" s="10" t="s">
        <v>588</v>
      </c>
    </row>
    <row r="2" spans="1:30" s="341" customFormat="1" ht="21" customHeight="1" x14ac:dyDescent="0.2">
      <c r="A2" s="43"/>
      <c r="B2" s="43"/>
      <c r="C2" s="43"/>
      <c r="D2" s="43"/>
      <c r="E2" s="43"/>
      <c r="F2" s="43"/>
      <c r="G2" s="43"/>
      <c r="H2" s="43"/>
      <c r="I2" s="43"/>
      <c r="J2" s="43"/>
      <c r="K2" s="43"/>
      <c r="L2" s="43"/>
      <c r="M2" s="1370"/>
      <c r="N2" s="1370"/>
      <c r="O2" s="1370"/>
      <c r="P2" s="44" t="s">
        <v>3</v>
      </c>
      <c r="Q2" s="809"/>
      <c r="R2" s="809"/>
      <c r="S2" s="44" t="s">
        <v>2</v>
      </c>
      <c r="T2" s="809" t="s">
        <v>1</v>
      </c>
      <c r="U2" s="809"/>
      <c r="V2" s="43" t="s">
        <v>0</v>
      </c>
      <c r="W2" s="42"/>
      <c r="X2" s="42"/>
      <c r="Y2" s="42"/>
      <c r="Z2" s="42"/>
    </row>
    <row r="3" spans="1:30" s="5" customFormat="1" ht="19.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339"/>
      <c r="AB3" s="339"/>
      <c r="AC3" s="339"/>
      <c r="AD3" s="339"/>
    </row>
    <row r="4" spans="1:30" s="5" customFormat="1" ht="19.5" customHeight="1" x14ac:dyDescent="0.2">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339"/>
      <c r="AB4" s="339"/>
      <c r="AC4" s="339"/>
      <c r="AD4" s="339"/>
    </row>
    <row r="5" spans="1:30" s="5" customFormat="1" ht="23.25" customHeight="1" x14ac:dyDescent="0.2">
      <c r="A5" s="2186" t="s">
        <v>587</v>
      </c>
      <c r="B5" s="2186"/>
      <c r="C5" s="2186"/>
      <c r="D5" s="2186"/>
      <c r="E5" s="2186"/>
      <c r="F5" s="2186"/>
      <c r="G5" s="2186"/>
      <c r="H5" s="2186"/>
      <c r="I5" s="2186"/>
      <c r="J5" s="2186"/>
      <c r="K5" s="2186"/>
      <c r="L5" s="2186"/>
      <c r="M5" s="2186"/>
      <c r="N5" s="2186"/>
      <c r="O5" s="2186"/>
      <c r="P5" s="2186"/>
      <c r="Q5" s="2186"/>
      <c r="R5" s="2186"/>
      <c r="S5" s="2186"/>
      <c r="T5" s="2186"/>
      <c r="U5" s="2186"/>
      <c r="V5" s="2186"/>
      <c r="W5" s="2186"/>
      <c r="X5" s="2186"/>
      <c r="Y5" s="2186"/>
      <c r="Z5" s="2186"/>
    </row>
    <row r="6" spans="1:30" s="5" customFormat="1" ht="23.25" customHeight="1" x14ac:dyDescent="0.2">
      <c r="A6" s="350"/>
      <c r="B6" s="350"/>
      <c r="C6" s="350"/>
      <c r="D6" s="350"/>
      <c r="E6" s="350"/>
      <c r="F6" s="350"/>
      <c r="G6" s="350"/>
      <c r="H6" s="350"/>
      <c r="I6" s="350"/>
      <c r="J6" s="350"/>
      <c r="K6" s="350"/>
      <c r="L6" s="350"/>
      <c r="M6" s="350"/>
      <c r="N6" s="350"/>
      <c r="O6" s="350"/>
      <c r="P6" s="350"/>
      <c r="Q6" s="350"/>
      <c r="R6" s="350"/>
      <c r="S6" s="350"/>
      <c r="T6" s="350"/>
      <c r="U6" s="350"/>
      <c r="V6" s="350"/>
      <c r="W6" s="350"/>
      <c r="X6" s="350"/>
      <c r="Y6" s="350"/>
      <c r="Z6" s="350"/>
    </row>
    <row r="7" spans="1:30" s="341" customFormat="1" ht="13.5" customHeight="1" x14ac:dyDescent="0.2">
      <c r="A7" s="54"/>
      <c r="B7" s="54"/>
      <c r="C7" s="54"/>
      <c r="D7" s="54"/>
      <c r="E7" s="54"/>
      <c r="F7" s="1385"/>
      <c r="G7" s="1385"/>
      <c r="H7" s="1385"/>
      <c r="I7" s="1385"/>
      <c r="J7" s="1385"/>
      <c r="K7" s="1385"/>
      <c r="L7" s="1385"/>
      <c r="M7" s="1385"/>
      <c r="N7" s="1385"/>
      <c r="O7" s="1385"/>
      <c r="P7" s="1385"/>
      <c r="Q7" s="1385"/>
      <c r="R7" s="1385"/>
      <c r="S7" s="1385"/>
      <c r="T7" s="1385"/>
      <c r="U7" s="1385"/>
      <c r="V7" s="1385"/>
      <c r="W7" s="1385"/>
      <c r="X7" s="1385"/>
      <c r="Y7" s="1385"/>
      <c r="Z7" s="1385"/>
    </row>
    <row r="8" spans="1:30" s="341" customFormat="1" ht="20.25" customHeight="1" x14ac:dyDescent="0.2">
      <c r="A8" s="2354" t="s">
        <v>539</v>
      </c>
      <c r="B8" s="2355"/>
      <c r="C8" s="2355"/>
      <c r="D8" s="2355"/>
      <c r="E8" s="2355"/>
      <c r="F8" s="2355"/>
      <c r="G8" s="2355"/>
      <c r="H8" s="2356"/>
      <c r="I8" s="2354"/>
      <c r="J8" s="2355"/>
      <c r="K8" s="2355"/>
      <c r="L8" s="2355"/>
      <c r="M8" s="2355"/>
      <c r="N8" s="2355"/>
      <c r="O8" s="2355"/>
      <c r="P8" s="2355"/>
      <c r="Q8" s="2355"/>
      <c r="R8" s="2355"/>
      <c r="S8" s="2355"/>
      <c r="T8" s="2355"/>
      <c r="U8" s="2355"/>
      <c r="V8" s="2355"/>
      <c r="W8" s="2355"/>
      <c r="X8" s="2355"/>
      <c r="Y8" s="2355"/>
      <c r="Z8" s="2356"/>
    </row>
    <row r="9" spans="1:30" s="341" customFormat="1" ht="20.25" customHeight="1" x14ac:dyDescent="0.2">
      <c r="A9" s="1372"/>
      <c r="B9" s="1355"/>
      <c r="C9" s="1355"/>
      <c r="D9" s="1355"/>
      <c r="E9" s="1355"/>
      <c r="F9" s="1355"/>
      <c r="G9" s="1355"/>
      <c r="H9" s="1325"/>
      <c r="I9" s="1372"/>
      <c r="J9" s="1355"/>
      <c r="K9" s="1355"/>
      <c r="L9" s="1355"/>
      <c r="M9" s="1355"/>
      <c r="N9" s="1355"/>
      <c r="O9" s="1355"/>
      <c r="P9" s="1355"/>
      <c r="Q9" s="1355"/>
      <c r="R9" s="1355"/>
      <c r="S9" s="1355"/>
      <c r="T9" s="1355"/>
      <c r="U9" s="1355"/>
      <c r="V9" s="1355"/>
      <c r="W9" s="1355"/>
      <c r="X9" s="1355"/>
      <c r="Y9" s="1355"/>
      <c r="Z9" s="1325"/>
    </row>
    <row r="10" spans="1:30" s="341" customFormat="1" ht="6" customHeight="1" x14ac:dyDescent="0.2">
      <c r="A10" s="1316"/>
      <c r="B10" s="1317"/>
      <c r="C10" s="1317"/>
      <c r="D10" s="1317"/>
      <c r="E10" s="1317"/>
      <c r="F10" s="1317"/>
      <c r="G10" s="1317"/>
      <c r="H10" s="1327"/>
      <c r="I10" s="1316"/>
      <c r="J10" s="1317"/>
      <c r="K10" s="1317"/>
      <c r="L10" s="1317"/>
      <c r="M10" s="1317"/>
      <c r="N10" s="1317"/>
      <c r="O10" s="1317"/>
      <c r="P10" s="1317"/>
      <c r="Q10" s="1317"/>
      <c r="R10" s="1317"/>
      <c r="S10" s="1317"/>
      <c r="T10" s="1317"/>
      <c r="U10" s="1317"/>
      <c r="V10" s="1317"/>
      <c r="W10" s="1317"/>
      <c r="X10" s="1317"/>
      <c r="Y10" s="1317"/>
      <c r="Z10" s="1327"/>
    </row>
    <row r="11" spans="1:30" s="341" customFormat="1" ht="9.75" customHeight="1" x14ac:dyDescent="0.2">
      <c r="A11" s="2357" t="s">
        <v>538</v>
      </c>
      <c r="B11" s="2358"/>
      <c r="C11" s="2358"/>
      <c r="D11" s="2358"/>
      <c r="E11" s="2358"/>
      <c r="F11" s="2358"/>
      <c r="G11" s="2358"/>
      <c r="H11" s="2359"/>
      <c r="I11" s="501"/>
      <c r="J11" s="500"/>
      <c r="K11" s="500"/>
      <c r="L11" s="500"/>
      <c r="M11" s="500"/>
      <c r="N11" s="500"/>
      <c r="O11" s="2355"/>
      <c r="P11" s="500"/>
      <c r="Q11" s="500"/>
      <c r="R11" s="500"/>
      <c r="S11" s="500"/>
      <c r="U11" s="500"/>
      <c r="V11" s="500"/>
      <c r="W11" s="500"/>
      <c r="X11" s="500"/>
      <c r="Y11" s="500"/>
      <c r="Z11" s="499"/>
    </row>
    <row r="12" spans="1:30" s="341" customFormat="1" ht="24" customHeight="1" x14ac:dyDescent="0.2">
      <c r="A12" s="2360"/>
      <c r="B12" s="2361"/>
      <c r="C12" s="2361"/>
      <c r="D12" s="2361"/>
      <c r="E12" s="2361"/>
      <c r="F12" s="2361"/>
      <c r="G12" s="2361"/>
      <c r="H12" s="2362"/>
      <c r="I12" s="52"/>
      <c r="K12" s="344">
        <v>1</v>
      </c>
      <c r="L12" s="1355" t="s">
        <v>249</v>
      </c>
      <c r="M12" s="1355"/>
      <c r="N12" s="1355"/>
      <c r="O12" s="1355"/>
      <c r="P12" s="344">
        <v>2</v>
      </c>
      <c r="Q12" s="1355" t="s">
        <v>248</v>
      </c>
      <c r="R12" s="1355"/>
      <c r="S12" s="1355"/>
      <c r="U12" s="344">
        <v>3</v>
      </c>
      <c r="V12" s="1355" t="s">
        <v>436</v>
      </c>
      <c r="W12" s="1355"/>
      <c r="X12" s="1355"/>
      <c r="Y12" s="1355"/>
      <c r="Z12" s="50"/>
    </row>
    <row r="13" spans="1:30" s="341" customFormat="1" ht="6" customHeight="1" x14ac:dyDescent="0.2">
      <c r="A13" s="2363"/>
      <c r="B13" s="2364"/>
      <c r="C13" s="2364"/>
      <c r="D13" s="2364"/>
      <c r="E13" s="2364"/>
      <c r="F13" s="2364"/>
      <c r="G13" s="2364"/>
      <c r="H13" s="2365"/>
      <c r="I13" s="496"/>
      <c r="J13" s="23"/>
      <c r="K13" s="23"/>
      <c r="L13" s="23"/>
      <c r="M13" s="23"/>
      <c r="N13" s="23"/>
      <c r="O13" s="1317"/>
      <c r="P13" s="23"/>
      <c r="Q13" s="23"/>
      <c r="R13" s="23"/>
      <c r="S13" s="23"/>
      <c r="U13" s="23"/>
      <c r="V13" s="23"/>
      <c r="W13" s="23"/>
      <c r="X13" s="23"/>
      <c r="Y13" s="23"/>
      <c r="Z13" s="49"/>
    </row>
    <row r="14" spans="1:30" ht="3" hidden="1" customHeight="1" x14ac:dyDescent="0.2">
      <c r="A14" s="2211"/>
      <c r="B14" s="2212"/>
      <c r="C14" s="2212"/>
      <c r="D14" s="2212"/>
      <c r="E14" s="2212"/>
      <c r="F14" s="2212"/>
      <c r="G14" s="2212"/>
      <c r="H14" s="2213"/>
      <c r="I14" s="179"/>
      <c r="J14" s="179"/>
      <c r="K14" s="179"/>
      <c r="L14" s="784"/>
      <c r="M14" s="784"/>
      <c r="N14" s="784"/>
      <c r="O14" s="784"/>
      <c r="P14" s="784"/>
      <c r="Q14" s="784"/>
      <c r="R14" s="784"/>
      <c r="S14" s="784"/>
      <c r="T14" s="784"/>
      <c r="U14" s="784"/>
      <c r="V14" s="784"/>
      <c r="W14" s="784"/>
      <c r="X14" s="784"/>
      <c r="Y14" s="784"/>
      <c r="Z14" s="785"/>
    </row>
    <row r="15" spans="1:30" s="341" customFormat="1" ht="6" customHeight="1" x14ac:dyDescent="0.2">
      <c r="A15" s="2357" t="s">
        <v>586</v>
      </c>
      <c r="B15" s="2358"/>
      <c r="C15" s="2358"/>
      <c r="D15" s="2358"/>
      <c r="E15" s="2358"/>
      <c r="F15" s="2358"/>
      <c r="G15" s="2358"/>
      <c r="H15" s="2359"/>
      <c r="I15" s="501"/>
      <c r="J15" s="500"/>
      <c r="K15" s="500"/>
      <c r="L15" s="500"/>
      <c r="M15" s="500"/>
      <c r="N15" s="500"/>
      <c r="O15" s="500"/>
      <c r="P15" s="500"/>
      <c r="Q15" s="500"/>
      <c r="R15" s="500"/>
      <c r="S15" s="500"/>
      <c r="T15" s="500"/>
      <c r="U15" s="500"/>
      <c r="V15" s="500"/>
      <c r="W15" s="500"/>
      <c r="X15" s="500"/>
      <c r="Y15" s="500"/>
      <c r="Z15" s="499"/>
    </row>
    <row r="16" spans="1:30" s="341" customFormat="1" ht="30.75" customHeight="1" x14ac:dyDescent="0.2">
      <c r="A16" s="2360"/>
      <c r="B16" s="2361"/>
      <c r="C16" s="2361"/>
      <c r="D16" s="2361"/>
      <c r="E16" s="2361"/>
      <c r="F16" s="2361"/>
      <c r="G16" s="2361"/>
      <c r="H16" s="2362"/>
      <c r="I16" s="52"/>
      <c r="J16" s="2387" t="s">
        <v>585</v>
      </c>
      <c r="K16" s="2388"/>
      <c r="L16" s="2388"/>
      <c r="M16" s="2388"/>
      <c r="N16" s="2389"/>
      <c r="O16" s="2387" t="s">
        <v>584</v>
      </c>
      <c r="P16" s="2388"/>
      <c r="Q16" s="2388"/>
      <c r="R16" s="2388"/>
      <c r="S16" s="2389"/>
      <c r="T16" s="52"/>
      <c r="U16" s="2429" t="s">
        <v>583</v>
      </c>
      <c r="V16" s="2429"/>
      <c r="W16" s="2429"/>
      <c r="X16" s="2429"/>
      <c r="Y16" s="2429"/>
      <c r="Z16" s="50"/>
    </row>
    <row r="17" spans="1:256" s="341" customFormat="1" ht="30.75" customHeight="1" x14ac:dyDescent="0.2">
      <c r="A17" s="2360"/>
      <c r="B17" s="2361"/>
      <c r="C17" s="2361"/>
      <c r="D17" s="2361"/>
      <c r="E17" s="2361"/>
      <c r="F17" s="2361"/>
      <c r="G17" s="2361"/>
      <c r="H17" s="2362"/>
      <c r="I17" s="52"/>
      <c r="J17" s="2430"/>
      <c r="K17" s="2431"/>
      <c r="L17" s="2431"/>
      <c r="M17" s="2431"/>
      <c r="N17" s="497" t="s">
        <v>44</v>
      </c>
      <c r="O17" s="2430"/>
      <c r="P17" s="2431"/>
      <c r="Q17" s="2431"/>
      <c r="R17" s="2431"/>
      <c r="S17" s="497" t="s">
        <v>44</v>
      </c>
      <c r="T17" s="52"/>
      <c r="U17" s="2429"/>
      <c r="V17" s="2429"/>
      <c r="W17" s="2429"/>
      <c r="X17" s="2429"/>
      <c r="Y17" s="2429"/>
      <c r="Z17" s="50"/>
    </row>
    <row r="18" spans="1:256" s="341" customFormat="1" ht="4.5" customHeight="1" x14ac:dyDescent="0.2">
      <c r="A18" s="2363"/>
      <c r="B18" s="2364"/>
      <c r="C18" s="2364"/>
      <c r="D18" s="2364"/>
      <c r="E18" s="2364"/>
      <c r="F18" s="2364"/>
      <c r="G18" s="2364"/>
      <c r="H18" s="2365"/>
      <c r="I18" s="496"/>
      <c r="J18" s="23"/>
      <c r="K18" s="23"/>
      <c r="L18" s="23"/>
      <c r="M18" s="23"/>
      <c r="N18" s="23"/>
      <c r="O18" s="23"/>
      <c r="P18" s="23"/>
      <c r="Q18" s="23"/>
      <c r="R18" s="23"/>
      <c r="S18" s="23"/>
      <c r="T18" s="23"/>
      <c r="U18" s="23"/>
      <c r="V18" s="23"/>
      <c r="W18" s="23"/>
      <c r="X18" s="23"/>
      <c r="Y18" s="23"/>
      <c r="Z18" s="49"/>
    </row>
    <row r="19" spans="1:256" ht="15.75" customHeight="1" x14ac:dyDescent="0.2">
      <c r="A19" s="177"/>
      <c r="B19" s="178"/>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176"/>
      <c r="EB19" s="176"/>
      <c r="EC19" s="176"/>
      <c r="ED19" s="176"/>
      <c r="EE19" s="176"/>
      <c r="EF19" s="176"/>
      <c r="EG19" s="176"/>
      <c r="EH19" s="176"/>
      <c r="EI19" s="176"/>
      <c r="EJ19" s="176"/>
      <c r="EK19" s="176"/>
      <c r="EL19" s="176"/>
      <c r="EM19" s="176"/>
      <c r="EN19" s="176"/>
      <c r="EO19" s="176"/>
      <c r="EP19" s="176"/>
      <c r="EQ19" s="176"/>
      <c r="ER19" s="176"/>
      <c r="ES19" s="176"/>
      <c r="ET19" s="176"/>
      <c r="EU19" s="176"/>
      <c r="EV19" s="176"/>
      <c r="EW19" s="176"/>
      <c r="EX19" s="176"/>
      <c r="EY19" s="176"/>
      <c r="EZ19" s="176"/>
      <c r="FA19" s="176"/>
      <c r="FB19" s="176"/>
      <c r="FC19" s="176"/>
      <c r="FD19" s="176"/>
      <c r="FE19" s="176"/>
      <c r="FF19" s="176"/>
      <c r="FG19" s="176"/>
      <c r="FH19" s="176"/>
      <c r="FI19" s="176"/>
      <c r="FJ19" s="176"/>
      <c r="FK19" s="176"/>
      <c r="FL19" s="176"/>
      <c r="FM19" s="176"/>
      <c r="FN19" s="176"/>
      <c r="FO19" s="176"/>
      <c r="FP19" s="176"/>
      <c r="FQ19" s="176"/>
      <c r="FR19" s="176"/>
      <c r="FS19" s="176"/>
      <c r="FT19" s="176"/>
      <c r="FU19" s="176"/>
      <c r="FV19" s="176"/>
      <c r="FW19" s="176"/>
      <c r="FX19" s="176"/>
      <c r="FY19" s="176"/>
      <c r="FZ19" s="176"/>
      <c r="GA19" s="176"/>
      <c r="GB19" s="176"/>
      <c r="GC19" s="176"/>
      <c r="GD19" s="176"/>
      <c r="GE19" s="176"/>
      <c r="GF19" s="176"/>
      <c r="GG19" s="176"/>
      <c r="GH19" s="176"/>
      <c r="GI19" s="176"/>
      <c r="GJ19" s="176"/>
      <c r="GK19" s="176"/>
      <c r="GL19" s="176"/>
      <c r="GM19" s="176"/>
      <c r="GN19" s="176"/>
      <c r="GO19" s="176"/>
      <c r="GP19" s="176"/>
      <c r="GQ19" s="176"/>
      <c r="GR19" s="176"/>
      <c r="GS19" s="176"/>
      <c r="GT19" s="176"/>
      <c r="GU19" s="176"/>
      <c r="GV19" s="176"/>
      <c r="GW19" s="176"/>
      <c r="GX19" s="176"/>
      <c r="GY19" s="176"/>
      <c r="GZ19" s="176"/>
      <c r="HA19" s="176"/>
      <c r="HB19" s="176"/>
      <c r="HC19" s="176"/>
      <c r="HD19" s="176"/>
      <c r="HE19" s="176"/>
      <c r="HF19" s="176"/>
      <c r="HG19" s="176"/>
      <c r="HH19" s="176"/>
      <c r="HI19" s="176"/>
      <c r="HJ19" s="176"/>
      <c r="HK19" s="176"/>
      <c r="HL19" s="176"/>
      <c r="HM19" s="176"/>
      <c r="HN19" s="176"/>
      <c r="HO19" s="176"/>
      <c r="HP19" s="176"/>
      <c r="HQ19" s="176"/>
      <c r="HR19" s="176"/>
      <c r="HS19" s="176"/>
      <c r="HT19" s="176"/>
      <c r="HU19" s="176"/>
      <c r="HV19" s="176"/>
      <c r="HW19" s="176"/>
      <c r="HX19" s="176"/>
      <c r="HY19" s="176"/>
      <c r="HZ19" s="176"/>
      <c r="IA19" s="176"/>
      <c r="IB19" s="176"/>
      <c r="IC19" s="176"/>
      <c r="ID19" s="176"/>
      <c r="IE19" s="176"/>
      <c r="IF19" s="176"/>
      <c r="IG19" s="176"/>
      <c r="IH19" s="176"/>
      <c r="II19" s="176"/>
      <c r="IJ19" s="176"/>
      <c r="IK19" s="176"/>
      <c r="IL19" s="176"/>
      <c r="IM19" s="176"/>
      <c r="IN19" s="176"/>
      <c r="IO19" s="176"/>
      <c r="IP19" s="176"/>
      <c r="IQ19" s="176"/>
      <c r="IR19" s="176"/>
      <c r="IS19" s="176"/>
      <c r="IT19" s="176"/>
      <c r="IU19" s="176"/>
      <c r="IV19" s="176"/>
    </row>
    <row r="20" spans="1:256" ht="27" customHeight="1" x14ac:dyDescent="0.2">
      <c r="A20" s="2395" t="s">
        <v>515</v>
      </c>
      <c r="B20" s="2395"/>
      <c r="C20" s="2395"/>
      <c r="D20" s="2395"/>
      <c r="E20" s="2395"/>
      <c r="F20" s="2395"/>
      <c r="G20" s="2395"/>
      <c r="H20" s="2395"/>
      <c r="I20" s="2395"/>
      <c r="J20" s="2395"/>
      <c r="K20" s="2395"/>
      <c r="L20" s="2395"/>
      <c r="M20" s="2395"/>
      <c r="N20" s="2395"/>
      <c r="O20" s="2395"/>
      <c r="P20" s="2395"/>
      <c r="Q20" s="2395"/>
      <c r="R20" s="2395"/>
      <c r="S20" s="2395"/>
      <c r="T20" s="2395"/>
      <c r="U20" s="2395"/>
      <c r="V20" s="2395"/>
      <c r="W20" s="2395"/>
      <c r="X20" s="2395"/>
      <c r="Y20" s="2395"/>
      <c r="Z20" s="2395"/>
      <c r="AA20" s="177"/>
      <c r="AB20" s="177"/>
      <c r="AC20" s="177"/>
      <c r="AD20" s="177"/>
      <c r="AE20" s="177"/>
      <c r="AF20" s="177"/>
      <c r="AG20" s="177"/>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W20" s="176"/>
      <c r="DX20" s="176"/>
      <c r="DY20" s="176"/>
      <c r="DZ20" s="176"/>
      <c r="EA20" s="176"/>
      <c r="EB20" s="176"/>
      <c r="EC20" s="176"/>
      <c r="ED20" s="176"/>
      <c r="EE20" s="176"/>
      <c r="EF20" s="176"/>
      <c r="EG20" s="176"/>
      <c r="EH20" s="176"/>
      <c r="EI20" s="176"/>
      <c r="EJ20" s="176"/>
      <c r="EK20" s="176"/>
      <c r="EL20" s="176"/>
      <c r="EM20" s="176"/>
      <c r="EN20" s="176"/>
      <c r="EO20" s="176"/>
      <c r="EP20" s="176"/>
      <c r="EQ20" s="176"/>
      <c r="ER20" s="176"/>
      <c r="ES20" s="176"/>
      <c r="ET20" s="176"/>
      <c r="EU20" s="176"/>
      <c r="EV20" s="176"/>
      <c r="EW20" s="176"/>
      <c r="EX20" s="176"/>
      <c r="EY20" s="176"/>
      <c r="EZ20" s="176"/>
      <c r="FA20" s="176"/>
      <c r="FB20" s="176"/>
      <c r="FC20" s="176"/>
      <c r="FD20" s="176"/>
      <c r="FE20" s="176"/>
      <c r="FF20" s="176"/>
      <c r="FG20" s="176"/>
      <c r="FH20" s="176"/>
      <c r="FI20" s="176"/>
      <c r="FJ20" s="176"/>
      <c r="FK20" s="176"/>
      <c r="FL20" s="176"/>
      <c r="FM20" s="176"/>
      <c r="FN20" s="176"/>
      <c r="FO20" s="176"/>
      <c r="FP20" s="176"/>
      <c r="FQ20" s="176"/>
      <c r="FR20" s="176"/>
      <c r="FS20" s="176"/>
      <c r="FT20" s="176"/>
      <c r="FU20" s="176"/>
      <c r="FV20" s="176"/>
      <c r="FW20" s="176"/>
      <c r="FX20" s="176"/>
      <c r="FY20" s="176"/>
      <c r="FZ20" s="176"/>
      <c r="GA20" s="176"/>
      <c r="GB20" s="176"/>
      <c r="GC20" s="176"/>
      <c r="GD20" s="176"/>
      <c r="GE20" s="176"/>
      <c r="GF20" s="176"/>
      <c r="GG20" s="176"/>
      <c r="GH20" s="176"/>
      <c r="GI20" s="176"/>
      <c r="GJ20" s="176"/>
      <c r="GK20" s="176"/>
      <c r="GL20" s="176"/>
      <c r="GM20" s="176"/>
      <c r="GN20" s="176"/>
      <c r="GO20" s="176"/>
      <c r="GP20" s="176"/>
      <c r="GQ20" s="176"/>
      <c r="GR20" s="176"/>
      <c r="GS20" s="176"/>
      <c r="GT20" s="176"/>
      <c r="GU20" s="176"/>
      <c r="GV20" s="176"/>
      <c r="GW20" s="176"/>
      <c r="GX20" s="176"/>
      <c r="GY20" s="176"/>
      <c r="GZ20" s="176"/>
      <c r="HA20" s="176"/>
      <c r="HB20" s="176"/>
      <c r="HC20" s="176"/>
      <c r="HD20" s="176"/>
      <c r="HE20" s="176"/>
      <c r="HF20" s="176"/>
      <c r="HG20" s="176"/>
      <c r="HH20" s="176"/>
      <c r="HI20" s="176"/>
      <c r="HJ20" s="176"/>
      <c r="HK20" s="176"/>
      <c r="HL20" s="176"/>
      <c r="HM20" s="176"/>
      <c r="HN20" s="176"/>
      <c r="HO20" s="176"/>
      <c r="HP20" s="176"/>
      <c r="HQ20" s="176"/>
      <c r="HR20" s="176"/>
      <c r="HS20" s="176"/>
      <c r="HT20" s="176"/>
      <c r="HU20" s="176"/>
      <c r="HV20" s="176"/>
      <c r="HW20" s="176"/>
      <c r="HX20" s="176"/>
      <c r="HY20" s="176"/>
      <c r="HZ20" s="176"/>
      <c r="IA20" s="176"/>
      <c r="IB20" s="176"/>
      <c r="IC20" s="176"/>
      <c r="ID20" s="176"/>
      <c r="IE20" s="176"/>
      <c r="IF20" s="176"/>
      <c r="IG20" s="176"/>
      <c r="IH20" s="176"/>
      <c r="II20" s="176"/>
      <c r="IJ20" s="176"/>
      <c r="IK20" s="176"/>
      <c r="IL20" s="176"/>
      <c r="IM20" s="176"/>
      <c r="IN20" s="176"/>
      <c r="IO20" s="176"/>
      <c r="IP20" s="176"/>
      <c r="IQ20" s="176"/>
      <c r="IR20" s="176"/>
      <c r="IS20" s="176"/>
      <c r="IT20" s="176"/>
      <c r="IU20" s="176"/>
      <c r="IV20" s="176"/>
    </row>
    <row r="21" spans="1:256" ht="33" customHeight="1" x14ac:dyDescent="0.2">
      <c r="A21" s="177"/>
      <c r="B21" s="2395" t="s">
        <v>582</v>
      </c>
      <c r="C21" s="2395"/>
      <c r="D21" s="2395"/>
      <c r="E21" s="2395"/>
      <c r="F21" s="2395"/>
      <c r="G21" s="2395"/>
      <c r="H21" s="2395"/>
      <c r="I21" s="2395"/>
      <c r="J21" s="2395"/>
      <c r="K21" s="2395"/>
      <c r="L21" s="2395"/>
      <c r="M21" s="2395"/>
      <c r="N21" s="2395"/>
      <c r="O21" s="2395"/>
      <c r="P21" s="2395"/>
      <c r="Q21" s="2395"/>
      <c r="R21" s="2395"/>
      <c r="S21" s="2395"/>
      <c r="T21" s="2395"/>
      <c r="U21" s="2395"/>
      <c r="V21" s="2395"/>
      <c r="W21" s="2395"/>
      <c r="X21" s="2395"/>
      <c r="Y21" s="2395"/>
      <c r="Z21" s="2395"/>
      <c r="AA21" s="177"/>
      <c r="AB21" s="177"/>
      <c r="AC21" s="177"/>
      <c r="AD21" s="177"/>
      <c r="AE21" s="177"/>
      <c r="AF21" s="177"/>
      <c r="AG21" s="177"/>
      <c r="AH21" s="176"/>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M21" s="176"/>
      <c r="EN21" s="176"/>
      <c r="EO21" s="176"/>
      <c r="EP21" s="176"/>
      <c r="EQ21" s="176"/>
      <c r="ER21" s="176"/>
      <c r="ES21" s="176"/>
      <c r="ET21" s="176"/>
      <c r="EU21" s="176"/>
      <c r="EV21" s="176"/>
      <c r="EW21" s="176"/>
      <c r="EX21" s="176"/>
      <c r="EY21" s="176"/>
      <c r="EZ21" s="176"/>
      <c r="FA21" s="176"/>
      <c r="FB21" s="176"/>
      <c r="FC21" s="176"/>
      <c r="FD21" s="176"/>
      <c r="FE21" s="176"/>
      <c r="FF21" s="176"/>
      <c r="FG21" s="176"/>
      <c r="FH21" s="176"/>
      <c r="FI21" s="176"/>
      <c r="FJ21" s="176"/>
      <c r="FK21" s="176"/>
      <c r="FL21" s="176"/>
      <c r="FM21" s="176"/>
      <c r="FN21" s="176"/>
      <c r="FO21" s="176"/>
      <c r="FP21" s="176"/>
      <c r="FQ21" s="176"/>
      <c r="FR21" s="176"/>
      <c r="FS21" s="176"/>
      <c r="FT21" s="176"/>
      <c r="FU21" s="176"/>
      <c r="FV21" s="176"/>
      <c r="FW21" s="176"/>
      <c r="FX21" s="176"/>
      <c r="FY21" s="176"/>
      <c r="FZ21" s="176"/>
      <c r="GA21" s="176"/>
      <c r="GB21" s="176"/>
      <c r="GC21" s="176"/>
      <c r="GD21" s="176"/>
      <c r="GE21" s="176"/>
      <c r="GF21" s="176"/>
      <c r="GG21" s="176"/>
      <c r="GH21" s="176"/>
      <c r="GI21" s="176"/>
      <c r="GJ21" s="176"/>
      <c r="GK21" s="176"/>
      <c r="GL21" s="176"/>
      <c r="GM21" s="176"/>
      <c r="GN21" s="176"/>
      <c r="GO21" s="176"/>
      <c r="GP21" s="176"/>
      <c r="GQ21" s="176"/>
      <c r="GR21" s="176"/>
      <c r="GS21" s="176"/>
      <c r="GT21" s="176"/>
      <c r="GU21" s="176"/>
      <c r="GV21" s="176"/>
      <c r="GW21" s="176"/>
      <c r="GX21" s="176"/>
      <c r="GY21" s="176"/>
      <c r="GZ21" s="176"/>
      <c r="HA21" s="176"/>
      <c r="HB21" s="176"/>
      <c r="HC21" s="176"/>
      <c r="HD21" s="176"/>
      <c r="HE21" s="176"/>
      <c r="HF21" s="176"/>
      <c r="HG21" s="176"/>
      <c r="HH21" s="176"/>
      <c r="HI21" s="176"/>
      <c r="HJ21" s="176"/>
      <c r="HK21" s="176"/>
      <c r="HL21" s="176"/>
      <c r="HM21" s="176"/>
      <c r="HN21" s="176"/>
      <c r="HO21" s="176"/>
      <c r="HP21" s="176"/>
      <c r="HQ21" s="176"/>
      <c r="HR21" s="176"/>
      <c r="HS21" s="176"/>
      <c r="HT21" s="176"/>
      <c r="HU21" s="176"/>
      <c r="HV21" s="176"/>
      <c r="HW21" s="176"/>
      <c r="HX21" s="176"/>
      <c r="HY21" s="176"/>
      <c r="HZ21" s="176"/>
      <c r="IA21" s="176"/>
      <c r="IB21" s="176"/>
      <c r="IC21" s="176"/>
      <c r="ID21" s="176"/>
      <c r="IE21" s="176"/>
      <c r="IF21" s="176"/>
      <c r="IG21" s="176"/>
      <c r="IH21" s="176"/>
      <c r="II21" s="176"/>
      <c r="IJ21" s="176"/>
      <c r="IK21" s="176"/>
      <c r="IL21" s="176"/>
      <c r="IM21" s="176"/>
      <c r="IN21" s="176"/>
      <c r="IO21" s="176"/>
      <c r="IP21" s="176"/>
      <c r="IQ21" s="176"/>
      <c r="IR21" s="176"/>
      <c r="IS21" s="176"/>
      <c r="IT21" s="176"/>
      <c r="IU21" s="176"/>
      <c r="IV21" s="176"/>
    </row>
    <row r="22" spans="1:256" ht="31.5" customHeight="1" x14ac:dyDescent="0.2">
      <c r="B22" s="2393" t="s">
        <v>581</v>
      </c>
      <c r="C22" s="2393"/>
      <c r="D22" s="2393"/>
      <c r="E22" s="2393"/>
      <c r="F22" s="2393"/>
      <c r="G22" s="2393"/>
      <c r="H22" s="2393"/>
      <c r="I22" s="2393"/>
      <c r="J22" s="2393"/>
      <c r="K22" s="2393"/>
      <c r="L22" s="2393"/>
      <c r="M22" s="2393"/>
      <c r="N22" s="2393"/>
      <c r="O22" s="2393"/>
      <c r="P22" s="2393"/>
      <c r="Q22" s="2393"/>
      <c r="R22" s="2393"/>
      <c r="S22" s="2393"/>
      <c r="T22" s="2393"/>
      <c r="U22" s="2393"/>
      <c r="V22" s="2393"/>
      <c r="W22" s="2393"/>
      <c r="X22" s="2393"/>
      <c r="Y22" s="2393"/>
      <c r="Z22" s="2393"/>
    </row>
    <row r="23" spans="1:256" ht="45.75" customHeight="1" x14ac:dyDescent="0.2">
      <c r="B23" s="2393" t="s">
        <v>580</v>
      </c>
      <c r="C23" s="2393"/>
      <c r="D23" s="2393"/>
      <c r="E23" s="2393"/>
      <c r="F23" s="2393"/>
      <c r="G23" s="2393"/>
      <c r="H23" s="2393"/>
      <c r="I23" s="2393"/>
      <c r="J23" s="2393"/>
      <c r="K23" s="2393"/>
      <c r="L23" s="2393"/>
      <c r="M23" s="2393"/>
      <c r="N23" s="2393"/>
      <c r="O23" s="2393"/>
      <c r="P23" s="2393"/>
      <c r="Q23" s="2393"/>
      <c r="R23" s="2393"/>
      <c r="S23" s="2393"/>
      <c r="T23" s="2393"/>
      <c r="U23" s="2393"/>
      <c r="V23" s="2393"/>
      <c r="W23" s="2393"/>
      <c r="X23" s="2393"/>
      <c r="Y23" s="2393"/>
      <c r="Z23" s="2393"/>
    </row>
    <row r="24" spans="1:256" ht="45.75" customHeight="1" x14ac:dyDescent="0.2">
      <c r="B24" s="2393" t="s">
        <v>579</v>
      </c>
      <c r="C24" s="2393"/>
      <c r="D24" s="2393"/>
      <c r="E24" s="2393"/>
      <c r="F24" s="2393"/>
      <c r="G24" s="2393"/>
      <c r="H24" s="2393"/>
      <c r="I24" s="2393"/>
      <c r="J24" s="2393"/>
      <c r="K24" s="2393"/>
      <c r="L24" s="2393"/>
      <c r="M24" s="2393"/>
      <c r="N24" s="2393"/>
      <c r="O24" s="2393"/>
      <c r="P24" s="2393"/>
      <c r="Q24" s="2393"/>
      <c r="R24" s="2393"/>
      <c r="S24" s="2393"/>
      <c r="T24" s="2393"/>
      <c r="U24" s="2393"/>
      <c r="V24" s="2393"/>
      <c r="W24" s="2393"/>
      <c r="X24" s="2393"/>
      <c r="Y24" s="2393"/>
      <c r="Z24" s="2393"/>
    </row>
  </sheetData>
  <mergeCells count="25">
    <mergeCell ref="A14:H14"/>
    <mergeCell ref="L14:Z14"/>
    <mergeCell ref="U16:Y17"/>
    <mergeCell ref="B22:Z22"/>
    <mergeCell ref="B24:Z24"/>
    <mergeCell ref="A20:Z20"/>
    <mergeCell ref="B21:Z21"/>
    <mergeCell ref="B23:Z23"/>
    <mergeCell ref="A15:H18"/>
    <mergeCell ref="J16:N16"/>
    <mergeCell ref="O16:S16"/>
    <mergeCell ref="J17:M17"/>
    <mergeCell ref="O17:R17"/>
    <mergeCell ref="A8:H10"/>
    <mergeCell ref="I8:Z10"/>
    <mergeCell ref="A11:H13"/>
    <mergeCell ref="O11:O13"/>
    <mergeCell ref="V12:Y12"/>
    <mergeCell ref="Q12:S12"/>
    <mergeCell ref="L12:N12"/>
    <mergeCell ref="M2:O2"/>
    <mergeCell ref="Q2:R2"/>
    <mergeCell ref="T2:U2"/>
    <mergeCell ref="A5:Z5"/>
    <mergeCell ref="F7:Z7"/>
  </mergeCells>
  <phoneticPr fontId="2"/>
  <dataValidations count="3">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ageMargins left="0.59055118110236227" right="0.39370078740157483" top="0.39370078740157483" bottom="0.35433070866141736" header="0.31496062992125984" footer="0.27559055118110237"/>
  <pageSetup paperSize="9" orientation="portrait" verticalDpi="0"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36"/>
  <sheetViews>
    <sheetView showGridLines="0" view="pageBreakPreview" zoomScaleNormal="100" workbookViewId="0">
      <selection activeCell="AH11" sqref="AH11:AI12"/>
    </sheetView>
  </sheetViews>
  <sheetFormatPr defaultColWidth="9" defaultRowHeight="21" customHeight="1" x14ac:dyDescent="0.2"/>
  <cols>
    <col min="1" max="1" width="2.6640625" style="16" customWidth="1"/>
    <col min="2" max="2" width="4.44140625" style="16" customWidth="1"/>
    <col min="3" max="3" width="2.6640625" style="16" customWidth="1"/>
    <col min="4" max="4" width="2.77734375" style="16" customWidth="1"/>
    <col min="5" max="28" width="2.6640625" style="16" customWidth="1"/>
    <col min="29" max="29" width="2.6640625" style="129" customWidth="1"/>
    <col min="30" max="31" width="2.6640625" style="16" customWidth="1"/>
    <col min="32" max="32" width="2.6640625" style="129" customWidth="1"/>
    <col min="33" max="34" width="2.6640625" style="16" customWidth="1"/>
    <col min="35" max="35" width="3.88671875" style="129" customWidth="1"/>
    <col min="36" max="39" width="2.6640625" style="16" customWidth="1"/>
    <col min="40" max="16384" width="9" style="16"/>
  </cols>
  <sheetData>
    <row r="1" spans="1:39" s="5" customFormat="1" ht="21" customHeight="1" x14ac:dyDescent="0.2">
      <c r="A1" s="278" t="s">
        <v>280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s="5" customFormat="1" ht="21" customHeight="1" x14ac:dyDescent="0.2">
      <c r="A2" s="2436" t="s">
        <v>279</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41"/>
      <c r="AK2" s="41"/>
      <c r="AL2" s="41"/>
      <c r="AM2" s="41"/>
    </row>
    <row r="3" spans="1:39" s="5" customFormat="1" ht="21" customHeight="1" x14ac:dyDescent="0.2"/>
    <row r="4" spans="1:39" s="18" customFormat="1" ht="15" customHeight="1" x14ac:dyDescent="0.2">
      <c r="A4" s="43"/>
      <c r="B4" s="43"/>
      <c r="C4" s="43"/>
      <c r="D4" s="43"/>
      <c r="E4" s="43"/>
      <c r="F4" s="43"/>
      <c r="G4" s="43"/>
      <c r="H4" s="43"/>
      <c r="I4" s="43"/>
      <c r="J4" s="43"/>
      <c r="K4" s="43"/>
      <c r="L4" s="43"/>
      <c r="M4" s="43"/>
      <c r="N4" s="43"/>
      <c r="O4" s="43"/>
      <c r="P4" s="43"/>
      <c r="Q4" s="43"/>
      <c r="R4" s="43"/>
      <c r="S4" s="43"/>
      <c r="T4" s="43"/>
      <c r="U4" s="43"/>
      <c r="V4" s="43"/>
      <c r="W4" s="43"/>
      <c r="X4" s="2437"/>
      <c r="Y4" s="2437"/>
      <c r="Z4" s="2437"/>
      <c r="AA4" s="2437"/>
      <c r="AB4" s="44" t="s">
        <v>3</v>
      </c>
      <c r="AC4" s="809"/>
      <c r="AD4" s="809"/>
      <c r="AE4" s="44" t="s">
        <v>2</v>
      </c>
      <c r="AF4" s="809"/>
      <c r="AG4" s="809"/>
      <c r="AH4" s="43" t="s">
        <v>0</v>
      </c>
      <c r="AI4" s="42"/>
    </row>
    <row r="5" spans="1:39" s="5" customFormat="1" ht="21" customHeight="1" x14ac:dyDescent="0.2">
      <c r="Y5" s="155"/>
      <c r="Z5" s="155"/>
      <c r="AA5" s="155"/>
    </row>
    <row r="6" spans="1:39" s="18" customFormat="1" ht="14.25" customHeight="1" x14ac:dyDescent="0.2">
      <c r="A6" s="810" t="s">
        <v>161</v>
      </c>
      <c r="B6" s="810"/>
      <c r="C6" s="810"/>
      <c r="D6" s="810"/>
      <c r="E6" s="810"/>
      <c r="F6" s="810"/>
      <c r="G6" s="810"/>
      <c r="H6" s="810"/>
      <c r="I6" s="810"/>
      <c r="J6" s="810"/>
      <c r="K6" s="154"/>
      <c r="L6" s="154"/>
      <c r="AC6" s="42"/>
      <c r="AF6" s="42"/>
      <c r="AI6" s="42"/>
    </row>
    <row r="7" spans="1:39" s="152" customFormat="1" ht="12" customHeight="1" x14ac:dyDescent="0.2">
      <c r="A7" s="810"/>
      <c r="B7" s="810"/>
      <c r="C7" s="810"/>
      <c r="D7" s="810"/>
      <c r="E7" s="810"/>
      <c r="F7" s="810"/>
      <c r="G7" s="810"/>
      <c r="H7" s="810"/>
      <c r="I7" s="810"/>
      <c r="J7" s="810"/>
      <c r="K7" s="154"/>
      <c r="L7" s="154"/>
      <c r="M7" s="811" t="s">
        <v>160</v>
      </c>
      <c r="N7" s="811"/>
      <c r="O7" s="811"/>
      <c r="P7" s="1999" t="s">
        <v>159</v>
      </c>
      <c r="Q7" s="1999"/>
      <c r="R7" s="1999"/>
      <c r="S7" s="1999"/>
      <c r="T7" s="1999"/>
      <c r="U7" s="811" t="s">
        <v>278</v>
      </c>
      <c r="V7" s="806"/>
      <c r="W7" s="806"/>
      <c r="X7" s="806"/>
      <c r="Y7" s="806"/>
      <c r="Z7" s="806"/>
      <c r="AA7" s="806"/>
      <c r="AB7" s="806"/>
      <c r="AC7" s="806"/>
      <c r="AD7" s="806"/>
      <c r="AE7" s="806"/>
      <c r="AF7" s="806"/>
      <c r="AG7" s="806"/>
      <c r="AH7" s="806"/>
      <c r="AI7" s="806"/>
    </row>
    <row r="8" spans="1:39" s="152" customFormat="1" ht="12" customHeight="1" x14ac:dyDescent="0.2">
      <c r="A8" s="154"/>
      <c r="B8" s="154"/>
      <c r="C8" s="154"/>
      <c r="D8" s="154"/>
      <c r="E8" s="154"/>
      <c r="F8" s="154"/>
      <c r="G8" s="154"/>
      <c r="H8" s="154"/>
      <c r="I8" s="154"/>
      <c r="J8" s="154"/>
      <c r="K8" s="154"/>
      <c r="L8" s="154"/>
      <c r="M8" s="811"/>
      <c r="N8" s="811"/>
      <c r="O8" s="811"/>
      <c r="P8" s="1999"/>
      <c r="Q8" s="1999"/>
      <c r="R8" s="1999"/>
      <c r="S8" s="1999"/>
      <c r="T8" s="1999"/>
      <c r="U8" s="811"/>
      <c r="V8" s="806"/>
      <c r="W8" s="806"/>
      <c r="X8" s="806"/>
      <c r="Y8" s="806"/>
      <c r="Z8" s="806"/>
      <c r="AA8" s="806"/>
      <c r="AB8" s="806"/>
      <c r="AC8" s="806"/>
      <c r="AD8" s="806"/>
      <c r="AE8" s="806"/>
      <c r="AF8" s="806"/>
      <c r="AG8" s="806"/>
      <c r="AH8" s="806"/>
      <c r="AI8" s="806"/>
    </row>
    <row r="9" spans="1:39" s="152" customFormat="1" ht="12" customHeight="1" x14ac:dyDescent="0.2">
      <c r="M9" s="811"/>
      <c r="N9" s="811"/>
      <c r="O9" s="811"/>
      <c r="P9" s="2001" t="s">
        <v>158</v>
      </c>
      <c r="Q9" s="2001"/>
      <c r="R9" s="2001"/>
      <c r="S9" s="2001"/>
      <c r="T9" s="2001"/>
      <c r="U9" s="811" t="s">
        <v>278</v>
      </c>
      <c r="V9" s="806"/>
      <c r="W9" s="806"/>
      <c r="X9" s="806"/>
      <c r="Y9" s="806"/>
      <c r="Z9" s="806"/>
      <c r="AA9" s="806"/>
      <c r="AB9" s="806"/>
      <c r="AC9" s="806"/>
      <c r="AD9" s="806"/>
      <c r="AE9" s="806"/>
      <c r="AF9" s="806"/>
      <c r="AG9" s="806"/>
      <c r="AH9" s="806"/>
      <c r="AI9" s="806"/>
    </row>
    <row r="10" spans="1:39" s="152" customFormat="1" ht="12" customHeight="1" x14ac:dyDescent="0.2">
      <c r="M10" s="811"/>
      <c r="N10" s="811"/>
      <c r="O10" s="811"/>
      <c r="P10" s="2001"/>
      <c r="Q10" s="2001"/>
      <c r="R10" s="2001"/>
      <c r="S10" s="2001"/>
      <c r="T10" s="2001"/>
      <c r="U10" s="811"/>
      <c r="V10" s="806"/>
      <c r="W10" s="806"/>
      <c r="X10" s="806"/>
      <c r="Y10" s="806"/>
      <c r="Z10" s="806"/>
      <c r="AA10" s="806"/>
      <c r="AB10" s="806"/>
      <c r="AC10" s="806"/>
      <c r="AD10" s="806"/>
      <c r="AE10" s="806"/>
      <c r="AF10" s="806"/>
      <c r="AG10" s="806"/>
      <c r="AH10" s="806"/>
      <c r="AI10" s="806"/>
    </row>
    <row r="11" spans="1:39" s="152" customFormat="1" ht="24" customHeight="1" x14ac:dyDescent="0.2">
      <c r="M11" s="811"/>
      <c r="N11" s="811"/>
      <c r="O11" s="811"/>
      <c r="P11" s="2001" t="s">
        <v>157</v>
      </c>
      <c r="Q11" s="2001"/>
      <c r="R11" s="2001"/>
      <c r="S11" s="2001"/>
      <c r="T11" s="2001"/>
      <c r="U11" s="153" t="s">
        <v>278</v>
      </c>
      <c r="V11" s="806"/>
      <c r="W11" s="806"/>
      <c r="X11" s="806"/>
      <c r="Y11" s="806"/>
      <c r="Z11" s="806"/>
      <c r="AA11" s="806"/>
      <c r="AB11" s="806"/>
      <c r="AC11" s="806"/>
      <c r="AD11" s="806"/>
      <c r="AE11" s="806"/>
      <c r="AF11" s="806"/>
      <c r="AG11" s="806"/>
      <c r="AH11" s="807"/>
      <c r="AI11" s="807"/>
    </row>
    <row r="12" spans="1:39" s="18" customFormat="1" ht="14.1" customHeight="1" x14ac:dyDescent="0.2">
      <c r="Q12" s="150"/>
      <c r="R12" s="150"/>
      <c r="S12" s="150"/>
      <c r="T12" s="150"/>
      <c r="U12" s="150"/>
      <c r="V12" s="806"/>
      <c r="W12" s="806"/>
      <c r="X12" s="806"/>
      <c r="Y12" s="806"/>
      <c r="Z12" s="806"/>
      <c r="AA12" s="806"/>
      <c r="AB12" s="806"/>
      <c r="AC12" s="806"/>
      <c r="AD12" s="806"/>
      <c r="AE12" s="806"/>
      <c r="AF12" s="806"/>
      <c r="AG12" s="806"/>
      <c r="AH12" s="807"/>
      <c r="AI12" s="807"/>
      <c r="AJ12" s="150"/>
    </row>
    <row r="13" spans="1:39" s="18" customFormat="1" ht="24" customHeight="1" x14ac:dyDescent="0.2">
      <c r="A13" s="2002" t="s">
        <v>277</v>
      </c>
      <c r="B13" s="2002"/>
      <c r="C13" s="2002"/>
      <c r="D13" s="2002"/>
      <c r="E13" s="2002"/>
      <c r="F13" s="2002"/>
      <c r="G13" s="2002"/>
      <c r="H13" s="2002"/>
      <c r="I13" s="2002"/>
      <c r="J13" s="2002"/>
      <c r="K13" s="2002"/>
      <c r="L13" s="2002"/>
      <c r="M13" s="2002"/>
      <c r="N13" s="2002"/>
      <c r="O13" s="2002"/>
      <c r="P13" s="2002"/>
      <c r="Q13" s="2002"/>
      <c r="R13" s="2002"/>
      <c r="S13" s="2002"/>
      <c r="T13" s="2002"/>
      <c r="U13" s="2002"/>
      <c r="V13" s="2002"/>
      <c r="W13" s="2002"/>
      <c r="X13" s="2002"/>
      <c r="Y13" s="2002"/>
      <c r="Z13" s="2002"/>
      <c r="AA13" s="2002"/>
      <c r="AB13" s="2002"/>
      <c r="AC13" s="2002"/>
      <c r="AD13" s="2002"/>
      <c r="AE13" s="2002"/>
      <c r="AF13" s="2002"/>
      <c r="AG13" s="2002"/>
      <c r="AH13" s="2002"/>
      <c r="AI13" s="2002"/>
      <c r="AJ13" s="150"/>
    </row>
    <row r="14" spans="1:39" s="18" customFormat="1" ht="24" customHeight="1" thickBot="1" x14ac:dyDescent="0.25">
      <c r="A14" s="2000" t="s">
        <v>276</v>
      </c>
      <c r="B14" s="2000"/>
      <c r="C14" s="2000"/>
      <c r="D14" s="2000"/>
      <c r="E14" s="2000"/>
      <c r="F14" s="2000"/>
      <c r="G14" s="2000"/>
      <c r="H14" s="2000"/>
      <c r="I14" s="2000"/>
      <c r="J14" s="2000"/>
      <c r="K14" s="2000"/>
      <c r="L14" s="2000"/>
      <c r="M14" s="2000"/>
      <c r="N14" s="2000"/>
      <c r="O14" s="2000"/>
      <c r="P14" s="2000"/>
      <c r="Q14" s="2000"/>
      <c r="R14" s="2000"/>
      <c r="S14" s="2000"/>
      <c r="T14" s="2000"/>
      <c r="U14" s="2000"/>
      <c r="V14" s="2000"/>
      <c r="W14" s="2000"/>
      <c r="X14" s="2000"/>
      <c r="Y14" s="2000"/>
      <c r="Z14" s="2000"/>
      <c r="AA14" s="2000"/>
      <c r="AB14" s="2000"/>
      <c r="AC14" s="2000"/>
      <c r="AD14" s="2000"/>
      <c r="AE14" s="2000"/>
      <c r="AF14" s="2000"/>
      <c r="AG14" s="2000"/>
      <c r="AH14" s="2000"/>
      <c r="AI14" s="2000"/>
      <c r="AJ14" s="150"/>
    </row>
    <row r="15" spans="1:39" s="5" customFormat="1" ht="21" customHeight="1" thickBot="1" x14ac:dyDescent="0.25">
      <c r="A15" s="803" t="s">
        <v>14</v>
      </c>
      <c r="B15" s="804"/>
      <c r="C15" s="804"/>
      <c r="D15" s="804"/>
      <c r="E15" s="804"/>
      <c r="F15" s="1993"/>
      <c r="G15" s="2438" t="s">
        <v>275</v>
      </c>
      <c r="H15" s="805"/>
      <c r="I15" s="805" t="s">
        <v>274</v>
      </c>
      <c r="J15" s="805"/>
      <c r="K15" s="805" t="s">
        <v>273</v>
      </c>
      <c r="L15" s="805"/>
      <c r="M15" s="794"/>
      <c r="N15" s="794"/>
      <c r="O15" s="794"/>
      <c r="P15" s="794"/>
      <c r="Q15" s="794"/>
      <c r="R15" s="794"/>
      <c r="S15" s="794"/>
      <c r="T15" s="794"/>
      <c r="U15" s="794"/>
      <c r="V15" s="794"/>
      <c r="W15" s="794"/>
      <c r="X15" s="794"/>
      <c r="Y15" s="794"/>
      <c r="Z15" s="795"/>
      <c r="AA15" s="796"/>
      <c r="AB15" s="796"/>
      <c r="AC15" s="277"/>
      <c r="AD15" s="277"/>
      <c r="AE15" s="277"/>
      <c r="AF15" s="277"/>
      <c r="AG15" s="277"/>
      <c r="AH15" s="277"/>
      <c r="AI15" s="277"/>
    </row>
    <row r="16" spans="1:39" s="18" customFormat="1" ht="15" customHeight="1" x14ac:dyDescent="0.2">
      <c r="A16" s="1984" t="s">
        <v>272</v>
      </c>
      <c r="B16" s="1985"/>
      <c r="C16" s="1985"/>
      <c r="D16" s="1985"/>
      <c r="E16" s="1985"/>
      <c r="F16" s="1986"/>
      <c r="G16" s="276" t="s">
        <v>271</v>
      </c>
      <c r="H16" s="275"/>
      <c r="I16" s="275"/>
      <c r="J16" s="798"/>
      <c r="K16" s="798"/>
      <c r="L16" s="798"/>
      <c r="M16" s="798"/>
      <c r="N16" s="798"/>
      <c r="O16" s="798"/>
      <c r="P16" s="798"/>
      <c r="Q16" s="798"/>
      <c r="R16" s="798"/>
      <c r="S16" s="798"/>
      <c r="T16" s="798"/>
      <c r="U16" s="798"/>
      <c r="V16" s="798"/>
      <c r="W16" s="798"/>
      <c r="X16" s="798"/>
      <c r="Y16" s="798"/>
      <c r="Z16" s="798"/>
      <c r="AA16" s="798"/>
      <c r="AB16" s="798"/>
      <c r="AC16" s="798"/>
      <c r="AD16" s="798"/>
      <c r="AE16" s="798"/>
      <c r="AF16" s="798"/>
      <c r="AG16" s="798"/>
      <c r="AH16" s="798"/>
      <c r="AI16" s="799"/>
    </row>
    <row r="17" spans="1:35" s="18" customFormat="1" ht="24" customHeight="1" x14ac:dyDescent="0.2">
      <c r="A17" s="1987"/>
      <c r="B17" s="1988"/>
      <c r="C17" s="1988"/>
      <c r="D17" s="1988"/>
      <c r="E17" s="1988"/>
      <c r="F17" s="1989"/>
      <c r="G17" s="800"/>
      <c r="H17" s="801"/>
      <c r="I17" s="801"/>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c r="AH17" s="801"/>
      <c r="AI17" s="802"/>
    </row>
    <row r="18" spans="1:35" s="18" customFormat="1" ht="15" customHeight="1" x14ac:dyDescent="0.2">
      <c r="A18" s="1970" t="s">
        <v>270</v>
      </c>
      <c r="B18" s="1291"/>
      <c r="C18" s="1291"/>
      <c r="D18" s="1291"/>
      <c r="E18" s="1291"/>
      <c r="F18" s="1971"/>
      <c r="G18" s="1977" t="s">
        <v>149</v>
      </c>
      <c r="H18" s="1978"/>
      <c r="I18" s="1978"/>
      <c r="J18" s="1978"/>
      <c r="K18" s="1979"/>
      <c r="L18" s="1979"/>
      <c r="M18" s="1979"/>
      <c r="N18" s="1979"/>
      <c r="O18" s="1979"/>
      <c r="P18" s="149" t="s">
        <v>148</v>
      </c>
      <c r="Q18" s="148"/>
      <c r="R18" s="2432"/>
      <c r="S18" s="2432"/>
      <c r="T18" s="2432"/>
      <c r="U18" s="2432"/>
      <c r="V18" s="2432"/>
      <c r="W18" s="2432"/>
      <c r="X18" s="2432"/>
      <c r="Y18" s="2432"/>
      <c r="Z18" s="2432"/>
      <c r="AA18" s="2432"/>
      <c r="AB18" s="2432"/>
      <c r="AC18" s="2432"/>
      <c r="AD18" s="2432"/>
      <c r="AE18" s="2432"/>
      <c r="AF18" s="2432"/>
      <c r="AG18" s="2432"/>
      <c r="AH18" s="2432"/>
      <c r="AI18" s="2433"/>
    </row>
    <row r="19" spans="1:35" s="18" customFormat="1" ht="15" customHeight="1" x14ac:dyDescent="0.2">
      <c r="A19" s="1972"/>
      <c r="B19" s="1289"/>
      <c r="C19" s="1289"/>
      <c r="D19" s="1289"/>
      <c r="E19" s="1289"/>
      <c r="F19" s="1973"/>
      <c r="G19" s="788" t="s">
        <v>147</v>
      </c>
      <c r="H19" s="789"/>
      <c r="I19" s="789"/>
      <c r="J19" s="789"/>
      <c r="K19" s="1982"/>
      <c r="L19" s="1982"/>
      <c r="M19" s="1982"/>
      <c r="N19" s="1982"/>
      <c r="O19" s="1982"/>
      <c r="P19" s="1982"/>
      <c r="Q19" s="145" t="s">
        <v>146</v>
      </c>
      <c r="R19" s="2434"/>
      <c r="S19" s="2434"/>
      <c r="T19" s="2434"/>
      <c r="U19" s="2434"/>
      <c r="V19" s="2434"/>
      <c r="W19" s="2434"/>
      <c r="X19" s="2434"/>
      <c r="Y19" s="2434"/>
      <c r="Z19" s="2434"/>
      <c r="AA19" s="2434"/>
      <c r="AB19" s="2434"/>
      <c r="AC19" s="2434"/>
      <c r="AD19" s="2434"/>
      <c r="AE19" s="2434"/>
      <c r="AF19" s="2434"/>
      <c r="AG19" s="2434"/>
      <c r="AH19" s="2434"/>
      <c r="AI19" s="2435"/>
    </row>
    <row r="20" spans="1:35" s="18" customFormat="1" ht="15" customHeight="1" x14ac:dyDescent="0.2">
      <c r="A20" s="1972"/>
      <c r="B20" s="1289"/>
      <c r="C20" s="1289"/>
      <c r="D20" s="1289"/>
      <c r="E20" s="1289"/>
      <c r="F20" s="1973"/>
      <c r="G20" s="788"/>
      <c r="H20" s="789"/>
      <c r="I20" s="789"/>
      <c r="J20" s="789"/>
      <c r="K20" s="1982"/>
      <c r="L20" s="1982"/>
      <c r="M20" s="1982"/>
      <c r="N20" s="1982"/>
      <c r="O20" s="1982"/>
      <c r="P20" s="1982"/>
      <c r="Q20" s="145" t="s">
        <v>145</v>
      </c>
      <c r="R20" s="2434"/>
      <c r="S20" s="2434"/>
      <c r="T20" s="2434"/>
      <c r="U20" s="2434"/>
      <c r="V20" s="2434"/>
      <c r="W20" s="2434"/>
      <c r="X20" s="2434"/>
      <c r="Y20" s="2434"/>
      <c r="Z20" s="2434"/>
      <c r="AA20" s="2434"/>
      <c r="AB20" s="2434"/>
      <c r="AC20" s="2434"/>
      <c r="AD20" s="2434"/>
      <c r="AE20" s="2434"/>
      <c r="AF20" s="2434"/>
      <c r="AG20" s="2434"/>
      <c r="AH20" s="2434"/>
      <c r="AI20" s="2435"/>
    </row>
    <row r="21" spans="1:35" s="139" customFormat="1" ht="3.9" customHeight="1" x14ac:dyDescent="0.2">
      <c r="A21" s="1972"/>
      <c r="B21" s="1289"/>
      <c r="C21" s="1289"/>
      <c r="D21" s="1289"/>
      <c r="E21" s="1289"/>
      <c r="F21" s="1973"/>
      <c r="G21" s="788"/>
      <c r="H21" s="789"/>
      <c r="I21" s="789"/>
      <c r="J21" s="789"/>
      <c r="K21" s="1982"/>
      <c r="L21" s="1982"/>
      <c r="M21" s="1982"/>
      <c r="N21" s="1982"/>
      <c r="O21" s="1982"/>
      <c r="P21" s="1982"/>
      <c r="Q21" s="145"/>
      <c r="R21" s="2434"/>
      <c r="S21" s="2434"/>
      <c r="T21" s="2434"/>
      <c r="U21" s="2434"/>
      <c r="V21" s="2434"/>
      <c r="W21" s="2434"/>
      <c r="X21" s="2434"/>
      <c r="Y21" s="2434"/>
      <c r="Z21" s="2434"/>
      <c r="AA21" s="2434"/>
      <c r="AB21" s="2434"/>
      <c r="AC21" s="2434"/>
      <c r="AD21" s="2434"/>
      <c r="AE21" s="2434"/>
      <c r="AF21" s="2434"/>
      <c r="AG21" s="2434"/>
      <c r="AH21" s="2434"/>
      <c r="AI21" s="2435"/>
    </row>
    <row r="22" spans="1:35" s="18" customFormat="1" ht="24" customHeight="1" x14ac:dyDescent="0.2">
      <c r="A22" s="2439" t="s">
        <v>18</v>
      </c>
      <c r="B22" s="2440"/>
      <c r="C22" s="2440"/>
      <c r="D22" s="2440"/>
      <c r="E22" s="2440"/>
      <c r="F22" s="2441"/>
      <c r="G22" s="274" t="s">
        <v>269</v>
      </c>
      <c r="H22" s="2455"/>
      <c r="I22" s="2455"/>
      <c r="J22" s="2455"/>
      <c r="K22" s="2455"/>
      <c r="L22" s="2455"/>
      <c r="M22" s="2455"/>
      <c r="N22" s="273" t="s">
        <v>268</v>
      </c>
      <c r="O22" s="2455"/>
      <c r="P22" s="2455"/>
      <c r="Q22" s="2455"/>
      <c r="R22" s="2455"/>
      <c r="S22" s="2455"/>
      <c r="T22" s="2455"/>
      <c r="U22" s="273" t="s">
        <v>267</v>
      </c>
      <c r="V22" s="2455"/>
      <c r="W22" s="2455"/>
      <c r="X22" s="2455"/>
      <c r="Y22" s="2455"/>
      <c r="Z22" s="2455"/>
      <c r="AA22" s="2455"/>
      <c r="AB22" s="273" t="s">
        <v>266</v>
      </c>
      <c r="AC22" s="2455"/>
      <c r="AD22" s="2455"/>
      <c r="AE22" s="2455"/>
      <c r="AF22" s="2455"/>
      <c r="AG22" s="2455"/>
      <c r="AH22" s="2455"/>
      <c r="AI22" s="272"/>
    </row>
    <row r="23" spans="1:35" s="18" customFormat="1" ht="24" customHeight="1" x14ac:dyDescent="0.2">
      <c r="A23" s="2456" t="s">
        <v>211</v>
      </c>
      <c r="B23" s="2457"/>
      <c r="C23" s="2457"/>
      <c r="D23" s="2457"/>
      <c r="E23" s="2457"/>
      <c r="F23" s="2458"/>
      <c r="G23" s="2462" t="s">
        <v>210</v>
      </c>
      <c r="H23" s="2463"/>
      <c r="I23" s="2463"/>
      <c r="J23" s="2463"/>
      <c r="K23" s="2463"/>
      <c r="L23" s="2464"/>
      <c r="M23" s="2465"/>
      <c r="N23" s="2466"/>
      <c r="O23" s="2466"/>
      <c r="P23" s="2466"/>
      <c r="Q23" s="2466"/>
      <c r="R23" s="2466"/>
      <c r="S23" s="2466"/>
      <c r="T23" s="2466"/>
      <c r="U23" s="2466"/>
      <c r="V23" s="2466"/>
      <c r="W23" s="2467"/>
      <c r="X23" s="2442" t="s">
        <v>265</v>
      </c>
      <c r="Y23" s="2443"/>
      <c r="Z23" s="2443"/>
      <c r="AA23" s="2443"/>
      <c r="AB23" s="2444"/>
      <c r="AC23" s="2448"/>
      <c r="AD23" s="2449"/>
      <c r="AE23" s="2449"/>
      <c r="AF23" s="2449"/>
      <c r="AG23" s="2449"/>
      <c r="AH23" s="2449"/>
      <c r="AI23" s="2450"/>
    </row>
    <row r="24" spans="1:35" s="18" customFormat="1" ht="24" customHeight="1" thickBot="1" x14ac:dyDescent="0.25">
      <c r="A24" s="2459"/>
      <c r="B24" s="2460"/>
      <c r="C24" s="2460"/>
      <c r="D24" s="2460"/>
      <c r="E24" s="2460"/>
      <c r="F24" s="2461"/>
      <c r="G24" s="2462" t="s">
        <v>209</v>
      </c>
      <c r="H24" s="2463"/>
      <c r="I24" s="2463"/>
      <c r="J24" s="2463"/>
      <c r="K24" s="2463"/>
      <c r="L24" s="2464"/>
      <c r="M24" s="2448"/>
      <c r="N24" s="2449"/>
      <c r="O24" s="2449"/>
      <c r="P24" s="2449"/>
      <c r="Q24" s="2449"/>
      <c r="R24" s="2449"/>
      <c r="S24" s="2449"/>
      <c r="T24" s="2449"/>
      <c r="U24" s="2449"/>
      <c r="V24" s="2449"/>
      <c r="W24" s="2454"/>
      <c r="X24" s="2445"/>
      <c r="Y24" s="2446"/>
      <c r="Z24" s="2446"/>
      <c r="AA24" s="2446"/>
      <c r="AB24" s="2447"/>
      <c r="AC24" s="2451"/>
      <c r="AD24" s="2452"/>
      <c r="AE24" s="2452"/>
      <c r="AF24" s="2452"/>
      <c r="AG24" s="2452"/>
      <c r="AH24" s="2452"/>
      <c r="AI24" s="2453"/>
    </row>
    <row r="25" spans="1:35" s="18" customFormat="1" ht="24" customHeight="1" x14ac:dyDescent="0.2">
      <c r="A25" s="2483" t="s">
        <v>264</v>
      </c>
      <c r="B25" s="2484"/>
      <c r="C25" s="2484"/>
      <c r="D25" s="2484"/>
      <c r="E25" s="2484"/>
      <c r="F25" s="2485"/>
      <c r="G25" s="2480" t="s">
        <v>263</v>
      </c>
      <c r="H25" s="2481"/>
      <c r="I25" s="2481"/>
      <c r="J25" s="2481"/>
      <c r="K25" s="2481"/>
      <c r="L25" s="2481"/>
      <c r="M25" s="2481"/>
      <c r="N25" s="2481"/>
      <c r="O25" s="2481"/>
      <c r="P25" s="2481"/>
      <c r="Q25" s="2481"/>
      <c r="R25" s="2481"/>
      <c r="S25" s="2481"/>
      <c r="T25" s="2481"/>
      <c r="U25" s="2481"/>
      <c r="V25" s="2481"/>
      <c r="W25" s="2481"/>
      <c r="X25" s="2481"/>
      <c r="Y25" s="2481"/>
      <c r="Z25" s="2481"/>
      <c r="AA25" s="2481"/>
      <c r="AB25" s="2481"/>
      <c r="AC25" s="2481"/>
      <c r="AD25" s="2481"/>
      <c r="AE25" s="2481"/>
      <c r="AF25" s="2481"/>
      <c r="AG25" s="2481"/>
      <c r="AH25" s="2481"/>
      <c r="AI25" s="2482"/>
    </row>
    <row r="26" spans="1:35" s="18" customFormat="1" ht="45.9" customHeight="1" x14ac:dyDescent="0.2">
      <c r="A26" s="2468"/>
      <c r="B26" s="2469"/>
      <c r="C26" s="264" t="s">
        <v>3</v>
      </c>
      <c r="D26" s="263" t="s">
        <v>1</v>
      </c>
      <c r="E26" s="262" t="s">
        <v>262</v>
      </c>
      <c r="F26" s="261"/>
      <c r="G26" s="2448"/>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50"/>
    </row>
    <row r="27" spans="1:35" s="18" customFormat="1" ht="45.9" customHeight="1" x14ac:dyDescent="0.2">
      <c r="A27" s="2475"/>
      <c r="B27" s="2476"/>
      <c r="C27" s="268" t="s">
        <v>3</v>
      </c>
      <c r="D27" s="267"/>
      <c r="E27" s="266" t="s">
        <v>2</v>
      </c>
      <c r="F27" s="265"/>
      <c r="G27" s="2477"/>
      <c r="H27" s="2478"/>
      <c r="I27" s="2478"/>
      <c r="J27" s="2478"/>
      <c r="K27" s="2478"/>
      <c r="L27" s="2478"/>
      <c r="M27" s="2478"/>
      <c r="N27" s="2478"/>
      <c r="O27" s="2478"/>
      <c r="P27" s="2478"/>
      <c r="Q27" s="2478"/>
      <c r="R27" s="2478"/>
      <c r="S27" s="2478"/>
      <c r="T27" s="2478"/>
      <c r="U27" s="2478"/>
      <c r="V27" s="2478"/>
      <c r="W27" s="2478"/>
      <c r="X27" s="2478"/>
      <c r="Y27" s="2478"/>
      <c r="Z27" s="2478"/>
      <c r="AA27" s="2478"/>
      <c r="AB27" s="2478"/>
      <c r="AC27" s="2478"/>
      <c r="AD27" s="2478"/>
      <c r="AE27" s="2478"/>
      <c r="AF27" s="2478"/>
      <c r="AG27" s="2478"/>
      <c r="AH27" s="2478"/>
      <c r="AI27" s="2479"/>
    </row>
    <row r="28" spans="1:35" s="18" customFormat="1" ht="45.9" customHeight="1" x14ac:dyDescent="0.2">
      <c r="A28" s="2468"/>
      <c r="B28" s="2469"/>
      <c r="C28" s="145" t="s">
        <v>3</v>
      </c>
      <c r="D28" s="271"/>
      <c r="E28" s="262" t="s">
        <v>262</v>
      </c>
      <c r="F28" s="261"/>
      <c r="G28" s="2451"/>
      <c r="H28" s="2452"/>
      <c r="I28" s="2452"/>
      <c r="J28" s="2452"/>
      <c r="K28" s="2452"/>
      <c r="L28" s="2452"/>
      <c r="M28" s="2452"/>
      <c r="N28" s="2452"/>
      <c r="O28" s="2452"/>
      <c r="P28" s="2452"/>
      <c r="Q28" s="2452"/>
      <c r="R28" s="2452"/>
      <c r="S28" s="2452"/>
      <c r="T28" s="2452"/>
      <c r="U28" s="2452"/>
      <c r="V28" s="2452"/>
      <c r="W28" s="2452"/>
      <c r="X28" s="2452"/>
      <c r="Y28" s="2452"/>
      <c r="Z28" s="2452"/>
      <c r="AA28" s="2452"/>
      <c r="AB28" s="2452"/>
      <c r="AC28" s="2452"/>
      <c r="AD28" s="2452"/>
      <c r="AE28" s="2452"/>
      <c r="AF28" s="2452"/>
      <c r="AG28" s="2452"/>
      <c r="AH28" s="2452"/>
      <c r="AI28" s="2453"/>
    </row>
    <row r="29" spans="1:35" s="18" customFormat="1" ht="45.9" customHeight="1" x14ac:dyDescent="0.2">
      <c r="A29" s="2475"/>
      <c r="B29" s="2476"/>
      <c r="C29" s="145" t="s">
        <v>3</v>
      </c>
      <c r="D29" s="271"/>
      <c r="E29" s="270" t="s">
        <v>2</v>
      </c>
      <c r="F29" s="269"/>
      <c r="G29" s="2451"/>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2"/>
      <c r="AF29" s="2452"/>
      <c r="AG29" s="2452"/>
      <c r="AH29" s="2452"/>
      <c r="AI29" s="2453"/>
    </row>
    <row r="30" spans="1:35" s="18" customFormat="1" ht="45.9" customHeight="1" x14ac:dyDescent="0.2">
      <c r="A30" s="2468"/>
      <c r="B30" s="2469"/>
      <c r="C30" s="264" t="s">
        <v>3</v>
      </c>
      <c r="D30" s="263"/>
      <c r="E30" s="262" t="s">
        <v>262</v>
      </c>
      <c r="F30" s="261"/>
      <c r="G30" s="2448"/>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50"/>
    </row>
    <row r="31" spans="1:35" s="18" customFormat="1" ht="45.9" customHeight="1" x14ac:dyDescent="0.2">
      <c r="A31" s="2475"/>
      <c r="B31" s="2476"/>
      <c r="C31" s="268" t="s">
        <v>3</v>
      </c>
      <c r="D31" s="267"/>
      <c r="E31" s="266" t="s">
        <v>2</v>
      </c>
      <c r="F31" s="265"/>
      <c r="G31" s="2477"/>
      <c r="H31" s="2478"/>
      <c r="I31" s="2478"/>
      <c r="J31" s="2478"/>
      <c r="K31" s="2478"/>
      <c r="L31" s="2478"/>
      <c r="M31" s="2478"/>
      <c r="N31" s="2478"/>
      <c r="O31" s="2478"/>
      <c r="P31" s="2478"/>
      <c r="Q31" s="2478"/>
      <c r="R31" s="2478"/>
      <c r="S31" s="2478"/>
      <c r="T31" s="2478"/>
      <c r="U31" s="2478"/>
      <c r="V31" s="2478"/>
      <c r="W31" s="2478"/>
      <c r="X31" s="2478"/>
      <c r="Y31" s="2478"/>
      <c r="Z31" s="2478"/>
      <c r="AA31" s="2478"/>
      <c r="AB31" s="2478"/>
      <c r="AC31" s="2478"/>
      <c r="AD31" s="2478"/>
      <c r="AE31" s="2478"/>
      <c r="AF31" s="2478"/>
      <c r="AG31" s="2478"/>
      <c r="AH31" s="2478"/>
      <c r="AI31" s="2479"/>
    </row>
    <row r="32" spans="1:35" s="18" customFormat="1" ht="45.9" customHeight="1" x14ac:dyDescent="0.2">
      <c r="A32" s="2468"/>
      <c r="B32" s="2469"/>
      <c r="C32" s="264" t="s">
        <v>3</v>
      </c>
      <c r="D32" s="263"/>
      <c r="E32" s="262" t="s">
        <v>262</v>
      </c>
      <c r="F32" s="261"/>
      <c r="G32" s="2448"/>
      <c r="H32" s="2449"/>
      <c r="I32" s="2449"/>
      <c r="J32" s="2449"/>
      <c r="K32" s="2449"/>
      <c r="L32" s="2449"/>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50"/>
    </row>
    <row r="33" spans="1:35" s="18" customFormat="1" ht="45.9" customHeight="1" thickBot="1" x14ac:dyDescent="0.25">
      <c r="A33" s="2473"/>
      <c r="B33" s="2474"/>
      <c r="C33" s="142" t="s">
        <v>3</v>
      </c>
      <c r="D33" s="260"/>
      <c r="E33" s="259" t="s">
        <v>2</v>
      </c>
      <c r="F33" s="258"/>
      <c r="G33" s="2470"/>
      <c r="H33" s="2471"/>
      <c r="I33" s="2471"/>
      <c r="J33" s="2471"/>
      <c r="K33" s="2471"/>
      <c r="L33" s="2471"/>
      <c r="M33" s="2471"/>
      <c r="N33" s="2471"/>
      <c r="O33" s="2471"/>
      <c r="P33" s="2471"/>
      <c r="Q33" s="2471"/>
      <c r="R33" s="2471"/>
      <c r="S33" s="2471"/>
      <c r="T33" s="2471"/>
      <c r="U33" s="2471"/>
      <c r="V33" s="2471"/>
      <c r="W33" s="2471"/>
      <c r="X33" s="2471"/>
      <c r="Y33" s="2471"/>
      <c r="Z33" s="2471"/>
      <c r="AA33" s="2471"/>
      <c r="AB33" s="2471"/>
      <c r="AC33" s="2471"/>
      <c r="AD33" s="2471"/>
      <c r="AE33" s="2471"/>
      <c r="AF33" s="2471"/>
      <c r="AG33" s="2471"/>
      <c r="AH33" s="2471"/>
      <c r="AI33" s="2472"/>
    </row>
    <row r="34" spans="1:35" ht="14.4" x14ac:dyDescent="0.2">
      <c r="A34" s="257" t="s">
        <v>261</v>
      </c>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row>
    <row r="35" spans="1:35" ht="14.4" x14ac:dyDescent="0.2">
      <c r="A35" s="257" t="s">
        <v>260</v>
      </c>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row>
    <row r="36" spans="1:35" ht="14.4" x14ac:dyDescent="0.2">
      <c r="A36" s="257" t="s">
        <v>259</v>
      </c>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row>
  </sheetData>
  <mergeCells count="64">
    <mergeCell ref="A26:B26"/>
    <mergeCell ref="A27:B27"/>
    <mergeCell ref="G26:AI27"/>
    <mergeCell ref="G25:AI25"/>
    <mergeCell ref="A25:F25"/>
    <mergeCell ref="A32:B32"/>
    <mergeCell ref="G32:AI33"/>
    <mergeCell ref="A33:B33"/>
    <mergeCell ref="A28:B28"/>
    <mergeCell ref="G28:AI29"/>
    <mergeCell ref="A29:B29"/>
    <mergeCell ref="A30:B30"/>
    <mergeCell ref="G30:AI31"/>
    <mergeCell ref="A31:B31"/>
    <mergeCell ref="A22:F22"/>
    <mergeCell ref="X23:AB24"/>
    <mergeCell ref="AC23:AI24"/>
    <mergeCell ref="M24:W24"/>
    <mergeCell ref="H22:M22"/>
    <mergeCell ref="O22:T22"/>
    <mergeCell ref="V22:AA22"/>
    <mergeCell ref="AC22:AH22"/>
    <mergeCell ref="A23:F24"/>
    <mergeCell ref="G23:L23"/>
    <mergeCell ref="G24:L24"/>
    <mergeCell ref="M23:W23"/>
    <mergeCell ref="I15:J15"/>
    <mergeCell ref="K15:L15"/>
    <mergeCell ref="A14:AI14"/>
    <mergeCell ref="A13:AI13"/>
    <mergeCell ref="U15:V15"/>
    <mergeCell ref="W15:X15"/>
    <mergeCell ref="Y15:Z15"/>
    <mergeCell ref="AA15:AB15"/>
    <mergeCell ref="M15:N15"/>
    <mergeCell ref="O15:P15"/>
    <mergeCell ref="Q15:R15"/>
    <mergeCell ref="S15:T15"/>
    <mergeCell ref="A15:F15"/>
    <mergeCell ref="G15:H15"/>
    <mergeCell ref="A2:AI2"/>
    <mergeCell ref="U7:U8"/>
    <mergeCell ref="AF4:AG4"/>
    <mergeCell ref="AC4:AD4"/>
    <mergeCell ref="P7:T8"/>
    <mergeCell ref="V7:AI8"/>
    <mergeCell ref="M7:O11"/>
    <mergeCell ref="A6:J7"/>
    <mergeCell ref="AH11:AI12"/>
    <mergeCell ref="P9:T10"/>
    <mergeCell ref="X4:AA4"/>
    <mergeCell ref="U9:U10"/>
    <mergeCell ref="V11:AG12"/>
    <mergeCell ref="V9:AI10"/>
    <mergeCell ref="P11:T11"/>
    <mergeCell ref="A16:F17"/>
    <mergeCell ref="J16:AI16"/>
    <mergeCell ref="G17:AI17"/>
    <mergeCell ref="A18:F21"/>
    <mergeCell ref="G18:J18"/>
    <mergeCell ref="K18:O18"/>
    <mergeCell ref="R18:AI21"/>
    <mergeCell ref="G19:J21"/>
    <mergeCell ref="K19:P21"/>
  </mergeCells>
  <phoneticPr fontId="2"/>
  <dataValidations count="6">
    <dataValidation type="list" allowBlank="1" showInputMessage="1" sqref="H22:M22 JD22:JI22 SZ22:TE22 ACV22:ADA22 AMR22:AMW22 AWN22:AWS22 BGJ22:BGO22 BQF22:BQK22 CAB22:CAG22 CJX22:CKC22 CTT22:CTY22 DDP22:DDU22 DNL22:DNQ22 DXH22:DXM22 EHD22:EHI22 EQZ22:ERE22 FAV22:FBA22 FKR22:FKW22 FUN22:FUS22 GEJ22:GEO22 GOF22:GOK22 GYB22:GYG22 HHX22:HIC22 HRT22:HRY22 IBP22:IBU22 ILL22:ILQ22 IVH22:IVM22 JFD22:JFI22 JOZ22:JPE22 JYV22:JZA22 KIR22:KIW22 KSN22:KSS22 LCJ22:LCO22 LMF22:LMK22 LWB22:LWG22 MFX22:MGC22 MPT22:MPY22 MZP22:MZU22 NJL22:NJQ22 NTH22:NTM22 ODD22:ODI22 OMZ22:ONE22 OWV22:OXA22 PGR22:PGW22 PQN22:PQS22 QAJ22:QAO22 QKF22:QKK22 QUB22:QUG22 RDX22:REC22 RNT22:RNY22 RXP22:RXU22 SHL22:SHQ22 SRH22:SRM22 TBD22:TBI22 TKZ22:TLE22 TUV22:TVA22 UER22:UEW22 UON22:UOS22 UYJ22:UYO22 VIF22:VIK22 VSB22:VSG22 WBX22:WCC22 WLT22:WLY22 WVP22:WVU22 H65558:M65558 JD65558:JI65558 SZ65558:TE65558 ACV65558:ADA65558 AMR65558:AMW65558 AWN65558:AWS65558 BGJ65558:BGO65558 BQF65558:BQK65558 CAB65558:CAG65558 CJX65558:CKC65558 CTT65558:CTY65558 DDP65558:DDU65558 DNL65558:DNQ65558 DXH65558:DXM65558 EHD65558:EHI65558 EQZ65558:ERE65558 FAV65558:FBA65558 FKR65558:FKW65558 FUN65558:FUS65558 GEJ65558:GEO65558 GOF65558:GOK65558 GYB65558:GYG65558 HHX65558:HIC65558 HRT65558:HRY65558 IBP65558:IBU65558 ILL65558:ILQ65558 IVH65558:IVM65558 JFD65558:JFI65558 JOZ65558:JPE65558 JYV65558:JZA65558 KIR65558:KIW65558 KSN65558:KSS65558 LCJ65558:LCO65558 LMF65558:LMK65558 LWB65558:LWG65558 MFX65558:MGC65558 MPT65558:MPY65558 MZP65558:MZU65558 NJL65558:NJQ65558 NTH65558:NTM65558 ODD65558:ODI65558 OMZ65558:ONE65558 OWV65558:OXA65558 PGR65558:PGW65558 PQN65558:PQS65558 QAJ65558:QAO65558 QKF65558:QKK65558 QUB65558:QUG65558 RDX65558:REC65558 RNT65558:RNY65558 RXP65558:RXU65558 SHL65558:SHQ65558 SRH65558:SRM65558 TBD65558:TBI65558 TKZ65558:TLE65558 TUV65558:TVA65558 UER65558:UEW65558 UON65558:UOS65558 UYJ65558:UYO65558 VIF65558:VIK65558 VSB65558:VSG65558 WBX65558:WCC65558 WLT65558:WLY65558 WVP65558:WVU65558 H131094:M131094 JD131094:JI131094 SZ131094:TE131094 ACV131094:ADA131094 AMR131094:AMW131094 AWN131094:AWS131094 BGJ131094:BGO131094 BQF131094:BQK131094 CAB131094:CAG131094 CJX131094:CKC131094 CTT131094:CTY131094 DDP131094:DDU131094 DNL131094:DNQ131094 DXH131094:DXM131094 EHD131094:EHI131094 EQZ131094:ERE131094 FAV131094:FBA131094 FKR131094:FKW131094 FUN131094:FUS131094 GEJ131094:GEO131094 GOF131094:GOK131094 GYB131094:GYG131094 HHX131094:HIC131094 HRT131094:HRY131094 IBP131094:IBU131094 ILL131094:ILQ131094 IVH131094:IVM131094 JFD131094:JFI131094 JOZ131094:JPE131094 JYV131094:JZA131094 KIR131094:KIW131094 KSN131094:KSS131094 LCJ131094:LCO131094 LMF131094:LMK131094 LWB131094:LWG131094 MFX131094:MGC131094 MPT131094:MPY131094 MZP131094:MZU131094 NJL131094:NJQ131094 NTH131094:NTM131094 ODD131094:ODI131094 OMZ131094:ONE131094 OWV131094:OXA131094 PGR131094:PGW131094 PQN131094:PQS131094 QAJ131094:QAO131094 QKF131094:QKK131094 QUB131094:QUG131094 RDX131094:REC131094 RNT131094:RNY131094 RXP131094:RXU131094 SHL131094:SHQ131094 SRH131094:SRM131094 TBD131094:TBI131094 TKZ131094:TLE131094 TUV131094:TVA131094 UER131094:UEW131094 UON131094:UOS131094 UYJ131094:UYO131094 VIF131094:VIK131094 VSB131094:VSG131094 WBX131094:WCC131094 WLT131094:WLY131094 WVP131094:WVU131094 H196630:M196630 JD196630:JI196630 SZ196630:TE196630 ACV196630:ADA196630 AMR196630:AMW196630 AWN196630:AWS196630 BGJ196630:BGO196630 BQF196630:BQK196630 CAB196630:CAG196630 CJX196630:CKC196630 CTT196630:CTY196630 DDP196630:DDU196630 DNL196630:DNQ196630 DXH196630:DXM196630 EHD196630:EHI196630 EQZ196630:ERE196630 FAV196630:FBA196630 FKR196630:FKW196630 FUN196630:FUS196630 GEJ196630:GEO196630 GOF196630:GOK196630 GYB196630:GYG196630 HHX196630:HIC196630 HRT196630:HRY196630 IBP196630:IBU196630 ILL196630:ILQ196630 IVH196630:IVM196630 JFD196630:JFI196630 JOZ196630:JPE196630 JYV196630:JZA196630 KIR196630:KIW196630 KSN196630:KSS196630 LCJ196630:LCO196630 LMF196630:LMK196630 LWB196630:LWG196630 MFX196630:MGC196630 MPT196630:MPY196630 MZP196630:MZU196630 NJL196630:NJQ196630 NTH196630:NTM196630 ODD196630:ODI196630 OMZ196630:ONE196630 OWV196630:OXA196630 PGR196630:PGW196630 PQN196630:PQS196630 QAJ196630:QAO196630 QKF196630:QKK196630 QUB196630:QUG196630 RDX196630:REC196630 RNT196630:RNY196630 RXP196630:RXU196630 SHL196630:SHQ196630 SRH196630:SRM196630 TBD196630:TBI196630 TKZ196630:TLE196630 TUV196630:TVA196630 UER196630:UEW196630 UON196630:UOS196630 UYJ196630:UYO196630 VIF196630:VIK196630 VSB196630:VSG196630 WBX196630:WCC196630 WLT196630:WLY196630 WVP196630:WVU196630 H262166:M262166 JD262166:JI262166 SZ262166:TE262166 ACV262166:ADA262166 AMR262166:AMW262166 AWN262166:AWS262166 BGJ262166:BGO262166 BQF262166:BQK262166 CAB262166:CAG262166 CJX262166:CKC262166 CTT262166:CTY262166 DDP262166:DDU262166 DNL262166:DNQ262166 DXH262166:DXM262166 EHD262166:EHI262166 EQZ262166:ERE262166 FAV262166:FBA262166 FKR262166:FKW262166 FUN262166:FUS262166 GEJ262166:GEO262166 GOF262166:GOK262166 GYB262166:GYG262166 HHX262166:HIC262166 HRT262166:HRY262166 IBP262166:IBU262166 ILL262166:ILQ262166 IVH262166:IVM262166 JFD262166:JFI262166 JOZ262166:JPE262166 JYV262166:JZA262166 KIR262166:KIW262166 KSN262166:KSS262166 LCJ262166:LCO262166 LMF262166:LMK262166 LWB262166:LWG262166 MFX262166:MGC262166 MPT262166:MPY262166 MZP262166:MZU262166 NJL262166:NJQ262166 NTH262166:NTM262166 ODD262166:ODI262166 OMZ262166:ONE262166 OWV262166:OXA262166 PGR262166:PGW262166 PQN262166:PQS262166 QAJ262166:QAO262166 QKF262166:QKK262166 QUB262166:QUG262166 RDX262166:REC262166 RNT262166:RNY262166 RXP262166:RXU262166 SHL262166:SHQ262166 SRH262166:SRM262166 TBD262166:TBI262166 TKZ262166:TLE262166 TUV262166:TVA262166 UER262166:UEW262166 UON262166:UOS262166 UYJ262166:UYO262166 VIF262166:VIK262166 VSB262166:VSG262166 WBX262166:WCC262166 WLT262166:WLY262166 WVP262166:WVU262166 H327702:M327702 JD327702:JI327702 SZ327702:TE327702 ACV327702:ADA327702 AMR327702:AMW327702 AWN327702:AWS327702 BGJ327702:BGO327702 BQF327702:BQK327702 CAB327702:CAG327702 CJX327702:CKC327702 CTT327702:CTY327702 DDP327702:DDU327702 DNL327702:DNQ327702 DXH327702:DXM327702 EHD327702:EHI327702 EQZ327702:ERE327702 FAV327702:FBA327702 FKR327702:FKW327702 FUN327702:FUS327702 GEJ327702:GEO327702 GOF327702:GOK327702 GYB327702:GYG327702 HHX327702:HIC327702 HRT327702:HRY327702 IBP327702:IBU327702 ILL327702:ILQ327702 IVH327702:IVM327702 JFD327702:JFI327702 JOZ327702:JPE327702 JYV327702:JZA327702 KIR327702:KIW327702 KSN327702:KSS327702 LCJ327702:LCO327702 LMF327702:LMK327702 LWB327702:LWG327702 MFX327702:MGC327702 MPT327702:MPY327702 MZP327702:MZU327702 NJL327702:NJQ327702 NTH327702:NTM327702 ODD327702:ODI327702 OMZ327702:ONE327702 OWV327702:OXA327702 PGR327702:PGW327702 PQN327702:PQS327702 QAJ327702:QAO327702 QKF327702:QKK327702 QUB327702:QUG327702 RDX327702:REC327702 RNT327702:RNY327702 RXP327702:RXU327702 SHL327702:SHQ327702 SRH327702:SRM327702 TBD327702:TBI327702 TKZ327702:TLE327702 TUV327702:TVA327702 UER327702:UEW327702 UON327702:UOS327702 UYJ327702:UYO327702 VIF327702:VIK327702 VSB327702:VSG327702 WBX327702:WCC327702 WLT327702:WLY327702 WVP327702:WVU327702 H393238:M393238 JD393238:JI393238 SZ393238:TE393238 ACV393238:ADA393238 AMR393238:AMW393238 AWN393238:AWS393238 BGJ393238:BGO393238 BQF393238:BQK393238 CAB393238:CAG393238 CJX393238:CKC393238 CTT393238:CTY393238 DDP393238:DDU393238 DNL393238:DNQ393238 DXH393238:DXM393238 EHD393238:EHI393238 EQZ393238:ERE393238 FAV393238:FBA393238 FKR393238:FKW393238 FUN393238:FUS393238 GEJ393238:GEO393238 GOF393238:GOK393238 GYB393238:GYG393238 HHX393238:HIC393238 HRT393238:HRY393238 IBP393238:IBU393238 ILL393238:ILQ393238 IVH393238:IVM393238 JFD393238:JFI393238 JOZ393238:JPE393238 JYV393238:JZA393238 KIR393238:KIW393238 KSN393238:KSS393238 LCJ393238:LCO393238 LMF393238:LMK393238 LWB393238:LWG393238 MFX393238:MGC393238 MPT393238:MPY393238 MZP393238:MZU393238 NJL393238:NJQ393238 NTH393238:NTM393238 ODD393238:ODI393238 OMZ393238:ONE393238 OWV393238:OXA393238 PGR393238:PGW393238 PQN393238:PQS393238 QAJ393238:QAO393238 QKF393238:QKK393238 QUB393238:QUG393238 RDX393238:REC393238 RNT393238:RNY393238 RXP393238:RXU393238 SHL393238:SHQ393238 SRH393238:SRM393238 TBD393238:TBI393238 TKZ393238:TLE393238 TUV393238:TVA393238 UER393238:UEW393238 UON393238:UOS393238 UYJ393238:UYO393238 VIF393238:VIK393238 VSB393238:VSG393238 WBX393238:WCC393238 WLT393238:WLY393238 WVP393238:WVU393238 H458774:M458774 JD458774:JI458774 SZ458774:TE458774 ACV458774:ADA458774 AMR458774:AMW458774 AWN458774:AWS458774 BGJ458774:BGO458774 BQF458774:BQK458774 CAB458774:CAG458774 CJX458774:CKC458774 CTT458774:CTY458774 DDP458774:DDU458774 DNL458774:DNQ458774 DXH458774:DXM458774 EHD458774:EHI458774 EQZ458774:ERE458774 FAV458774:FBA458774 FKR458774:FKW458774 FUN458774:FUS458774 GEJ458774:GEO458774 GOF458774:GOK458774 GYB458774:GYG458774 HHX458774:HIC458774 HRT458774:HRY458774 IBP458774:IBU458774 ILL458774:ILQ458774 IVH458774:IVM458774 JFD458774:JFI458774 JOZ458774:JPE458774 JYV458774:JZA458774 KIR458774:KIW458774 KSN458774:KSS458774 LCJ458774:LCO458774 LMF458774:LMK458774 LWB458774:LWG458774 MFX458774:MGC458774 MPT458774:MPY458774 MZP458774:MZU458774 NJL458774:NJQ458774 NTH458774:NTM458774 ODD458774:ODI458774 OMZ458774:ONE458774 OWV458774:OXA458774 PGR458774:PGW458774 PQN458774:PQS458774 QAJ458774:QAO458774 QKF458774:QKK458774 QUB458774:QUG458774 RDX458774:REC458774 RNT458774:RNY458774 RXP458774:RXU458774 SHL458774:SHQ458774 SRH458774:SRM458774 TBD458774:TBI458774 TKZ458774:TLE458774 TUV458774:TVA458774 UER458774:UEW458774 UON458774:UOS458774 UYJ458774:UYO458774 VIF458774:VIK458774 VSB458774:VSG458774 WBX458774:WCC458774 WLT458774:WLY458774 WVP458774:WVU458774 H524310:M524310 JD524310:JI524310 SZ524310:TE524310 ACV524310:ADA524310 AMR524310:AMW524310 AWN524310:AWS524310 BGJ524310:BGO524310 BQF524310:BQK524310 CAB524310:CAG524310 CJX524310:CKC524310 CTT524310:CTY524310 DDP524310:DDU524310 DNL524310:DNQ524310 DXH524310:DXM524310 EHD524310:EHI524310 EQZ524310:ERE524310 FAV524310:FBA524310 FKR524310:FKW524310 FUN524310:FUS524310 GEJ524310:GEO524310 GOF524310:GOK524310 GYB524310:GYG524310 HHX524310:HIC524310 HRT524310:HRY524310 IBP524310:IBU524310 ILL524310:ILQ524310 IVH524310:IVM524310 JFD524310:JFI524310 JOZ524310:JPE524310 JYV524310:JZA524310 KIR524310:KIW524310 KSN524310:KSS524310 LCJ524310:LCO524310 LMF524310:LMK524310 LWB524310:LWG524310 MFX524310:MGC524310 MPT524310:MPY524310 MZP524310:MZU524310 NJL524310:NJQ524310 NTH524310:NTM524310 ODD524310:ODI524310 OMZ524310:ONE524310 OWV524310:OXA524310 PGR524310:PGW524310 PQN524310:PQS524310 QAJ524310:QAO524310 QKF524310:QKK524310 QUB524310:QUG524310 RDX524310:REC524310 RNT524310:RNY524310 RXP524310:RXU524310 SHL524310:SHQ524310 SRH524310:SRM524310 TBD524310:TBI524310 TKZ524310:TLE524310 TUV524310:TVA524310 UER524310:UEW524310 UON524310:UOS524310 UYJ524310:UYO524310 VIF524310:VIK524310 VSB524310:VSG524310 WBX524310:WCC524310 WLT524310:WLY524310 WVP524310:WVU524310 H589846:M589846 JD589846:JI589846 SZ589846:TE589846 ACV589846:ADA589846 AMR589846:AMW589846 AWN589846:AWS589846 BGJ589846:BGO589846 BQF589846:BQK589846 CAB589846:CAG589846 CJX589846:CKC589846 CTT589846:CTY589846 DDP589846:DDU589846 DNL589846:DNQ589846 DXH589846:DXM589846 EHD589846:EHI589846 EQZ589846:ERE589846 FAV589846:FBA589846 FKR589846:FKW589846 FUN589846:FUS589846 GEJ589846:GEO589846 GOF589846:GOK589846 GYB589846:GYG589846 HHX589846:HIC589846 HRT589846:HRY589846 IBP589846:IBU589846 ILL589846:ILQ589846 IVH589846:IVM589846 JFD589846:JFI589846 JOZ589846:JPE589846 JYV589846:JZA589846 KIR589846:KIW589846 KSN589846:KSS589846 LCJ589846:LCO589846 LMF589846:LMK589846 LWB589846:LWG589846 MFX589846:MGC589846 MPT589846:MPY589846 MZP589846:MZU589846 NJL589846:NJQ589846 NTH589846:NTM589846 ODD589846:ODI589846 OMZ589846:ONE589846 OWV589846:OXA589846 PGR589846:PGW589846 PQN589846:PQS589846 QAJ589846:QAO589846 QKF589846:QKK589846 QUB589846:QUG589846 RDX589846:REC589846 RNT589846:RNY589846 RXP589846:RXU589846 SHL589846:SHQ589846 SRH589846:SRM589846 TBD589846:TBI589846 TKZ589846:TLE589846 TUV589846:TVA589846 UER589846:UEW589846 UON589846:UOS589846 UYJ589846:UYO589846 VIF589846:VIK589846 VSB589846:VSG589846 WBX589846:WCC589846 WLT589846:WLY589846 WVP589846:WVU589846 H655382:M655382 JD655382:JI655382 SZ655382:TE655382 ACV655382:ADA655382 AMR655382:AMW655382 AWN655382:AWS655382 BGJ655382:BGO655382 BQF655382:BQK655382 CAB655382:CAG655382 CJX655382:CKC655382 CTT655382:CTY655382 DDP655382:DDU655382 DNL655382:DNQ655382 DXH655382:DXM655382 EHD655382:EHI655382 EQZ655382:ERE655382 FAV655382:FBA655382 FKR655382:FKW655382 FUN655382:FUS655382 GEJ655382:GEO655382 GOF655382:GOK655382 GYB655382:GYG655382 HHX655382:HIC655382 HRT655382:HRY655382 IBP655382:IBU655382 ILL655382:ILQ655382 IVH655382:IVM655382 JFD655382:JFI655382 JOZ655382:JPE655382 JYV655382:JZA655382 KIR655382:KIW655382 KSN655382:KSS655382 LCJ655382:LCO655382 LMF655382:LMK655382 LWB655382:LWG655382 MFX655382:MGC655382 MPT655382:MPY655382 MZP655382:MZU655382 NJL655382:NJQ655382 NTH655382:NTM655382 ODD655382:ODI655382 OMZ655382:ONE655382 OWV655382:OXA655382 PGR655382:PGW655382 PQN655382:PQS655382 QAJ655382:QAO655382 QKF655382:QKK655382 QUB655382:QUG655382 RDX655382:REC655382 RNT655382:RNY655382 RXP655382:RXU655382 SHL655382:SHQ655382 SRH655382:SRM655382 TBD655382:TBI655382 TKZ655382:TLE655382 TUV655382:TVA655382 UER655382:UEW655382 UON655382:UOS655382 UYJ655382:UYO655382 VIF655382:VIK655382 VSB655382:VSG655382 WBX655382:WCC655382 WLT655382:WLY655382 WVP655382:WVU655382 H720918:M720918 JD720918:JI720918 SZ720918:TE720918 ACV720918:ADA720918 AMR720918:AMW720918 AWN720918:AWS720918 BGJ720918:BGO720918 BQF720918:BQK720918 CAB720918:CAG720918 CJX720918:CKC720918 CTT720918:CTY720918 DDP720918:DDU720918 DNL720918:DNQ720918 DXH720918:DXM720918 EHD720918:EHI720918 EQZ720918:ERE720918 FAV720918:FBA720918 FKR720918:FKW720918 FUN720918:FUS720918 GEJ720918:GEO720918 GOF720918:GOK720918 GYB720918:GYG720918 HHX720918:HIC720918 HRT720918:HRY720918 IBP720918:IBU720918 ILL720918:ILQ720918 IVH720918:IVM720918 JFD720918:JFI720918 JOZ720918:JPE720918 JYV720918:JZA720918 KIR720918:KIW720918 KSN720918:KSS720918 LCJ720918:LCO720918 LMF720918:LMK720918 LWB720918:LWG720918 MFX720918:MGC720918 MPT720918:MPY720918 MZP720918:MZU720918 NJL720918:NJQ720918 NTH720918:NTM720918 ODD720918:ODI720918 OMZ720918:ONE720918 OWV720918:OXA720918 PGR720918:PGW720918 PQN720918:PQS720918 QAJ720918:QAO720918 QKF720918:QKK720918 QUB720918:QUG720918 RDX720918:REC720918 RNT720918:RNY720918 RXP720918:RXU720918 SHL720918:SHQ720918 SRH720918:SRM720918 TBD720918:TBI720918 TKZ720918:TLE720918 TUV720918:TVA720918 UER720918:UEW720918 UON720918:UOS720918 UYJ720918:UYO720918 VIF720918:VIK720918 VSB720918:VSG720918 WBX720918:WCC720918 WLT720918:WLY720918 WVP720918:WVU720918 H786454:M786454 JD786454:JI786454 SZ786454:TE786454 ACV786454:ADA786454 AMR786454:AMW786454 AWN786454:AWS786454 BGJ786454:BGO786454 BQF786454:BQK786454 CAB786454:CAG786454 CJX786454:CKC786454 CTT786454:CTY786454 DDP786454:DDU786454 DNL786454:DNQ786454 DXH786454:DXM786454 EHD786454:EHI786454 EQZ786454:ERE786454 FAV786454:FBA786454 FKR786454:FKW786454 FUN786454:FUS786454 GEJ786454:GEO786454 GOF786454:GOK786454 GYB786454:GYG786454 HHX786454:HIC786454 HRT786454:HRY786454 IBP786454:IBU786454 ILL786454:ILQ786454 IVH786454:IVM786454 JFD786454:JFI786454 JOZ786454:JPE786454 JYV786454:JZA786454 KIR786454:KIW786454 KSN786454:KSS786454 LCJ786454:LCO786454 LMF786454:LMK786454 LWB786454:LWG786454 MFX786454:MGC786454 MPT786454:MPY786454 MZP786454:MZU786454 NJL786454:NJQ786454 NTH786454:NTM786454 ODD786454:ODI786454 OMZ786454:ONE786454 OWV786454:OXA786454 PGR786454:PGW786454 PQN786454:PQS786454 QAJ786454:QAO786454 QKF786454:QKK786454 QUB786454:QUG786454 RDX786454:REC786454 RNT786454:RNY786454 RXP786454:RXU786454 SHL786454:SHQ786454 SRH786454:SRM786454 TBD786454:TBI786454 TKZ786454:TLE786454 TUV786454:TVA786454 UER786454:UEW786454 UON786454:UOS786454 UYJ786454:UYO786454 VIF786454:VIK786454 VSB786454:VSG786454 WBX786454:WCC786454 WLT786454:WLY786454 WVP786454:WVU786454 H851990:M851990 JD851990:JI851990 SZ851990:TE851990 ACV851990:ADA851990 AMR851990:AMW851990 AWN851990:AWS851990 BGJ851990:BGO851990 BQF851990:BQK851990 CAB851990:CAG851990 CJX851990:CKC851990 CTT851990:CTY851990 DDP851990:DDU851990 DNL851990:DNQ851990 DXH851990:DXM851990 EHD851990:EHI851990 EQZ851990:ERE851990 FAV851990:FBA851990 FKR851990:FKW851990 FUN851990:FUS851990 GEJ851990:GEO851990 GOF851990:GOK851990 GYB851990:GYG851990 HHX851990:HIC851990 HRT851990:HRY851990 IBP851990:IBU851990 ILL851990:ILQ851990 IVH851990:IVM851990 JFD851990:JFI851990 JOZ851990:JPE851990 JYV851990:JZA851990 KIR851990:KIW851990 KSN851990:KSS851990 LCJ851990:LCO851990 LMF851990:LMK851990 LWB851990:LWG851990 MFX851990:MGC851990 MPT851990:MPY851990 MZP851990:MZU851990 NJL851990:NJQ851990 NTH851990:NTM851990 ODD851990:ODI851990 OMZ851990:ONE851990 OWV851990:OXA851990 PGR851990:PGW851990 PQN851990:PQS851990 QAJ851990:QAO851990 QKF851990:QKK851990 QUB851990:QUG851990 RDX851990:REC851990 RNT851990:RNY851990 RXP851990:RXU851990 SHL851990:SHQ851990 SRH851990:SRM851990 TBD851990:TBI851990 TKZ851990:TLE851990 TUV851990:TVA851990 UER851990:UEW851990 UON851990:UOS851990 UYJ851990:UYO851990 VIF851990:VIK851990 VSB851990:VSG851990 WBX851990:WCC851990 WLT851990:WLY851990 WVP851990:WVU851990 H917526:M917526 JD917526:JI917526 SZ917526:TE917526 ACV917526:ADA917526 AMR917526:AMW917526 AWN917526:AWS917526 BGJ917526:BGO917526 BQF917526:BQK917526 CAB917526:CAG917526 CJX917526:CKC917526 CTT917526:CTY917526 DDP917526:DDU917526 DNL917526:DNQ917526 DXH917526:DXM917526 EHD917526:EHI917526 EQZ917526:ERE917526 FAV917526:FBA917526 FKR917526:FKW917526 FUN917526:FUS917526 GEJ917526:GEO917526 GOF917526:GOK917526 GYB917526:GYG917526 HHX917526:HIC917526 HRT917526:HRY917526 IBP917526:IBU917526 ILL917526:ILQ917526 IVH917526:IVM917526 JFD917526:JFI917526 JOZ917526:JPE917526 JYV917526:JZA917526 KIR917526:KIW917526 KSN917526:KSS917526 LCJ917526:LCO917526 LMF917526:LMK917526 LWB917526:LWG917526 MFX917526:MGC917526 MPT917526:MPY917526 MZP917526:MZU917526 NJL917526:NJQ917526 NTH917526:NTM917526 ODD917526:ODI917526 OMZ917526:ONE917526 OWV917526:OXA917526 PGR917526:PGW917526 PQN917526:PQS917526 QAJ917526:QAO917526 QKF917526:QKK917526 QUB917526:QUG917526 RDX917526:REC917526 RNT917526:RNY917526 RXP917526:RXU917526 SHL917526:SHQ917526 SRH917526:SRM917526 TBD917526:TBI917526 TKZ917526:TLE917526 TUV917526:TVA917526 UER917526:UEW917526 UON917526:UOS917526 UYJ917526:UYO917526 VIF917526:VIK917526 VSB917526:VSG917526 WBX917526:WCC917526 WLT917526:WLY917526 WVP917526:WVU917526 H983062:M983062 JD983062:JI983062 SZ983062:TE983062 ACV983062:ADA983062 AMR983062:AMW983062 AWN983062:AWS983062 BGJ983062:BGO983062 BQF983062:BQK983062 CAB983062:CAG983062 CJX983062:CKC983062 CTT983062:CTY983062 DDP983062:DDU983062 DNL983062:DNQ983062 DXH983062:DXM983062 EHD983062:EHI983062 EQZ983062:ERE983062 FAV983062:FBA983062 FKR983062:FKW983062 FUN983062:FUS983062 GEJ983062:GEO983062 GOF983062:GOK983062 GYB983062:GYG983062 HHX983062:HIC983062 HRT983062:HRY983062 IBP983062:IBU983062 ILL983062:ILQ983062 IVH983062:IVM983062 JFD983062:JFI983062 JOZ983062:JPE983062 JYV983062:JZA983062 KIR983062:KIW983062 KSN983062:KSS983062 LCJ983062:LCO983062 LMF983062:LMK983062 LWB983062:LWG983062 MFX983062:MGC983062 MPT983062:MPY983062 MZP983062:MZU983062 NJL983062:NJQ983062 NTH983062:NTM983062 ODD983062:ODI983062 OMZ983062:ONE983062 OWV983062:OXA983062 PGR983062:PGW983062 PQN983062:PQS983062 QAJ983062:QAO983062 QKF983062:QKK983062 QUB983062:QUG983062 RDX983062:REC983062 RNT983062:RNY983062 RXP983062:RXU983062 SHL983062:SHQ983062 SRH983062:SRM983062 TBD983062:TBI983062 TKZ983062:TLE983062 TUV983062:TVA983062 UER983062:UEW983062 UON983062:UOS983062 UYJ983062:UYO983062 VIF983062:VIK983062 VSB983062:VSG983062 WBX983062:WCC983062 WLT983062:WLY983062 WVP983062:WVU983062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V22:AA22 JR22:JW22 TN22:TS22 ADJ22:ADO22 ANF22:ANK22 AXB22:AXG22 BGX22:BHC22 BQT22:BQY22 CAP22:CAU22 CKL22:CKQ22 CUH22:CUM22 DED22:DEI22 DNZ22:DOE22 DXV22:DYA22 EHR22:EHW22 ERN22:ERS22 FBJ22:FBO22 FLF22:FLK22 FVB22:FVG22 GEX22:GFC22 GOT22:GOY22 GYP22:GYU22 HIL22:HIQ22 HSH22:HSM22 ICD22:ICI22 ILZ22:IME22 IVV22:IWA22 JFR22:JFW22 JPN22:JPS22 JZJ22:JZO22 KJF22:KJK22 KTB22:KTG22 LCX22:LDC22 LMT22:LMY22 LWP22:LWU22 MGL22:MGQ22 MQH22:MQM22 NAD22:NAI22 NJZ22:NKE22 NTV22:NUA22 ODR22:ODW22 ONN22:ONS22 OXJ22:OXO22 PHF22:PHK22 PRB22:PRG22 QAX22:QBC22 QKT22:QKY22 QUP22:QUU22 REL22:REQ22 ROH22:ROM22 RYD22:RYI22 SHZ22:SIE22 SRV22:SSA22 TBR22:TBW22 TLN22:TLS22 TVJ22:TVO22 UFF22:UFK22 UPB22:UPG22 UYX22:UZC22 VIT22:VIY22 VSP22:VSU22 WCL22:WCQ22 WMH22:WMM22 WWD22:WWI22 V65558:AA65558 JR65558:JW65558 TN65558:TS65558 ADJ65558:ADO65558 ANF65558:ANK65558 AXB65558:AXG65558 BGX65558:BHC65558 BQT65558:BQY65558 CAP65558:CAU65558 CKL65558:CKQ65558 CUH65558:CUM65558 DED65558:DEI65558 DNZ65558:DOE65558 DXV65558:DYA65558 EHR65558:EHW65558 ERN65558:ERS65558 FBJ65558:FBO65558 FLF65558:FLK65558 FVB65558:FVG65558 GEX65558:GFC65558 GOT65558:GOY65558 GYP65558:GYU65558 HIL65558:HIQ65558 HSH65558:HSM65558 ICD65558:ICI65558 ILZ65558:IME65558 IVV65558:IWA65558 JFR65558:JFW65558 JPN65558:JPS65558 JZJ65558:JZO65558 KJF65558:KJK65558 KTB65558:KTG65558 LCX65558:LDC65558 LMT65558:LMY65558 LWP65558:LWU65558 MGL65558:MGQ65558 MQH65558:MQM65558 NAD65558:NAI65558 NJZ65558:NKE65558 NTV65558:NUA65558 ODR65558:ODW65558 ONN65558:ONS65558 OXJ65558:OXO65558 PHF65558:PHK65558 PRB65558:PRG65558 QAX65558:QBC65558 QKT65558:QKY65558 QUP65558:QUU65558 REL65558:REQ65558 ROH65558:ROM65558 RYD65558:RYI65558 SHZ65558:SIE65558 SRV65558:SSA65558 TBR65558:TBW65558 TLN65558:TLS65558 TVJ65558:TVO65558 UFF65558:UFK65558 UPB65558:UPG65558 UYX65558:UZC65558 VIT65558:VIY65558 VSP65558:VSU65558 WCL65558:WCQ65558 WMH65558:WMM65558 WWD65558:WWI65558 V131094:AA131094 JR131094:JW131094 TN131094:TS131094 ADJ131094:ADO131094 ANF131094:ANK131094 AXB131094:AXG131094 BGX131094:BHC131094 BQT131094:BQY131094 CAP131094:CAU131094 CKL131094:CKQ131094 CUH131094:CUM131094 DED131094:DEI131094 DNZ131094:DOE131094 DXV131094:DYA131094 EHR131094:EHW131094 ERN131094:ERS131094 FBJ131094:FBO131094 FLF131094:FLK131094 FVB131094:FVG131094 GEX131094:GFC131094 GOT131094:GOY131094 GYP131094:GYU131094 HIL131094:HIQ131094 HSH131094:HSM131094 ICD131094:ICI131094 ILZ131094:IME131094 IVV131094:IWA131094 JFR131094:JFW131094 JPN131094:JPS131094 JZJ131094:JZO131094 KJF131094:KJK131094 KTB131094:KTG131094 LCX131094:LDC131094 LMT131094:LMY131094 LWP131094:LWU131094 MGL131094:MGQ131094 MQH131094:MQM131094 NAD131094:NAI131094 NJZ131094:NKE131094 NTV131094:NUA131094 ODR131094:ODW131094 ONN131094:ONS131094 OXJ131094:OXO131094 PHF131094:PHK131094 PRB131094:PRG131094 QAX131094:QBC131094 QKT131094:QKY131094 QUP131094:QUU131094 REL131094:REQ131094 ROH131094:ROM131094 RYD131094:RYI131094 SHZ131094:SIE131094 SRV131094:SSA131094 TBR131094:TBW131094 TLN131094:TLS131094 TVJ131094:TVO131094 UFF131094:UFK131094 UPB131094:UPG131094 UYX131094:UZC131094 VIT131094:VIY131094 VSP131094:VSU131094 WCL131094:WCQ131094 WMH131094:WMM131094 WWD131094:WWI131094 V196630:AA196630 JR196630:JW196630 TN196630:TS196630 ADJ196630:ADO196630 ANF196630:ANK196630 AXB196630:AXG196630 BGX196630:BHC196630 BQT196630:BQY196630 CAP196630:CAU196630 CKL196630:CKQ196630 CUH196630:CUM196630 DED196630:DEI196630 DNZ196630:DOE196630 DXV196630:DYA196630 EHR196630:EHW196630 ERN196630:ERS196630 FBJ196630:FBO196630 FLF196630:FLK196630 FVB196630:FVG196630 GEX196630:GFC196630 GOT196630:GOY196630 GYP196630:GYU196630 HIL196630:HIQ196630 HSH196630:HSM196630 ICD196630:ICI196630 ILZ196630:IME196630 IVV196630:IWA196630 JFR196630:JFW196630 JPN196630:JPS196630 JZJ196630:JZO196630 KJF196630:KJK196630 KTB196630:KTG196630 LCX196630:LDC196630 LMT196630:LMY196630 LWP196630:LWU196630 MGL196630:MGQ196630 MQH196630:MQM196630 NAD196630:NAI196630 NJZ196630:NKE196630 NTV196630:NUA196630 ODR196630:ODW196630 ONN196630:ONS196630 OXJ196630:OXO196630 PHF196630:PHK196630 PRB196630:PRG196630 QAX196630:QBC196630 QKT196630:QKY196630 QUP196630:QUU196630 REL196630:REQ196630 ROH196630:ROM196630 RYD196630:RYI196630 SHZ196630:SIE196630 SRV196630:SSA196630 TBR196630:TBW196630 TLN196630:TLS196630 TVJ196630:TVO196630 UFF196630:UFK196630 UPB196630:UPG196630 UYX196630:UZC196630 VIT196630:VIY196630 VSP196630:VSU196630 WCL196630:WCQ196630 WMH196630:WMM196630 WWD196630:WWI196630 V262166:AA262166 JR262166:JW262166 TN262166:TS262166 ADJ262166:ADO262166 ANF262166:ANK262166 AXB262166:AXG262166 BGX262166:BHC262166 BQT262166:BQY262166 CAP262166:CAU262166 CKL262166:CKQ262166 CUH262166:CUM262166 DED262166:DEI262166 DNZ262166:DOE262166 DXV262166:DYA262166 EHR262166:EHW262166 ERN262166:ERS262166 FBJ262166:FBO262166 FLF262166:FLK262166 FVB262166:FVG262166 GEX262166:GFC262166 GOT262166:GOY262166 GYP262166:GYU262166 HIL262166:HIQ262166 HSH262166:HSM262166 ICD262166:ICI262166 ILZ262166:IME262166 IVV262166:IWA262166 JFR262166:JFW262166 JPN262166:JPS262166 JZJ262166:JZO262166 KJF262166:KJK262166 KTB262166:KTG262166 LCX262166:LDC262166 LMT262166:LMY262166 LWP262166:LWU262166 MGL262166:MGQ262166 MQH262166:MQM262166 NAD262166:NAI262166 NJZ262166:NKE262166 NTV262166:NUA262166 ODR262166:ODW262166 ONN262166:ONS262166 OXJ262166:OXO262166 PHF262166:PHK262166 PRB262166:PRG262166 QAX262166:QBC262166 QKT262166:QKY262166 QUP262166:QUU262166 REL262166:REQ262166 ROH262166:ROM262166 RYD262166:RYI262166 SHZ262166:SIE262166 SRV262166:SSA262166 TBR262166:TBW262166 TLN262166:TLS262166 TVJ262166:TVO262166 UFF262166:UFK262166 UPB262166:UPG262166 UYX262166:UZC262166 VIT262166:VIY262166 VSP262166:VSU262166 WCL262166:WCQ262166 WMH262166:WMM262166 WWD262166:WWI262166 V327702:AA327702 JR327702:JW327702 TN327702:TS327702 ADJ327702:ADO327702 ANF327702:ANK327702 AXB327702:AXG327702 BGX327702:BHC327702 BQT327702:BQY327702 CAP327702:CAU327702 CKL327702:CKQ327702 CUH327702:CUM327702 DED327702:DEI327702 DNZ327702:DOE327702 DXV327702:DYA327702 EHR327702:EHW327702 ERN327702:ERS327702 FBJ327702:FBO327702 FLF327702:FLK327702 FVB327702:FVG327702 GEX327702:GFC327702 GOT327702:GOY327702 GYP327702:GYU327702 HIL327702:HIQ327702 HSH327702:HSM327702 ICD327702:ICI327702 ILZ327702:IME327702 IVV327702:IWA327702 JFR327702:JFW327702 JPN327702:JPS327702 JZJ327702:JZO327702 KJF327702:KJK327702 KTB327702:KTG327702 LCX327702:LDC327702 LMT327702:LMY327702 LWP327702:LWU327702 MGL327702:MGQ327702 MQH327702:MQM327702 NAD327702:NAI327702 NJZ327702:NKE327702 NTV327702:NUA327702 ODR327702:ODW327702 ONN327702:ONS327702 OXJ327702:OXO327702 PHF327702:PHK327702 PRB327702:PRG327702 QAX327702:QBC327702 QKT327702:QKY327702 QUP327702:QUU327702 REL327702:REQ327702 ROH327702:ROM327702 RYD327702:RYI327702 SHZ327702:SIE327702 SRV327702:SSA327702 TBR327702:TBW327702 TLN327702:TLS327702 TVJ327702:TVO327702 UFF327702:UFK327702 UPB327702:UPG327702 UYX327702:UZC327702 VIT327702:VIY327702 VSP327702:VSU327702 WCL327702:WCQ327702 WMH327702:WMM327702 WWD327702:WWI327702 V393238:AA393238 JR393238:JW393238 TN393238:TS393238 ADJ393238:ADO393238 ANF393238:ANK393238 AXB393238:AXG393238 BGX393238:BHC393238 BQT393238:BQY393238 CAP393238:CAU393238 CKL393238:CKQ393238 CUH393238:CUM393238 DED393238:DEI393238 DNZ393238:DOE393238 DXV393238:DYA393238 EHR393238:EHW393238 ERN393238:ERS393238 FBJ393238:FBO393238 FLF393238:FLK393238 FVB393238:FVG393238 GEX393238:GFC393238 GOT393238:GOY393238 GYP393238:GYU393238 HIL393238:HIQ393238 HSH393238:HSM393238 ICD393238:ICI393238 ILZ393238:IME393238 IVV393238:IWA393238 JFR393238:JFW393238 JPN393238:JPS393238 JZJ393238:JZO393238 KJF393238:KJK393238 KTB393238:KTG393238 LCX393238:LDC393238 LMT393238:LMY393238 LWP393238:LWU393238 MGL393238:MGQ393238 MQH393238:MQM393238 NAD393238:NAI393238 NJZ393238:NKE393238 NTV393238:NUA393238 ODR393238:ODW393238 ONN393238:ONS393238 OXJ393238:OXO393238 PHF393238:PHK393238 PRB393238:PRG393238 QAX393238:QBC393238 QKT393238:QKY393238 QUP393238:QUU393238 REL393238:REQ393238 ROH393238:ROM393238 RYD393238:RYI393238 SHZ393238:SIE393238 SRV393238:SSA393238 TBR393238:TBW393238 TLN393238:TLS393238 TVJ393238:TVO393238 UFF393238:UFK393238 UPB393238:UPG393238 UYX393238:UZC393238 VIT393238:VIY393238 VSP393238:VSU393238 WCL393238:WCQ393238 WMH393238:WMM393238 WWD393238:WWI393238 V458774:AA458774 JR458774:JW458774 TN458774:TS458774 ADJ458774:ADO458774 ANF458774:ANK458774 AXB458774:AXG458774 BGX458774:BHC458774 BQT458774:BQY458774 CAP458774:CAU458774 CKL458774:CKQ458774 CUH458774:CUM458774 DED458774:DEI458774 DNZ458774:DOE458774 DXV458774:DYA458774 EHR458774:EHW458774 ERN458774:ERS458774 FBJ458774:FBO458774 FLF458774:FLK458774 FVB458774:FVG458774 GEX458774:GFC458774 GOT458774:GOY458774 GYP458774:GYU458774 HIL458774:HIQ458774 HSH458774:HSM458774 ICD458774:ICI458774 ILZ458774:IME458774 IVV458774:IWA458774 JFR458774:JFW458774 JPN458774:JPS458774 JZJ458774:JZO458774 KJF458774:KJK458774 KTB458774:KTG458774 LCX458774:LDC458774 LMT458774:LMY458774 LWP458774:LWU458774 MGL458774:MGQ458774 MQH458774:MQM458774 NAD458774:NAI458774 NJZ458774:NKE458774 NTV458774:NUA458774 ODR458774:ODW458774 ONN458774:ONS458774 OXJ458774:OXO458774 PHF458774:PHK458774 PRB458774:PRG458774 QAX458774:QBC458774 QKT458774:QKY458774 QUP458774:QUU458774 REL458774:REQ458774 ROH458774:ROM458774 RYD458774:RYI458774 SHZ458774:SIE458774 SRV458774:SSA458774 TBR458774:TBW458774 TLN458774:TLS458774 TVJ458774:TVO458774 UFF458774:UFK458774 UPB458774:UPG458774 UYX458774:UZC458774 VIT458774:VIY458774 VSP458774:VSU458774 WCL458774:WCQ458774 WMH458774:WMM458774 WWD458774:WWI458774 V524310:AA524310 JR524310:JW524310 TN524310:TS524310 ADJ524310:ADO524310 ANF524310:ANK524310 AXB524310:AXG524310 BGX524310:BHC524310 BQT524310:BQY524310 CAP524310:CAU524310 CKL524310:CKQ524310 CUH524310:CUM524310 DED524310:DEI524310 DNZ524310:DOE524310 DXV524310:DYA524310 EHR524310:EHW524310 ERN524310:ERS524310 FBJ524310:FBO524310 FLF524310:FLK524310 FVB524310:FVG524310 GEX524310:GFC524310 GOT524310:GOY524310 GYP524310:GYU524310 HIL524310:HIQ524310 HSH524310:HSM524310 ICD524310:ICI524310 ILZ524310:IME524310 IVV524310:IWA524310 JFR524310:JFW524310 JPN524310:JPS524310 JZJ524310:JZO524310 KJF524310:KJK524310 KTB524310:KTG524310 LCX524310:LDC524310 LMT524310:LMY524310 LWP524310:LWU524310 MGL524310:MGQ524310 MQH524310:MQM524310 NAD524310:NAI524310 NJZ524310:NKE524310 NTV524310:NUA524310 ODR524310:ODW524310 ONN524310:ONS524310 OXJ524310:OXO524310 PHF524310:PHK524310 PRB524310:PRG524310 QAX524310:QBC524310 QKT524310:QKY524310 QUP524310:QUU524310 REL524310:REQ524310 ROH524310:ROM524310 RYD524310:RYI524310 SHZ524310:SIE524310 SRV524310:SSA524310 TBR524310:TBW524310 TLN524310:TLS524310 TVJ524310:TVO524310 UFF524310:UFK524310 UPB524310:UPG524310 UYX524310:UZC524310 VIT524310:VIY524310 VSP524310:VSU524310 WCL524310:WCQ524310 WMH524310:WMM524310 WWD524310:WWI524310 V589846:AA589846 JR589846:JW589846 TN589846:TS589846 ADJ589846:ADO589846 ANF589846:ANK589846 AXB589846:AXG589846 BGX589846:BHC589846 BQT589846:BQY589846 CAP589846:CAU589846 CKL589846:CKQ589846 CUH589846:CUM589846 DED589846:DEI589846 DNZ589846:DOE589846 DXV589846:DYA589846 EHR589846:EHW589846 ERN589846:ERS589846 FBJ589846:FBO589846 FLF589846:FLK589846 FVB589846:FVG589846 GEX589846:GFC589846 GOT589846:GOY589846 GYP589846:GYU589846 HIL589846:HIQ589846 HSH589846:HSM589846 ICD589846:ICI589846 ILZ589846:IME589846 IVV589846:IWA589846 JFR589846:JFW589846 JPN589846:JPS589846 JZJ589846:JZO589846 KJF589846:KJK589846 KTB589846:KTG589846 LCX589846:LDC589846 LMT589846:LMY589846 LWP589846:LWU589846 MGL589846:MGQ589846 MQH589846:MQM589846 NAD589846:NAI589846 NJZ589846:NKE589846 NTV589846:NUA589846 ODR589846:ODW589846 ONN589846:ONS589846 OXJ589846:OXO589846 PHF589846:PHK589846 PRB589846:PRG589846 QAX589846:QBC589846 QKT589846:QKY589846 QUP589846:QUU589846 REL589846:REQ589846 ROH589846:ROM589846 RYD589846:RYI589846 SHZ589846:SIE589846 SRV589846:SSA589846 TBR589846:TBW589846 TLN589846:TLS589846 TVJ589846:TVO589846 UFF589846:UFK589846 UPB589846:UPG589846 UYX589846:UZC589846 VIT589846:VIY589846 VSP589846:VSU589846 WCL589846:WCQ589846 WMH589846:WMM589846 WWD589846:WWI589846 V655382:AA655382 JR655382:JW655382 TN655382:TS655382 ADJ655382:ADO655382 ANF655382:ANK655382 AXB655382:AXG655382 BGX655382:BHC655382 BQT655382:BQY655382 CAP655382:CAU655382 CKL655382:CKQ655382 CUH655382:CUM655382 DED655382:DEI655382 DNZ655382:DOE655382 DXV655382:DYA655382 EHR655382:EHW655382 ERN655382:ERS655382 FBJ655382:FBO655382 FLF655382:FLK655382 FVB655382:FVG655382 GEX655382:GFC655382 GOT655382:GOY655382 GYP655382:GYU655382 HIL655382:HIQ655382 HSH655382:HSM655382 ICD655382:ICI655382 ILZ655382:IME655382 IVV655382:IWA655382 JFR655382:JFW655382 JPN655382:JPS655382 JZJ655382:JZO655382 KJF655382:KJK655382 KTB655382:KTG655382 LCX655382:LDC655382 LMT655382:LMY655382 LWP655382:LWU655382 MGL655382:MGQ655382 MQH655382:MQM655382 NAD655382:NAI655382 NJZ655382:NKE655382 NTV655382:NUA655382 ODR655382:ODW655382 ONN655382:ONS655382 OXJ655382:OXO655382 PHF655382:PHK655382 PRB655382:PRG655382 QAX655382:QBC655382 QKT655382:QKY655382 QUP655382:QUU655382 REL655382:REQ655382 ROH655382:ROM655382 RYD655382:RYI655382 SHZ655382:SIE655382 SRV655382:SSA655382 TBR655382:TBW655382 TLN655382:TLS655382 TVJ655382:TVO655382 UFF655382:UFK655382 UPB655382:UPG655382 UYX655382:UZC655382 VIT655382:VIY655382 VSP655382:VSU655382 WCL655382:WCQ655382 WMH655382:WMM655382 WWD655382:WWI655382 V720918:AA720918 JR720918:JW720918 TN720918:TS720918 ADJ720918:ADO720918 ANF720918:ANK720918 AXB720918:AXG720918 BGX720918:BHC720918 BQT720918:BQY720918 CAP720918:CAU720918 CKL720918:CKQ720918 CUH720918:CUM720918 DED720918:DEI720918 DNZ720918:DOE720918 DXV720918:DYA720918 EHR720918:EHW720918 ERN720918:ERS720918 FBJ720918:FBO720918 FLF720918:FLK720918 FVB720918:FVG720918 GEX720918:GFC720918 GOT720918:GOY720918 GYP720918:GYU720918 HIL720918:HIQ720918 HSH720918:HSM720918 ICD720918:ICI720918 ILZ720918:IME720918 IVV720918:IWA720918 JFR720918:JFW720918 JPN720918:JPS720918 JZJ720918:JZO720918 KJF720918:KJK720918 KTB720918:KTG720918 LCX720918:LDC720918 LMT720918:LMY720918 LWP720918:LWU720918 MGL720918:MGQ720918 MQH720918:MQM720918 NAD720918:NAI720918 NJZ720918:NKE720918 NTV720918:NUA720918 ODR720918:ODW720918 ONN720918:ONS720918 OXJ720918:OXO720918 PHF720918:PHK720918 PRB720918:PRG720918 QAX720918:QBC720918 QKT720918:QKY720918 QUP720918:QUU720918 REL720918:REQ720918 ROH720918:ROM720918 RYD720918:RYI720918 SHZ720918:SIE720918 SRV720918:SSA720918 TBR720918:TBW720918 TLN720918:TLS720918 TVJ720918:TVO720918 UFF720918:UFK720918 UPB720918:UPG720918 UYX720918:UZC720918 VIT720918:VIY720918 VSP720918:VSU720918 WCL720918:WCQ720918 WMH720918:WMM720918 WWD720918:WWI720918 V786454:AA786454 JR786454:JW786454 TN786454:TS786454 ADJ786454:ADO786454 ANF786454:ANK786454 AXB786454:AXG786454 BGX786454:BHC786454 BQT786454:BQY786454 CAP786454:CAU786454 CKL786454:CKQ786454 CUH786454:CUM786454 DED786454:DEI786454 DNZ786454:DOE786454 DXV786454:DYA786454 EHR786454:EHW786454 ERN786454:ERS786454 FBJ786454:FBO786454 FLF786454:FLK786454 FVB786454:FVG786454 GEX786454:GFC786454 GOT786454:GOY786454 GYP786454:GYU786454 HIL786454:HIQ786454 HSH786454:HSM786454 ICD786454:ICI786454 ILZ786454:IME786454 IVV786454:IWA786454 JFR786454:JFW786454 JPN786454:JPS786454 JZJ786454:JZO786454 KJF786454:KJK786454 KTB786454:KTG786454 LCX786454:LDC786454 LMT786454:LMY786454 LWP786454:LWU786454 MGL786454:MGQ786454 MQH786454:MQM786454 NAD786454:NAI786454 NJZ786454:NKE786454 NTV786454:NUA786454 ODR786454:ODW786454 ONN786454:ONS786454 OXJ786454:OXO786454 PHF786454:PHK786454 PRB786454:PRG786454 QAX786454:QBC786454 QKT786454:QKY786454 QUP786454:QUU786454 REL786454:REQ786454 ROH786454:ROM786454 RYD786454:RYI786454 SHZ786454:SIE786454 SRV786454:SSA786454 TBR786454:TBW786454 TLN786454:TLS786454 TVJ786454:TVO786454 UFF786454:UFK786454 UPB786454:UPG786454 UYX786454:UZC786454 VIT786454:VIY786454 VSP786454:VSU786454 WCL786454:WCQ786454 WMH786454:WMM786454 WWD786454:WWI786454 V851990:AA851990 JR851990:JW851990 TN851990:TS851990 ADJ851990:ADO851990 ANF851990:ANK851990 AXB851990:AXG851990 BGX851990:BHC851990 BQT851990:BQY851990 CAP851990:CAU851990 CKL851990:CKQ851990 CUH851990:CUM851990 DED851990:DEI851990 DNZ851990:DOE851990 DXV851990:DYA851990 EHR851990:EHW851990 ERN851990:ERS851990 FBJ851990:FBO851990 FLF851990:FLK851990 FVB851990:FVG851990 GEX851990:GFC851990 GOT851990:GOY851990 GYP851990:GYU851990 HIL851990:HIQ851990 HSH851990:HSM851990 ICD851990:ICI851990 ILZ851990:IME851990 IVV851990:IWA851990 JFR851990:JFW851990 JPN851990:JPS851990 JZJ851990:JZO851990 KJF851990:KJK851990 KTB851990:KTG851990 LCX851990:LDC851990 LMT851990:LMY851990 LWP851990:LWU851990 MGL851990:MGQ851990 MQH851990:MQM851990 NAD851990:NAI851990 NJZ851990:NKE851990 NTV851990:NUA851990 ODR851990:ODW851990 ONN851990:ONS851990 OXJ851990:OXO851990 PHF851990:PHK851990 PRB851990:PRG851990 QAX851990:QBC851990 QKT851990:QKY851990 QUP851990:QUU851990 REL851990:REQ851990 ROH851990:ROM851990 RYD851990:RYI851990 SHZ851990:SIE851990 SRV851990:SSA851990 TBR851990:TBW851990 TLN851990:TLS851990 TVJ851990:TVO851990 UFF851990:UFK851990 UPB851990:UPG851990 UYX851990:UZC851990 VIT851990:VIY851990 VSP851990:VSU851990 WCL851990:WCQ851990 WMH851990:WMM851990 WWD851990:WWI851990 V917526:AA917526 JR917526:JW917526 TN917526:TS917526 ADJ917526:ADO917526 ANF917526:ANK917526 AXB917526:AXG917526 BGX917526:BHC917526 BQT917526:BQY917526 CAP917526:CAU917526 CKL917526:CKQ917526 CUH917526:CUM917526 DED917526:DEI917526 DNZ917526:DOE917526 DXV917526:DYA917526 EHR917526:EHW917526 ERN917526:ERS917526 FBJ917526:FBO917526 FLF917526:FLK917526 FVB917526:FVG917526 GEX917526:GFC917526 GOT917526:GOY917526 GYP917526:GYU917526 HIL917526:HIQ917526 HSH917526:HSM917526 ICD917526:ICI917526 ILZ917526:IME917526 IVV917526:IWA917526 JFR917526:JFW917526 JPN917526:JPS917526 JZJ917526:JZO917526 KJF917526:KJK917526 KTB917526:KTG917526 LCX917526:LDC917526 LMT917526:LMY917526 LWP917526:LWU917526 MGL917526:MGQ917526 MQH917526:MQM917526 NAD917526:NAI917526 NJZ917526:NKE917526 NTV917526:NUA917526 ODR917526:ODW917526 ONN917526:ONS917526 OXJ917526:OXO917526 PHF917526:PHK917526 PRB917526:PRG917526 QAX917526:QBC917526 QKT917526:QKY917526 QUP917526:QUU917526 REL917526:REQ917526 ROH917526:ROM917526 RYD917526:RYI917526 SHZ917526:SIE917526 SRV917526:SSA917526 TBR917526:TBW917526 TLN917526:TLS917526 TVJ917526:TVO917526 UFF917526:UFK917526 UPB917526:UPG917526 UYX917526:UZC917526 VIT917526:VIY917526 VSP917526:VSU917526 WCL917526:WCQ917526 WMH917526:WMM917526 WWD917526:WWI917526 V983062:AA983062 JR983062:JW983062 TN983062:TS983062 ADJ983062:ADO983062 ANF983062:ANK983062 AXB983062:AXG983062 BGX983062:BHC983062 BQT983062:BQY983062 CAP983062:CAU983062 CKL983062:CKQ983062 CUH983062:CUM983062 DED983062:DEI983062 DNZ983062:DOE983062 DXV983062:DYA983062 EHR983062:EHW983062 ERN983062:ERS983062 FBJ983062:FBO983062 FLF983062:FLK983062 FVB983062:FVG983062 GEX983062:GFC983062 GOT983062:GOY983062 GYP983062:GYU983062 HIL983062:HIQ983062 HSH983062:HSM983062 ICD983062:ICI983062 ILZ983062:IME983062 IVV983062:IWA983062 JFR983062:JFW983062 JPN983062:JPS983062 JZJ983062:JZO983062 KJF983062:KJK983062 KTB983062:KTG983062 LCX983062:LDC983062 LMT983062:LMY983062 LWP983062:LWU983062 MGL983062:MGQ983062 MQH983062:MQM983062 NAD983062:NAI983062 NJZ983062:NKE983062 NTV983062:NUA983062 ODR983062:ODW983062 ONN983062:ONS983062 OXJ983062:OXO983062 PHF983062:PHK983062 PRB983062:PRG983062 QAX983062:QBC983062 QKT983062:QKY983062 QUP983062:QUU983062 REL983062:REQ983062 ROH983062:ROM983062 RYD983062:RYI983062 SHZ983062:SIE983062 SRV983062:SSA983062 TBR983062:TBW983062 TLN983062:TLS983062 TVJ983062:TVO983062 UFF983062:UFK983062 UPB983062:UPG983062 UYX983062:UZC983062 VIT983062:VIY983062 VSP983062:VSU983062 WCL983062:WCQ983062 WMH983062:WMM983062 WWD983062:WWI983062 AC22:AH22 JY22:KD22 TU22:TZ22 ADQ22:ADV22 ANM22:ANR22 AXI22:AXN22 BHE22:BHJ22 BRA22:BRF22 CAW22:CBB22 CKS22:CKX22 CUO22:CUT22 DEK22:DEP22 DOG22:DOL22 DYC22:DYH22 EHY22:EID22 ERU22:ERZ22 FBQ22:FBV22 FLM22:FLR22 FVI22:FVN22 GFE22:GFJ22 GPA22:GPF22 GYW22:GZB22 HIS22:HIX22 HSO22:HST22 ICK22:ICP22 IMG22:IML22 IWC22:IWH22 JFY22:JGD22 JPU22:JPZ22 JZQ22:JZV22 KJM22:KJR22 KTI22:KTN22 LDE22:LDJ22 LNA22:LNF22 LWW22:LXB22 MGS22:MGX22 MQO22:MQT22 NAK22:NAP22 NKG22:NKL22 NUC22:NUH22 ODY22:OED22 ONU22:ONZ22 OXQ22:OXV22 PHM22:PHR22 PRI22:PRN22 QBE22:QBJ22 QLA22:QLF22 QUW22:QVB22 RES22:REX22 ROO22:ROT22 RYK22:RYP22 SIG22:SIL22 SSC22:SSH22 TBY22:TCD22 TLU22:TLZ22 TVQ22:TVV22 UFM22:UFR22 UPI22:UPN22 UZE22:UZJ22 VJA22:VJF22 VSW22:VTB22 WCS22:WCX22 WMO22:WMT22 WWK22:WWP22 AC65558:AH65558 JY65558:KD65558 TU65558:TZ65558 ADQ65558:ADV65558 ANM65558:ANR65558 AXI65558:AXN65558 BHE65558:BHJ65558 BRA65558:BRF65558 CAW65558:CBB65558 CKS65558:CKX65558 CUO65558:CUT65558 DEK65558:DEP65558 DOG65558:DOL65558 DYC65558:DYH65558 EHY65558:EID65558 ERU65558:ERZ65558 FBQ65558:FBV65558 FLM65558:FLR65558 FVI65558:FVN65558 GFE65558:GFJ65558 GPA65558:GPF65558 GYW65558:GZB65558 HIS65558:HIX65558 HSO65558:HST65558 ICK65558:ICP65558 IMG65558:IML65558 IWC65558:IWH65558 JFY65558:JGD65558 JPU65558:JPZ65558 JZQ65558:JZV65558 KJM65558:KJR65558 KTI65558:KTN65558 LDE65558:LDJ65558 LNA65558:LNF65558 LWW65558:LXB65558 MGS65558:MGX65558 MQO65558:MQT65558 NAK65558:NAP65558 NKG65558:NKL65558 NUC65558:NUH65558 ODY65558:OED65558 ONU65558:ONZ65558 OXQ65558:OXV65558 PHM65558:PHR65558 PRI65558:PRN65558 QBE65558:QBJ65558 QLA65558:QLF65558 QUW65558:QVB65558 RES65558:REX65558 ROO65558:ROT65558 RYK65558:RYP65558 SIG65558:SIL65558 SSC65558:SSH65558 TBY65558:TCD65558 TLU65558:TLZ65558 TVQ65558:TVV65558 UFM65558:UFR65558 UPI65558:UPN65558 UZE65558:UZJ65558 VJA65558:VJF65558 VSW65558:VTB65558 WCS65558:WCX65558 WMO65558:WMT65558 WWK65558:WWP65558 AC131094:AH131094 JY131094:KD131094 TU131094:TZ131094 ADQ131094:ADV131094 ANM131094:ANR131094 AXI131094:AXN131094 BHE131094:BHJ131094 BRA131094:BRF131094 CAW131094:CBB131094 CKS131094:CKX131094 CUO131094:CUT131094 DEK131094:DEP131094 DOG131094:DOL131094 DYC131094:DYH131094 EHY131094:EID131094 ERU131094:ERZ131094 FBQ131094:FBV131094 FLM131094:FLR131094 FVI131094:FVN131094 GFE131094:GFJ131094 GPA131094:GPF131094 GYW131094:GZB131094 HIS131094:HIX131094 HSO131094:HST131094 ICK131094:ICP131094 IMG131094:IML131094 IWC131094:IWH131094 JFY131094:JGD131094 JPU131094:JPZ131094 JZQ131094:JZV131094 KJM131094:KJR131094 KTI131094:KTN131094 LDE131094:LDJ131094 LNA131094:LNF131094 LWW131094:LXB131094 MGS131094:MGX131094 MQO131094:MQT131094 NAK131094:NAP131094 NKG131094:NKL131094 NUC131094:NUH131094 ODY131094:OED131094 ONU131094:ONZ131094 OXQ131094:OXV131094 PHM131094:PHR131094 PRI131094:PRN131094 QBE131094:QBJ131094 QLA131094:QLF131094 QUW131094:QVB131094 RES131094:REX131094 ROO131094:ROT131094 RYK131094:RYP131094 SIG131094:SIL131094 SSC131094:SSH131094 TBY131094:TCD131094 TLU131094:TLZ131094 TVQ131094:TVV131094 UFM131094:UFR131094 UPI131094:UPN131094 UZE131094:UZJ131094 VJA131094:VJF131094 VSW131094:VTB131094 WCS131094:WCX131094 WMO131094:WMT131094 WWK131094:WWP131094 AC196630:AH196630 JY196630:KD196630 TU196630:TZ196630 ADQ196630:ADV196630 ANM196630:ANR196630 AXI196630:AXN196630 BHE196630:BHJ196630 BRA196630:BRF196630 CAW196630:CBB196630 CKS196630:CKX196630 CUO196630:CUT196630 DEK196630:DEP196630 DOG196630:DOL196630 DYC196630:DYH196630 EHY196630:EID196630 ERU196630:ERZ196630 FBQ196630:FBV196630 FLM196630:FLR196630 FVI196630:FVN196630 GFE196630:GFJ196630 GPA196630:GPF196630 GYW196630:GZB196630 HIS196630:HIX196630 HSO196630:HST196630 ICK196630:ICP196630 IMG196630:IML196630 IWC196630:IWH196630 JFY196630:JGD196630 JPU196630:JPZ196630 JZQ196630:JZV196630 KJM196630:KJR196630 KTI196630:KTN196630 LDE196630:LDJ196630 LNA196630:LNF196630 LWW196630:LXB196630 MGS196630:MGX196630 MQO196630:MQT196630 NAK196630:NAP196630 NKG196630:NKL196630 NUC196630:NUH196630 ODY196630:OED196630 ONU196630:ONZ196630 OXQ196630:OXV196630 PHM196630:PHR196630 PRI196630:PRN196630 QBE196630:QBJ196630 QLA196630:QLF196630 QUW196630:QVB196630 RES196630:REX196630 ROO196630:ROT196630 RYK196630:RYP196630 SIG196630:SIL196630 SSC196630:SSH196630 TBY196630:TCD196630 TLU196630:TLZ196630 TVQ196630:TVV196630 UFM196630:UFR196630 UPI196630:UPN196630 UZE196630:UZJ196630 VJA196630:VJF196630 VSW196630:VTB196630 WCS196630:WCX196630 WMO196630:WMT196630 WWK196630:WWP196630 AC262166:AH262166 JY262166:KD262166 TU262166:TZ262166 ADQ262166:ADV262166 ANM262166:ANR262166 AXI262166:AXN262166 BHE262166:BHJ262166 BRA262166:BRF262166 CAW262166:CBB262166 CKS262166:CKX262166 CUO262166:CUT262166 DEK262166:DEP262166 DOG262166:DOL262166 DYC262166:DYH262166 EHY262166:EID262166 ERU262166:ERZ262166 FBQ262166:FBV262166 FLM262166:FLR262166 FVI262166:FVN262166 GFE262166:GFJ262166 GPA262166:GPF262166 GYW262166:GZB262166 HIS262166:HIX262166 HSO262166:HST262166 ICK262166:ICP262166 IMG262166:IML262166 IWC262166:IWH262166 JFY262166:JGD262166 JPU262166:JPZ262166 JZQ262166:JZV262166 KJM262166:KJR262166 KTI262166:KTN262166 LDE262166:LDJ262166 LNA262166:LNF262166 LWW262166:LXB262166 MGS262166:MGX262166 MQO262166:MQT262166 NAK262166:NAP262166 NKG262166:NKL262166 NUC262166:NUH262166 ODY262166:OED262166 ONU262166:ONZ262166 OXQ262166:OXV262166 PHM262166:PHR262166 PRI262166:PRN262166 QBE262166:QBJ262166 QLA262166:QLF262166 QUW262166:QVB262166 RES262166:REX262166 ROO262166:ROT262166 RYK262166:RYP262166 SIG262166:SIL262166 SSC262166:SSH262166 TBY262166:TCD262166 TLU262166:TLZ262166 TVQ262166:TVV262166 UFM262166:UFR262166 UPI262166:UPN262166 UZE262166:UZJ262166 VJA262166:VJF262166 VSW262166:VTB262166 WCS262166:WCX262166 WMO262166:WMT262166 WWK262166:WWP262166 AC327702:AH327702 JY327702:KD327702 TU327702:TZ327702 ADQ327702:ADV327702 ANM327702:ANR327702 AXI327702:AXN327702 BHE327702:BHJ327702 BRA327702:BRF327702 CAW327702:CBB327702 CKS327702:CKX327702 CUO327702:CUT327702 DEK327702:DEP327702 DOG327702:DOL327702 DYC327702:DYH327702 EHY327702:EID327702 ERU327702:ERZ327702 FBQ327702:FBV327702 FLM327702:FLR327702 FVI327702:FVN327702 GFE327702:GFJ327702 GPA327702:GPF327702 GYW327702:GZB327702 HIS327702:HIX327702 HSO327702:HST327702 ICK327702:ICP327702 IMG327702:IML327702 IWC327702:IWH327702 JFY327702:JGD327702 JPU327702:JPZ327702 JZQ327702:JZV327702 KJM327702:KJR327702 KTI327702:KTN327702 LDE327702:LDJ327702 LNA327702:LNF327702 LWW327702:LXB327702 MGS327702:MGX327702 MQO327702:MQT327702 NAK327702:NAP327702 NKG327702:NKL327702 NUC327702:NUH327702 ODY327702:OED327702 ONU327702:ONZ327702 OXQ327702:OXV327702 PHM327702:PHR327702 PRI327702:PRN327702 QBE327702:QBJ327702 QLA327702:QLF327702 QUW327702:QVB327702 RES327702:REX327702 ROO327702:ROT327702 RYK327702:RYP327702 SIG327702:SIL327702 SSC327702:SSH327702 TBY327702:TCD327702 TLU327702:TLZ327702 TVQ327702:TVV327702 UFM327702:UFR327702 UPI327702:UPN327702 UZE327702:UZJ327702 VJA327702:VJF327702 VSW327702:VTB327702 WCS327702:WCX327702 WMO327702:WMT327702 WWK327702:WWP327702 AC393238:AH393238 JY393238:KD393238 TU393238:TZ393238 ADQ393238:ADV393238 ANM393238:ANR393238 AXI393238:AXN393238 BHE393238:BHJ393238 BRA393238:BRF393238 CAW393238:CBB393238 CKS393238:CKX393238 CUO393238:CUT393238 DEK393238:DEP393238 DOG393238:DOL393238 DYC393238:DYH393238 EHY393238:EID393238 ERU393238:ERZ393238 FBQ393238:FBV393238 FLM393238:FLR393238 FVI393238:FVN393238 GFE393238:GFJ393238 GPA393238:GPF393238 GYW393238:GZB393238 HIS393238:HIX393238 HSO393238:HST393238 ICK393238:ICP393238 IMG393238:IML393238 IWC393238:IWH393238 JFY393238:JGD393238 JPU393238:JPZ393238 JZQ393238:JZV393238 KJM393238:KJR393238 KTI393238:KTN393238 LDE393238:LDJ393238 LNA393238:LNF393238 LWW393238:LXB393238 MGS393238:MGX393238 MQO393238:MQT393238 NAK393238:NAP393238 NKG393238:NKL393238 NUC393238:NUH393238 ODY393238:OED393238 ONU393238:ONZ393238 OXQ393238:OXV393238 PHM393238:PHR393238 PRI393238:PRN393238 QBE393238:QBJ393238 QLA393238:QLF393238 QUW393238:QVB393238 RES393238:REX393238 ROO393238:ROT393238 RYK393238:RYP393238 SIG393238:SIL393238 SSC393238:SSH393238 TBY393238:TCD393238 TLU393238:TLZ393238 TVQ393238:TVV393238 UFM393238:UFR393238 UPI393238:UPN393238 UZE393238:UZJ393238 VJA393238:VJF393238 VSW393238:VTB393238 WCS393238:WCX393238 WMO393238:WMT393238 WWK393238:WWP393238 AC458774:AH458774 JY458774:KD458774 TU458774:TZ458774 ADQ458774:ADV458774 ANM458774:ANR458774 AXI458774:AXN458774 BHE458774:BHJ458774 BRA458774:BRF458774 CAW458774:CBB458774 CKS458774:CKX458774 CUO458774:CUT458774 DEK458774:DEP458774 DOG458774:DOL458774 DYC458774:DYH458774 EHY458774:EID458774 ERU458774:ERZ458774 FBQ458774:FBV458774 FLM458774:FLR458774 FVI458774:FVN458774 GFE458774:GFJ458774 GPA458774:GPF458774 GYW458774:GZB458774 HIS458774:HIX458774 HSO458774:HST458774 ICK458774:ICP458774 IMG458774:IML458774 IWC458774:IWH458774 JFY458774:JGD458774 JPU458774:JPZ458774 JZQ458774:JZV458774 KJM458774:KJR458774 KTI458774:KTN458774 LDE458774:LDJ458774 LNA458774:LNF458774 LWW458774:LXB458774 MGS458774:MGX458774 MQO458774:MQT458774 NAK458774:NAP458774 NKG458774:NKL458774 NUC458774:NUH458774 ODY458774:OED458774 ONU458774:ONZ458774 OXQ458774:OXV458774 PHM458774:PHR458774 PRI458774:PRN458774 QBE458774:QBJ458774 QLA458774:QLF458774 QUW458774:QVB458774 RES458774:REX458774 ROO458774:ROT458774 RYK458774:RYP458774 SIG458774:SIL458774 SSC458774:SSH458774 TBY458774:TCD458774 TLU458774:TLZ458774 TVQ458774:TVV458774 UFM458774:UFR458774 UPI458774:UPN458774 UZE458774:UZJ458774 VJA458774:VJF458774 VSW458774:VTB458774 WCS458774:WCX458774 WMO458774:WMT458774 WWK458774:WWP458774 AC524310:AH524310 JY524310:KD524310 TU524310:TZ524310 ADQ524310:ADV524310 ANM524310:ANR524310 AXI524310:AXN524310 BHE524310:BHJ524310 BRA524310:BRF524310 CAW524310:CBB524310 CKS524310:CKX524310 CUO524310:CUT524310 DEK524310:DEP524310 DOG524310:DOL524310 DYC524310:DYH524310 EHY524310:EID524310 ERU524310:ERZ524310 FBQ524310:FBV524310 FLM524310:FLR524310 FVI524310:FVN524310 GFE524310:GFJ524310 GPA524310:GPF524310 GYW524310:GZB524310 HIS524310:HIX524310 HSO524310:HST524310 ICK524310:ICP524310 IMG524310:IML524310 IWC524310:IWH524310 JFY524310:JGD524310 JPU524310:JPZ524310 JZQ524310:JZV524310 KJM524310:KJR524310 KTI524310:KTN524310 LDE524310:LDJ524310 LNA524310:LNF524310 LWW524310:LXB524310 MGS524310:MGX524310 MQO524310:MQT524310 NAK524310:NAP524310 NKG524310:NKL524310 NUC524310:NUH524310 ODY524310:OED524310 ONU524310:ONZ524310 OXQ524310:OXV524310 PHM524310:PHR524310 PRI524310:PRN524310 QBE524310:QBJ524310 QLA524310:QLF524310 QUW524310:QVB524310 RES524310:REX524310 ROO524310:ROT524310 RYK524310:RYP524310 SIG524310:SIL524310 SSC524310:SSH524310 TBY524310:TCD524310 TLU524310:TLZ524310 TVQ524310:TVV524310 UFM524310:UFR524310 UPI524310:UPN524310 UZE524310:UZJ524310 VJA524310:VJF524310 VSW524310:VTB524310 WCS524310:WCX524310 WMO524310:WMT524310 WWK524310:WWP524310 AC589846:AH589846 JY589846:KD589846 TU589846:TZ589846 ADQ589846:ADV589846 ANM589846:ANR589846 AXI589846:AXN589846 BHE589846:BHJ589846 BRA589846:BRF589846 CAW589846:CBB589846 CKS589846:CKX589846 CUO589846:CUT589846 DEK589846:DEP589846 DOG589846:DOL589846 DYC589846:DYH589846 EHY589846:EID589846 ERU589846:ERZ589846 FBQ589846:FBV589846 FLM589846:FLR589846 FVI589846:FVN589846 GFE589846:GFJ589846 GPA589846:GPF589846 GYW589846:GZB589846 HIS589846:HIX589846 HSO589846:HST589846 ICK589846:ICP589846 IMG589846:IML589846 IWC589846:IWH589846 JFY589846:JGD589846 JPU589846:JPZ589846 JZQ589846:JZV589846 KJM589846:KJR589846 KTI589846:KTN589846 LDE589846:LDJ589846 LNA589846:LNF589846 LWW589846:LXB589846 MGS589846:MGX589846 MQO589846:MQT589846 NAK589846:NAP589846 NKG589846:NKL589846 NUC589846:NUH589846 ODY589846:OED589846 ONU589846:ONZ589846 OXQ589846:OXV589846 PHM589846:PHR589846 PRI589846:PRN589846 QBE589846:QBJ589846 QLA589846:QLF589846 QUW589846:QVB589846 RES589846:REX589846 ROO589846:ROT589846 RYK589846:RYP589846 SIG589846:SIL589846 SSC589846:SSH589846 TBY589846:TCD589846 TLU589846:TLZ589846 TVQ589846:TVV589846 UFM589846:UFR589846 UPI589846:UPN589846 UZE589846:UZJ589846 VJA589846:VJF589846 VSW589846:VTB589846 WCS589846:WCX589846 WMO589846:WMT589846 WWK589846:WWP589846 AC655382:AH655382 JY655382:KD655382 TU655382:TZ655382 ADQ655382:ADV655382 ANM655382:ANR655382 AXI655382:AXN655382 BHE655382:BHJ655382 BRA655382:BRF655382 CAW655382:CBB655382 CKS655382:CKX655382 CUO655382:CUT655382 DEK655382:DEP655382 DOG655382:DOL655382 DYC655382:DYH655382 EHY655382:EID655382 ERU655382:ERZ655382 FBQ655382:FBV655382 FLM655382:FLR655382 FVI655382:FVN655382 GFE655382:GFJ655382 GPA655382:GPF655382 GYW655382:GZB655382 HIS655382:HIX655382 HSO655382:HST655382 ICK655382:ICP655382 IMG655382:IML655382 IWC655382:IWH655382 JFY655382:JGD655382 JPU655382:JPZ655382 JZQ655382:JZV655382 KJM655382:KJR655382 KTI655382:KTN655382 LDE655382:LDJ655382 LNA655382:LNF655382 LWW655382:LXB655382 MGS655382:MGX655382 MQO655382:MQT655382 NAK655382:NAP655382 NKG655382:NKL655382 NUC655382:NUH655382 ODY655382:OED655382 ONU655382:ONZ655382 OXQ655382:OXV655382 PHM655382:PHR655382 PRI655382:PRN655382 QBE655382:QBJ655382 QLA655382:QLF655382 QUW655382:QVB655382 RES655382:REX655382 ROO655382:ROT655382 RYK655382:RYP655382 SIG655382:SIL655382 SSC655382:SSH655382 TBY655382:TCD655382 TLU655382:TLZ655382 TVQ655382:TVV655382 UFM655382:UFR655382 UPI655382:UPN655382 UZE655382:UZJ655382 VJA655382:VJF655382 VSW655382:VTB655382 WCS655382:WCX655382 WMO655382:WMT655382 WWK655382:WWP655382 AC720918:AH720918 JY720918:KD720918 TU720918:TZ720918 ADQ720918:ADV720918 ANM720918:ANR720918 AXI720918:AXN720918 BHE720918:BHJ720918 BRA720918:BRF720918 CAW720918:CBB720918 CKS720918:CKX720918 CUO720918:CUT720918 DEK720918:DEP720918 DOG720918:DOL720918 DYC720918:DYH720918 EHY720918:EID720918 ERU720918:ERZ720918 FBQ720918:FBV720918 FLM720918:FLR720918 FVI720918:FVN720918 GFE720918:GFJ720918 GPA720918:GPF720918 GYW720918:GZB720918 HIS720918:HIX720918 HSO720918:HST720918 ICK720918:ICP720918 IMG720918:IML720918 IWC720918:IWH720918 JFY720918:JGD720918 JPU720918:JPZ720918 JZQ720918:JZV720918 KJM720918:KJR720918 KTI720918:KTN720918 LDE720918:LDJ720918 LNA720918:LNF720918 LWW720918:LXB720918 MGS720918:MGX720918 MQO720918:MQT720918 NAK720918:NAP720918 NKG720918:NKL720918 NUC720918:NUH720918 ODY720918:OED720918 ONU720918:ONZ720918 OXQ720918:OXV720918 PHM720918:PHR720918 PRI720918:PRN720918 QBE720918:QBJ720918 QLA720918:QLF720918 QUW720918:QVB720918 RES720918:REX720918 ROO720918:ROT720918 RYK720918:RYP720918 SIG720918:SIL720918 SSC720918:SSH720918 TBY720918:TCD720918 TLU720918:TLZ720918 TVQ720918:TVV720918 UFM720918:UFR720918 UPI720918:UPN720918 UZE720918:UZJ720918 VJA720918:VJF720918 VSW720918:VTB720918 WCS720918:WCX720918 WMO720918:WMT720918 WWK720918:WWP720918 AC786454:AH786454 JY786454:KD786454 TU786454:TZ786454 ADQ786454:ADV786454 ANM786454:ANR786454 AXI786454:AXN786454 BHE786454:BHJ786454 BRA786454:BRF786454 CAW786454:CBB786454 CKS786454:CKX786454 CUO786454:CUT786454 DEK786454:DEP786454 DOG786454:DOL786454 DYC786454:DYH786454 EHY786454:EID786454 ERU786454:ERZ786454 FBQ786454:FBV786454 FLM786454:FLR786454 FVI786454:FVN786454 GFE786454:GFJ786454 GPA786454:GPF786454 GYW786454:GZB786454 HIS786454:HIX786454 HSO786454:HST786454 ICK786454:ICP786454 IMG786454:IML786454 IWC786454:IWH786454 JFY786454:JGD786454 JPU786454:JPZ786454 JZQ786454:JZV786454 KJM786454:KJR786454 KTI786454:KTN786454 LDE786454:LDJ786454 LNA786454:LNF786454 LWW786454:LXB786454 MGS786454:MGX786454 MQO786454:MQT786454 NAK786454:NAP786454 NKG786454:NKL786454 NUC786454:NUH786454 ODY786454:OED786454 ONU786454:ONZ786454 OXQ786454:OXV786454 PHM786454:PHR786454 PRI786454:PRN786454 QBE786454:QBJ786454 QLA786454:QLF786454 QUW786454:QVB786454 RES786454:REX786454 ROO786454:ROT786454 RYK786454:RYP786454 SIG786454:SIL786454 SSC786454:SSH786454 TBY786454:TCD786454 TLU786454:TLZ786454 TVQ786454:TVV786454 UFM786454:UFR786454 UPI786454:UPN786454 UZE786454:UZJ786454 VJA786454:VJF786454 VSW786454:VTB786454 WCS786454:WCX786454 WMO786454:WMT786454 WWK786454:WWP786454 AC851990:AH851990 JY851990:KD851990 TU851990:TZ851990 ADQ851990:ADV851990 ANM851990:ANR851990 AXI851990:AXN851990 BHE851990:BHJ851990 BRA851990:BRF851990 CAW851990:CBB851990 CKS851990:CKX851990 CUO851990:CUT851990 DEK851990:DEP851990 DOG851990:DOL851990 DYC851990:DYH851990 EHY851990:EID851990 ERU851990:ERZ851990 FBQ851990:FBV851990 FLM851990:FLR851990 FVI851990:FVN851990 GFE851990:GFJ851990 GPA851990:GPF851990 GYW851990:GZB851990 HIS851990:HIX851990 HSO851990:HST851990 ICK851990:ICP851990 IMG851990:IML851990 IWC851990:IWH851990 JFY851990:JGD851990 JPU851990:JPZ851990 JZQ851990:JZV851990 KJM851990:KJR851990 KTI851990:KTN851990 LDE851990:LDJ851990 LNA851990:LNF851990 LWW851990:LXB851990 MGS851990:MGX851990 MQO851990:MQT851990 NAK851990:NAP851990 NKG851990:NKL851990 NUC851990:NUH851990 ODY851990:OED851990 ONU851990:ONZ851990 OXQ851990:OXV851990 PHM851990:PHR851990 PRI851990:PRN851990 QBE851990:QBJ851990 QLA851990:QLF851990 QUW851990:QVB851990 RES851990:REX851990 ROO851990:ROT851990 RYK851990:RYP851990 SIG851990:SIL851990 SSC851990:SSH851990 TBY851990:TCD851990 TLU851990:TLZ851990 TVQ851990:TVV851990 UFM851990:UFR851990 UPI851990:UPN851990 UZE851990:UZJ851990 VJA851990:VJF851990 VSW851990:VTB851990 WCS851990:WCX851990 WMO851990:WMT851990 WWK851990:WWP851990 AC917526:AH917526 JY917526:KD917526 TU917526:TZ917526 ADQ917526:ADV917526 ANM917526:ANR917526 AXI917526:AXN917526 BHE917526:BHJ917526 BRA917526:BRF917526 CAW917526:CBB917526 CKS917526:CKX917526 CUO917526:CUT917526 DEK917526:DEP917526 DOG917526:DOL917526 DYC917526:DYH917526 EHY917526:EID917526 ERU917526:ERZ917526 FBQ917526:FBV917526 FLM917526:FLR917526 FVI917526:FVN917526 GFE917526:GFJ917526 GPA917526:GPF917526 GYW917526:GZB917526 HIS917526:HIX917526 HSO917526:HST917526 ICK917526:ICP917526 IMG917526:IML917526 IWC917526:IWH917526 JFY917526:JGD917526 JPU917526:JPZ917526 JZQ917526:JZV917526 KJM917526:KJR917526 KTI917526:KTN917526 LDE917526:LDJ917526 LNA917526:LNF917526 LWW917526:LXB917526 MGS917526:MGX917526 MQO917526:MQT917526 NAK917526:NAP917526 NKG917526:NKL917526 NUC917526:NUH917526 ODY917526:OED917526 ONU917526:ONZ917526 OXQ917526:OXV917526 PHM917526:PHR917526 PRI917526:PRN917526 QBE917526:QBJ917526 QLA917526:QLF917526 QUW917526:QVB917526 RES917526:REX917526 ROO917526:ROT917526 RYK917526:RYP917526 SIG917526:SIL917526 SSC917526:SSH917526 TBY917526:TCD917526 TLU917526:TLZ917526 TVQ917526:TVV917526 UFM917526:UFR917526 UPI917526:UPN917526 UZE917526:UZJ917526 VJA917526:VJF917526 VSW917526:VTB917526 WCS917526:WCX917526 WMO917526:WMT917526 WWK917526:WWP917526 AC983062:AH983062 JY983062:KD983062 TU983062:TZ983062 ADQ983062:ADV983062 ANM983062:ANR983062 AXI983062:AXN983062 BHE983062:BHJ983062 BRA983062:BRF983062 CAW983062:CBB983062 CKS983062:CKX983062 CUO983062:CUT983062 DEK983062:DEP983062 DOG983062:DOL983062 DYC983062:DYH983062 EHY983062:EID983062 ERU983062:ERZ983062 FBQ983062:FBV983062 FLM983062:FLR983062 FVI983062:FVN983062 GFE983062:GFJ983062 GPA983062:GPF983062 GYW983062:GZB983062 HIS983062:HIX983062 HSO983062:HST983062 ICK983062:ICP983062 IMG983062:IML983062 IWC983062:IWH983062 JFY983062:JGD983062 JPU983062:JPZ983062 JZQ983062:JZV983062 KJM983062:KJR983062 KTI983062:KTN983062 LDE983062:LDJ983062 LNA983062:LNF983062 LWW983062:LXB983062 MGS983062:MGX983062 MQO983062:MQT983062 NAK983062:NAP983062 NKG983062:NKL983062 NUC983062:NUH983062 ODY983062:OED983062 ONU983062:ONZ983062 OXQ983062:OXV983062 PHM983062:PHR983062 PRI983062:PRN983062 QBE983062:QBJ983062 QLA983062:QLF983062 QUW983062:QVB983062 RES983062:REX983062 ROO983062:ROT983062 RYK983062:RYP983062 SIG983062:SIL983062 SSC983062:SSH983062 TBY983062:TCD983062 TLU983062:TLZ983062 TVQ983062:TVV983062 UFM983062:UFR983062 UPI983062:UPN983062 UZE983062:UZJ983062 VJA983062:VJF983062 VSW983062:VTB983062 WCS983062:WCX983062 WMO983062:WMT983062 WWK983062:WWP983062">
      <formula1>" ,生活介護,自立訓練(機能訓練),自立訓練(生活訓練),就労移行支援,就労継続支援Ａ型,就労継続支援Ｂ型"</formula1>
    </dataValidation>
    <dataValidation type="list" imeMode="halfAlpha" allowBlank="1" showInputMessage="1" sqref="D26:D33 IZ26:IZ33 SV26:SV33 ACR26:ACR33 AMN26:AMN33 AWJ26:AWJ33 BGF26:BGF33 BQB26:BQB33 BZX26:BZX33 CJT26:CJT33 CTP26:CTP33 DDL26:DDL33 DNH26:DNH33 DXD26:DXD33 EGZ26:EGZ33 EQV26:EQV33 FAR26:FAR33 FKN26:FKN33 FUJ26:FUJ33 GEF26:GEF33 GOB26:GOB33 GXX26:GXX33 HHT26:HHT33 HRP26:HRP33 IBL26:IBL33 ILH26:ILH33 IVD26:IVD33 JEZ26:JEZ33 JOV26:JOV33 JYR26:JYR33 KIN26:KIN33 KSJ26:KSJ33 LCF26:LCF33 LMB26:LMB33 LVX26:LVX33 MFT26:MFT33 MPP26:MPP33 MZL26:MZL33 NJH26:NJH33 NTD26:NTD33 OCZ26:OCZ33 OMV26:OMV33 OWR26:OWR33 PGN26:PGN33 PQJ26:PQJ33 QAF26:QAF33 QKB26:QKB33 QTX26:QTX33 RDT26:RDT33 RNP26:RNP33 RXL26:RXL33 SHH26:SHH33 SRD26:SRD33 TAZ26:TAZ33 TKV26:TKV33 TUR26:TUR33 UEN26:UEN33 UOJ26:UOJ33 UYF26:UYF33 VIB26:VIB33 VRX26:VRX33 WBT26:WBT33 WLP26:WLP33 WVL26:WVL33 D65562:D65569 IZ65562:IZ65569 SV65562:SV65569 ACR65562:ACR65569 AMN65562:AMN65569 AWJ65562:AWJ65569 BGF65562:BGF65569 BQB65562:BQB65569 BZX65562:BZX65569 CJT65562:CJT65569 CTP65562:CTP65569 DDL65562:DDL65569 DNH65562:DNH65569 DXD65562:DXD65569 EGZ65562:EGZ65569 EQV65562:EQV65569 FAR65562:FAR65569 FKN65562:FKN65569 FUJ65562:FUJ65569 GEF65562:GEF65569 GOB65562:GOB65569 GXX65562:GXX65569 HHT65562:HHT65569 HRP65562:HRP65569 IBL65562:IBL65569 ILH65562:ILH65569 IVD65562:IVD65569 JEZ65562:JEZ65569 JOV65562:JOV65569 JYR65562:JYR65569 KIN65562:KIN65569 KSJ65562:KSJ65569 LCF65562:LCF65569 LMB65562:LMB65569 LVX65562:LVX65569 MFT65562:MFT65569 MPP65562:MPP65569 MZL65562:MZL65569 NJH65562:NJH65569 NTD65562:NTD65569 OCZ65562:OCZ65569 OMV65562:OMV65569 OWR65562:OWR65569 PGN65562:PGN65569 PQJ65562:PQJ65569 QAF65562:QAF65569 QKB65562:QKB65569 QTX65562:QTX65569 RDT65562:RDT65569 RNP65562:RNP65569 RXL65562:RXL65569 SHH65562:SHH65569 SRD65562:SRD65569 TAZ65562:TAZ65569 TKV65562:TKV65569 TUR65562:TUR65569 UEN65562:UEN65569 UOJ65562:UOJ65569 UYF65562:UYF65569 VIB65562:VIB65569 VRX65562:VRX65569 WBT65562:WBT65569 WLP65562:WLP65569 WVL65562:WVL65569 D131098:D131105 IZ131098:IZ131105 SV131098:SV131105 ACR131098:ACR131105 AMN131098:AMN131105 AWJ131098:AWJ131105 BGF131098:BGF131105 BQB131098:BQB131105 BZX131098:BZX131105 CJT131098:CJT131105 CTP131098:CTP131105 DDL131098:DDL131105 DNH131098:DNH131105 DXD131098:DXD131105 EGZ131098:EGZ131105 EQV131098:EQV131105 FAR131098:FAR131105 FKN131098:FKN131105 FUJ131098:FUJ131105 GEF131098:GEF131105 GOB131098:GOB131105 GXX131098:GXX131105 HHT131098:HHT131105 HRP131098:HRP131105 IBL131098:IBL131105 ILH131098:ILH131105 IVD131098:IVD131105 JEZ131098:JEZ131105 JOV131098:JOV131105 JYR131098:JYR131105 KIN131098:KIN131105 KSJ131098:KSJ131105 LCF131098:LCF131105 LMB131098:LMB131105 LVX131098:LVX131105 MFT131098:MFT131105 MPP131098:MPP131105 MZL131098:MZL131105 NJH131098:NJH131105 NTD131098:NTD131105 OCZ131098:OCZ131105 OMV131098:OMV131105 OWR131098:OWR131105 PGN131098:PGN131105 PQJ131098:PQJ131105 QAF131098:QAF131105 QKB131098:QKB131105 QTX131098:QTX131105 RDT131098:RDT131105 RNP131098:RNP131105 RXL131098:RXL131105 SHH131098:SHH131105 SRD131098:SRD131105 TAZ131098:TAZ131105 TKV131098:TKV131105 TUR131098:TUR131105 UEN131098:UEN131105 UOJ131098:UOJ131105 UYF131098:UYF131105 VIB131098:VIB131105 VRX131098:VRX131105 WBT131098:WBT131105 WLP131098:WLP131105 WVL131098:WVL131105 D196634:D196641 IZ196634:IZ196641 SV196634:SV196641 ACR196634:ACR196641 AMN196634:AMN196641 AWJ196634:AWJ196641 BGF196634:BGF196641 BQB196634:BQB196641 BZX196634:BZX196641 CJT196634:CJT196641 CTP196634:CTP196641 DDL196634:DDL196641 DNH196634:DNH196641 DXD196634:DXD196641 EGZ196634:EGZ196641 EQV196634:EQV196641 FAR196634:FAR196641 FKN196634:FKN196641 FUJ196634:FUJ196641 GEF196634:GEF196641 GOB196634:GOB196641 GXX196634:GXX196641 HHT196634:HHT196641 HRP196634:HRP196641 IBL196634:IBL196641 ILH196634:ILH196641 IVD196634:IVD196641 JEZ196634:JEZ196641 JOV196634:JOV196641 JYR196634:JYR196641 KIN196634:KIN196641 KSJ196634:KSJ196641 LCF196634:LCF196641 LMB196634:LMB196641 LVX196634:LVX196641 MFT196634:MFT196641 MPP196634:MPP196641 MZL196634:MZL196641 NJH196634:NJH196641 NTD196634:NTD196641 OCZ196634:OCZ196641 OMV196634:OMV196641 OWR196634:OWR196641 PGN196634:PGN196641 PQJ196634:PQJ196641 QAF196634:QAF196641 QKB196634:QKB196641 QTX196634:QTX196641 RDT196634:RDT196641 RNP196634:RNP196641 RXL196634:RXL196641 SHH196634:SHH196641 SRD196634:SRD196641 TAZ196634:TAZ196641 TKV196634:TKV196641 TUR196634:TUR196641 UEN196634:UEN196641 UOJ196634:UOJ196641 UYF196634:UYF196641 VIB196634:VIB196641 VRX196634:VRX196641 WBT196634:WBT196641 WLP196634:WLP196641 WVL196634:WVL196641 D262170:D262177 IZ262170:IZ262177 SV262170:SV262177 ACR262170:ACR262177 AMN262170:AMN262177 AWJ262170:AWJ262177 BGF262170:BGF262177 BQB262170:BQB262177 BZX262170:BZX262177 CJT262170:CJT262177 CTP262170:CTP262177 DDL262170:DDL262177 DNH262170:DNH262177 DXD262170:DXD262177 EGZ262170:EGZ262177 EQV262170:EQV262177 FAR262170:FAR262177 FKN262170:FKN262177 FUJ262170:FUJ262177 GEF262170:GEF262177 GOB262170:GOB262177 GXX262170:GXX262177 HHT262170:HHT262177 HRP262170:HRP262177 IBL262170:IBL262177 ILH262170:ILH262177 IVD262170:IVD262177 JEZ262170:JEZ262177 JOV262170:JOV262177 JYR262170:JYR262177 KIN262170:KIN262177 KSJ262170:KSJ262177 LCF262170:LCF262177 LMB262170:LMB262177 LVX262170:LVX262177 MFT262170:MFT262177 MPP262170:MPP262177 MZL262170:MZL262177 NJH262170:NJH262177 NTD262170:NTD262177 OCZ262170:OCZ262177 OMV262170:OMV262177 OWR262170:OWR262177 PGN262170:PGN262177 PQJ262170:PQJ262177 QAF262170:QAF262177 QKB262170:QKB262177 QTX262170:QTX262177 RDT262170:RDT262177 RNP262170:RNP262177 RXL262170:RXL262177 SHH262170:SHH262177 SRD262170:SRD262177 TAZ262170:TAZ262177 TKV262170:TKV262177 TUR262170:TUR262177 UEN262170:UEN262177 UOJ262170:UOJ262177 UYF262170:UYF262177 VIB262170:VIB262177 VRX262170:VRX262177 WBT262170:WBT262177 WLP262170:WLP262177 WVL262170:WVL262177 D327706:D327713 IZ327706:IZ327713 SV327706:SV327713 ACR327706:ACR327713 AMN327706:AMN327713 AWJ327706:AWJ327713 BGF327706:BGF327713 BQB327706:BQB327713 BZX327706:BZX327713 CJT327706:CJT327713 CTP327706:CTP327713 DDL327706:DDL327713 DNH327706:DNH327713 DXD327706:DXD327713 EGZ327706:EGZ327713 EQV327706:EQV327713 FAR327706:FAR327713 FKN327706:FKN327713 FUJ327706:FUJ327713 GEF327706:GEF327713 GOB327706:GOB327713 GXX327706:GXX327713 HHT327706:HHT327713 HRP327706:HRP327713 IBL327706:IBL327713 ILH327706:ILH327713 IVD327706:IVD327713 JEZ327706:JEZ327713 JOV327706:JOV327713 JYR327706:JYR327713 KIN327706:KIN327713 KSJ327706:KSJ327713 LCF327706:LCF327713 LMB327706:LMB327713 LVX327706:LVX327713 MFT327706:MFT327713 MPP327706:MPP327713 MZL327706:MZL327713 NJH327706:NJH327713 NTD327706:NTD327713 OCZ327706:OCZ327713 OMV327706:OMV327713 OWR327706:OWR327713 PGN327706:PGN327713 PQJ327706:PQJ327713 QAF327706:QAF327713 QKB327706:QKB327713 QTX327706:QTX327713 RDT327706:RDT327713 RNP327706:RNP327713 RXL327706:RXL327713 SHH327706:SHH327713 SRD327706:SRD327713 TAZ327706:TAZ327713 TKV327706:TKV327713 TUR327706:TUR327713 UEN327706:UEN327713 UOJ327706:UOJ327713 UYF327706:UYF327713 VIB327706:VIB327713 VRX327706:VRX327713 WBT327706:WBT327713 WLP327706:WLP327713 WVL327706:WVL327713 D393242:D393249 IZ393242:IZ393249 SV393242:SV393249 ACR393242:ACR393249 AMN393242:AMN393249 AWJ393242:AWJ393249 BGF393242:BGF393249 BQB393242:BQB393249 BZX393242:BZX393249 CJT393242:CJT393249 CTP393242:CTP393249 DDL393242:DDL393249 DNH393242:DNH393249 DXD393242:DXD393249 EGZ393242:EGZ393249 EQV393242:EQV393249 FAR393242:FAR393249 FKN393242:FKN393249 FUJ393242:FUJ393249 GEF393242:GEF393249 GOB393242:GOB393249 GXX393242:GXX393249 HHT393242:HHT393249 HRP393242:HRP393249 IBL393242:IBL393249 ILH393242:ILH393249 IVD393242:IVD393249 JEZ393242:JEZ393249 JOV393242:JOV393249 JYR393242:JYR393249 KIN393242:KIN393249 KSJ393242:KSJ393249 LCF393242:LCF393249 LMB393242:LMB393249 LVX393242:LVX393249 MFT393242:MFT393249 MPP393242:MPP393249 MZL393242:MZL393249 NJH393242:NJH393249 NTD393242:NTD393249 OCZ393242:OCZ393249 OMV393242:OMV393249 OWR393242:OWR393249 PGN393242:PGN393249 PQJ393242:PQJ393249 QAF393242:QAF393249 QKB393242:QKB393249 QTX393242:QTX393249 RDT393242:RDT393249 RNP393242:RNP393249 RXL393242:RXL393249 SHH393242:SHH393249 SRD393242:SRD393249 TAZ393242:TAZ393249 TKV393242:TKV393249 TUR393242:TUR393249 UEN393242:UEN393249 UOJ393242:UOJ393249 UYF393242:UYF393249 VIB393242:VIB393249 VRX393242:VRX393249 WBT393242:WBT393249 WLP393242:WLP393249 WVL393242:WVL393249 D458778:D458785 IZ458778:IZ458785 SV458778:SV458785 ACR458778:ACR458785 AMN458778:AMN458785 AWJ458778:AWJ458785 BGF458778:BGF458785 BQB458778:BQB458785 BZX458778:BZX458785 CJT458778:CJT458785 CTP458778:CTP458785 DDL458778:DDL458785 DNH458778:DNH458785 DXD458778:DXD458785 EGZ458778:EGZ458785 EQV458778:EQV458785 FAR458778:FAR458785 FKN458778:FKN458785 FUJ458778:FUJ458785 GEF458778:GEF458785 GOB458778:GOB458785 GXX458778:GXX458785 HHT458778:HHT458785 HRP458778:HRP458785 IBL458778:IBL458785 ILH458778:ILH458785 IVD458778:IVD458785 JEZ458778:JEZ458785 JOV458778:JOV458785 JYR458778:JYR458785 KIN458778:KIN458785 KSJ458778:KSJ458785 LCF458778:LCF458785 LMB458778:LMB458785 LVX458778:LVX458785 MFT458778:MFT458785 MPP458778:MPP458785 MZL458778:MZL458785 NJH458778:NJH458785 NTD458778:NTD458785 OCZ458778:OCZ458785 OMV458778:OMV458785 OWR458778:OWR458785 PGN458778:PGN458785 PQJ458778:PQJ458785 QAF458778:QAF458785 QKB458778:QKB458785 QTX458778:QTX458785 RDT458778:RDT458785 RNP458778:RNP458785 RXL458778:RXL458785 SHH458778:SHH458785 SRD458778:SRD458785 TAZ458778:TAZ458785 TKV458778:TKV458785 TUR458778:TUR458785 UEN458778:UEN458785 UOJ458778:UOJ458785 UYF458778:UYF458785 VIB458778:VIB458785 VRX458778:VRX458785 WBT458778:WBT458785 WLP458778:WLP458785 WVL458778:WVL458785 D524314:D524321 IZ524314:IZ524321 SV524314:SV524321 ACR524314:ACR524321 AMN524314:AMN524321 AWJ524314:AWJ524321 BGF524314:BGF524321 BQB524314:BQB524321 BZX524314:BZX524321 CJT524314:CJT524321 CTP524314:CTP524321 DDL524314:DDL524321 DNH524314:DNH524321 DXD524314:DXD524321 EGZ524314:EGZ524321 EQV524314:EQV524321 FAR524314:FAR524321 FKN524314:FKN524321 FUJ524314:FUJ524321 GEF524314:GEF524321 GOB524314:GOB524321 GXX524314:GXX524321 HHT524314:HHT524321 HRP524314:HRP524321 IBL524314:IBL524321 ILH524314:ILH524321 IVD524314:IVD524321 JEZ524314:JEZ524321 JOV524314:JOV524321 JYR524314:JYR524321 KIN524314:KIN524321 KSJ524314:KSJ524321 LCF524314:LCF524321 LMB524314:LMB524321 LVX524314:LVX524321 MFT524314:MFT524321 MPP524314:MPP524321 MZL524314:MZL524321 NJH524314:NJH524321 NTD524314:NTD524321 OCZ524314:OCZ524321 OMV524314:OMV524321 OWR524314:OWR524321 PGN524314:PGN524321 PQJ524314:PQJ524321 QAF524314:QAF524321 QKB524314:QKB524321 QTX524314:QTX524321 RDT524314:RDT524321 RNP524314:RNP524321 RXL524314:RXL524321 SHH524314:SHH524321 SRD524314:SRD524321 TAZ524314:TAZ524321 TKV524314:TKV524321 TUR524314:TUR524321 UEN524314:UEN524321 UOJ524314:UOJ524321 UYF524314:UYF524321 VIB524314:VIB524321 VRX524314:VRX524321 WBT524314:WBT524321 WLP524314:WLP524321 WVL524314:WVL524321 D589850:D589857 IZ589850:IZ589857 SV589850:SV589857 ACR589850:ACR589857 AMN589850:AMN589857 AWJ589850:AWJ589857 BGF589850:BGF589857 BQB589850:BQB589857 BZX589850:BZX589857 CJT589850:CJT589857 CTP589850:CTP589857 DDL589850:DDL589857 DNH589850:DNH589857 DXD589850:DXD589857 EGZ589850:EGZ589857 EQV589850:EQV589857 FAR589850:FAR589857 FKN589850:FKN589857 FUJ589850:FUJ589857 GEF589850:GEF589857 GOB589850:GOB589857 GXX589850:GXX589857 HHT589850:HHT589857 HRP589850:HRP589857 IBL589850:IBL589857 ILH589850:ILH589857 IVD589850:IVD589857 JEZ589850:JEZ589857 JOV589850:JOV589857 JYR589850:JYR589857 KIN589850:KIN589857 KSJ589850:KSJ589857 LCF589850:LCF589857 LMB589850:LMB589857 LVX589850:LVX589857 MFT589850:MFT589857 MPP589850:MPP589857 MZL589850:MZL589857 NJH589850:NJH589857 NTD589850:NTD589857 OCZ589850:OCZ589857 OMV589850:OMV589857 OWR589850:OWR589857 PGN589850:PGN589857 PQJ589850:PQJ589857 QAF589850:QAF589857 QKB589850:QKB589857 QTX589850:QTX589857 RDT589850:RDT589857 RNP589850:RNP589857 RXL589850:RXL589857 SHH589850:SHH589857 SRD589850:SRD589857 TAZ589850:TAZ589857 TKV589850:TKV589857 TUR589850:TUR589857 UEN589850:UEN589857 UOJ589850:UOJ589857 UYF589850:UYF589857 VIB589850:VIB589857 VRX589850:VRX589857 WBT589850:WBT589857 WLP589850:WLP589857 WVL589850:WVL589857 D655386:D655393 IZ655386:IZ655393 SV655386:SV655393 ACR655386:ACR655393 AMN655386:AMN655393 AWJ655386:AWJ655393 BGF655386:BGF655393 BQB655386:BQB655393 BZX655386:BZX655393 CJT655386:CJT655393 CTP655386:CTP655393 DDL655386:DDL655393 DNH655386:DNH655393 DXD655386:DXD655393 EGZ655386:EGZ655393 EQV655386:EQV655393 FAR655386:FAR655393 FKN655386:FKN655393 FUJ655386:FUJ655393 GEF655386:GEF655393 GOB655386:GOB655393 GXX655386:GXX655393 HHT655386:HHT655393 HRP655386:HRP655393 IBL655386:IBL655393 ILH655386:ILH655393 IVD655386:IVD655393 JEZ655386:JEZ655393 JOV655386:JOV655393 JYR655386:JYR655393 KIN655386:KIN655393 KSJ655386:KSJ655393 LCF655386:LCF655393 LMB655386:LMB655393 LVX655386:LVX655393 MFT655386:MFT655393 MPP655386:MPP655393 MZL655386:MZL655393 NJH655386:NJH655393 NTD655386:NTD655393 OCZ655386:OCZ655393 OMV655386:OMV655393 OWR655386:OWR655393 PGN655386:PGN655393 PQJ655386:PQJ655393 QAF655386:QAF655393 QKB655386:QKB655393 QTX655386:QTX655393 RDT655386:RDT655393 RNP655386:RNP655393 RXL655386:RXL655393 SHH655386:SHH655393 SRD655386:SRD655393 TAZ655386:TAZ655393 TKV655386:TKV655393 TUR655386:TUR655393 UEN655386:UEN655393 UOJ655386:UOJ655393 UYF655386:UYF655393 VIB655386:VIB655393 VRX655386:VRX655393 WBT655386:WBT655393 WLP655386:WLP655393 WVL655386:WVL655393 D720922:D720929 IZ720922:IZ720929 SV720922:SV720929 ACR720922:ACR720929 AMN720922:AMN720929 AWJ720922:AWJ720929 BGF720922:BGF720929 BQB720922:BQB720929 BZX720922:BZX720929 CJT720922:CJT720929 CTP720922:CTP720929 DDL720922:DDL720929 DNH720922:DNH720929 DXD720922:DXD720929 EGZ720922:EGZ720929 EQV720922:EQV720929 FAR720922:FAR720929 FKN720922:FKN720929 FUJ720922:FUJ720929 GEF720922:GEF720929 GOB720922:GOB720929 GXX720922:GXX720929 HHT720922:HHT720929 HRP720922:HRP720929 IBL720922:IBL720929 ILH720922:ILH720929 IVD720922:IVD720929 JEZ720922:JEZ720929 JOV720922:JOV720929 JYR720922:JYR720929 KIN720922:KIN720929 KSJ720922:KSJ720929 LCF720922:LCF720929 LMB720922:LMB720929 LVX720922:LVX720929 MFT720922:MFT720929 MPP720922:MPP720929 MZL720922:MZL720929 NJH720922:NJH720929 NTD720922:NTD720929 OCZ720922:OCZ720929 OMV720922:OMV720929 OWR720922:OWR720929 PGN720922:PGN720929 PQJ720922:PQJ720929 QAF720922:QAF720929 QKB720922:QKB720929 QTX720922:QTX720929 RDT720922:RDT720929 RNP720922:RNP720929 RXL720922:RXL720929 SHH720922:SHH720929 SRD720922:SRD720929 TAZ720922:TAZ720929 TKV720922:TKV720929 TUR720922:TUR720929 UEN720922:UEN720929 UOJ720922:UOJ720929 UYF720922:UYF720929 VIB720922:VIB720929 VRX720922:VRX720929 WBT720922:WBT720929 WLP720922:WLP720929 WVL720922:WVL720929 D786458:D786465 IZ786458:IZ786465 SV786458:SV786465 ACR786458:ACR786465 AMN786458:AMN786465 AWJ786458:AWJ786465 BGF786458:BGF786465 BQB786458:BQB786465 BZX786458:BZX786465 CJT786458:CJT786465 CTP786458:CTP786465 DDL786458:DDL786465 DNH786458:DNH786465 DXD786458:DXD786465 EGZ786458:EGZ786465 EQV786458:EQV786465 FAR786458:FAR786465 FKN786458:FKN786465 FUJ786458:FUJ786465 GEF786458:GEF786465 GOB786458:GOB786465 GXX786458:GXX786465 HHT786458:HHT786465 HRP786458:HRP786465 IBL786458:IBL786465 ILH786458:ILH786465 IVD786458:IVD786465 JEZ786458:JEZ786465 JOV786458:JOV786465 JYR786458:JYR786465 KIN786458:KIN786465 KSJ786458:KSJ786465 LCF786458:LCF786465 LMB786458:LMB786465 LVX786458:LVX786465 MFT786458:MFT786465 MPP786458:MPP786465 MZL786458:MZL786465 NJH786458:NJH786465 NTD786458:NTD786465 OCZ786458:OCZ786465 OMV786458:OMV786465 OWR786458:OWR786465 PGN786458:PGN786465 PQJ786458:PQJ786465 QAF786458:QAF786465 QKB786458:QKB786465 QTX786458:QTX786465 RDT786458:RDT786465 RNP786458:RNP786465 RXL786458:RXL786465 SHH786458:SHH786465 SRD786458:SRD786465 TAZ786458:TAZ786465 TKV786458:TKV786465 TUR786458:TUR786465 UEN786458:UEN786465 UOJ786458:UOJ786465 UYF786458:UYF786465 VIB786458:VIB786465 VRX786458:VRX786465 WBT786458:WBT786465 WLP786458:WLP786465 WVL786458:WVL786465 D851994:D852001 IZ851994:IZ852001 SV851994:SV852001 ACR851994:ACR852001 AMN851994:AMN852001 AWJ851994:AWJ852001 BGF851994:BGF852001 BQB851994:BQB852001 BZX851994:BZX852001 CJT851994:CJT852001 CTP851994:CTP852001 DDL851994:DDL852001 DNH851994:DNH852001 DXD851994:DXD852001 EGZ851994:EGZ852001 EQV851994:EQV852001 FAR851994:FAR852001 FKN851994:FKN852001 FUJ851994:FUJ852001 GEF851994:GEF852001 GOB851994:GOB852001 GXX851994:GXX852001 HHT851994:HHT852001 HRP851994:HRP852001 IBL851994:IBL852001 ILH851994:ILH852001 IVD851994:IVD852001 JEZ851994:JEZ852001 JOV851994:JOV852001 JYR851994:JYR852001 KIN851994:KIN852001 KSJ851994:KSJ852001 LCF851994:LCF852001 LMB851994:LMB852001 LVX851994:LVX852001 MFT851994:MFT852001 MPP851994:MPP852001 MZL851994:MZL852001 NJH851994:NJH852001 NTD851994:NTD852001 OCZ851994:OCZ852001 OMV851994:OMV852001 OWR851994:OWR852001 PGN851994:PGN852001 PQJ851994:PQJ852001 QAF851994:QAF852001 QKB851994:QKB852001 QTX851994:QTX852001 RDT851994:RDT852001 RNP851994:RNP852001 RXL851994:RXL852001 SHH851994:SHH852001 SRD851994:SRD852001 TAZ851994:TAZ852001 TKV851994:TKV852001 TUR851994:TUR852001 UEN851994:UEN852001 UOJ851994:UOJ852001 UYF851994:UYF852001 VIB851994:VIB852001 VRX851994:VRX852001 WBT851994:WBT852001 WLP851994:WLP852001 WVL851994:WVL852001 D917530:D917537 IZ917530:IZ917537 SV917530:SV917537 ACR917530:ACR917537 AMN917530:AMN917537 AWJ917530:AWJ917537 BGF917530:BGF917537 BQB917530:BQB917537 BZX917530:BZX917537 CJT917530:CJT917537 CTP917530:CTP917537 DDL917530:DDL917537 DNH917530:DNH917537 DXD917530:DXD917537 EGZ917530:EGZ917537 EQV917530:EQV917537 FAR917530:FAR917537 FKN917530:FKN917537 FUJ917530:FUJ917537 GEF917530:GEF917537 GOB917530:GOB917537 GXX917530:GXX917537 HHT917530:HHT917537 HRP917530:HRP917537 IBL917530:IBL917537 ILH917530:ILH917537 IVD917530:IVD917537 JEZ917530:JEZ917537 JOV917530:JOV917537 JYR917530:JYR917537 KIN917530:KIN917537 KSJ917530:KSJ917537 LCF917530:LCF917537 LMB917530:LMB917537 LVX917530:LVX917537 MFT917530:MFT917537 MPP917530:MPP917537 MZL917530:MZL917537 NJH917530:NJH917537 NTD917530:NTD917537 OCZ917530:OCZ917537 OMV917530:OMV917537 OWR917530:OWR917537 PGN917530:PGN917537 PQJ917530:PQJ917537 QAF917530:QAF917537 QKB917530:QKB917537 QTX917530:QTX917537 RDT917530:RDT917537 RNP917530:RNP917537 RXL917530:RXL917537 SHH917530:SHH917537 SRD917530:SRD917537 TAZ917530:TAZ917537 TKV917530:TKV917537 TUR917530:TUR917537 UEN917530:UEN917537 UOJ917530:UOJ917537 UYF917530:UYF917537 VIB917530:VIB917537 VRX917530:VRX917537 WBT917530:WBT917537 WLP917530:WLP917537 WVL917530:WVL917537 D983066:D983073 IZ983066:IZ983073 SV983066:SV983073 ACR983066:ACR983073 AMN983066:AMN983073 AWJ983066:AWJ983073 BGF983066:BGF983073 BQB983066:BQB983073 BZX983066:BZX983073 CJT983066:CJT983073 CTP983066:CTP983073 DDL983066:DDL983073 DNH983066:DNH983073 DXD983066:DXD983073 EGZ983066:EGZ983073 EQV983066:EQV983073 FAR983066:FAR983073 FKN983066:FKN983073 FUJ983066:FUJ983073 GEF983066:GEF983073 GOB983066:GOB983073 GXX983066:GXX983073 HHT983066:HHT983073 HRP983066:HRP983073 IBL983066:IBL983073 ILH983066:ILH983073 IVD983066:IVD983073 JEZ983066:JEZ983073 JOV983066:JOV983073 JYR983066:JYR983073 KIN983066:KIN983073 KSJ983066:KSJ983073 LCF983066:LCF983073 LMB983066:LMB983073 LVX983066:LVX983073 MFT983066:MFT983073 MPP983066:MPP983073 MZL983066:MZL983073 NJH983066:NJH983073 NTD983066:NTD983073 OCZ983066:OCZ983073 OMV983066:OMV983073 OWR983066:OWR983073 PGN983066:PGN983073 PQJ983066:PQJ983073 QAF983066:QAF983073 QKB983066:QKB983073 QTX983066:QTX983073 RDT983066:RDT983073 RNP983066:RNP983073 RXL983066:RXL983073 SHH983066:SHH983073 SRD983066:SRD983073 TAZ983066:TAZ983073 TKV983066:TKV983073 TUR983066:TUR983073 UEN983066:UEN983073 UOJ983066:UOJ983073 UYF983066:UYF983073 VIB983066:VIB983073 VRX983066:VRX983073 WBT983066:WBT983073 WLP983066:WLP983073 WVL983066:WVL983073">
      <formula1>"　,４,５,６,７,８,９,１０,１１,１２,１,２,３"</formula1>
    </dataValidation>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formula1>"　,４,５,６,７,８,９,１０,１１,１２,１,２,３"</formula1>
    </dataValidation>
    <dataValidation imeMode="fullAlpha" allowBlank="1" showInputMessage="1" showErrorMessage="1" sqref="K18:O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K65554:O65554 JG65554:JK65554 TC65554:TG65554 ACY65554:ADC65554 AMU65554:AMY65554 AWQ65554:AWU65554 BGM65554:BGQ65554 BQI65554:BQM65554 CAE65554:CAI65554 CKA65554:CKE65554 CTW65554:CUA65554 DDS65554:DDW65554 DNO65554:DNS65554 DXK65554:DXO65554 EHG65554:EHK65554 ERC65554:ERG65554 FAY65554:FBC65554 FKU65554:FKY65554 FUQ65554:FUU65554 GEM65554:GEQ65554 GOI65554:GOM65554 GYE65554:GYI65554 HIA65554:HIE65554 HRW65554:HSA65554 IBS65554:IBW65554 ILO65554:ILS65554 IVK65554:IVO65554 JFG65554:JFK65554 JPC65554:JPG65554 JYY65554:JZC65554 KIU65554:KIY65554 KSQ65554:KSU65554 LCM65554:LCQ65554 LMI65554:LMM65554 LWE65554:LWI65554 MGA65554:MGE65554 MPW65554:MQA65554 MZS65554:MZW65554 NJO65554:NJS65554 NTK65554:NTO65554 ODG65554:ODK65554 ONC65554:ONG65554 OWY65554:OXC65554 PGU65554:PGY65554 PQQ65554:PQU65554 QAM65554:QAQ65554 QKI65554:QKM65554 QUE65554:QUI65554 REA65554:REE65554 RNW65554:ROA65554 RXS65554:RXW65554 SHO65554:SHS65554 SRK65554:SRO65554 TBG65554:TBK65554 TLC65554:TLG65554 TUY65554:TVC65554 UEU65554:UEY65554 UOQ65554:UOU65554 UYM65554:UYQ65554 VII65554:VIM65554 VSE65554:VSI65554 WCA65554:WCE65554 WLW65554:WMA65554 WVS65554:WVW65554 K131090:O131090 JG131090:JK131090 TC131090:TG131090 ACY131090:ADC131090 AMU131090:AMY131090 AWQ131090:AWU131090 BGM131090:BGQ131090 BQI131090:BQM131090 CAE131090:CAI131090 CKA131090:CKE131090 CTW131090:CUA131090 DDS131090:DDW131090 DNO131090:DNS131090 DXK131090:DXO131090 EHG131090:EHK131090 ERC131090:ERG131090 FAY131090:FBC131090 FKU131090:FKY131090 FUQ131090:FUU131090 GEM131090:GEQ131090 GOI131090:GOM131090 GYE131090:GYI131090 HIA131090:HIE131090 HRW131090:HSA131090 IBS131090:IBW131090 ILO131090:ILS131090 IVK131090:IVO131090 JFG131090:JFK131090 JPC131090:JPG131090 JYY131090:JZC131090 KIU131090:KIY131090 KSQ131090:KSU131090 LCM131090:LCQ131090 LMI131090:LMM131090 LWE131090:LWI131090 MGA131090:MGE131090 MPW131090:MQA131090 MZS131090:MZW131090 NJO131090:NJS131090 NTK131090:NTO131090 ODG131090:ODK131090 ONC131090:ONG131090 OWY131090:OXC131090 PGU131090:PGY131090 PQQ131090:PQU131090 QAM131090:QAQ131090 QKI131090:QKM131090 QUE131090:QUI131090 REA131090:REE131090 RNW131090:ROA131090 RXS131090:RXW131090 SHO131090:SHS131090 SRK131090:SRO131090 TBG131090:TBK131090 TLC131090:TLG131090 TUY131090:TVC131090 UEU131090:UEY131090 UOQ131090:UOU131090 UYM131090:UYQ131090 VII131090:VIM131090 VSE131090:VSI131090 WCA131090:WCE131090 WLW131090:WMA131090 WVS131090:WVW131090 K196626:O196626 JG196626:JK196626 TC196626:TG196626 ACY196626:ADC196626 AMU196626:AMY196626 AWQ196626:AWU196626 BGM196626:BGQ196626 BQI196626:BQM196626 CAE196626:CAI196626 CKA196626:CKE196626 CTW196626:CUA196626 DDS196626:DDW196626 DNO196626:DNS196626 DXK196626:DXO196626 EHG196626:EHK196626 ERC196626:ERG196626 FAY196626:FBC196626 FKU196626:FKY196626 FUQ196626:FUU196626 GEM196626:GEQ196626 GOI196626:GOM196626 GYE196626:GYI196626 HIA196626:HIE196626 HRW196626:HSA196626 IBS196626:IBW196626 ILO196626:ILS196626 IVK196626:IVO196626 JFG196626:JFK196626 JPC196626:JPG196626 JYY196626:JZC196626 KIU196626:KIY196626 KSQ196626:KSU196626 LCM196626:LCQ196626 LMI196626:LMM196626 LWE196626:LWI196626 MGA196626:MGE196626 MPW196626:MQA196626 MZS196626:MZW196626 NJO196626:NJS196626 NTK196626:NTO196626 ODG196626:ODK196626 ONC196626:ONG196626 OWY196626:OXC196626 PGU196626:PGY196626 PQQ196626:PQU196626 QAM196626:QAQ196626 QKI196626:QKM196626 QUE196626:QUI196626 REA196626:REE196626 RNW196626:ROA196626 RXS196626:RXW196626 SHO196626:SHS196626 SRK196626:SRO196626 TBG196626:TBK196626 TLC196626:TLG196626 TUY196626:TVC196626 UEU196626:UEY196626 UOQ196626:UOU196626 UYM196626:UYQ196626 VII196626:VIM196626 VSE196626:VSI196626 WCA196626:WCE196626 WLW196626:WMA196626 WVS196626:WVW196626 K262162:O262162 JG262162:JK262162 TC262162:TG262162 ACY262162:ADC262162 AMU262162:AMY262162 AWQ262162:AWU262162 BGM262162:BGQ262162 BQI262162:BQM262162 CAE262162:CAI262162 CKA262162:CKE262162 CTW262162:CUA262162 DDS262162:DDW262162 DNO262162:DNS262162 DXK262162:DXO262162 EHG262162:EHK262162 ERC262162:ERG262162 FAY262162:FBC262162 FKU262162:FKY262162 FUQ262162:FUU262162 GEM262162:GEQ262162 GOI262162:GOM262162 GYE262162:GYI262162 HIA262162:HIE262162 HRW262162:HSA262162 IBS262162:IBW262162 ILO262162:ILS262162 IVK262162:IVO262162 JFG262162:JFK262162 JPC262162:JPG262162 JYY262162:JZC262162 KIU262162:KIY262162 KSQ262162:KSU262162 LCM262162:LCQ262162 LMI262162:LMM262162 LWE262162:LWI262162 MGA262162:MGE262162 MPW262162:MQA262162 MZS262162:MZW262162 NJO262162:NJS262162 NTK262162:NTO262162 ODG262162:ODK262162 ONC262162:ONG262162 OWY262162:OXC262162 PGU262162:PGY262162 PQQ262162:PQU262162 QAM262162:QAQ262162 QKI262162:QKM262162 QUE262162:QUI262162 REA262162:REE262162 RNW262162:ROA262162 RXS262162:RXW262162 SHO262162:SHS262162 SRK262162:SRO262162 TBG262162:TBK262162 TLC262162:TLG262162 TUY262162:TVC262162 UEU262162:UEY262162 UOQ262162:UOU262162 UYM262162:UYQ262162 VII262162:VIM262162 VSE262162:VSI262162 WCA262162:WCE262162 WLW262162:WMA262162 WVS262162:WVW262162 K327698:O327698 JG327698:JK327698 TC327698:TG327698 ACY327698:ADC327698 AMU327698:AMY327698 AWQ327698:AWU327698 BGM327698:BGQ327698 BQI327698:BQM327698 CAE327698:CAI327698 CKA327698:CKE327698 CTW327698:CUA327698 DDS327698:DDW327698 DNO327698:DNS327698 DXK327698:DXO327698 EHG327698:EHK327698 ERC327698:ERG327698 FAY327698:FBC327698 FKU327698:FKY327698 FUQ327698:FUU327698 GEM327698:GEQ327698 GOI327698:GOM327698 GYE327698:GYI327698 HIA327698:HIE327698 HRW327698:HSA327698 IBS327698:IBW327698 ILO327698:ILS327698 IVK327698:IVO327698 JFG327698:JFK327698 JPC327698:JPG327698 JYY327698:JZC327698 KIU327698:KIY327698 KSQ327698:KSU327698 LCM327698:LCQ327698 LMI327698:LMM327698 LWE327698:LWI327698 MGA327698:MGE327698 MPW327698:MQA327698 MZS327698:MZW327698 NJO327698:NJS327698 NTK327698:NTO327698 ODG327698:ODK327698 ONC327698:ONG327698 OWY327698:OXC327698 PGU327698:PGY327698 PQQ327698:PQU327698 QAM327698:QAQ327698 QKI327698:QKM327698 QUE327698:QUI327698 REA327698:REE327698 RNW327698:ROA327698 RXS327698:RXW327698 SHO327698:SHS327698 SRK327698:SRO327698 TBG327698:TBK327698 TLC327698:TLG327698 TUY327698:TVC327698 UEU327698:UEY327698 UOQ327698:UOU327698 UYM327698:UYQ327698 VII327698:VIM327698 VSE327698:VSI327698 WCA327698:WCE327698 WLW327698:WMA327698 WVS327698:WVW327698 K393234:O393234 JG393234:JK393234 TC393234:TG393234 ACY393234:ADC393234 AMU393234:AMY393234 AWQ393234:AWU393234 BGM393234:BGQ393234 BQI393234:BQM393234 CAE393234:CAI393234 CKA393234:CKE393234 CTW393234:CUA393234 DDS393234:DDW393234 DNO393234:DNS393234 DXK393234:DXO393234 EHG393234:EHK393234 ERC393234:ERG393234 FAY393234:FBC393234 FKU393234:FKY393234 FUQ393234:FUU393234 GEM393234:GEQ393234 GOI393234:GOM393234 GYE393234:GYI393234 HIA393234:HIE393234 HRW393234:HSA393234 IBS393234:IBW393234 ILO393234:ILS393234 IVK393234:IVO393234 JFG393234:JFK393234 JPC393234:JPG393234 JYY393234:JZC393234 KIU393234:KIY393234 KSQ393234:KSU393234 LCM393234:LCQ393234 LMI393234:LMM393234 LWE393234:LWI393234 MGA393234:MGE393234 MPW393234:MQA393234 MZS393234:MZW393234 NJO393234:NJS393234 NTK393234:NTO393234 ODG393234:ODK393234 ONC393234:ONG393234 OWY393234:OXC393234 PGU393234:PGY393234 PQQ393234:PQU393234 QAM393234:QAQ393234 QKI393234:QKM393234 QUE393234:QUI393234 REA393234:REE393234 RNW393234:ROA393234 RXS393234:RXW393234 SHO393234:SHS393234 SRK393234:SRO393234 TBG393234:TBK393234 TLC393234:TLG393234 TUY393234:TVC393234 UEU393234:UEY393234 UOQ393234:UOU393234 UYM393234:UYQ393234 VII393234:VIM393234 VSE393234:VSI393234 WCA393234:WCE393234 WLW393234:WMA393234 WVS393234:WVW393234 K458770:O458770 JG458770:JK458770 TC458770:TG458770 ACY458770:ADC458770 AMU458770:AMY458770 AWQ458770:AWU458770 BGM458770:BGQ458770 BQI458770:BQM458770 CAE458770:CAI458770 CKA458770:CKE458770 CTW458770:CUA458770 DDS458770:DDW458770 DNO458770:DNS458770 DXK458770:DXO458770 EHG458770:EHK458770 ERC458770:ERG458770 FAY458770:FBC458770 FKU458770:FKY458770 FUQ458770:FUU458770 GEM458770:GEQ458770 GOI458770:GOM458770 GYE458770:GYI458770 HIA458770:HIE458770 HRW458770:HSA458770 IBS458770:IBW458770 ILO458770:ILS458770 IVK458770:IVO458770 JFG458770:JFK458770 JPC458770:JPG458770 JYY458770:JZC458770 KIU458770:KIY458770 KSQ458770:KSU458770 LCM458770:LCQ458770 LMI458770:LMM458770 LWE458770:LWI458770 MGA458770:MGE458770 MPW458770:MQA458770 MZS458770:MZW458770 NJO458770:NJS458770 NTK458770:NTO458770 ODG458770:ODK458770 ONC458770:ONG458770 OWY458770:OXC458770 PGU458770:PGY458770 PQQ458770:PQU458770 QAM458770:QAQ458770 QKI458770:QKM458770 QUE458770:QUI458770 REA458770:REE458770 RNW458770:ROA458770 RXS458770:RXW458770 SHO458770:SHS458770 SRK458770:SRO458770 TBG458770:TBK458770 TLC458770:TLG458770 TUY458770:TVC458770 UEU458770:UEY458770 UOQ458770:UOU458770 UYM458770:UYQ458770 VII458770:VIM458770 VSE458770:VSI458770 WCA458770:WCE458770 WLW458770:WMA458770 WVS458770:WVW458770 K524306:O524306 JG524306:JK524306 TC524306:TG524306 ACY524306:ADC524306 AMU524306:AMY524306 AWQ524306:AWU524306 BGM524306:BGQ524306 BQI524306:BQM524306 CAE524306:CAI524306 CKA524306:CKE524306 CTW524306:CUA524306 DDS524306:DDW524306 DNO524306:DNS524306 DXK524306:DXO524306 EHG524306:EHK524306 ERC524306:ERG524306 FAY524306:FBC524306 FKU524306:FKY524306 FUQ524306:FUU524306 GEM524306:GEQ524306 GOI524306:GOM524306 GYE524306:GYI524306 HIA524306:HIE524306 HRW524306:HSA524306 IBS524306:IBW524306 ILO524306:ILS524306 IVK524306:IVO524306 JFG524306:JFK524306 JPC524306:JPG524306 JYY524306:JZC524306 KIU524306:KIY524306 KSQ524306:KSU524306 LCM524306:LCQ524306 LMI524306:LMM524306 LWE524306:LWI524306 MGA524306:MGE524306 MPW524306:MQA524306 MZS524306:MZW524306 NJO524306:NJS524306 NTK524306:NTO524306 ODG524306:ODK524306 ONC524306:ONG524306 OWY524306:OXC524306 PGU524306:PGY524306 PQQ524306:PQU524306 QAM524306:QAQ524306 QKI524306:QKM524306 QUE524306:QUI524306 REA524306:REE524306 RNW524306:ROA524306 RXS524306:RXW524306 SHO524306:SHS524306 SRK524306:SRO524306 TBG524306:TBK524306 TLC524306:TLG524306 TUY524306:TVC524306 UEU524306:UEY524306 UOQ524306:UOU524306 UYM524306:UYQ524306 VII524306:VIM524306 VSE524306:VSI524306 WCA524306:WCE524306 WLW524306:WMA524306 WVS524306:WVW524306 K589842:O589842 JG589842:JK589842 TC589842:TG589842 ACY589842:ADC589842 AMU589842:AMY589842 AWQ589842:AWU589842 BGM589842:BGQ589842 BQI589842:BQM589842 CAE589842:CAI589842 CKA589842:CKE589842 CTW589842:CUA589842 DDS589842:DDW589842 DNO589842:DNS589842 DXK589842:DXO589842 EHG589842:EHK589842 ERC589842:ERG589842 FAY589842:FBC589842 FKU589842:FKY589842 FUQ589842:FUU589842 GEM589842:GEQ589842 GOI589842:GOM589842 GYE589842:GYI589842 HIA589842:HIE589842 HRW589842:HSA589842 IBS589842:IBW589842 ILO589842:ILS589842 IVK589842:IVO589842 JFG589842:JFK589842 JPC589842:JPG589842 JYY589842:JZC589842 KIU589842:KIY589842 KSQ589842:KSU589842 LCM589842:LCQ589842 LMI589842:LMM589842 LWE589842:LWI589842 MGA589842:MGE589842 MPW589842:MQA589842 MZS589842:MZW589842 NJO589842:NJS589842 NTK589842:NTO589842 ODG589842:ODK589842 ONC589842:ONG589842 OWY589842:OXC589842 PGU589842:PGY589842 PQQ589842:PQU589842 QAM589842:QAQ589842 QKI589842:QKM589842 QUE589842:QUI589842 REA589842:REE589842 RNW589842:ROA589842 RXS589842:RXW589842 SHO589842:SHS589842 SRK589842:SRO589842 TBG589842:TBK589842 TLC589842:TLG589842 TUY589842:TVC589842 UEU589842:UEY589842 UOQ589842:UOU589842 UYM589842:UYQ589842 VII589842:VIM589842 VSE589842:VSI589842 WCA589842:WCE589842 WLW589842:WMA589842 WVS589842:WVW589842 K655378:O655378 JG655378:JK655378 TC655378:TG655378 ACY655378:ADC655378 AMU655378:AMY655378 AWQ655378:AWU655378 BGM655378:BGQ655378 BQI655378:BQM655378 CAE655378:CAI655378 CKA655378:CKE655378 CTW655378:CUA655378 DDS655378:DDW655378 DNO655378:DNS655378 DXK655378:DXO655378 EHG655378:EHK655378 ERC655378:ERG655378 FAY655378:FBC655378 FKU655378:FKY655378 FUQ655378:FUU655378 GEM655378:GEQ655378 GOI655378:GOM655378 GYE655378:GYI655378 HIA655378:HIE655378 HRW655378:HSA655378 IBS655378:IBW655378 ILO655378:ILS655378 IVK655378:IVO655378 JFG655378:JFK655378 JPC655378:JPG655378 JYY655378:JZC655378 KIU655378:KIY655378 KSQ655378:KSU655378 LCM655378:LCQ655378 LMI655378:LMM655378 LWE655378:LWI655378 MGA655378:MGE655378 MPW655378:MQA655378 MZS655378:MZW655378 NJO655378:NJS655378 NTK655378:NTO655378 ODG655378:ODK655378 ONC655378:ONG655378 OWY655378:OXC655378 PGU655378:PGY655378 PQQ655378:PQU655378 QAM655378:QAQ655378 QKI655378:QKM655378 QUE655378:QUI655378 REA655378:REE655378 RNW655378:ROA655378 RXS655378:RXW655378 SHO655378:SHS655378 SRK655378:SRO655378 TBG655378:TBK655378 TLC655378:TLG655378 TUY655378:TVC655378 UEU655378:UEY655378 UOQ655378:UOU655378 UYM655378:UYQ655378 VII655378:VIM655378 VSE655378:VSI655378 WCA655378:WCE655378 WLW655378:WMA655378 WVS655378:WVW655378 K720914:O720914 JG720914:JK720914 TC720914:TG720914 ACY720914:ADC720914 AMU720914:AMY720914 AWQ720914:AWU720914 BGM720914:BGQ720914 BQI720914:BQM720914 CAE720914:CAI720914 CKA720914:CKE720914 CTW720914:CUA720914 DDS720914:DDW720914 DNO720914:DNS720914 DXK720914:DXO720914 EHG720914:EHK720914 ERC720914:ERG720914 FAY720914:FBC720914 FKU720914:FKY720914 FUQ720914:FUU720914 GEM720914:GEQ720914 GOI720914:GOM720914 GYE720914:GYI720914 HIA720914:HIE720914 HRW720914:HSA720914 IBS720914:IBW720914 ILO720914:ILS720914 IVK720914:IVO720914 JFG720914:JFK720914 JPC720914:JPG720914 JYY720914:JZC720914 KIU720914:KIY720914 KSQ720914:KSU720914 LCM720914:LCQ720914 LMI720914:LMM720914 LWE720914:LWI720914 MGA720914:MGE720914 MPW720914:MQA720914 MZS720914:MZW720914 NJO720914:NJS720914 NTK720914:NTO720914 ODG720914:ODK720914 ONC720914:ONG720914 OWY720914:OXC720914 PGU720914:PGY720914 PQQ720914:PQU720914 QAM720914:QAQ720914 QKI720914:QKM720914 QUE720914:QUI720914 REA720914:REE720914 RNW720914:ROA720914 RXS720914:RXW720914 SHO720914:SHS720914 SRK720914:SRO720914 TBG720914:TBK720914 TLC720914:TLG720914 TUY720914:TVC720914 UEU720914:UEY720914 UOQ720914:UOU720914 UYM720914:UYQ720914 VII720914:VIM720914 VSE720914:VSI720914 WCA720914:WCE720914 WLW720914:WMA720914 WVS720914:WVW720914 K786450:O786450 JG786450:JK786450 TC786450:TG786450 ACY786450:ADC786450 AMU786450:AMY786450 AWQ786450:AWU786450 BGM786450:BGQ786450 BQI786450:BQM786450 CAE786450:CAI786450 CKA786450:CKE786450 CTW786450:CUA786450 DDS786450:DDW786450 DNO786450:DNS786450 DXK786450:DXO786450 EHG786450:EHK786450 ERC786450:ERG786450 FAY786450:FBC786450 FKU786450:FKY786450 FUQ786450:FUU786450 GEM786450:GEQ786450 GOI786450:GOM786450 GYE786450:GYI786450 HIA786450:HIE786450 HRW786450:HSA786450 IBS786450:IBW786450 ILO786450:ILS786450 IVK786450:IVO786450 JFG786450:JFK786450 JPC786450:JPG786450 JYY786450:JZC786450 KIU786450:KIY786450 KSQ786450:KSU786450 LCM786450:LCQ786450 LMI786450:LMM786450 LWE786450:LWI786450 MGA786450:MGE786450 MPW786450:MQA786450 MZS786450:MZW786450 NJO786450:NJS786450 NTK786450:NTO786450 ODG786450:ODK786450 ONC786450:ONG786450 OWY786450:OXC786450 PGU786450:PGY786450 PQQ786450:PQU786450 QAM786450:QAQ786450 QKI786450:QKM786450 QUE786450:QUI786450 REA786450:REE786450 RNW786450:ROA786450 RXS786450:RXW786450 SHO786450:SHS786450 SRK786450:SRO786450 TBG786450:TBK786450 TLC786450:TLG786450 TUY786450:TVC786450 UEU786450:UEY786450 UOQ786450:UOU786450 UYM786450:UYQ786450 VII786450:VIM786450 VSE786450:VSI786450 WCA786450:WCE786450 WLW786450:WMA786450 WVS786450:WVW786450 K851986:O851986 JG851986:JK851986 TC851986:TG851986 ACY851986:ADC851986 AMU851986:AMY851986 AWQ851986:AWU851986 BGM851986:BGQ851986 BQI851986:BQM851986 CAE851986:CAI851986 CKA851986:CKE851986 CTW851986:CUA851986 DDS851986:DDW851986 DNO851986:DNS851986 DXK851986:DXO851986 EHG851986:EHK851986 ERC851986:ERG851986 FAY851986:FBC851986 FKU851986:FKY851986 FUQ851986:FUU851986 GEM851986:GEQ851986 GOI851986:GOM851986 GYE851986:GYI851986 HIA851986:HIE851986 HRW851986:HSA851986 IBS851986:IBW851986 ILO851986:ILS851986 IVK851986:IVO851986 JFG851986:JFK851986 JPC851986:JPG851986 JYY851986:JZC851986 KIU851986:KIY851986 KSQ851986:KSU851986 LCM851986:LCQ851986 LMI851986:LMM851986 LWE851986:LWI851986 MGA851986:MGE851986 MPW851986:MQA851986 MZS851986:MZW851986 NJO851986:NJS851986 NTK851986:NTO851986 ODG851986:ODK851986 ONC851986:ONG851986 OWY851986:OXC851986 PGU851986:PGY851986 PQQ851986:PQU851986 QAM851986:QAQ851986 QKI851986:QKM851986 QUE851986:QUI851986 REA851986:REE851986 RNW851986:ROA851986 RXS851986:RXW851986 SHO851986:SHS851986 SRK851986:SRO851986 TBG851986:TBK851986 TLC851986:TLG851986 TUY851986:TVC851986 UEU851986:UEY851986 UOQ851986:UOU851986 UYM851986:UYQ851986 VII851986:VIM851986 VSE851986:VSI851986 WCA851986:WCE851986 WLW851986:WMA851986 WVS851986:WVW851986 K917522:O917522 JG917522:JK917522 TC917522:TG917522 ACY917522:ADC917522 AMU917522:AMY917522 AWQ917522:AWU917522 BGM917522:BGQ917522 BQI917522:BQM917522 CAE917522:CAI917522 CKA917522:CKE917522 CTW917522:CUA917522 DDS917522:DDW917522 DNO917522:DNS917522 DXK917522:DXO917522 EHG917522:EHK917522 ERC917522:ERG917522 FAY917522:FBC917522 FKU917522:FKY917522 FUQ917522:FUU917522 GEM917522:GEQ917522 GOI917522:GOM917522 GYE917522:GYI917522 HIA917522:HIE917522 HRW917522:HSA917522 IBS917522:IBW917522 ILO917522:ILS917522 IVK917522:IVO917522 JFG917522:JFK917522 JPC917522:JPG917522 JYY917522:JZC917522 KIU917522:KIY917522 KSQ917522:KSU917522 LCM917522:LCQ917522 LMI917522:LMM917522 LWE917522:LWI917522 MGA917522:MGE917522 MPW917522:MQA917522 MZS917522:MZW917522 NJO917522:NJS917522 NTK917522:NTO917522 ODG917522:ODK917522 ONC917522:ONG917522 OWY917522:OXC917522 PGU917522:PGY917522 PQQ917522:PQU917522 QAM917522:QAQ917522 QKI917522:QKM917522 QUE917522:QUI917522 REA917522:REE917522 RNW917522:ROA917522 RXS917522:RXW917522 SHO917522:SHS917522 SRK917522:SRO917522 TBG917522:TBK917522 TLC917522:TLG917522 TUY917522:TVC917522 UEU917522:UEY917522 UOQ917522:UOU917522 UYM917522:UYQ917522 VII917522:VIM917522 VSE917522:VSI917522 WCA917522:WCE917522 WLW917522:WMA917522 WVS917522:WVW917522 K983058:O983058 JG983058:JK983058 TC983058:TG983058 ACY983058:ADC983058 AMU983058:AMY983058 AWQ983058:AWU983058 BGM983058:BGQ983058 BQI983058:BQM983058 CAE983058:CAI983058 CKA983058:CKE983058 CTW983058:CUA983058 DDS983058:DDW983058 DNO983058:DNS983058 DXK983058:DXO983058 EHG983058:EHK983058 ERC983058:ERG983058 FAY983058:FBC983058 FKU983058:FKY983058 FUQ983058:FUU983058 GEM983058:GEQ983058 GOI983058:GOM983058 GYE983058:GYI983058 HIA983058:HIE983058 HRW983058:HSA983058 IBS983058:IBW983058 ILO983058:ILS983058 IVK983058:IVO983058 JFG983058:JFK983058 JPC983058:JPG983058 JYY983058:JZC983058 KIU983058:KIY983058 KSQ983058:KSU983058 LCM983058:LCQ983058 LMI983058:LMM983058 LWE983058:LWI983058 MGA983058:MGE983058 MPW983058:MQA983058 MZS983058:MZW983058 NJO983058:NJS983058 NTK983058:NTO983058 ODG983058:ODK983058 ONC983058:ONG983058 OWY983058:OXC983058 PGU983058:PGY983058 PQQ983058:PQU983058 QAM983058:QAQ983058 QKI983058:QKM983058 QUE983058:QUI983058 REA983058:REE983058 RNW983058:ROA983058 RXS983058:RXW983058 SHO983058:SHS983058 SRK983058:SRO983058 TBG983058:TBK983058 TLC983058:TLG983058 TUY983058:TVC983058 UEU983058:UEY983058 UOQ983058:UOU983058 UYM983058:UYQ983058 VII983058:VIM983058 VSE983058:VSI983058 WCA983058:WCE983058 WLW983058:WMA983058 WVS983058:WVW983058"/>
    <dataValidation imeMode="halfKatakana" allowBlank="1" showInputMessage="1" showErrorMessage="1" sqref="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dataValidations>
  <pageMargins left="0.59055118110236227" right="0.59055118110236227" top="0.39370078740157483" bottom="0.35433070866141736" header="0.31496062992125984" footer="0.27559055118110237"/>
  <pageSetup paperSize="9" scale="95" orientation="portrait" verticalDpi="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8"/>
  <sheetViews>
    <sheetView showGridLines="0" view="pageBreakPreview" zoomScaleNormal="100" workbookViewId="0">
      <selection activeCell="L4" sqref="L4:O4"/>
    </sheetView>
  </sheetViews>
  <sheetFormatPr defaultColWidth="9" defaultRowHeight="21" customHeight="1" x14ac:dyDescent="0.2"/>
  <cols>
    <col min="1" max="6" width="2.6640625" style="16" customWidth="1"/>
    <col min="7" max="28" width="2.77734375" style="16" customWidth="1"/>
    <col min="29" max="29" width="2.77734375" style="129" customWidth="1"/>
    <col min="30" max="30" width="2.77734375" style="16" customWidth="1"/>
    <col min="31" max="31" width="2.6640625" style="16" customWidth="1"/>
    <col min="32" max="32" width="1.44140625" style="129" customWidth="1"/>
    <col min="33" max="33" width="1.44140625" style="16" customWidth="1"/>
    <col min="34" max="34" width="1.109375" style="16" customWidth="1"/>
    <col min="35" max="35" width="2.6640625" style="129" customWidth="1"/>
    <col min="36" max="39" width="2.6640625" style="16" customWidth="1"/>
    <col min="40" max="16384" width="9" style="16"/>
  </cols>
  <sheetData>
    <row r="1" spans="1:39" s="5" customFormat="1" ht="21" customHeight="1" x14ac:dyDescent="0.2">
      <c r="A1" s="45" t="s">
        <v>290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s="5" customFormat="1" ht="21" customHeight="1" x14ac:dyDescent="0.2">
      <c r="A2" s="808" t="s">
        <v>289</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41"/>
      <c r="AK2" s="41"/>
      <c r="AL2" s="41"/>
      <c r="AM2" s="41"/>
    </row>
    <row r="3" spans="1:39" s="5" customFormat="1" ht="21" customHeight="1" x14ac:dyDescent="0.2"/>
    <row r="4" spans="1:39" s="18" customFormat="1" ht="20.100000000000001" customHeight="1" x14ac:dyDescent="0.2">
      <c r="A4" s="43"/>
      <c r="B4" s="43"/>
      <c r="C4" s="43"/>
      <c r="D4" s="43"/>
      <c r="E4" s="43"/>
      <c r="F4" s="43"/>
      <c r="G4" s="43"/>
      <c r="H4" s="43"/>
      <c r="I4" s="43"/>
      <c r="J4" s="43"/>
      <c r="K4" s="301" t="s">
        <v>288</v>
      </c>
      <c r="L4" s="2492"/>
      <c r="M4" s="2492"/>
      <c r="N4" s="2492"/>
      <c r="O4" s="2492"/>
      <c r="P4" s="302" t="s">
        <v>3</v>
      </c>
      <c r="Q4" s="2493"/>
      <c r="R4" s="2493"/>
      <c r="S4" s="297" t="s">
        <v>287</v>
      </c>
      <c r="Y4" s="43"/>
      <c r="Z4" s="296"/>
      <c r="AA4" s="296"/>
      <c r="AB4" s="295"/>
      <c r="AC4" s="294"/>
      <c r="AD4" s="294"/>
      <c r="AE4" s="295"/>
      <c r="AF4" s="294"/>
      <c r="AG4" s="294"/>
      <c r="AH4" s="293"/>
      <c r="AI4" s="292"/>
    </row>
    <row r="5" spans="1:39" s="18" customFormat="1" ht="20.100000000000001" customHeight="1" x14ac:dyDescent="0.2">
      <c r="A5" s="43"/>
      <c r="B5" s="43"/>
      <c r="C5" s="43"/>
      <c r="D5" s="43"/>
      <c r="E5" s="43"/>
      <c r="F5" s="43"/>
      <c r="G5" s="43"/>
      <c r="H5" s="43"/>
      <c r="I5" s="43"/>
      <c r="J5" s="43"/>
      <c r="K5" s="301"/>
      <c r="L5" s="300"/>
      <c r="M5" s="300"/>
      <c r="N5" s="300"/>
      <c r="O5" s="300"/>
      <c r="P5" s="299"/>
      <c r="Q5" s="298"/>
      <c r="R5" s="298"/>
      <c r="S5" s="297"/>
      <c r="Y5" s="43"/>
      <c r="Z5" s="296"/>
      <c r="AA5" s="296"/>
      <c r="AB5" s="295"/>
      <c r="AC5" s="294"/>
      <c r="AD5" s="294"/>
      <c r="AE5" s="295"/>
      <c r="AF5" s="294"/>
      <c r="AG5" s="294"/>
      <c r="AH5" s="293"/>
      <c r="AI5" s="292"/>
    </row>
    <row r="6" spans="1:39" s="5" customFormat="1" ht="21" customHeight="1" thickBot="1" x14ac:dyDescent="0.25">
      <c r="Y6" s="155"/>
      <c r="Z6" s="155"/>
      <c r="AA6" s="155"/>
    </row>
    <row r="7" spans="1:39" s="5" customFormat="1" ht="21" customHeight="1" thickBot="1" x14ac:dyDescent="0.25">
      <c r="A7" s="803" t="s">
        <v>14</v>
      </c>
      <c r="B7" s="804"/>
      <c r="C7" s="804"/>
      <c r="D7" s="804"/>
      <c r="E7" s="804"/>
      <c r="F7" s="1993"/>
      <c r="G7" s="2438" t="s">
        <v>17</v>
      </c>
      <c r="H7" s="805"/>
      <c r="I7" s="805" t="s">
        <v>16</v>
      </c>
      <c r="J7" s="805"/>
      <c r="K7" s="805" t="s">
        <v>15</v>
      </c>
      <c r="L7" s="805"/>
      <c r="M7" s="794"/>
      <c r="N7" s="794"/>
      <c r="O7" s="794"/>
      <c r="P7" s="794"/>
      <c r="Q7" s="794"/>
      <c r="R7" s="794"/>
      <c r="S7" s="794"/>
      <c r="T7" s="794"/>
      <c r="U7" s="794"/>
      <c r="V7" s="794"/>
      <c r="W7" s="794"/>
      <c r="X7" s="794"/>
      <c r="Y7" s="794"/>
      <c r="Z7" s="795"/>
      <c r="AA7" s="796"/>
      <c r="AB7" s="796"/>
      <c r="AC7" s="277"/>
      <c r="AD7" s="277"/>
      <c r="AE7" s="277"/>
      <c r="AF7" s="277"/>
      <c r="AG7" s="277"/>
      <c r="AH7" s="277"/>
      <c r="AI7" s="277"/>
    </row>
    <row r="8" spans="1:39" s="18" customFormat="1" ht="15" customHeight="1" x14ac:dyDescent="0.2">
      <c r="A8" s="1984" t="s">
        <v>272</v>
      </c>
      <c r="B8" s="1985"/>
      <c r="C8" s="1985"/>
      <c r="D8" s="1985"/>
      <c r="E8" s="1985"/>
      <c r="F8" s="1986"/>
      <c r="G8" s="276" t="s">
        <v>151</v>
      </c>
      <c r="H8" s="275"/>
      <c r="I8" s="275"/>
      <c r="J8" s="798"/>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9"/>
    </row>
    <row r="9" spans="1:39" s="18" customFormat="1" ht="24" customHeight="1" thickBot="1" x14ac:dyDescent="0.25">
      <c r="A9" s="2486"/>
      <c r="B9" s="2487"/>
      <c r="C9" s="2487"/>
      <c r="D9" s="2487"/>
      <c r="E9" s="2487"/>
      <c r="F9" s="2488"/>
      <c r="G9" s="2489"/>
      <c r="H9" s="2490"/>
      <c r="I9" s="2490"/>
      <c r="J9" s="2490"/>
      <c r="K9" s="2490"/>
      <c r="L9" s="2490"/>
      <c r="M9" s="2490"/>
      <c r="N9" s="2490"/>
      <c r="O9" s="2490"/>
      <c r="P9" s="2490"/>
      <c r="Q9" s="2490"/>
      <c r="R9" s="2490"/>
      <c r="S9" s="2490"/>
      <c r="T9" s="2490"/>
      <c r="U9" s="2490"/>
      <c r="V9" s="2490"/>
      <c r="W9" s="2490"/>
      <c r="X9" s="2490"/>
      <c r="Y9" s="2490"/>
      <c r="Z9" s="2490"/>
      <c r="AA9" s="2490"/>
      <c r="AB9" s="2490"/>
      <c r="AC9" s="2490"/>
      <c r="AD9" s="2490"/>
      <c r="AE9" s="2490"/>
      <c r="AF9" s="2490"/>
      <c r="AG9" s="2490"/>
      <c r="AH9" s="2490"/>
      <c r="AI9" s="2491"/>
    </row>
    <row r="10" spans="1:39" s="18" customFormat="1" ht="24" customHeight="1" x14ac:dyDescent="0.2">
      <c r="A10" s="145"/>
      <c r="B10" s="145"/>
      <c r="C10" s="145"/>
      <c r="D10" s="145"/>
      <c r="E10" s="145"/>
      <c r="F10" s="145"/>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row>
    <row r="11" spans="1:39" s="18" customFormat="1" ht="24" customHeight="1" x14ac:dyDescent="0.2">
      <c r="A11" s="797" t="s">
        <v>286</v>
      </c>
      <c r="B11" s="797"/>
      <c r="C11" s="797"/>
      <c r="D11" s="797"/>
      <c r="E11" s="797"/>
      <c r="F11" s="797"/>
      <c r="G11" s="291"/>
      <c r="H11" s="290"/>
      <c r="I11" s="290"/>
      <c r="J11" s="290"/>
      <c r="K11" s="290"/>
      <c r="L11" s="290"/>
      <c r="M11" s="290"/>
      <c r="N11" s="290"/>
      <c r="O11" s="290"/>
      <c r="P11" s="290"/>
      <c r="Q11" s="290"/>
      <c r="R11" s="290"/>
      <c r="S11" s="290"/>
      <c r="T11" s="290"/>
      <c r="U11" s="290"/>
      <c r="V11" s="289"/>
      <c r="W11" s="288"/>
      <c r="X11" s="288"/>
      <c r="Y11" s="288"/>
      <c r="Z11" s="288"/>
      <c r="AA11" s="288"/>
      <c r="AB11" s="288"/>
      <c r="AC11" s="288"/>
      <c r="AD11" s="288"/>
      <c r="AE11" s="288"/>
      <c r="AF11" s="288"/>
      <c r="AG11" s="288"/>
      <c r="AH11" s="288"/>
      <c r="AI11" s="288"/>
    </row>
    <row r="12" spans="1:39" s="18" customFormat="1" ht="24" customHeight="1" x14ac:dyDescent="0.2">
      <c r="A12" s="797" t="s">
        <v>285</v>
      </c>
      <c r="B12" s="797"/>
      <c r="C12" s="797"/>
      <c r="D12" s="797"/>
      <c r="E12" s="797"/>
      <c r="F12" s="797"/>
      <c r="G12" s="2499"/>
      <c r="H12" s="2500"/>
      <c r="I12" s="2500"/>
      <c r="J12" s="2500"/>
      <c r="K12" s="2500"/>
      <c r="L12" s="2500"/>
      <c r="M12" s="2500"/>
      <c r="N12" s="2500"/>
      <c r="O12" s="2500"/>
      <c r="P12" s="2500"/>
      <c r="Q12" s="2500"/>
      <c r="R12" s="2500"/>
      <c r="S12" s="2500"/>
      <c r="T12" s="2500"/>
      <c r="U12" s="2500"/>
      <c r="V12" s="2501"/>
      <c r="W12" s="288"/>
      <c r="X12" s="288"/>
      <c r="Y12" s="288"/>
      <c r="Z12" s="288"/>
      <c r="AA12" s="288"/>
      <c r="AB12" s="288"/>
      <c r="AC12" s="288"/>
      <c r="AD12" s="288"/>
      <c r="AE12" s="288"/>
      <c r="AF12" s="288"/>
      <c r="AG12" s="288"/>
      <c r="AH12" s="288"/>
      <c r="AI12" s="288"/>
    </row>
    <row r="13" spans="1:39" s="18" customFormat="1" ht="24" customHeight="1" x14ac:dyDescent="0.2">
      <c r="A13" s="145"/>
      <c r="B13" s="145"/>
      <c r="C13" s="145"/>
      <c r="D13" s="145"/>
      <c r="E13" s="145"/>
      <c r="F13" s="145"/>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row>
    <row r="14" spans="1:39" s="18" customFormat="1" ht="24" customHeight="1" thickBot="1" x14ac:dyDescent="0.25">
      <c r="A14" s="132" t="s">
        <v>264</v>
      </c>
      <c r="B14" s="138"/>
      <c r="C14" s="138"/>
      <c r="D14" s="138"/>
      <c r="E14" s="138"/>
      <c r="F14" s="13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row>
    <row r="15" spans="1:39" s="18" customFormat="1" ht="24" customHeight="1" thickBot="1" x14ac:dyDescent="0.25">
      <c r="G15" s="2497"/>
      <c r="H15" s="2498"/>
      <c r="I15" s="2498"/>
      <c r="J15" s="286" t="s">
        <v>3</v>
      </c>
      <c r="K15" s="2496"/>
      <c r="L15" s="2496"/>
      <c r="M15" s="287" t="s">
        <v>262</v>
      </c>
      <c r="N15" s="287"/>
      <c r="O15" s="2498"/>
      <c r="P15" s="2498"/>
      <c r="Q15" s="2498"/>
      <c r="R15" s="286" t="s">
        <v>3</v>
      </c>
      <c r="S15" s="2496"/>
      <c r="T15" s="2496"/>
      <c r="U15" s="285" t="s">
        <v>2</v>
      </c>
      <c r="X15" s="279"/>
      <c r="Y15" s="279"/>
      <c r="Z15" s="279"/>
      <c r="AA15" s="279"/>
      <c r="AB15" s="279"/>
      <c r="AC15" s="279"/>
      <c r="AD15" s="279"/>
      <c r="AE15" s="279"/>
      <c r="AF15" s="279"/>
      <c r="AG15" s="279"/>
      <c r="AH15" s="279"/>
      <c r="AI15" s="279"/>
      <c r="AJ15" s="279"/>
      <c r="AK15" s="279"/>
      <c r="AL15" s="279"/>
      <c r="AM15" s="279"/>
    </row>
    <row r="16" spans="1:39" s="18" customFormat="1" ht="24" customHeight="1" x14ac:dyDescent="0.2">
      <c r="F16" s="280"/>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row>
    <row r="17" spans="1:35" s="18" customFormat="1" ht="24" customHeight="1" thickBot="1" x14ac:dyDescent="0.25">
      <c r="A17" s="132" t="s">
        <v>284</v>
      </c>
      <c r="B17" s="138"/>
      <c r="C17" s="138"/>
      <c r="D17" s="138"/>
      <c r="E17" s="138"/>
      <c r="F17" s="138"/>
      <c r="G17" s="138"/>
      <c r="H17" s="138"/>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row>
    <row r="18" spans="1:35" s="18" customFormat="1" ht="24" customHeight="1" thickBot="1" x14ac:dyDescent="0.25">
      <c r="F18" s="280"/>
      <c r="G18" s="2494"/>
      <c r="H18" s="2495"/>
      <c r="I18" s="2495"/>
      <c r="J18" s="281" t="s">
        <v>0</v>
      </c>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row>
    <row r="19" spans="1:35" s="18" customFormat="1" ht="24" customHeight="1" x14ac:dyDescent="0.2">
      <c r="F19" s="280"/>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row>
    <row r="20" spans="1:35" s="18" customFormat="1" ht="24" customHeight="1" x14ac:dyDescent="0.2">
      <c r="A20" s="132" t="s">
        <v>283</v>
      </c>
      <c r="F20" s="280"/>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row>
    <row r="21" spans="1:35" s="18" customFormat="1" ht="24" customHeight="1" x14ac:dyDescent="0.2">
      <c r="F21" s="280"/>
      <c r="G21" s="284"/>
      <c r="H21" s="282" t="s">
        <v>2</v>
      </c>
      <c r="I21" s="284"/>
      <c r="J21" s="282" t="s">
        <v>2</v>
      </c>
      <c r="K21" s="284"/>
      <c r="L21" s="282" t="s">
        <v>2</v>
      </c>
      <c r="M21" s="284"/>
      <c r="N21" s="282" t="s">
        <v>2</v>
      </c>
      <c r="O21" s="284"/>
      <c r="P21" s="282" t="s">
        <v>2</v>
      </c>
      <c r="Q21" s="284"/>
      <c r="R21" s="282" t="s">
        <v>2</v>
      </c>
      <c r="S21" s="284"/>
      <c r="T21" s="282" t="s">
        <v>2</v>
      </c>
      <c r="U21" s="284"/>
      <c r="V21" s="282" t="s">
        <v>2</v>
      </c>
      <c r="W21" s="284"/>
      <c r="X21" s="282" t="s">
        <v>2</v>
      </c>
      <c r="Y21" s="284"/>
      <c r="Z21" s="282" t="s">
        <v>2</v>
      </c>
      <c r="AA21" s="284"/>
      <c r="AB21" s="282" t="s">
        <v>2</v>
      </c>
      <c r="AC21" s="284"/>
      <c r="AD21" s="282" t="s">
        <v>2</v>
      </c>
      <c r="AE21" s="279"/>
      <c r="AF21" s="279"/>
      <c r="AG21" s="279"/>
      <c r="AH21" s="279"/>
      <c r="AI21" s="279"/>
    </row>
    <row r="22" spans="1:35" s="18" customFormat="1" ht="24" customHeight="1" x14ac:dyDescent="0.2">
      <c r="F22" s="280"/>
      <c r="G22" s="283"/>
      <c r="H22" s="282" t="s">
        <v>0</v>
      </c>
      <c r="I22" s="283"/>
      <c r="J22" s="282" t="s">
        <v>0</v>
      </c>
      <c r="K22" s="283"/>
      <c r="L22" s="282" t="s">
        <v>0</v>
      </c>
      <c r="M22" s="283"/>
      <c r="N22" s="282" t="s">
        <v>0</v>
      </c>
      <c r="O22" s="283"/>
      <c r="P22" s="282" t="s">
        <v>0</v>
      </c>
      <c r="Q22" s="283"/>
      <c r="R22" s="282" t="s">
        <v>0</v>
      </c>
      <c r="S22" s="283"/>
      <c r="T22" s="282" t="s">
        <v>0</v>
      </c>
      <c r="U22" s="283"/>
      <c r="V22" s="282" t="s">
        <v>0</v>
      </c>
      <c r="W22" s="283"/>
      <c r="X22" s="282" t="s">
        <v>0</v>
      </c>
      <c r="Y22" s="283"/>
      <c r="Z22" s="282" t="s">
        <v>0</v>
      </c>
      <c r="AA22" s="283"/>
      <c r="AB22" s="282" t="s">
        <v>0</v>
      </c>
      <c r="AC22" s="283"/>
      <c r="AD22" s="282" t="s">
        <v>0</v>
      </c>
      <c r="AE22" s="279"/>
      <c r="AF22" s="279"/>
      <c r="AG22" s="279"/>
      <c r="AH22" s="279"/>
      <c r="AI22" s="279"/>
    </row>
    <row r="23" spans="1:35" s="18" customFormat="1" ht="24" customHeight="1" x14ac:dyDescent="0.2">
      <c r="F23" s="280"/>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row>
    <row r="24" spans="1:35" s="18" customFormat="1" ht="24" customHeight="1" thickBot="1" x14ac:dyDescent="0.25">
      <c r="A24" s="132" t="s">
        <v>282</v>
      </c>
      <c r="F24" s="280"/>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row>
    <row r="25" spans="1:35" s="18" customFormat="1" ht="24" customHeight="1" thickBot="1" x14ac:dyDescent="0.25">
      <c r="F25" s="280"/>
      <c r="G25" s="2494"/>
      <c r="H25" s="2495"/>
      <c r="I25" s="2495"/>
      <c r="J25" s="281" t="s">
        <v>0</v>
      </c>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row>
    <row r="26" spans="1:35" s="18" customFormat="1" ht="24" customHeight="1" x14ac:dyDescent="0.2">
      <c r="F26" s="280"/>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row>
    <row r="27" spans="1:35" s="18" customFormat="1" ht="24" customHeight="1" x14ac:dyDescent="0.2">
      <c r="F27" s="280"/>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row>
    <row r="28" spans="1:35" ht="21" customHeight="1" x14ac:dyDescent="0.2">
      <c r="A28" s="257" t="s">
        <v>281</v>
      </c>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row>
  </sheetData>
  <mergeCells count="27">
    <mergeCell ref="A11:F11"/>
    <mergeCell ref="A12:F12"/>
    <mergeCell ref="G12:V12"/>
    <mergeCell ref="U7:V7"/>
    <mergeCell ref="M7:N7"/>
    <mergeCell ref="G25:I25"/>
    <mergeCell ref="K15:L15"/>
    <mergeCell ref="G15:I15"/>
    <mergeCell ref="O15:Q15"/>
    <mergeCell ref="S15:T15"/>
    <mergeCell ref="G18:I18"/>
    <mergeCell ref="A2:AI2"/>
    <mergeCell ref="A8:F9"/>
    <mergeCell ref="J8:AI8"/>
    <mergeCell ref="G9:AI9"/>
    <mergeCell ref="A7:F7"/>
    <mergeCell ref="G7:H7"/>
    <mergeCell ref="I7:J7"/>
    <mergeCell ref="K7:L7"/>
    <mergeCell ref="AA7:AB7"/>
    <mergeCell ref="W7:X7"/>
    <mergeCell ref="Y7:Z7"/>
    <mergeCell ref="O7:P7"/>
    <mergeCell ref="Q7:R7"/>
    <mergeCell ref="S7:T7"/>
    <mergeCell ref="L4:O4"/>
    <mergeCell ref="Q4:R4"/>
  </mergeCells>
  <phoneticPr fontId="2"/>
  <dataValidations count="3">
    <dataValidation imeMode="halfKatakana"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dataValidation type="list" imeMode="halfAlpha" allowBlank="1" showInputMessage="1" sqref="K15:L15 JG15:JH15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K65551:L65551 JG65551:JH65551 TC65551:TD65551 ACY65551:ACZ65551 AMU65551:AMV65551 AWQ65551:AWR65551 BGM65551:BGN65551 BQI65551:BQJ65551 CAE65551:CAF65551 CKA65551:CKB65551 CTW65551:CTX65551 DDS65551:DDT65551 DNO65551:DNP65551 DXK65551:DXL65551 EHG65551:EHH65551 ERC65551:ERD65551 FAY65551:FAZ65551 FKU65551:FKV65551 FUQ65551:FUR65551 GEM65551:GEN65551 GOI65551:GOJ65551 GYE65551:GYF65551 HIA65551:HIB65551 HRW65551:HRX65551 IBS65551:IBT65551 ILO65551:ILP65551 IVK65551:IVL65551 JFG65551:JFH65551 JPC65551:JPD65551 JYY65551:JYZ65551 KIU65551:KIV65551 KSQ65551:KSR65551 LCM65551:LCN65551 LMI65551:LMJ65551 LWE65551:LWF65551 MGA65551:MGB65551 MPW65551:MPX65551 MZS65551:MZT65551 NJO65551:NJP65551 NTK65551:NTL65551 ODG65551:ODH65551 ONC65551:OND65551 OWY65551:OWZ65551 PGU65551:PGV65551 PQQ65551:PQR65551 QAM65551:QAN65551 QKI65551:QKJ65551 QUE65551:QUF65551 REA65551:REB65551 RNW65551:RNX65551 RXS65551:RXT65551 SHO65551:SHP65551 SRK65551:SRL65551 TBG65551:TBH65551 TLC65551:TLD65551 TUY65551:TUZ65551 UEU65551:UEV65551 UOQ65551:UOR65551 UYM65551:UYN65551 VII65551:VIJ65551 VSE65551:VSF65551 WCA65551:WCB65551 WLW65551:WLX65551 WVS65551:WVT65551 K131087:L131087 JG131087:JH131087 TC131087:TD131087 ACY131087:ACZ131087 AMU131087:AMV131087 AWQ131087:AWR131087 BGM131087:BGN131087 BQI131087:BQJ131087 CAE131087:CAF131087 CKA131087:CKB131087 CTW131087:CTX131087 DDS131087:DDT131087 DNO131087:DNP131087 DXK131087:DXL131087 EHG131087:EHH131087 ERC131087:ERD131087 FAY131087:FAZ131087 FKU131087:FKV131087 FUQ131087:FUR131087 GEM131087:GEN131087 GOI131087:GOJ131087 GYE131087:GYF131087 HIA131087:HIB131087 HRW131087:HRX131087 IBS131087:IBT131087 ILO131087:ILP131087 IVK131087:IVL131087 JFG131087:JFH131087 JPC131087:JPD131087 JYY131087:JYZ131087 KIU131087:KIV131087 KSQ131087:KSR131087 LCM131087:LCN131087 LMI131087:LMJ131087 LWE131087:LWF131087 MGA131087:MGB131087 MPW131087:MPX131087 MZS131087:MZT131087 NJO131087:NJP131087 NTK131087:NTL131087 ODG131087:ODH131087 ONC131087:OND131087 OWY131087:OWZ131087 PGU131087:PGV131087 PQQ131087:PQR131087 QAM131087:QAN131087 QKI131087:QKJ131087 QUE131087:QUF131087 REA131087:REB131087 RNW131087:RNX131087 RXS131087:RXT131087 SHO131087:SHP131087 SRK131087:SRL131087 TBG131087:TBH131087 TLC131087:TLD131087 TUY131087:TUZ131087 UEU131087:UEV131087 UOQ131087:UOR131087 UYM131087:UYN131087 VII131087:VIJ131087 VSE131087:VSF131087 WCA131087:WCB131087 WLW131087:WLX131087 WVS131087:WVT131087 K196623:L196623 JG196623:JH196623 TC196623:TD196623 ACY196623:ACZ196623 AMU196623:AMV196623 AWQ196623:AWR196623 BGM196623:BGN196623 BQI196623:BQJ196623 CAE196623:CAF196623 CKA196623:CKB196623 CTW196623:CTX196623 DDS196623:DDT196623 DNO196623:DNP196623 DXK196623:DXL196623 EHG196623:EHH196623 ERC196623:ERD196623 FAY196623:FAZ196623 FKU196623:FKV196623 FUQ196623:FUR196623 GEM196623:GEN196623 GOI196623:GOJ196623 GYE196623:GYF196623 HIA196623:HIB196623 HRW196623:HRX196623 IBS196623:IBT196623 ILO196623:ILP196623 IVK196623:IVL196623 JFG196623:JFH196623 JPC196623:JPD196623 JYY196623:JYZ196623 KIU196623:KIV196623 KSQ196623:KSR196623 LCM196623:LCN196623 LMI196623:LMJ196623 LWE196623:LWF196623 MGA196623:MGB196623 MPW196623:MPX196623 MZS196623:MZT196623 NJO196623:NJP196623 NTK196623:NTL196623 ODG196623:ODH196623 ONC196623:OND196623 OWY196623:OWZ196623 PGU196623:PGV196623 PQQ196623:PQR196623 QAM196623:QAN196623 QKI196623:QKJ196623 QUE196623:QUF196623 REA196623:REB196623 RNW196623:RNX196623 RXS196623:RXT196623 SHO196623:SHP196623 SRK196623:SRL196623 TBG196623:TBH196623 TLC196623:TLD196623 TUY196623:TUZ196623 UEU196623:UEV196623 UOQ196623:UOR196623 UYM196623:UYN196623 VII196623:VIJ196623 VSE196623:VSF196623 WCA196623:WCB196623 WLW196623:WLX196623 WVS196623:WVT196623 K262159:L262159 JG262159:JH262159 TC262159:TD262159 ACY262159:ACZ262159 AMU262159:AMV262159 AWQ262159:AWR262159 BGM262159:BGN262159 BQI262159:BQJ262159 CAE262159:CAF262159 CKA262159:CKB262159 CTW262159:CTX262159 DDS262159:DDT262159 DNO262159:DNP262159 DXK262159:DXL262159 EHG262159:EHH262159 ERC262159:ERD262159 FAY262159:FAZ262159 FKU262159:FKV262159 FUQ262159:FUR262159 GEM262159:GEN262159 GOI262159:GOJ262159 GYE262159:GYF262159 HIA262159:HIB262159 HRW262159:HRX262159 IBS262159:IBT262159 ILO262159:ILP262159 IVK262159:IVL262159 JFG262159:JFH262159 JPC262159:JPD262159 JYY262159:JYZ262159 KIU262159:KIV262159 KSQ262159:KSR262159 LCM262159:LCN262159 LMI262159:LMJ262159 LWE262159:LWF262159 MGA262159:MGB262159 MPW262159:MPX262159 MZS262159:MZT262159 NJO262159:NJP262159 NTK262159:NTL262159 ODG262159:ODH262159 ONC262159:OND262159 OWY262159:OWZ262159 PGU262159:PGV262159 PQQ262159:PQR262159 QAM262159:QAN262159 QKI262159:QKJ262159 QUE262159:QUF262159 REA262159:REB262159 RNW262159:RNX262159 RXS262159:RXT262159 SHO262159:SHP262159 SRK262159:SRL262159 TBG262159:TBH262159 TLC262159:TLD262159 TUY262159:TUZ262159 UEU262159:UEV262159 UOQ262159:UOR262159 UYM262159:UYN262159 VII262159:VIJ262159 VSE262159:VSF262159 WCA262159:WCB262159 WLW262159:WLX262159 WVS262159:WVT262159 K327695:L327695 JG327695:JH327695 TC327695:TD327695 ACY327695:ACZ327695 AMU327695:AMV327695 AWQ327695:AWR327695 BGM327695:BGN327695 BQI327695:BQJ327695 CAE327695:CAF327695 CKA327695:CKB327695 CTW327695:CTX327695 DDS327695:DDT327695 DNO327695:DNP327695 DXK327695:DXL327695 EHG327695:EHH327695 ERC327695:ERD327695 FAY327695:FAZ327695 FKU327695:FKV327695 FUQ327695:FUR327695 GEM327695:GEN327695 GOI327695:GOJ327695 GYE327695:GYF327695 HIA327695:HIB327695 HRW327695:HRX327695 IBS327695:IBT327695 ILO327695:ILP327695 IVK327695:IVL327695 JFG327695:JFH327695 JPC327695:JPD327695 JYY327695:JYZ327695 KIU327695:KIV327695 KSQ327695:KSR327695 LCM327695:LCN327695 LMI327695:LMJ327695 LWE327695:LWF327695 MGA327695:MGB327695 MPW327695:MPX327695 MZS327695:MZT327695 NJO327695:NJP327695 NTK327695:NTL327695 ODG327695:ODH327695 ONC327695:OND327695 OWY327695:OWZ327695 PGU327695:PGV327695 PQQ327695:PQR327695 QAM327695:QAN327695 QKI327695:QKJ327695 QUE327695:QUF327695 REA327695:REB327695 RNW327695:RNX327695 RXS327695:RXT327695 SHO327695:SHP327695 SRK327695:SRL327695 TBG327695:TBH327695 TLC327695:TLD327695 TUY327695:TUZ327695 UEU327695:UEV327695 UOQ327695:UOR327695 UYM327695:UYN327695 VII327695:VIJ327695 VSE327695:VSF327695 WCA327695:WCB327695 WLW327695:WLX327695 WVS327695:WVT327695 K393231:L393231 JG393231:JH393231 TC393231:TD393231 ACY393231:ACZ393231 AMU393231:AMV393231 AWQ393231:AWR393231 BGM393231:BGN393231 BQI393231:BQJ393231 CAE393231:CAF393231 CKA393231:CKB393231 CTW393231:CTX393231 DDS393231:DDT393231 DNO393231:DNP393231 DXK393231:DXL393231 EHG393231:EHH393231 ERC393231:ERD393231 FAY393231:FAZ393231 FKU393231:FKV393231 FUQ393231:FUR393231 GEM393231:GEN393231 GOI393231:GOJ393231 GYE393231:GYF393231 HIA393231:HIB393231 HRW393231:HRX393231 IBS393231:IBT393231 ILO393231:ILP393231 IVK393231:IVL393231 JFG393231:JFH393231 JPC393231:JPD393231 JYY393231:JYZ393231 KIU393231:KIV393231 KSQ393231:KSR393231 LCM393231:LCN393231 LMI393231:LMJ393231 LWE393231:LWF393231 MGA393231:MGB393231 MPW393231:MPX393231 MZS393231:MZT393231 NJO393231:NJP393231 NTK393231:NTL393231 ODG393231:ODH393231 ONC393231:OND393231 OWY393231:OWZ393231 PGU393231:PGV393231 PQQ393231:PQR393231 QAM393231:QAN393231 QKI393231:QKJ393231 QUE393231:QUF393231 REA393231:REB393231 RNW393231:RNX393231 RXS393231:RXT393231 SHO393231:SHP393231 SRK393231:SRL393231 TBG393231:TBH393231 TLC393231:TLD393231 TUY393231:TUZ393231 UEU393231:UEV393231 UOQ393231:UOR393231 UYM393231:UYN393231 VII393231:VIJ393231 VSE393231:VSF393231 WCA393231:WCB393231 WLW393231:WLX393231 WVS393231:WVT393231 K458767:L458767 JG458767:JH458767 TC458767:TD458767 ACY458767:ACZ458767 AMU458767:AMV458767 AWQ458767:AWR458767 BGM458767:BGN458767 BQI458767:BQJ458767 CAE458767:CAF458767 CKA458767:CKB458767 CTW458767:CTX458767 DDS458767:DDT458767 DNO458767:DNP458767 DXK458767:DXL458767 EHG458767:EHH458767 ERC458767:ERD458767 FAY458767:FAZ458767 FKU458767:FKV458767 FUQ458767:FUR458767 GEM458767:GEN458767 GOI458767:GOJ458767 GYE458767:GYF458767 HIA458767:HIB458767 HRW458767:HRX458767 IBS458767:IBT458767 ILO458767:ILP458767 IVK458767:IVL458767 JFG458767:JFH458767 JPC458767:JPD458767 JYY458767:JYZ458767 KIU458767:KIV458767 KSQ458767:KSR458767 LCM458767:LCN458767 LMI458767:LMJ458767 LWE458767:LWF458767 MGA458767:MGB458767 MPW458767:MPX458767 MZS458767:MZT458767 NJO458767:NJP458767 NTK458767:NTL458767 ODG458767:ODH458767 ONC458767:OND458767 OWY458767:OWZ458767 PGU458767:PGV458767 PQQ458767:PQR458767 QAM458767:QAN458767 QKI458767:QKJ458767 QUE458767:QUF458767 REA458767:REB458767 RNW458767:RNX458767 RXS458767:RXT458767 SHO458767:SHP458767 SRK458767:SRL458767 TBG458767:TBH458767 TLC458767:TLD458767 TUY458767:TUZ458767 UEU458767:UEV458767 UOQ458767:UOR458767 UYM458767:UYN458767 VII458767:VIJ458767 VSE458767:VSF458767 WCA458767:WCB458767 WLW458767:WLX458767 WVS458767:WVT458767 K524303:L524303 JG524303:JH524303 TC524303:TD524303 ACY524303:ACZ524303 AMU524303:AMV524303 AWQ524303:AWR524303 BGM524303:BGN524303 BQI524303:BQJ524303 CAE524303:CAF524303 CKA524303:CKB524303 CTW524303:CTX524303 DDS524303:DDT524303 DNO524303:DNP524303 DXK524303:DXL524303 EHG524303:EHH524303 ERC524303:ERD524303 FAY524303:FAZ524303 FKU524303:FKV524303 FUQ524303:FUR524303 GEM524303:GEN524303 GOI524303:GOJ524303 GYE524303:GYF524303 HIA524303:HIB524303 HRW524303:HRX524303 IBS524303:IBT524303 ILO524303:ILP524303 IVK524303:IVL524303 JFG524303:JFH524303 JPC524303:JPD524303 JYY524303:JYZ524303 KIU524303:KIV524303 KSQ524303:KSR524303 LCM524303:LCN524303 LMI524303:LMJ524303 LWE524303:LWF524303 MGA524303:MGB524303 MPW524303:MPX524303 MZS524303:MZT524303 NJO524303:NJP524303 NTK524303:NTL524303 ODG524303:ODH524303 ONC524303:OND524303 OWY524303:OWZ524303 PGU524303:PGV524303 PQQ524303:PQR524303 QAM524303:QAN524303 QKI524303:QKJ524303 QUE524303:QUF524303 REA524303:REB524303 RNW524303:RNX524303 RXS524303:RXT524303 SHO524303:SHP524303 SRK524303:SRL524303 TBG524303:TBH524303 TLC524303:TLD524303 TUY524303:TUZ524303 UEU524303:UEV524303 UOQ524303:UOR524303 UYM524303:UYN524303 VII524303:VIJ524303 VSE524303:VSF524303 WCA524303:WCB524303 WLW524303:WLX524303 WVS524303:WVT524303 K589839:L589839 JG589839:JH589839 TC589839:TD589839 ACY589839:ACZ589839 AMU589839:AMV589839 AWQ589839:AWR589839 BGM589839:BGN589839 BQI589839:BQJ589839 CAE589839:CAF589839 CKA589839:CKB589839 CTW589839:CTX589839 DDS589839:DDT589839 DNO589839:DNP589839 DXK589839:DXL589839 EHG589839:EHH589839 ERC589839:ERD589839 FAY589839:FAZ589839 FKU589839:FKV589839 FUQ589839:FUR589839 GEM589839:GEN589839 GOI589839:GOJ589839 GYE589839:GYF589839 HIA589839:HIB589839 HRW589839:HRX589839 IBS589839:IBT589839 ILO589839:ILP589839 IVK589839:IVL589839 JFG589839:JFH589839 JPC589839:JPD589839 JYY589839:JYZ589839 KIU589839:KIV589839 KSQ589839:KSR589839 LCM589839:LCN589839 LMI589839:LMJ589839 LWE589839:LWF589839 MGA589839:MGB589839 MPW589839:MPX589839 MZS589839:MZT589839 NJO589839:NJP589839 NTK589839:NTL589839 ODG589839:ODH589839 ONC589839:OND589839 OWY589839:OWZ589839 PGU589839:PGV589839 PQQ589839:PQR589839 QAM589839:QAN589839 QKI589839:QKJ589839 QUE589839:QUF589839 REA589839:REB589839 RNW589839:RNX589839 RXS589839:RXT589839 SHO589839:SHP589839 SRK589839:SRL589839 TBG589839:TBH589839 TLC589839:TLD589839 TUY589839:TUZ589839 UEU589839:UEV589839 UOQ589839:UOR589839 UYM589839:UYN589839 VII589839:VIJ589839 VSE589839:VSF589839 WCA589839:WCB589839 WLW589839:WLX589839 WVS589839:WVT589839 K655375:L655375 JG655375:JH655375 TC655375:TD655375 ACY655375:ACZ655375 AMU655375:AMV655375 AWQ655375:AWR655375 BGM655375:BGN655375 BQI655375:BQJ655375 CAE655375:CAF655375 CKA655375:CKB655375 CTW655375:CTX655375 DDS655375:DDT655375 DNO655375:DNP655375 DXK655375:DXL655375 EHG655375:EHH655375 ERC655375:ERD655375 FAY655375:FAZ655375 FKU655375:FKV655375 FUQ655375:FUR655375 GEM655375:GEN655375 GOI655375:GOJ655375 GYE655375:GYF655375 HIA655375:HIB655375 HRW655375:HRX655375 IBS655375:IBT655375 ILO655375:ILP655375 IVK655375:IVL655375 JFG655375:JFH655375 JPC655375:JPD655375 JYY655375:JYZ655375 KIU655375:KIV655375 KSQ655375:KSR655375 LCM655375:LCN655375 LMI655375:LMJ655375 LWE655375:LWF655375 MGA655375:MGB655375 MPW655375:MPX655375 MZS655375:MZT655375 NJO655375:NJP655375 NTK655375:NTL655375 ODG655375:ODH655375 ONC655375:OND655375 OWY655375:OWZ655375 PGU655375:PGV655375 PQQ655375:PQR655375 QAM655375:QAN655375 QKI655375:QKJ655375 QUE655375:QUF655375 REA655375:REB655375 RNW655375:RNX655375 RXS655375:RXT655375 SHO655375:SHP655375 SRK655375:SRL655375 TBG655375:TBH655375 TLC655375:TLD655375 TUY655375:TUZ655375 UEU655375:UEV655375 UOQ655375:UOR655375 UYM655375:UYN655375 VII655375:VIJ655375 VSE655375:VSF655375 WCA655375:WCB655375 WLW655375:WLX655375 WVS655375:WVT655375 K720911:L720911 JG720911:JH720911 TC720911:TD720911 ACY720911:ACZ720911 AMU720911:AMV720911 AWQ720911:AWR720911 BGM720911:BGN720911 BQI720911:BQJ720911 CAE720911:CAF720911 CKA720911:CKB720911 CTW720911:CTX720911 DDS720911:DDT720911 DNO720911:DNP720911 DXK720911:DXL720911 EHG720911:EHH720911 ERC720911:ERD720911 FAY720911:FAZ720911 FKU720911:FKV720911 FUQ720911:FUR720911 GEM720911:GEN720911 GOI720911:GOJ720911 GYE720911:GYF720911 HIA720911:HIB720911 HRW720911:HRX720911 IBS720911:IBT720911 ILO720911:ILP720911 IVK720911:IVL720911 JFG720911:JFH720911 JPC720911:JPD720911 JYY720911:JYZ720911 KIU720911:KIV720911 KSQ720911:KSR720911 LCM720911:LCN720911 LMI720911:LMJ720911 LWE720911:LWF720911 MGA720911:MGB720911 MPW720911:MPX720911 MZS720911:MZT720911 NJO720911:NJP720911 NTK720911:NTL720911 ODG720911:ODH720911 ONC720911:OND720911 OWY720911:OWZ720911 PGU720911:PGV720911 PQQ720911:PQR720911 QAM720911:QAN720911 QKI720911:QKJ720911 QUE720911:QUF720911 REA720911:REB720911 RNW720911:RNX720911 RXS720911:RXT720911 SHO720911:SHP720911 SRK720911:SRL720911 TBG720911:TBH720911 TLC720911:TLD720911 TUY720911:TUZ720911 UEU720911:UEV720911 UOQ720911:UOR720911 UYM720911:UYN720911 VII720911:VIJ720911 VSE720911:VSF720911 WCA720911:WCB720911 WLW720911:WLX720911 WVS720911:WVT720911 K786447:L786447 JG786447:JH786447 TC786447:TD786447 ACY786447:ACZ786447 AMU786447:AMV786447 AWQ786447:AWR786447 BGM786447:BGN786447 BQI786447:BQJ786447 CAE786447:CAF786447 CKA786447:CKB786447 CTW786447:CTX786447 DDS786447:DDT786447 DNO786447:DNP786447 DXK786447:DXL786447 EHG786447:EHH786447 ERC786447:ERD786447 FAY786447:FAZ786447 FKU786447:FKV786447 FUQ786447:FUR786447 GEM786447:GEN786447 GOI786447:GOJ786447 GYE786447:GYF786447 HIA786447:HIB786447 HRW786447:HRX786447 IBS786447:IBT786447 ILO786447:ILP786447 IVK786447:IVL786447 JFG786447:JFH786447 JPC786447:JPD786447 JYY786447:JYZ786447 KIU786447:KIV786447 KSQ786447:KSR786447 LCM786447:LCN786447 LMI786447:LMJ786447 LWE786447:LWF786447 MGA786447:MGB786447 MPW786447:MPX786447 MZS786447:MZT786447 NJO786447:NJP786447 NTK786447:NTL786447 ODG786447:ODH786447 ONC786447:OND786447 OWY786447:OWZ786447 PGU786447:PGV786447 PQQ786447:PQR786447 QAM786447:QAN786447 QKI786447:QKJ786447 QUE786447:QUF786447 REA786447:REB786447 RNW786447:RNX786447 RXS786447:RXT786447 SHO786447:SHP786447 SRK786447:SRL786447 TBG786447:TBH786447 TLC786447:TLD786447 TUY786447:TUZ786447 UEU786447:UEV786447 UOQ786447:UOR786447 UYM786447:UYN786447 VII786447:VIJ786447 VSE786447:VSF786447 WCA786447:WCB786447 WLW786447:WLX786447 WVS786447:WVT786447 K851983:L851983 JG851983:JH851983 TC851983:TD851983 ACY851983:ACZ851983 AMU851983:AMV851983 AWQ851983:AWR851983 BGM851983:BGN851983 BQI851983:BQJ851983 CAE851983:CAF851983 CKA851983:CKB851983 CTW851983:CTX851983 DDS851983:DDT851983 DNO851983:DNP851983 DXK851983:DXL851983 EHG851983:EHH851983 ERC851983:ERD851983 FAY851983:FAZ851983 FKU851983:FKV851983 FUQ851983:FUR851983 GEM851983:GEN851983 GOI851983:GOJ851983 GYE851983:GYF851983 HIA851983:HIB851983 HRW851983:HRX851983 IBS851983:IBT851983 ILO851983:ILP851983 IVK851983:IVL851983 JFG851983:JFH851983 JPC851983:JPD851983 JYY851983:JYZ851983 KIU851983:KIV851983 KSQ851983:KSR851983 LCM851983:LCN851983 LMI851983:LMJ851983 LWE851983:LWF851983 MGA851983:MGB851983 MPW851983:MPX851983 MZS851983:MZT851983 NJO851983:NJP851983 NTK851983:NTL851983 ODG851983:ODH851983 ONC851983:OND851983 OWY851983:OWZ851983 PGU851983:PGV851983 PQQ851983:PQR851983 QAM851983:QAN851983 QKI851983:QKJ851983 QUE851983:QUF851983 REA851983:REB851983 RNW851983:RNX851983 RXS851983:RXT851983 SHO851983:SHP851983 SRK851983:SRL851983 TBG851983:TBH851983 TLC851983:TLD851983 TUY851983:TUZ851983 UEU851983:UEV851983 UOQ851983:UOR851983 UYM851983:UYN851983 VII851983:VIJ851983 VSE851983:VSF851983 WCA851983:WCB851983 WLW851983:WLX851983 WVS851983:WVT851983 K917519:L917519 JG917519:JH917519 TC917519:TD917519 ACY917519:ACZ917519 AMU917519:AMV917519 AWQ917519:AWR917519 BGM917519:BGN917519 BQI917519:BQJ917519 CAE917519:CAF917519 CKA917519:CKB917519 CTW917519:CTX917519 DDS917519:DDT917519 DNO917519:DNP917519 DXK917519:DXL917519 EHG917519:EHH917519 ERC917519:ERD917519 FAY917519:FAZ917519 FKU917519:FKV917519 FUQ917519:FUR917519 GEM917519:GEN917519 GOI917519:GOJ917519 GYE917519:GYF917519 HIA917519:HIB917519 HRW917519:HRX917519 IBS917519:IBT917519 ILO917519:ILP917519 IVK917519:IVL917519 JFG917519:JFH917519 JPC917519:JPD917519 JYY917519:JYZ917519 KIU917519:KIV917519 KSQ917519:KSR917519 LCM917519:LCN917519 LMI917519:LMJ917519 LWE917519:LWF917519 MGA917519:MGB917519 MPW917519:MPX917519 MZS917519:MZT917519 NJO917519:NJP917519 NTK917519:NTL917519 ODG917519:ODH917519 ONC917519:OND917519 OWY917519:OWZ917519 PGU917519:PGV917519 PQQ917519:PQR917519 QAM917519:QAN917519 QKI917519:QKJ917519 QUE917519:QUF917519 REA917519:REB917519 RNW917519:RNX917519 RXS917519:RXT917519 SHO917519:SHP917519 SRK917519:SRL917519 TBG917519:TBH917519 TLC917519:TLD917519 TUY917519:TUZ917519 UEU917519:UEV917519 UOQ917519:UOR917519 UYM917519:UYN917519 VII917519:VIJ917519 VSE917519:VSF917519 WCA917519:WCB917519 WLW917519:WLX917519 WVS917519:WVT917519 K983055:L983055 JG983055:JH983055 TC983055:TD983055 ACY983055:ACZ983055 AMU983055:AMV983055 AWQ983055:AWR983055 BGM983055:BGN983055 BQI983055:BQJ983055 CAE983055:CAF983055 CKA983055:CKB983055 CTW983055:CTX983055 DDS983055:DDT983055 DNO983055:DNP983055 DXK983055:DXL983055 EHG983055:EHH983055 ERC983055:ERD983055 FAY983055:FAZ983055 FKU983055:FKV983055 FUQ983055:FUR983055 GEM983055:GEN983055 GOI983055:GOJ983055 GYE983055:GYF983055 HIA983055:HIB983055 HRW983055:HRX983055 IBS983055:IBT983055 ILO983055:ILP983055 IVK983055:IVL983055 JFG983055:JFH983055 JPC983055:JPD983055 JYY983055:JYZ983055 KIU983055:KIV983055 KSQ983055:KSR983055 LCM983055:LCN983055 LMI983055:LMJ983055 LWE983055:LWF983055 MGA983055:MGB983055 MPW983055:MPX983055 MZS983055:MZT983055 NJO983055:NJP983055 NTK983055:NTL983055 ODG983055:ODH983055 ONC983055:OND983055 OWY983055:OWZ983055 PGU983055:PGV983055 PQQ983055:PQR983055 QAM983055:QAN983055 QKI983055:QKJ983055 QUE983055:QUF983055 REA983055:REB983055 RNW983055:RNX983055 RXS983055:RXT983055 SHO983055:SHP983055 SRK983055:SRL983055 TBG983055:TBH983055 TLC983055:TLD983055 TUY983055:TUZ983055 UEU983055:UEV983055 UOQ983055:UOR983055 UYM983055:UYN983055 VII983055:VIJ983055 VSE983055:VSF983055 WCA983055:WCB983055 WLW983055:WLX983055 WVS983055:WVT983055 S15:T15 JO15:JP15 TK15:TL15 ADG15:ADH15 ANC15:AND15 AWY15:AWZ15 BGU15:BGV15 BQQ15:BQR15 CAM15:CAN15 CKI15:CKJ15 CUE15:CUF15 DEA15:DEB15 DNW15:DNX15 DXS15:DXT15 EHO15:EHP15 ERK15:ERL15 FBG15:FBH15 FLC15:FLD15 FUY15:FUZ15 GEU15:GEV15 GOQ15:GOR15 GYM15:GYN15 HII15:HIJ15 HSE15:HSF15 ICA15:ICB15 ILW15:ILX15 IVS15:IVT15 JFO15:JFP15 JPK15:JPL15 JZG15:JZH15 KJC15:KJD15 KSY15:KSZ15 LCU15:LCV15 LMQ15:LMR15 LWM15:LWN15 MGI15:MGJ15 MQE15:MQF15 NAA15:NAB15 NJW15:NJX15 NTS15:NTT15 ODO15:ODP15 ONK15:ONL15 OXG15:OXH15 PHC15:PHD15 PQY15:PQZ15 QAU15:QAV15 QKQ15:QKR15 QUM15:QUN15 REI15:REJ15 ROE15:ROF15 RYA15:RYB15 SHW15:SHX15 SRS15:SRT15 TBO15:TBP15 TLK15:TLL15 TVG15:TVH15 UFC15:UFD15 UOY15:UOZ15 UYU15:UYV15 VIQ15:VIR15 VSM15:VSN15 WCI15:WCJ15 WME15:WMF15 WWA15:WWB15 S65551:T65551 JO65551:JP65551 TK65551:TL65551 ADG65551:ADH65551 ANC65551:AND65551 AWY65551:AWZ65551 BGU65551:BGV65551 BQQ65551:BQR65551 CAM65551:CAN65551 CKI65551:CKJ65551 CUE65551:CUF65551 DEA65551:DEB65551 DNW65551:DNX65551 DXS65551:DXT65551 EHO65551:EHP65551 ERK65551:ERL65551 FBG65551:FBH65551 FLC65551:FLD65551 FUY65551:FUZ65551 GEU65551:GEV65551 GOQ65551:GOR65551 GYM65551:GYN65551 HII65551:HIJ65551 HSE65551:HSF65551 ICA65551:ICB65551 ILW65551:ILX65551 IVS65551:IVT65551 JFO65551:JFP65551 JPK65551:JPL65551 JZG65551:JZH65551 KJC65551:KJD65551 KSY65551:KSZ65551 LCU65551:LCV65551 LMQ65551:LMR65551 LWM65551:LWN65551 MGI65551:MGJ65551 MQE65551:MQF65551 NAA65551:NAB65551 NJW65551:NJX65551 NTS65551:NTT65551 ODO65551:ODP65551 ONK65551:ONL65551 OXG65551:OXH65551 PHC65551:PHD65551 PQY65551:PQZ65551 QAU65551:QAV65551 QKQ65551:QKR65551 QUM65551:QUN65551 REI65551:REJ65551 ROE65551:ROF65551 RYA65551:RYB65551 SHW65551:SHX65551 SRS65551:SRT65551 TBO65551:TBP65551 TLK65551:TLL65551 TVG65551:TVH65551 UFC65551:UFD65551 UOY65551:UOZ65551 UYU65551:UYV65551 VIQ65551:VIR65551 VSM65551:VSN65551 WCI65551:WCJ65551 WME65551:WMF65551 WWA65551:WWB65551 S131087:T131087 JO131087:JP131087 TK131087:TL131087 ADG131087:ADH131087 ANC131087:AND131087 AWY131087:AWZ131087 BGU131087:BGV131087 BQQ131087:BQR131087 CAM131087:CAN131087 CKI131087:CKJ131087 CUE131087:CUF131087 DEA131087:DEB131087 DNW131087:DNX131087 DXS131087:DXT131087 EHO131087:EHP131087 ERK131087:ERL131087 FBG131087:FBH131087 FLC131087:FLD131087 FUY131087:FUZ131087 GEU131087:GEV131087 GOQ131087:GOR131087 GYM131087:GYN131087 HII131087:HIJ131087 HSE131087:HSF131087 ICA131087:ICB131087 ILW131087:ILX131087 IVS131087:IVT131087 JFO131087:JFP131087 JPK131087:JPL131087 JZG131087:JZH131087 KJC131087:KJD131087 KSY131087:KSZ131087 LCU131087:LCV131087 LMQ131087:LMR131087 LWM131087:LWN131087 MGI131087:MGJ131087 MQE131087:MQF131087 NAA131087:NAB131087 NJW131087:NJX131087 NTS131087:NTT131087 ODO131087:ODP131087 ONK131087:ONL131087 OXG131087:OXH131087 PHC131087:PHD131087 PQY131087:PQZ131087 QAU131087:QAV131087 QKQ131087:QKR131087 QUM131087:QUN131087 REI131087:REJ131087 ROE131087:ROF131087 RYA131087:RYB131087 SHW131087:SHX131087 SRS131087:SRT131087 TBO131087:TBP131087 TLK131087:TLL131087 TVG131087:TVH131087 UFC131087:UFD131087 UOY131087:UOZ131087 UYU131087:UYV131087 VIQ131087:VIR131087 VSM131087:VSN131087 WCI131087:WCJ131087 WME131087:WMF131087 WWA131087:WWB131087 S196623:T196623 JO196623:JP196623 TK196623:TL196623 ADG196623:ADH196623 ANC196623:AND196623 AWY196623:AWZ196623 BGU196623:BGV196623 BQQ196623:BQR196623 CAM196623:CAN196623 CKI196623:CKJ196623 CUE196623:CUF196623 DEA196623:DEB196623 DNW196623:DNX196623 DXS196623:DXT196623 EHO196623:EHP196623 ERK196623:ERL196623 FBG196623:FBH196623 FLC196623:FLD196623 FUY196623:FUZ196623 GEU196623:GEV196623 GOQ196623:GOR196623 GYM196623:GYN196623 HII196623:HIJ196623 HSE196623:HSF196623 ICA196623:ICB196623 ILW196623:ILX196623 IVS196623:IVT196623 JFO196623:JFP196623 JPK196623:JPL196623 JZG196623:JZH196623 KJC196623:KJD196623 KSY196623:KSZ196623 LCU196623:LCV196623 LMQ196623:LMR196623 LWM196623:LWN196623 MGI196623:MGJ196623 MQE196623:MQF196623 NAA196623:NAB196623 NJW196623:NJX196623 NTS196623:NTT196623 ODO196623:ODP196623 ONK196623:ONL196623 OXG196623:OXH196623 PHC196623:PHD196623 PQY196623:PQZ196623 QAU196623:QAV196623 QKQ196623:QKR196623 QUM196623:QUN196623 REI196623:REJ196623 ROE196623:ROF196623 RYA196623:RYB196623 SHW196623:SHX196623 SRS196623:SRT196623 TBO196623:TBP196623 TLK196623:TLL196623 TVG196623:TVH196623 UFC196623:UFD196623 UOY196623:UOZ196623 UYU196623:UYV196623 VIQ196623:VIR196623 VSM196623:VSN196623 WCI196623:WCJ196623 WME196623:WMF196623 WWA196623:WWB196623 S262159:T262159 JO262159:JP262159 TK262159:TL262159 ADG262159:ADH262159 ANC262159:AND262159 AWY262159:AWZ262159 BGU262159:BGV262159 BQQ262159:BQR262159 CAM262159:CAN262159 CKI262159:CKJ262159 CUE262159:CUF262159 DEA262159:DEB262159 DNW262159:DNX262159 DXS262159:DXT262159 EHO262159:EHP262159 ERK262159:ERL262159 FBG262159:FBH262159 FLC262159:FLD262159 FUY262159:FUZ262159 GEU262159:GEV262159 GOQ262159:GOR262159 GYM262159:GYN262159 HII262159:HIJ262159 HSE262159:HSF262159 ICA262159:ICB262159 ILW262159:ILX262159 IVS262159:IVT262159 JFO262159:JFP262159 JPK262159:JPL262159 JZG262159:JZH262159 KJC262159:KJD262159 KSY262159:KSZ262159 LCU262159:LCV262159 LMQ262159:LMR262159 LWM262159:LWN262159 MGI262159:MGJ262159 MQE262159:MQF262159 NAA262159:NAB262159 NJW262159:NJX262159 NTS262159:NTT262159 ODO262159:ODP262159 ONK262159:ONL262159 OXG262159:OXH262159 PHC262159:PHD262159 PQY262159:PQZ262159 QAU262159:QAV262159 QKQ262159:QKR262159 QUM262159:QUN262159 REI262159:REJ262159 ROE262159:ROF262159 RYA262159:RYB262159 SHW262159:SHX262159 SRS262159:SRT262159 TBO262159:TBP262159 TLK262159:TLL262159 TVG262159:TVH262159 UFC262159:UFD262159 UOY262159:UOZ262159 UYU262159:UYV262159 VIQ262159:VIR262159 VSM262159:VSN262159 WCI262159:WCJ262159 WME262159:WMF262159 WWA262159:WWB262159 S327695:T327695 JO327695:JP327695 TK327695:TL327695 ADG327695:ADH327695 ANC327695:AND327695 AWY327695:AWZ327695 BGU327695:BGV327695 BQQ327695:BQR327695 CAM327695:CAN327695 CKI327695:CKJ327695 CUE327695:CUF327695 DEA327695:DEB327695 DNW327695:DNX327695 DXS327695:DXT327695 EHO327695:EHP327695 ERK327695:ERL327695 FBG327695:FBH327695 FLC327695:FLD327695 FUY327695:FUZ327695 GEU327695:GEV327695 GOQ327695:GOR327695 GYM327695:GYN327695 HII327695:HIJ327695 HSE327695:HSF327695 ICA327695:ICB327695 ILW327695:ILX327695 IVS327695:IVT327695 JFO327695:JFP327695 JPK327695:JPL327695 JZG327695:JZH327695 KJC327695:KJD327695 KSY327695:KSZ327695 LCU327695:LCV327695 LMQ327695:LMR327695 LWM327695:LWN327695 MGI327695:MGJ327695 MQE327695:MQF327695 NAA327695:NAB327695 NJW327695:NJX327695 NTS327695:NTT327695 ODO327695:ODP327695 ONK327695:ONL327695 OXG327695:OXH327695 PHC327695:PHD327695 PQY327695:PQZ327695 QAU327695:QAV327695 QKQ327695:QKR327695 QUM327695:QUN327695 REI327695:REJ327695 ROE327695:ROF327695 RYA327695:RYB327695 SHW327695:SHX327695 SRS327695:SRT327695 TBO327695:TBP327695 TLK327695:TLL327695 TVG327695:TVH327695 UFC327695:UFD327695 UOY327695:UOZ327695 UYU327695:UYV327695 VIQ327695:VIR327695 VSM327695:VSN327695 WCI327695:WCJ327695 WME327695:WMF327695 WWA327695:WWB327695 S393231:T393231 JO393231:JP393231 TK393231:TL393231 ADG393231:ADH393231 ANC393231:AND393231 AWY393231:AWZ393231 BGU393231:BGV393231 BQQ393231:BQR393231 CAM393231:CAN393231 CKI393231:CKJ393231 CUE393231:CUF393231 DEA393231:DEB393231 DNW393231:DNX393231 DXS393231:DXT393231 EHO393231:EHP393231 ERK393231:ERL393231 FBG393231:FBH393231 FLC393231:FLD393231 FUY393231:FUZ393231 GEU393231:GEV393231 GOQ393231:GOR393231 GYM393231:GYN393231 HII393231:HIJ393231 HSE393231:HSF393231 ICA393231:ICB393231 ILW393231:ILX393231 IVS393231:IVT393231 JFO393231:JFP393231 JPK393231:JPL393231 JZG393231:JZH393231 KJC393231:KJD393231 KSY393231:KSZ393231 LCU393231:LCV393231 LMQ393231:LMR393231 LWM393231:LWN393231 MGI393231:MGJ393231 MQE393231:MQF393231 NAA393231:NAB393231 NJW393231:NJX393231 NTS393231:NTT393231 ODO393231:ODP393231 ONK393231:ONL393231 OXG393231:OXH393231 PHC393231:PHD393231 PQY393231:PQZ393231 QAU393231:QAV393231 QKQ393231:QKR393231 QUM393231:QUN393231 REI393231:REJ393231 ROE393231:ROF393231 RYA393231:RYB393231 SHW393231:SHX393231 SRS393231:SRT393231 TBO393231:TBP393231 TLK393231:TLL393231 TVG393231:TVH393231 UFC393231:UFD393231 UOY393231:UOZ393231 UYU393231:UYV393231 VIQ393231:VIR393231 VSM393231:VSN393231 WCI393231:WCJ393231 WME393231:WMF393231 WWA393231:WWB393231 S458767:T458767 JO458767:JP458767 TK458767:TL458767 ADG458767:ADH458767 ANC458767:AND458767 AWY458767:AWZ458767 BGU458767:BGV458767 BQQ458767:BQR458767 CAM458767:CAN458767 CKI458767:CKJ458767 CUE458767:CUF458767 DEA458767:DEB458767 DNW458767:DNX458767 DXS458767:DXT458767 EHO458767:EHP458767 ERK458767:ERL458767 FBG458767:FBH458767 FLC458767:FLD458767 FUY458767:FUZ458767 GEU458767:GEV458767 GOQ458767:GOR458767 GYM458767:GYN458767 HII458767:HIJ458767 HSE458767:HSF458767 ICA458767:ICB458767 ILW458767:ILX458767 IVS458767:IVT458767 JFO458767:JFP458767 JPK458767:JPL458767 JZG458767:JZH458767 KJC458767:KJD458767 KSY458767:KSZ458767 LCU458767:LCV458767 LMQ458767:LMR458767 LWM458767:LWN458767 MGI458767:MGJ458767 MQE458767:MQF458767 NAA458767:NAB458767 NJW458767:NJX458767 NTS458767:NTT458767 ODO458767:ODP458767 ONK458767:ONL458767 OXG458767:OXH458767 PHC458767:PHD458767 PQY458767:PQZ458767 QAU458767:QAV458767 QKQ458767:QKR458767 QUM458767:QUN458767 REI458767:REJ458767 ROE458767:ROF458767 RYA458767:RYB458767 SHW458767:SHX458767 SRS458767:SRT458767 TBO458767:TBP458767 TLK458767:TLL458767 TVG458767:TVH458767 UFC458767:UFD458767 UOY458767:UOZ458767 UYU458767:UYV458767 VIQ458767:VIR458767 VSM458767:VSN458767 WCI458767:WCJ458767 WME458767:WMF458767 WWA458767:WWB458767 S524303:T524303 JO524303:JP524303 TK524303:TL524303 ADG524303:ADH524303 ANC524303:AND524303 AWY524303:AWZ524303 BGU524303:BGV524303 BQQ524303:BQR524303 CAM524303:CAN524303 CKI524303:CKJ524303 CUE524303:CUF524303 DEA524303:DEB524303 DNW524303:DNX524303 DXS524303:DXT524303 EHO524303:EHP524303 ERK524303:ERL524303 FBG524303:FBH524303 FLC524303:FLD524303 FUY524303:FUZ524303 GEU524303:GEV524303 GOQ524303:GOR524303 GYM524303:GYN524303 HII524303:HIJ524303 HSE524303:HSF524303 ICA524303:ICB524303 ILW524303:ILX524303 IVS524303:IVT524303 JFO524303:JFP524303 JPK524303:JPL524303 JZG524303:JZH524303 KJC524303:KJD524303 KSY524303:KSZ524303 LCU524303:LCV524303 LMQ524303:LMR524303 LWM524303:LWN524303 MGI524303:MGJ524303 MQE524303:MQF524303 NAA524303:NAB524303 NJW524303:NJX524303 NTS524303:NTT524303 ODO524303:ODP524303 ONK524303:ONL524303 OXG524303:OXH524303 PHC524303:PHD524303 PQY524303:PQZ524303 QAU524303:QAV524303 QKQ524303:QKR524303 QUM524303:QUN524303 REI524303:REJ524303 ROE524303:ROF524303 RYA524303:RYB524303 SHW524303:SHX524303 SRS524303:SRT524303 TBO524303:TBP524303 TLK524303:TLL524303 TVG524303:TVH524303 UFC524303:UFD524303 UOY524303:UOZ524303 UYU524303:UYV524303 VIQ524303:VIR524303 VSM524303:VSN524303 WCI524303:WCJ524303 WME524303:WMF524303 WWA524303:WWB524303 S589839:T589839 JO589839:JP589839 TK589839:TL589839 ADG589839:ADH589839 ANC589839:AND589839 AWY589839:AWZ589839 BGU589839:BGV589839 BQQ589839:BQR589839 CAM589839:CAN589839 CKI589839:CKJ589839 CUE589839:CUF589839 DEA589839:DEB589839 DNW589839:DNX589839 DXS589839:DXT589839 EHO589839:EHP589839 ERK589839:ERL589839 FBG589839:FBH589839 FLC589839:FLD589839 FUY589839:FUZ589839 GEU589839:GEV589839 GOQ589839:GOR589839 GYM589839:GYN589839 HII589839:HIJ589839 HSE589839:HSF589839 ICA589839:ICB589839 ILW589839:ILX589839 IVS589839:IVT589839 JFO589839:JFP589839 JPK589839:JPL589839 JZG589839:JZH589839 KJC589839:KJD589839 KSY589839:KSZ589839 LCU589839:LCV589839 LMQ589839:LMR589839 LWM589839:LWN589839 MGI589839:MGJ589839 MQE589839:MQF589839 NAA589839:NAB589839 NJW589839:NJX589839 NTS589839:NTT589839 ODO589839:ODP589839 ONK589839:ONL589839 OXG589839:OXH589839 PHC589839:PHD589839 PQY589839:PQZ589839 QAU589839:QAV589839 QKQ589839:QKR589839 QUM589839:QUN589839 REI589839:REJ589839 ROE589839:ROF589839 RYA589839:RYB589839 SHW589839:SHX589839 SRS589839:SRT589839 TBO589839:TBP589839 TLK589839:TLL589839 TVG589839:TVH589839 UFC589839:UFD589839 UOY589839:UOZ589839 UYU589839:UYV589839 VIQ589839:VIR589839 VSM589839:VSN589839 WCI589839:WCJ589839 WME589839:WMF589839 WWA589839:WWB589839 S655375:T655375 JO655375:JP655375 TK655375:TL655375 ADG655375:ADH655375 ANC655375:AND655375 AWY655375:AWZ655375 BGU655375:BGV655375 BQQ655375:BQR655375 CAM655375:CAN655375 CKI655375:CKJ655375 CUE655375:CUF655375 DEA655375:DEB655375 DNW655375:DNX655375 DXS655375:DXT655375 EHO655375:EHP655375 ERK655375:ERL655375 FBG655375:FBH655375 FLC655375:FLD655375 FUY655375:FUZ655375 GEU655375:GEV655375 GOQ655375:GOR655375 GYM655375:GYN655375 HII655375:HIJ655375 HSE655375:HSF655375 ICA655375:ICB655375 ILW655375:ILX655375 IVS655375:IVT655375 JFO655375:JFP655375 JPK655375:JPL655375 JZG655375:JZH655375 KJC655375:KJD655375 KSY655375:KSZ655375 LCU655375:LCV655375 LMQ655375:LMR655375 LWM655375:LWN655375 MGI655375:MGJ655375 MQE655375:MQF655375 NAA655375:NAB655375 NJW655375:NJX655375 NTS655375:NTT655375 ODO655375:ODP655375 ONK655375:ONL655375 OXG655375:OXH655375 PHC655375:PHD655375 PQY655375:PQZ655375 QAU655375:QAV655375 QKQ655375:QKR655375 QUM655375:QUN655375 REI655375:REJ655375 ROE655375:ROF655375 RYA655375:RYB655375 SHW655375:SHX655375 SRS655375:SRT655375 TBO655375:TBP655375 TLK655375:TLL655375 TVG655375:TVH655375 UFC655375:UFD655375 UOY655375:UOZ655375 UYU655375:UYV655375 VIQ655375:VIR655375 VSM655375:VSN655375 WCI655375:WCJ655375 WME655375:WMF655375 WWA655375:WWB655375 S720911:T720911 JO720911:JP720911 TK720911:TL720911 ADG720911:ADH720911 ANC720911:AND720911 AWY720911:AWZ720911 BGU720911:BGV720911 BQQ720911:BQR720911 CAM720911:CAN720911 CKI720911:CKJ720911 CUE720911:CUF720911 DEA720911:DEB720911 DNW720911:DNX720911 DXS720911:DXT720911 EHO720911:EHP720911 ERK720911:ERL720911 FBG720911:FBH720911 FLC720911:FLD720911 FUY720911:FUZ720911 GEU720911:GEV720911 GOQ720911:GOR720911 GYM720911:GYN720911 HII720911:HIJ720911 HSE720911:HSF720911 ICA720911:ICB720911 ILW720911:ILX720911 IVS720911:IVT720911 JFO720911:JFP720911 JPK720911:JPL720911 JZG720911:JZH720911 KJC720911:KJD720911 KSY720911:KSZ720911 LCU720911:LCV720911 LMQ720911:LMR720911 LWM720911:LWN720911 MGI720911:MGJ720911 MQE720911:MQF720911 NAA720911:NAB720911 NJW720911:NJX720911 NTS720911:NTT720911 ODO720911:ODP720911 ONK720911:ONL720911 OXG720911:OXH720911 PHC720911:PHD720911 PQY720911:PQZ720911 QAU720911:QAV720911 QKQ720911:QKR720911 QUM720911:QUN720911 REI720911:REJ720911 ROE720911:ROF720911 RYA720911:RYB720911 SHW720911:SHX720911 SRS720911:SRT720911 TBO720911:TBP720911 TLK720911:TLL720911 TVG720911:TVH720911 UFC720911:UFD720911 UOY720911:UOZ720911 UYU720911:UYV720911 VIQ720911:VIR720911 VSM720911:VSN720911 WCI720911:WCJ720911 WME720911:WMF720911 WWA720911:WWB720911 S786447:T786447 JO786447:JP786447 TK786447:TL786447 ADG786447:ADH786447 ANC786447:AND786447 AWY786447:AWZ786447 BGU786447:BGV786447 BQQ786447:BQR786447 CAM786447:CAN786447 CKI786447:CKJ786447 CUE786447:CUF786447 DEA786447:DEB786447 DNW786447:DNX786447 DXS786447:DXT786447 EHO786447:EHP786447 ERK786447:ERL786447 FBG786447:FBH786447 FLC786447:FLD786447 FUY786447:FUZ786447 GEU786447:GEV786447 GOQ786447:GOR786447 GYM786447:GYN786447 HII786447:HIJ786447 HSE786447:HSF786447 ICA786447:ICB786447 ILW786447:ILX786447 IVS786447:IVT786447 JFO786447:JFP786447 JPK786447:JPL786447 JZG786447:JZH786447 KJC786447:KJD786447 KSY786447:KSZ786447 LCU786447:LCV786447 LMQ786447:LMR786447 LWM786447:LWN786447 MGI786447:MGJ786447 MQE786447:MQF786447 NAA786447:NAB786447 NJW786447:NJX786447 NTS786447:NTT786447 ODO786447:ODP786447 ONK786447:ONL786447 OXG786447:OXH786447 PHC786447:PHD786447 PQY786447:PQZ786447 QAU786447:QAV786447 QKQ786447:QKR786447 QUM786447:QUN786447 REI786447:REJ786447 ROE786447:ROF786447 RYA786447:RYB786447 SHW786447:SHX786447 SRS786447:SRT786447 TBO786447:TBP786447 TLK786447:TLL786447 TVG786447:TVH786447 UFC786447:UFD786447 UOY786447:UOZ786447 UYU786447:UYV786447 VIQ786447:VIR786447 VSM786447:VSN786447 WCI786447:WCJ786447 WME786447:WMF786447 WWA786447:WWB786447 S851983:T851983 JO851983:JP851983 TK851983:TL851983 ADG851983:ADH851983 ANC851983:AND851983 AWY851983:AWZ851983 BGU851983:BGV851983 BQQ851983:BQR851983 CAM851983:CAN851983 CKI851983:CKJ851983 CUE851983:CUF851983 DEA851983:DEB851983 DNW851983:DNX851983 DXS851983:DXT851983 EHO851983:EHP851983 ERK851983:ERL851983 FBG851983:FBH851983 FLC851983:FLD851983 FUY851983:FUZ851983 GEU851983:GEV851983 GOQ851983:GOR851983 GYM851983:GYN851983 HII851983:HIJ851983 HSE851983:HSF851983 ICA851983:ICB851983 ILW851983:ILX851983 IVS851983:IVT851983 JFO851983:JFP851983 JPK851983:JPL851983 JZG851983:JZH851983 KJC851983:KJD851983 KSY851983:KSZ851983 LCU851983:LCV851983 LMQ851983:LMR851983 LWM851983:LWN851983 MGI851983:MGJ851983 MQE851983:MQF851983 NAA851983:NAB851983 NJW851983:NJX851983 NTS851983:NTT851983 ODO851983:ODP851983 ONK851983:ONL851983 OXG851983:OXH851983 PHC851983:PHD851983 PQY851983:PQZ851983 QAU851983:QAV851983 QKQ851983:QKR851983 QUM851983:QUN851983 REI851983:REJ851983 ROE851983:ROF851983 RYA851983:RYB851983 SHW851983:SHX851983 SRS851983:SRT851983 TBO851983:TBP851983 TLK851983:TLL851983 TVG851983:TVH851983 UFC851983:UFD851983 UOY851983:UOZ851983 UYU851983:UYV851983 VIQ851983:VIR851983 VSM851983:VSN851983 WCI851983:WCJ851983 WME851983:WMF851983 WWA851983:WWB851983 S917519:T917519 JO917519:JP917519 TK917519:TL917519 ADG917519:ADH917519 ANC917519:AND917519 AWY917519:AWZ917519 BGU917519:BGV917519 BQQ917519:BQR917519 CAM917519:CAN917519 CKI917519:CKJ917519 CUE917519:CUF917519 DEA917519:DEB917519 DNW917519:DNX917519 DXS917519:DXT917519 EHO917519:EHP917519 ERK917519:ERL917519 FBG917519:FBH917519 FLC917519:FLD917519 FUY917519:FUZ917519 GEU917519:GEV917519 GOQ917519:GOR917519 GYM917519:GYN917519 HII917519:HIJ917519 HSE917519:HSF917519 ICA917519:ICB917519 ILW917519:ILX917519 IVS917519:IVT917519 JFO917519:JFP917519 JPK917519:JPL917519 JZG917519:JZH917519 KJC917519:KJD917519 KSY917519:KSZ917519 LCU917519:LCV917519 LMQ917519:LMR917519 LWM917519:LWN917519 MGI917519:MGJ917519 MQE917519:MQF917519 NAA917519:NAB917519 NJW917519:NJX917519 NTS917519:NTT917519 ODO917519:ODP917519 ONK917519:ONL917519 OXG917519:OXH917519 PHC917519:PHD917519 PQY917519:PQZ917519 QAU917519:QAV917519 QKQ917519:QKR917519 QUM917519:QUN917519 REI917519:REJ917519 ROE917519:ROF917519 RYA917519:RYB917519 SHW917519:SHX917519 SRS917519:SRT917519 TBO917519:TBP917519 TLK917519:TLL917519 TVG917519:TVH917519 UFC917519:UFD917519 UOY917519:UOZ917519 UYU917519:UYV917519 VIQ917519:VIR917519 VSM917519:VSN917519 WCI917519:WCJ917519 WME917519:WMF917519 WWA917519:WWB917519 S983055:T983055 JO983055:JP983055 TK983055:TL983055 ADG983055:ADH983055 ANC983055:AND983055 AWY983055:AWZ983055 BGU983055:BGV983055 BQQ983055:BQR983055 CAM983055:CAN983055 CKI983055:CKJ983055 CUE983055:CUF983055 DEA983055:DEB983055 DNW983055:DNX983055 DXS983055:DXT983055 EHO983055:EHP983055 ERK983055:ERL983055 FBG983055:FBH983055 FLC983055:FLD983055 FUY983055:FUZ983055 GEU983055:GEV983055 GOQ983055:GOR983055 GYM983055:GYN983055 HII983055:HIJ983055 HSE983055:HSF983055 ICA983055:ICB983055 ILW983055:ILX983055 IVS983055:IVT983055 JFO983055:JFP983055 JPK983055:JPL983055 JZG983055:JZH983055 KJC983055:KJD983055 KSY983055:KSZ983055 LCU983055:LCV983055 LMQ983055:LMR983055 LWM983055:LWN983055 MGI983055:MGJ983055 MQE983055:MQF983055 NAA983055:NAB983055 NJW983055:NJX983055 NTS983055:NTT983055 ODO983055:ODP983055 ONK983055:ONL983055 OXG983055:OXH983055 PHC983055:PHD983055 PQY983055:PQZ983055 QAU983055:QAV983055 QKQ983055:QKR983055 QUM983055:QUN983055 REI983055:REJ983055 ROE983055:ROF983055 RYA983055:RYB983055 SHW983055:SHX983055 SRS983055:SRT983055 TBO983055:TBP983055 TLK983055:TLL983055 TVG983055:TVH983055 UFC983055:UFD983055 UOY983055:UOZ983055 UYU983055:UYV983055 VIQ983055:VIR983055 VSM983055:VSN983055 WCI983055:WCJ983055 WME983055:WMF983055 WWA983055:WWB983055">
      <formula1>"　,４,５,６,７,８,９,１０,１１,１２,１,２,３"</formula1>
    </dataValidation>
    <dataValidation type="list" imeMode="fullAlpha" allowBlank="1" showInputMessage="1" showErrorMessage="1" sqref="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formula1>"　,４,５,６,７,８,９,１０,１１,１２,１,２,３"</formula1>
    </dataValidation>
  </dataValidations>
  <pageMargins left="0.59055118110236227" right="0.59055118110236227" top="0.39370078740157483" bottom="0.35433070866141736" header="0.31496062992125984" footer="0.27559055118110237"/>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　,4,5,6,7,8,9,10,11,12,1,2,3"</xm:f>
          </x14:formula1>
          <xm: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Y21 JU21 TQ21 ADM21 ANI21 AXE21 BHA21 BQW21 CAS21 CKO21 CUK21 DEG21 DOC21 DXY21 EHU21 ERQ21 FBM21 FLI21 FVE21 GFA21 GOW21 GYS21 HIO21 HSK21 ICG21 IMC21 IVY21 JFU21 JPQ21 JZM21 KJI21 KTE21 LDA21 LMW21 LWS21 MGO21 MQK21 NAG21 NKC21 NTY21 ODU21 ONQ21 OXM21 PHI21 PRE21 QBA21 QKW21 QUS21 REO21 ROK21 RYG21 SIC21 SRY21 TBU21 TLQ21 TVM21 UFI21 UPE21 UZA21 VIW21 VSS21 WCO21 WMK21 WWG21 Y65557 JU65557 TQ65557 ADM65557 ANI65557 AXE65557 BHA65557 BQW65557 CAS65557 CKO65557 CUK65557 DEG65557 DOC65557 DXY65557 EHU65557 ERQ65557 FBM65557 FLI65557 FVE65557 GFA65557 GOW65557 GYS65557 HIO65557 HSK65557 ICG65557 IMC65557 IVY65557 JFU65557 JPQ65557 JZM65557 KJI65557 KTE65557 LDA65557 LMW65557 LWS65557 MGO65557 MQK65557 NAG65557 NKC65557 NTY65557 ODU65557 ONQ65557 OXM65557 PHI65557 PRE65557 QBA65557 QKW65557 QUS65557 REO65557 ROK65557 RYG65557 SIC65557 SRY65557 TBU65557 TLQ65557 TVM65557 UFI65557 UPE65557 UZA65557 VIW65557 VSS65557 WCO65557 WMK65557 WWG65557 Y131093 JU131093 TQ131093 ADM131093 ANI131093 AXE131093 BHA131093 BQW131093 CAS131093 CKO131093 CUK131093 DEG131093 DOC131093 DXY131093 EHU131093 ERQ131093 FBM131093 FLI131093 FVE131093 GFA131093 GOW131093 GYS131093 HIO131093 HSK131093 ICG131093 IMC131093 IVY131093 JFU131093 JPQ131093 JZM131093 KJI131093 KTE131093 LDA131093 LMW131093 LWS131093 MGO131093 MQK131093 NAG131093 NKC131093 NTY131093 ODU131093 ONQ131093 OXM131093 PHI131093 PRE131093 QBA131093 QKW131093 QUS131093 REO131093 ROK131093 RYG131093 SIC131093 SRY131093 TBU131093 TLQ131093 TVM131093 UFI131093 UPE131093 UZA131093 VIW131093 VSS131093 WCO131093 WMK131093 WWG131093 Y196629 JU196629 TQ196629 ADM196629 ANI196629 AXE196629 BHA196629 BQW196629 CAS196629 CKO196629 CUK196629 DEG196629 DOC196629 DXY196629 EHU196629 ERQ196629 FBM196629 FLI196629 FVE196629 GFA196629 GOW196629 GYS196629 HIO196629 HSK196629 ICG196629 IMC196629 IVY196629 JFU196629 JPQ196629 JZM196629 KJI196629 KTE196629 LDA196629 LMW196629 LWS196629 MGO196629 MQK196629 NAG196629 NKC196629 NTY196629 ODU196629 ONQ196629 OXM196629 PHI196629 PRE196629 QBA196629 QKW196629 QUS196629 REO196629 ROK196629 RYG196629 SIC196629 SRY196629 TBU196629 TLQ196629 TVM196629 UFI196629 UPE196629 UZA196629 VIW196629 VSS196629 WCO196629 WMK196629 WWG196629 Y262165 JU262165 TQ262165 ADM262165 ANI262165 AXE262165 BHA262165 BQW262165 CAS262165 CKO262165 CUK262165 DEG262165 DOC262165 DXY262165 EHU262165 ERQ262165 FBM262165 FLI262165 FVE262165 GFA262165 GOW262165 GYS262165 HIO262165 HSK262165 ICG262165 IMC262165 IVY262165 JFU262165 JPQ262165 JZM262165 KJI262165 KTE262165 LDA262165 LMW262165 LWS262165 MGO262165 MQK262165 NAG262165 NKC262165 NTY262165 ODU262165 ONQ262165 OXM262165 PHI262165 PRE262165 QBA262165 QKW262165 QUS262165 REO262165 ROK262165 RYG262165 SIC262165 SRY262165 TBU262165 TLQ262165 TVM262165 UFI262165 UPE262165 UZA262165 VIW262165 VSS262165 WCO262165 WMK262165 WWG262165 Y327701 JU327701 TQ327701 ADM327701 ANI327701 AXE327701 BHA327701 BQW327701 CAS327701 CKO327701 CUK327701 DEG327701 DOC327701 DXY327701 EHU327701 ERQ327701 FBM327701 FLI327701 FVE327701 GFA327701 GOW327701 GYS327701 HIO327701 HSK327701 ICG327701 IMC327701 IVY327701 JFU327701 JPQ327701 JZM327701 KJI327701 KTE327701 LDA327701 LMW327701 LWS327701 MGO327701 MQK327701 NAG327701 NKC327701 NTY327701 ODU327701 ONQ327701 OXM327701 PHI327701 PRE327701 QBA327701 QKW327701 QUS327701 REO327701 ROK327701 RYG327701 SIC327701 SRY327701 TBU327701 TLQ327701 TVM327701 UFI327701 UPE327701 UZA327701 VIW327701 VSS327701 WCO327701 WMK327701 WWG327701 Y393237 JU393237 TQ393237 ADM393237 ANI393237 AXE393237 BHA393237 BQW393237 CAS393237 CKO393237 CUK393237 DEG393237 DOC393237 DXY393237 EHU393237 ERQ393237 FBM393237 FLI393237 FVE393237 GFA393237 GOW393237 GYS393237 HIO393237 HSK393237 ICG393237 IMC393237 IVY393237 JFU393237 JPQ393237 JZM393237 KJI393237 KTE393237 LDA393237 LMW393237 LWS393237 MGO393237 MQK393237 NAG393237 NKC393237 NTY393237 ODU393237 ONQ393237 OXM393237 PHI393237 PRE393237 QBA393237 QKW393237 QUS393237 REO393237 ROK393237 RYG393237 SIC393237 SRY393237 TBU393237 TLQ393237 TVM393237 UFI393237 UPE393237 UZA393237 VIW393237 VSS393237 WCO393237 WMK393237 WWG393237 Y458773 JU458773 TQ458773 ADM458773 ANI458773 AXE458773 BHA458773 BQW458773 CAS458773 CKO458773 CUK458773 DEG458773 DOC458773 DXY458773 EHU458773 ERQ458773 FBM458773 FLI458773 FVE458773 GFA458773 GOW458773 GYS458773 HIO458773 HSK458773 ICG458773 IMC458773 IVY458773 JFU458773 JPQ458773 JZM458773 KJI458773 KTE458773 LDA458773 LMW458773 LWS458773 MGO458773 MQK458773 NAG458773 NKC458773 NTY458773 ODU458773 ONQ458773 OXM458773 PHI458773 PRE458773 QBA458773 QKW458773 QUS458773 REO458773 ROK458773 RYG458773 SIC458773 SRY458773 TBU458773 TLQ458773 TVM458773 UFI458773 UPE458773 UZA458773 VIW458773 VSS458773 WCO458773 WMK458773 WWG458773 Y524309 JU524309 TQ524309 ADM524309 ANI524309 AXE524309 BHA524309 BQW524309 CAS524309 CKO524309 CUK524309 DEG524309 DOC524309 DXY524309 EHU524309 ERQ524309 FBM524309 FLI524309 FVE524309 GFA524309 GOW524309 GYS524309 HIO524309 HSK524309 ICG524309 IMC524309 IVY524309 JFU524309 JPQ524309 JZM524309 KJI524309 KTE524309 LDA524309 LMW524309 LWS524309 MGO524309 MQK524309 NAG524309 NKC524309 NTY524309 ODU524309 ONQ524309 OXM524309 PHI524309 PRE524309 QBA524309 QKW524309 QUS524309 REO524309 ROK524309 RYG524309 SIC524309 SRY524309 TBU524309 TLQ524309 TVM524309 UFI524309 UPE524309 UZA524309 VIW524309 VSS524309 WCO524309 WMK524309 WWG524309 Y589845 JU589845 TQ589845 ADM589845 ANI589845 AXE589845 BHA589845 BQW589845 CAS589845 CKO589845 CUK589845 DEG589845 DOC589845 DXY589845 EHU589845 ERQ589845 FBM589845 FLI589845 FVE589845 GFA589845 GOW589845 GYS589845 HIO589845 HSK589845 ICG589845 IMC589845 IVY589845 JFU589845 JPQ589845 JZM589845 KJI589845 KTE589845 LDA589845 LMW589845 LWS589845 MGO589845 MQK589845 NAG589845 NKC589845 NTY589845 ODU589845 ONQ589845 OXM589845 PHI589845 PRE589845 QBA589845 QKW589845 QUS589845 REO589845 ROK589845 RYG589845 SIC589845 SRY589845 TBU589845 TLQ589845 TVM589845 UFI589845 UPE589845 UZA589845 VIW589845 VSS589845 WCO589845 WMK589845 WWG589845 Y655381 JU655381 TQ655381 ADM655381 ANI655381 AXE655381 BHA655381 BQW655381 CAS655381 CKO655381 CUK655381 DEG655381 DOC655381 DXY655381 EHU655381 ERQ655381 FBM655381 FLI655381 FVE655381 GFA655381 GOW655381 GYS655381 HIO655381 HSK655381 ICG655381 IMC655381 IVY655381 JFU655381 JPQ655381 JZM655381 KJI655381 KTE655381 LDA655381 LMW655381 LWS655381 MGO655381 MQK655381 NAG655381 NKC655381 NTY655381 ODU655381 ONQ655381 OXM655381 PHI655381 PRE655381 QBA655381 QKW655381 QUS655381 REO655381 ROK655381 RYG655381 SIC655381 SRY655381 TBU655381 TLQ655381 TVM655381 UFI655381 UPE655381 UZA655381 VIW655381 VSS655381 WCO655381 WMK655381 WWG655381 Y720917 JU720917 TQ720917 ADM720917 ANI720917 AXE720917 BHA720917 BQW720917 CAS720917 CKO720917 CUK720917 DEG720917 DOC720917 DXY720917 EHU720917 ERQ720917 FBM720917 FLI720917 FVE720917 GFA720917 GOW720917 GYS720917 HIO720917 HSK720917 ICG720917 IMC720917 IVY720917 JFU720917 JPQ720917 JZM720917 KJI720917 KTE720917 LDA720917 LMW720917 LWS720917 MGO720917 MQK720917 NAG720917 NKC720917 NTY720917 ODU720917 ONQ720917 OXM720917 PHI720917 PRE720917 QBA720917 QKW720917 QUS720917 REO720917 ROK720917 RYG720917 SIC720917 SRY720917 TBU720917 TLQ720917 TVM720917 UFI720917 UPE720917 UZA720917 VIW720917 VSS720917 WCO720917 WMK720917 WWG720917 Y786453 JU786453 TQ786453 ADM786453 ANI786453 AXE786453 BHA786453 BQW786453 CAS786453 CKO786453 CUK786453 DEG786453 DOC786453 DXY786453 EHU786453 ERQ786453 FBM786453 FLI786453 FVE786453 GFA786453 GOW786453 GYS786453 HIO786453 HSK786453 ICG786453 IMC786453 IVY786453 JFU786453 JPQ786453 JZM786453 KJI786453 KTE786453 LDA786453 LMW786453 LWS786453 MGO786453 MQK786453 NAG786453 NKC786453 NTY786453 ODU786453 ONQ786453 OXM786453 PHI786453 PRE786453 QBA786453 QKW786453 QUS786453 REO786453 ROK786453 RYG786453 SIC786453 SRY786453 TBU786453 TLQ786453 TVM786453 UFI786453 UPE786453 UZA786453 VIW786453 VSS786453 WCO786453 WMK786453 WWG786453 Y851989 JU851989 TQ851989 ADM851989 ANI851989 AXE851989 BHA851989 BQW851989 CAS851989 CKO851989 CUK851989 DEG851989 DOC851989 DXY851989 EHU851989 ERQ851989 FBM851989 FLI851989 FVE851989 GFA851989 GOW851989 GYS851989 HIO851989 HSK851989 ICG851989 IMC851989 IVY851989 JFU851989 JPQ851989 JZM851989 KJI851989 KTE851989 LDA851989 LMW851989 LWS851989 MGO851989 MQK851989 NAG851989 NKC851989 NTY851989 ODU851989 ONQ851989 OXM851989 PHI851989 PRE851989 QBA851989 QKW851989 QUS851989 REO851989 ROK851989 RYG851989 SIC851989 SRY851989 TBU851989 TLQ851989 TVM851989 UFI851989 UPE851989 UZA851989 VIW851989 VSS851989 WCO851989 WMK851989 WWG851989 Y917525 JU917525 TQ917525 ADM917525 ANI917525 AXE917525 BHA917525 BQW917525 CAS917525 CKO917525 CUK917525 DEG917525 DOC917525 DXY917525 EHU917525 ERQ917525 FBM917525 FLI917525 FVE917525 GFA917525 GOW917525 GYS917525 HIO917525 HSK917525 ICG917525 IMC917525 IVY917525 JFU917525 JPQ917525 JZM917525 KJI917525 KTE917525 LDA917525 LMW917525 LWS917525 MGO917525 MQK917525 NAG917525 NKC917525 NTY917525 ODU917525 ONQ917525 OXM917525 PHI917525 PRE917525 QBA917525 QKW917525 QUS917525 REO917525 ROK917525 RYG917525 SIC917525 SRY917525 TBU917525 TLQ917525 TVM917525 UFI917525 UPE917525 UZA917525 VIW917525 VSS917525 WCO917525 WMK917525 WWG917525 Y983061 JU983061 TQ983061 ADM983061 ANI983061 AXE983061 BHA983061 BQW983061 CAS983061 CKO983061 CUK983061 DEG983061 DOC983061 DXY983061 EHU983061 ERQ983061 FBM983061 FLI983061 FVE983061 GFA983061 GOW983061 GYS983061 HIO983061 HSK983061 ICG983061 IMC983061 IVY983061 JFU983061 JPQ983061 JZM983061 KJI983061 KTE983061 LDA983061 LMW983061 LWS983061 MGO983061 MQK983061 NAG983061 NKC983061 NTY983061 ODU983061 ONQ983061 OXM983061 PHI983061 PRE983061 QBA983061 QKW983061 QUS983061 REO983061 ROK983061 RYG983061 SIC983061 SRY983061 TBU983061 TLQ983061 TVM983061 UFI983061 UPE983061 UZA983061 VIW983061 VSS983061 WCO983061 WMK983061 WWG983061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1"/>
  <sheetViews>
    <sheetView view="pageBreakPreview" zoomScaleNormal="100" zoomScaleSheetLayoutView="100" workbookViewId="0">
      <selection activeCell="H14" sqref="H14"/>
    </sheetView>
  </sheetViews>
  <sheetFormatPr defaultRowHeight="13.2" x14ac:dyDescent="0.2"/>
  <cols>
    <col min="1" max="1" width="3.109375" style="346" customWidth="1"/>
    <col min="2" max="2" width="9" style="346"/>
    <col min="3" max="3" width="15" style="346" customWidth="1"/>
    <col min="4" max="4" width="4.109375" style="346" customWidth="1"/>
    <col min="5" max="5" width="15" style="346" customWidth="1"/>
    <col min="6" max="6" width="4.109375" style="346" customWidth="1"/>
    <col min="7" max="256" width="9" style="346"/>
    <col min="257" max="257" width="3.109375" style="346" customWidth="1"/>
    <col min="258" max="258" width="9" style="346"/>
    <col min="259" max="259" width="15" style="346" customWidth="1"/>
    <col min="260" max="260" width="4.109375" style="346" customWidth="1"/>
    <col min="261" max="261" width="15" style="346" customWidth="1"/>
    <col min="262" max="262" width="4.109375" style="346" customWidth="1"/>
    <col min="263" max="512" width="9" style="346"/>
    <col min="513" max="513" width="3.109375" style="346" customWidth="1"/>
    <col min="514" max="514" width="9" style="346"/>
    <col min="515" max="515" width="15" style="346" customWidth="1"/>
    <col min="516" max="516" width="4.109375" style="346" customWidth="1"/>
    <col min="517" max="517" width="15" style="346" customWidth="1"/>
    <col min="518" max="518" width="4.109375" style="346" customWidth="1"/>
    <col min="519" max="768" width="9" style="346"/>
    <col min="769" max="769" width="3.109375" style="346" customWidth="1"/>
    <col min="770" max="770" width="9" style="346"/>
    <col min="771" max="771" width="15" style="346" customWidth="1"/>
    <col min="772" max="772" width="4.109375" style="346" customWidth="1"/>
    <col min="773" max="773" width="15" style="346" customWidth="1"/>
    <col min="774" max="774" width="4.109375" style="346" customWidth="1"/>
    <col min="775" max="1024" width="9" style="346"/>
    <col min="1025" max="1025" width="3.109375" style="346" customWidth="1"/>
    <col min="1026" max="1026" width="9" style="346"/>
    <col min="1027" max="1027" width="15" style="346" customWidth="1"/>
    <col min="1028" max="1028" width="4.109375" style="346" customWidth="1"/>
    <col min="1029" max="1029" width="15" style="346" customWidth="1"/>
    <col min="1030" max="1030" width="4.109375" style="346" customWidth="1"/>
    <col min="1031" max="1280" width="9" style="346"/>
    <col min="1281" max="1281" width="3.109375" style="346" customWidth="1"/>
    <col min="1282" max="1282" width="9" style="346"/>
    <col min="1283" max="1283" width="15" style="346" customWidth="1"/>
    <col min="1284" max="1284" width="4.109375" style="346" customWidth="1"/>
    <col min="1285" max="1285" width="15" style="346" customWidth="1"/>
    <col min="1286" max="1286" width="4.109375" style="346" customWidth="1"/>
    <col min="1287" max="1536" width="9" style="346"/>
    <col min="1537" max="1537" width="3.109375" style="346" customWidth="1"/>
    <col min="1538" max="1538" width="9" style="346"/>
    <col min="1539" max="1539" width="15" style="346" customWidth="1"/>
    <col min="1540" max="1540" width="4.109375" style="346" customWidth="1"/>
    <col min="1541" max="1541" width="15" style="346" customWidth="1"/>
    <col min="1542" max="1542" width="4.109375" style="346" customWidth="1"/>
    <col min="1543" max="1792" width="9" style="346"/>
    <col min="1793" max="1793" width="3.109375" style="346" customWidth="1"/>
    <col min="1794" max="1794" width="9" style="346"/>
    <col min="1795" max="1795" width="15" style="346" customWidth="1"/>
    <col min="1796" max="1796" width="4.109375" style="346" customWidth="1"/>
    <col min="1797" max="1797" width="15" style="346" customWidth="1"/>
    <col min="1798" max="1798" width="4.109375" style="346" customWidth="1"/>
    <col min="1799" max="2048" width="9" style="346"/>
    <col min="2049" max="2049" width="3.109375" style="346" customWidth="1"/>
    <col min="2050" max="2050" width="9" style="346"/>
    <col min="2051" max="2051" width="15" style="346" customWidth="1"/>
    <col min="2052" max="2052" width="4.109375" style="346" customWidth="1"/>
    <col min="2053" max="2053" width="15" style="346" customWidth="1"/>
    <col min="2054" max="2054" width="4.109375" style="346" customWidth="1"/>
    <col min="2055" max="2304" width="9" style="346"/>
    <col min="2305" max="2305" width="3.109375" style="346" customWidth="1"/>
    <col min="2306" max="2306" width="9" style="346"/>
    <col min="2307" max="2307" width="15" style="346" customWidth="1"/>
    <col min="2308" max="2308" width="4.109375" style="346" customWidth="1"/>
    <col min="2309" max="2309" width="15" style="346" customWidth="1"/>
    <col min="2310" max="2310" width="4.109375" style="346" customWidth="1"/>
    <col min="2311" max="2560" width="9" style="346"/>
    <col min="2561" max="2561" width="3.109375" style="346" customWidth="1"/>
    <col min="2562" max="2562" width="9" style="346"/>
    <col min="2563" max="2563" width="15" style="346" customWidth="1"/>
    <col min="2564" max="2564" width="4.109375" style="346" customWidth="1"/>
    <col min="2565" max="2565" width="15" style="346" customWidth="1"/>
    <col min="2566" max="2566" width="4.109375" style="346" customWidth="1"/>
    <col min="2567" max="2816" width="9" style="346"/>
    <col min="2817" max="2817" width="3.109375" style="346" customWidth="1"/>
    <col min="2818" max="2818" width="9" style="346"/>
    <col min="2819" max="2819" width="15" style="346" customWidth="1"/>
    <col min="2820" max="2820" width="4.109375" style="346" customWidth="1"/>
    <col min="2821" max="2821" width="15" style="346" customWidth="1"/>
    <col min="2822" max="2822" width="4.109375" style="346" customWidth="1"/>
    <col min="2823" max="3072" width="9" style="346"/>
    <col min="3073" max="3073" width="3.109375" style="346" customWidth="1"/>
    <col min="3074" max="3074" width="9" style="346"/>
    <col min="3075" max="3075" width="15" style="346" customWidth="1"/>
    <col min="3076" max="3076" width="4.109375" style="346" customWidth="1"/>
    <col min="3077" max="3077" width="15" style="346" customWidth="1"/>
    <col min="3078" max="3078" width="4.109375" style="346" customWidth="1"/>
    <col min="3079" max="3328" width="9" style="346"/>
    <col min="3329" max="3329" width="3.109375" style="346" customWidth="1"/>
    <col min="3330" max="3330" width="9" style="346"/>
    <col min="3331" max="3331" width="15" style="346" customWidth="1"/>
    <col min="3332" max="3332" width="4.109375" style="346" customWidth="1"/>
    <col min="3333" max="3333" width="15" style="346" customWidth="1"/>
    <col min="3334" max="3334" width="4.109375" style="346" customWidth="1"/>
    <col min="3335" max="3584" width="9" style="346"/>
    <col min="3585" max="3585" width="3.109375" style="346" customWidth="1"/>
    <col min="3586" max="3586" width="9" style="346"/>
    <col min="3587" max="3587" width="15" style="346" customWidth="1"/>
    <col min="3588" max="3588" width="4.109375" style="346" customWidth="1"/>
    <col min="3589" max="3589" width="15" style="346" customWidth="1"/>
    <col min="3590" max="3590" width="4.109375" style="346" customWidth="1"/>
    <col min="3591" max="3840" width="9" style="346"/>
    <col min="3841" max="3841" width="3.109375" style="346" customWidth="1"/>
    <col min="3842" max="3842" width="9" style="346"/>
    <col min="3843" max="3843" width="15" style="346" customWidth="1"/>
    <col min="3844" max="3844" width="4.109375" style="346" customWidth="1"/>
    <col min="3845" max="3845" width="15" style="346" customWidth="1"/>
    <col min="3846" max="3846" width="4.109375" style="346" customWidth="1"/>
    <col min="3847" max="4096" width="9" style="346"/>
    <col min="4097" max="4097" width="3.109375" style="346" customWidth="1"/>
    <col min="4098" max="4098" width="9" style="346"/>
    <col min="4099" max="4099" width="15" style="346" customWidth="1"/>
    <col min="4100" max="4100" width="4.109375" style="346" customWidth="1"/>
    <col min="4101" max="4101" width="15" style="346" customWidth="1"/>
    <col min="4102" max="4102" width="4.109375" style="346" customWidth="1"/>
    <col min="4103" max="4352" width="9" style="346"/>
    <col min="4353" max="4353" width="3.109375" style="346" customWidth="1"/>
    <col min="4354" max="4354" width="9" style="346"/>
    <col min="4355" max="4355" width="15" style="346" customWidth="1"/>
    <col min="4356" max="4356" width="4.109375" style="346" customWidth="1"/>
    <col min="4357" max="4357" width="15" style="346" customWidth="1"/>
    <col min="4358" max="4358" width="4.109375" style="346" customWidth="1"/>
    <col min="4359" max="4608" width="9" style="346"/>
    <col min="4609" max="4609" width="3.109375" style="346" customWidth="1"/>
    <col min="4610" max="4610" width="9" style="346"/>
    <col min="4611" max="4611" width="15" style="346" customWidth="1"/>
    <col min="4612" max="4612" width="4.109375" style="346" customWidth="1"/>
    <col min="4613" max="4613" width="15" style="346" customWidth="1"/>
    <col min="4614" max="4614" width="4.109375" style="346" customWidth="1"/>
    <col min="4615" max="4864" width="9" style="346"/>
    <col min="4865" max="4865" width="3.109375" style="346" customWidth="1"/>
    <col min="4866" max="4866" width="9" style="346"/>
    <col min="4867" max="4867" width="15" style="346" customWidth="1"/>
    <col min="4868" max="4868" width="4.109375" style="346" customWidth="1"/>
    <col min="4869" max="4869" width="15" style="346" customWidth="1"/>
    <col min="4870" max="4870" width="4.109375" style="346" customWidth="1"/>
    <col min="4871" max="5120" width="9" style="346"/>
    <col min="5121" max="5121" width="3.109375" style="346" customWidth="1"/>
    <col min="5122" max="5122" width="9" style="346"/>
    <col min="5123" max="5123" width="15" style="346" customWidth="1"/>
    <col min="5124" max="5124" width="4.109375" style="346" customWidth="1"/>
    <col min="5125" max="5125" width="15" style="346" customWidth="1"/>
    <col min="5126" max="5126" width="4.109375" style="346" customWidth="1"/>
    <col min="5127" max="5376" width="9" style="346"/>
    <col min="5377" max="5377" width="3.109375" style="346" customWidth="1"/>
    <col min="5378" max="5378" width="9" style="346"/>
    <col min="5379" max="5379" width="15" style="346" customWidth="1"/>
    <col min="5380" max="5380" width="4.109375" style="346" customWidth="1"/>
    <col min="5381" max="5381" width="15" style="346" customWidth="1"/>
    <col min="5382" max="5382" width="4.109375" style="346" customWidth="1"/>
    <col min="5383" max="5632" width="9" style="346"/>
    <col min="5633" max="5633" width="3.109375" style="346" customWidth="1"/>
    <col min="5634" max="5634" width="9" style="346"/>
    <col min="5635" max="5635" width="15" style="346" customWidth="1"/>
    <col min="5636" max="5636" width="4.109375" style="346" customWidth="1"/>
    <col min="5637" max="5637" width="15" style="346" customWidth="1"/>
    <col min="5638" max="5638" width="4.109375" style="346" customWidth="1"/>
    <col min="5639" max="5888" width="9" style="346"/>
    <col min="5889" max="5889" width="3.109375" style="346" customWidth="1"/>
    <col min="5890" max="5890" width="9" style="346"/>
    <col min="5891" max="5891" width="15" style="346" customWidth="1"/>
    <col min="5892" max="5892" width="4.109375" style="346" customWidth="1"/>
    <col min="5893" max="5893" width="15" style="346" customWidth="1"/>
    <col min="5894" max="5894" width="4.109375" style="346" customWidth="1"/>
    <col min="5895" max="6144" width="9" style="346"/>
    <col min="6145" max="6145" width="3.109375" style="346" customWidth="1"/>
    <col min="6146" max="6146" width="9" style="346"/>
    <col min="6147" max="6147" width="15" style="346" customWidth="1"/>
    <col min="6148" max="6148" width="4.109375" style="346" customWidth="1"/>
    <col min="6149" max="6149" width="15" style="346" customWidth="1"/>
    <col min="6150" max="6150" width="4.109375" style="346" customWidth="1"/>
    <col min="6151" max="6400" width="9" style="346"/>
    <col min="6401" max="6401" width="3.109375" style="346" customWidth="1"/>
    <col min="6402" max="6402" width="9" style="346"/>
    <col min="6403" max="6403" width="15" style="346" customWidth="1"/>
    <col min="6404" max="6404" width="4.109375" style="346" customWidth="1"/>
    <col min="6405" max="6405" width="15" style="346" customWidth="1"/>
    <col min="6406" max="6406" width="4.109375" style="346" customWidth="1"/>
    <col min="6407" max="6656" width="9" style="346"/>
    <col min="6657" max="6657" width="3.109375" style="346" customWidth="1"/>
    <col min="6658" max="6658" width="9" style="346"/>
    <col min="6659" max="6659" width="15" style="346" customWidth="1"/>
    <col min="6660" max="6660" width="4.109375" style="346" customWidth="1"/>
    <col min="6661" max="6661" width="15" style="346" customWidth="1"/>
    <col min="6662" max="6662" width="4.109375" style="346" customWidth="1"/>
    <col min="6663" max="6912" width="9" style="346"/>
    <col min="6913" max="6913" width="3.109375" style="346" customWidth="1"/>
    <col min="6914" max="6914" width="9" style="346"/>
    <col min="6915" max="6915" width="15" style="346" customWidth="1"/>
    <col min="6916" max="6916" width="4.109375" style="346" customWidth="1"/>
    <col min="6917" max="6917" width="15" style="346" customWidth="1"/>
    <col min="6918" max="6918" width="4.109375" style="346" customWidth="1"/>
    <col min="6919" max="7168" width="9" style="346"/>
    <col min="7169" max="7169" width="3.109375" style="346" customWidth="1"/>
    <col min="7170" max="7170" width="9" style="346"/>
    <col min="7171" max="7171" width="15" style="346" customWidth="1"/>
    <col min="7172" max="7172" width="4.109375" style="346" customWidth="1"/>
    <col min="7173" max="7173" width="15" style="346" customWidth="1"/>
    <col min="7174" max="7174" width="4.109375" style="346" customWidth="1"/>
    <col min="7175" max="7424" width="9" style="346"/>
    <col min="7425" max="7425" width="3.109375" style="346" customWidth="1"/>
    <col min="7426" max="7426" width="9" style="346"/>
    <col min="7427" max="7427" width="15" style="346" customWidth="1"/>
    <col min="7428" max="7428" width="4.109375" style="346" customWidth="1"/>
    <col min="7429" max="7429" width="15" style="346" customWidth="1"/>
    <col min="7430" max="7430" width="4.109375" style="346" customWidth="1"/>
    <col min="7431" max="7680" width="9" style="346"/>
    <col min="7681" max="7681" width="3.109375" style="346" customWidth="1"/>
    <col min="7682" max="7682" width="9" style="346"/>
    <col min="7683" max="7683" width="15" style="346" customWidth="1"/>
    <col min="7684" max="7684" width="4.109375" style="346" customWidth="1"/>
    <col min="7685" max="7685" width="15" style="346" customWidth="1"/>
    <col min="7686" max="7686" width="4.109375" style="346" customWidth="1"/>
    <col min="7687" max="7936" width="9" style="346"/>
    <col min="7937" max="7937" width="3.109375" style="346" customWidth="1"/>
    <col min="7938" max="7938" width="9" style="346"/>
    <col min="7939" max="7939" width="15" style="346" customWidth="1"/>
    <col min="7940" max="7940" width="4.109375" style="346" customWidth="1"/>
    <col min="7941" max="7941" width="15" style="346" customWidth="1"/>
    <col min="7942" max="7942" width="4.109375" style="346" customWidth="1"/>
    <col min="7943" max="8192" width="9" style="346"/>
    <col min="8193" max="8193" width="3.109375" style="346" customWidth="1"/>
    <col min="8194" max="8194" width="9" style="346"/>
    <col min="8195" max="8195" width="15" style="346" customWidth="1"/>
    <col min="8196" max="8196" width="4.109375" style="346" customWidth="1"/>
    <col min="8197" max="8197" width="15" style="346" customWidth="1"/>
    <col min="8198" max="8198" width="4.109375" style="346" customWidth="1"/>
    <col min="8199" max="8448" width="9" style="346"/>
    <col min="8449" max="8449" width="3.109375" style="346" customWidth="1"/>
    <col min="8450" max="8450" width="9" style="346"/>
    <col min="8451" max="8451" width="15" style="346" customWidth="1"/>
    <col min="8452" max="8452" width="4.109375" style="346" customWidth="1"/>
    <col min="8453" max="8453" width="15" style="346" customWidth="1"/>
    <col min="8454" max="8454" width="4.109375" style="346" customWidth="1"/>
    <col min="8455" max="8704" width="9" style="346"/>
    <col min="8705" max="8705" width="3.109375" style="346" customWidth="1"/>
    <col min="8706" max="8706" width="9" style="346"/>
    <col min="8707" max="8707" width="15" style="346" customWidth="1"/>
    <col min="8708" max="8708" width="4.109375" style="346" customWidth="1"/>
    <col min="8709" max="8709" width="15" style="346" customWidth="1"/>
    <col min="8710" max="8710" width="4.109375" style="346" customWidth="1"/>
    <col min="8711" max="8960" width="9" style="346"/>
    <col min="8961" max="8961" width="3.109375" style="346" customWidth="1"/>
    <col min="8962" max="8962" width="9" style="346"/>
    <col min="8963" max="8963" width="15" style="346" customWidth="1"/>
    <col min="8964" max="8964" width="4.109375" style="346" customWidth="1"/>
    <col min="8965" max="8965" width="15" style="346" customWidth="1"/>
    <col min="8966" max="8966" width="4.109375" style="346" customWidth="1"/>
    <col min="8967" max="9216" width="9" style="346"/>
    <col min="9217" max="9217" width="3.109375" style="346" customWidth="1"/>
    <col min="9218" max="9218" width="9" style="346"/>
    <col min="9219" max="9219" width="15" style="346" customWidth="1"/>
    <col min="9220" max="9220" width="4.109375" style="346" customWidth="1"/>
    <col min="9221" max="9221" width="15" style="346" customWidth="1"/>
    <col min="9222" max="9222" width="4.109375" style="346" customWidth="1"/>
    <col min="9223" max="9472" width="9" style="346"/>
    <col min="9473" max="9473" width="3.109375" style="346" customWidth="1"/>
    <col min="9474" max="9474" width="9" style="346"/>
    <col min="9475" max="9475" width="15" style="346" customWidth="1"/>
    <col min="9476" max="9476" width="4.109375" style="346" customWidth="1"/>
    <col min="9477" max="9477" width="15" style="346" customWidth="1"/>
    <col min="9478" max="9478" width="4.109375" style="346" customWidth="1"/>
    <col min="9479" max="9728" width="9" style="346"/>
    <col min="9729" max="9729" width="3.109375" style="346" customWidth="1"/>
    <col min="9730" max="9730" width="9" style="346"/>
    <col min="9731" max="9731" width="15" style="346" customWidth="1"/>
    <col min="9732" max="9732" width="4.109375" style="346" customWidth="1"/>
    <col min="9733" max="9733" width="15" style="346" customWidth="1"/>
    <col min="9734" max="9734" width="4.109375" style="346" customWidth="1"/>
    <col min="9735" max="9984" width="9" style="346"/>
    <col min="9985" max="9985" width="3.109375" style="346" customWidth="1"/>
    <col min="9986" max="9986" width="9" style="346"/>
    <col min="9987" max="9987" width="15" style="346" customWidth="1"/>
    <col min="9988" max="9988" width="4.109375" style="346" customWidth="1"/>
    <col min="9989" max="9989" width="15" style="346" customWidth="1"/>
    <col min="9990" max="9990" width="4.109375" style="346" customWidth="1"/>
    <col min="9991" max="10240" width="9" style="346"/>
    <col min="10241" max="10241" width="3.109375" style="346" customWidth="1"/>
    <col min="10242" max="10242" width="9" style="346"/>
    <col min="10243" max="10243" width="15" style="346" customWidth="1"/>
    <col min="10244" max="10244" width="4.109375" style="346" customWidth="1"/>
    <col min="10245" max="10245" width="15" style="346" customWidth="1"/>
    <col min="10246" max="10246" width="4.109375" style="346" customWidth="1"/>
    <col min="10247" max="10496" width="9" style="346"/>
    <col min="10497" max="10497" width="3.109375" style="346" customWidth="1"/>
    <col min="10498" max="10498" width="9" style="346"/>
    <col min="10499" max="10499" width="15" style="346" customWidth="1"/>
    <col min="10500" max="10500" width="4.109375" style="346" customWidth="1"/>
    <col min="10501" max="10501" width="15" style="346" customWidth="1"/>
    <col min="10502" max="10502" width="4.109375" style="346" customWidth="1"/>
    <col min="10503" max="10752" width="9" style="346"/>
    <col min="10753" max="10753" width="3.109375" style="346" customWidth="1"/>
    <col min="10754" max="10754" width="9" style="346"/>
    <col min="10755" max="10755" width="15" style="346" customWidth="1"/>
    <col min="10756" max="10756" width="4.109375" style="346" customWidth="1"/>
    <col min="10757" max="10757" width="15" style="346" customWidth="1"/>
    <col min="10758" max="10758" width="4.109375" style="346" customWidth="1"/>
    <col min="10759" max="11008" width="9" style="346"/>
    <col min="11009" max="11009" width="3.109375" style="346" customWidth="1"/>
    <col min="11010" max="11010" width="9" style="346"/>
    <col min="11011" max="11011" width="15" style="346" customWidth="1"/>
    <col min="11012" max="11012" width="4.109375" style="346" customWidth="1"/>
    <col min="11013" max="11013" width="15" style="346" customWidth="1"/>
    <col min="11014" max="11014" width="4.109375" style="346" customWidth="1"/>
    <col min="11015" max="11264" width="9" style="346"/>
    <col min="11265" max="11265" width="3.109375" style="346" customWidth="1"/>
    <col min="11266" max="11266" width="9" style="346"/>
    <col min="11267" max="11267" width="15" style="346" customWidth="1"/>
    <col min="11268" max="11268" width="4.109375" style="346" customWidth="1"/>
    <col min="11269" max="11269" width="15" style="346" customWidth="1"/>
    <col min="11270" max="11270" width="4.109375" style="346" customWidth="1"/>
    <col min="11271" max="11520" width="9" style="346"/>
    <col min="11521" max="11521" width="3.109375" style="346" customWidth="1"/>
    <col min="11522" max="11522" width="9" style="346"/>
    <col min="11523" max="11523" width="15" style="346" customWidth="1"/>
    <col min="11524" max="11524" width="4.109375" style="346" customWidth="1"/>
    <col min="11525" max="11525" width="15" style="346" customWidth="1"/>
    <col min="11526" max="11526" width="4.109375" style="346" customWidth="1"/>
    <col min="11527" max="11776" width="9" style="346"/>
    <col min="11777" max="11777" width="3.109375" style="346" customWidth="1"/>
    <col min="11778" max="11778" width="9" style="346"/>
    <col min="11779" max="11779" width="15" style="346" customWidth="1"/>
    <col min="11780" max="11780" width="4.109375" style="346" customWidth="1"/>
    <col min="11781" max="11781" width="15" style="346" customWidth="1"/>
    <col min="11782" max="11782" width="4.109375" style="346" customWidth="1"/>
    <col min="11783" max="12032" width="9" style="346"/>
    <col min="12033" max="12033" width="3.109375" style="346" customWidth="1"/>
    <col min="12034" max="12034" width="9" style="346"/>
    <col min="12035" max="12035" width="15" style="346" customWidth="1"/>
    <col min="12036" max="12036" width="4.109375" style="346" customWidth="1"/>
    <col min="12037" max="12037" width="15" style="346" customWidth="1"/>
    <col min="12038" max="12038" width="4.109375" style="346" customWidth="1"/>
    <col min="12039" max="12288" width="9" style="346"/>
    <col min="12289" max="12289" width="3.109375" style="346" customWidth="1"/>
    <col min="12290" max="12290" width="9" style="346"/>
    <col min="12291" max="12291" width="15" style="346" customWidth="1"/>
    <col min="12292" max="12292" width="4.109375" style="346" customWidth="1"/>
    <col min="12293" max="12293" width="15" style="346" customWidth="1"/>
    <col min="12294" max="12294" width="4.109375" style="346" customWidth="1"/>
    <col min="12295" max="12544" width="9" style="346"/>
    <col min="12545" max="12545" width="3.109375" style="346" customWidth="1"/>
    <col min="12546" max="12546" width="9" style="346"/>
    <col min="12547" max="12547" width="15" style="346" customWidth="1"/>
    <col min="12548" max="12548" width="4.109375" style="346" customWidth="1"/>
    <col min="12549" max="12549" width="15" style="346" customWidth="1"/>
    <col min="12550" max="12550" width="4.109375" style="346" customWidth="1"/>
    <col min="12551" max="12800" width="9" style="346"/>
    <col min="12801" max="12801" width="3.109375" style="346" customWidth="1"/>
    <col min="12802" max="12802" width="9" style="346"/>
    <col min="12803" max="12803" width="15" style="346" customWidth="1"/>
    <col min="12804" max="12804" width="4.109375" style="346" customWidth="1"/>
    <col min="12805" max="12805" width="15" style="346" customWidth="1"/>
    <col min="12806" max="12806" width="4.109375" style="346" customWidth="1"/>
    <col min="12807" max="13056" width="9" style="346"/>
    <col min="13057" max="13057" width="3.109375" style="346" customWidth="1"/>
    <col min="13058" max="13058" width="9" style="346"/>
    <col min="13059" max="13059" width="15" style="346" customWidth="1"/>
    <col min="13060" max="13060" width="4.109375" style="346" customWidth="1"/>
    <col min="13061" max="13061" width="15" style="346" customWidth="1"/>
    <col min="13062" max="13062" width="4.109375" style="346" customWidth="1"/>
    <col min="13063" max="13312" width="9" style="346"/>
    <col min="13313" max="13313" width="3.109375" style="346" customWidth="1"/>
    <col min="13314" max="13314" width="9" style="346"/>
    <col min="13315" max="13315" width="15" style="346" customWidth="1"/>
    <col min="13316" max="13316" width="4.109375" style="346" customWidth="1"/>
    <col min="13317" max="13317" width="15" style="346" customWidth="1"/>
    <col min="13318" max="13318" width="4.109375" style="346" customWidth="1"/>
    <col min="13319" max="13568" width="9" style="346"/>
    <col min="13569" max="13569" width="3.109375" style="346" customWidth="1"/>
    <col min="13570" max="13570" width="9" style="346"/>
    <col min="13571" max="13571" width="15" style="346" customWidth="1"/>
    <col min="13572" max="13572" width="4.109375" style="346" customWidth="1"/>
    <col min="13573" max="13573" width="15" style="346" customWidth="1"/>
    <col min="13574" max="13574" width="4.109375" style="346" customWidth="1"/>
    <col min="13575" max="13824" width="9" style="346"/>
    <col min="13825" max="13825" width="3.109375" style="346" customWidth="1"/>
    <col min="13826" max="13826" width="9" style="346"/>
    <col min="13827" max="13827" width="15" style="346" customWidth="1"/>
    <col min="13828" max="13828" width="4.109375" style="346" customWidth="1"/>
    <col min="13829" max="13829" width="15" style="346" customWidth="1"/>
    <col min="13830" max="13830" width="4.109375" style="346" customWidth="1"/>
    <col min="13831" max="14080" width="9" style="346"/>
    <col min="14081" max="14081" width="3.109375" style="346" customWidth="1"/>
    <col min="14082" max="14082" width="9" style="346"/>
    <col min="14083" max="14083" width="15" style="346" customWidth="1"/>
    <col min="14084" max="14084" width="4.109375" style="346" customWidth="1"/>
    <col min="14085" max="14085" width="15" style="346" customWidth="1"/>
    <col min="14086" max="14086" width="4.109375" style="346" customWidth="1"/>
    <col min="14087" max="14336" width="9" style="346"/>
    <col min="14337" max="14337" width="3.109375" style="346" customWidth="1"/>
    <col min="14338" max="14338" width="9" style="346"/>
    <col min="14339" max="14339" width="15" style="346" customWidth="1"/>
    <col min="14340" max="14340" width="4.109375" style="346" customWidth="1"/>
    <col min="14341" max="14341" width="15" style="346" customWidth="1"/>
    <col min="14342" max="14342" width="4.109375" style="346" customWidth="1"/>
    <col min="14343" max="14592" width="9" style="346"/>
    <col min="14593" max="14593" width="3.109375" style="346" customWidth="1"/>
    <col min="14594" max="14594" width="9" style="346"/>
    <col min="14595" max="14595" width="15" style="346" customWidth="1"/>
    <col min="14596" max="14596" width="4.109375" style="346" customWidth="1"/>
    <col min="14597" max="14597" width="15" style="346" customWidth="1"/>
    <col min="14598" max="14598" width="4.109375" style="346" customWidth="1"/>
    <col min="14599" max="14848" width="9" style="346"/>
    <col min="14849" max="14849" width="3.109375" style="346" customWidth="1"/>
    <col min="14850" max="14850" width="9" style="346"/>
    <col min="14851" max="14851" width="15" style="346" customWidth="1"/>
    <col min="14852" max="14852" width="4.109375" style="346" customWidth="1"/>
    <col min="14853" max="14853" width="15" style="346" customWidth="1"/>
    <col min="14854" max="14854" width="4.109375" style="346" customWidth="1"/>
    <col min="14855" max="15104" width="9" style="346"/>
    <col min="15105" max="15105" width="3.109375" style="346" customWidth="1"/>
    <col min="15106" max="15106" width="9" style="346"/>
    <col min="15107" max="15107" width="15" style="346" customWidth="1"/>
    <col min="15108" max="15108" width="4.109375" style="346" customWidth="1"/>
    <col min="15109" max="15109" width="15" style="346" customWidth="1"/>
    <col min="15110" max="15110" width="4.109375" style="346" customWidth="1"/>
    <col min="15111" max="15360" width="9" style="346"/>
    <col min="15361" max="15361" width="3.109375" style="346" customWidth="1"/>
    <col min="15362" max="15362" width="9" style="346"/>
    <col min="15363" max="15363" width="15" style="346" customWidth="1"/>
    <col min="15364" max="15364" width="4.109375" style="346" customWidth="1"/>
    <col min="15365" max="15365" width="15" style="346" customWidth="1"/>
    <col min="15366" max="15366" width="4.109375" style="346" customWidth="1"/>
    <col min="15367" max="15616" width="9" style="346"/>
    <col min="15617" max="15617" width="3.109375" style="346" customWidth="1"/>
    <col min="15618" max="15618" width="9" style="346"/>
    <col min="15619" max="15619" width="15" style="346" customWidth="1"/>
    <col min="15620" max="15620" width="4.109375" style="346" customWidth="1"/>
    <col min="15621" max="15621" width="15" style="346" customWidth="1"/>
    <col min="15622" max="15622" width="4.109375" style="346" customWidth="1"/>
    <col min="15623" max="15872" width="9" style="346"/>
    <col min="15873" max="15873" width="3.109375" style="346" customWidth="1"/>
    <col min="15874" max="15874" width="9" style="346"/>
    <col min="15875" max="15875" width="15" style="346" customWidth="1"/>
    <col min="15876" max="15876" width="4.109375" style="346" customWidth="1"/>
    <col min="15877" max="15877" width="15" style="346" customWidth="1"/>
    <col min="15878" max="15878" width="4.109375" style="346" customWidth="1"/>
    <col min="15879" max="16128" width="9" style="346"/>
    <col min="16129" max="16129" width="3.109375" style="346" customWidth="1"/>
    <col min="16130" max="16130" width="9" style="346"/>
    <col min="16131" max="16131" width="15" style="346" customWidth="1"/>
    <col min="16132" max="16132" width="4.109375" style="346" customWidth="1"/>
    <col min="16133" max="16133" width="15" style="346" customWidth="1"/>
    <col min="16134" max="16134" width="4.109375" style="346" customWidth="1"/>
    <col min="16135" max="16384" width="9" style="346"/>
  </cols>
  <sheetData>
    <row r="2" spans="2:14" ht="34.5" customHeight="1" x14ac:dyDescent="0.2">
      <c r="B2" s="2505" t="s">
        <v>657</v>
      </c>
      <c r="C2" s="2506"/>
      <c r="D2" s="2506"/>
      <c r="E2" s="2506"/>
      <c r="F2" s="2506"/>
      <c r="G2" s="552"/>
      <c r="J2" s="2505" t="s">
        <v>657</v>
      </c>
      <c r="K2" s="2506"/>
      <c r="L2" s="2506"/>
      <c r="M2" s="2506"/>
      <c r="N2" s="2506"/>
    </row>
    <row r="3" spans="2:14" x14ac:dyDescent="0.2">
      <c r="J3" s="553" t="s">
        <v>658</v>
      </c>
    </row>
    <row r="4" spans="2:14" ht="19.5" customHeight="1" x14ac:dyDescent="0.2">
      <c r="B4" s="554"/>
      <c r="C4" s="2507" t="s">
        <v>659</v>
      </c>
      <c r="D4" s="2508"/>
      <c r="E4" s="2509" t="s">
        <v>660</v>
      </c>
      <c r="F4" s="2510"/>
      <c r="J4" s="554"/>
      <c r="K4" s="2507" t="s">
        <v>659</v>
      </c>
      <c r="L4" s="2508"/>
      <c r="M4" s="2509" t="s">
        <v>660</v>
      </c>
      <c r="N4" s="2510"/>
    </row>
    <row r="5" spans="2:14" ht="19.5" customHeight="1" x14ac:dyDescent="0.2">
      <c r="B5" s="554" t="s">
        <v>661</v>
      </c>
      <c r="C5" s="555">
        <v>22</v>
      </c>
      <c r="D5" s="556" t="s">
        <v>0</v>
      </c>
      <c r="E5" s="557"/>
      <c r="F5" s="556" t="s">
        <v>0</v>
      </c>
      <c r="J5" s="554" t="s">
        <v>661</v>
      </c>
      <c r="K5" s="555">
        <v>22</v>
      </c>
      <c r="L5" s="556" t="s">
        <v>0</v>
      </c>
      <c r="M5" s="557">
        <v>26</v>
      </c>
      <c r="N5" s="556" t="s">
        <v>0</v>
      </c>
    </row>
    <row r="6" spans="2:14" ht="19.5" customHeight="1" x14ac:dyDescent="0.2">
      <c r="B6" s="554" t="s">
        <v>662</v>
      </c>
      <c r="C6" s="555">
        <v>23</v>
      </c>
      <c r="D6" s="556" t="s">
        <v>663</v>
      </c>
      <c r="E6" s="555"/>
      <c r="F6" s="556" t="s">
        <v>663</v>
      </c>
      <c r="J6" s="554" t="s">
        <v>662</v>
      </c>
      <c r="K6" s="555">
        <v>23</v>
      </c>
      <c r="L6" s="556" t="s">
        <v>663</v>
      </c>
      <c r="M6" s="555">
        <v>20</v>
      </c>
      <c r="N6" s="556" t="s">
        <v>663</v>
      </c>
    </row>
    <row r="7" spans="2:14" ht="19.5" customHeight="1" x14ac:dyDescent="0.2">
      <c r="B7" s="554" t="s">
        <v>664</v>
      </c>
      <c r="C7" s="555">
        <v>22</v>
      </c>
      <c r="D7" s="556" t="s">
        <v>663</v>
      </c>
      <c r="E7" s="555"/>
      <c r="F7" s="556" t="s">
        <v>663</v>
      </c>
      <c r="J7" s="554" t="s">
        <v>664</v>
      </c>
      <c r="K7" s="555">
        <v>22</v>
      </c>
      <c r="L7" s="556" t="s">
        <v>663</v>
      </c>
      <c r="M7" s="555">
        <v>22</v>
      </c>
      <c r="N7" s="556" t="s">
        <v>663</v>
      </c>
    </row>
    <row r="8" spans="2:14" ht="19.5" customHeight="1" x14ac:dyDescent="0.2">
      <c r="B8" s="554" t="s">
        <v>665</v>
      </c>
      <c r="C8" s="555">
        <v>23</v>
      </c>
      <c r="D8" s="556" t="s">
        <v>663</v>
      </c>
      <c r="E8" s="555"/>
      <c r="F8" s="556" t="s">
        <v>663</v>
      </c>
      <c r="J8" s="554" t="s">
        <v>665</v>
      </c>
      <c r="K8" s="555">
        <v>23</v>
      </c>
      <c r="L8" s="556" t="s">
        <v>663</v>
      </c>
      <c r="M8" s="555">
        <v>23</v>
      </c>
      <c r="N8" s="556" t="s">
        <v>663</v>
      </c>
    </row>
    <row r="9" spans="2:14" ht="19.5" customHeight="1" x14ac:dyDescent="0.2">
      <c r="B9" s="554" t="s">
        <v>666</v>
      </c>
      <c r="C9" s="555">
        <v>23</v>
      </c>
      <c r="D9" s="556" t="s">
        <v>663</v>
      </c>
      <c r="E9" s="555"/>
      <c r="F9" s="556" t="s">
        <v>663</v>
      </c>
      <c r="J9" s="554" t="s">
        <v>666</v>
      </c>
      <c r="K9" s="555">
        <v>23</v>
      </c>
      <c r="L9" s="556" t="s">
        <v>663</v>
      </c>
      <c r="M9" s="555">
        <v>20</v>
      </c>
      <c r="N9" s="556" t="s">
        <v>663</v>
      </c>
    </row>
    <row r="10" spans="2:14" ht="19.5" customHeight="1" x14ac:dyDescent="0.2">
      <c r="B10" s="554" t="s">
        <v>667</v>
      </c>
      <c r="C10" s="555">
        <v>22</v>
      </c>
      <c r="D10" s="556" t="s">
        <v>663</v>
      </c>
      <c r="E10" s="555"/>
      <c r="F10" s="556" t="s">
        <v>663</v>
      </c>
      <c r="J10" s="554" t="s">
        <v>667</v>
      </c>
      <c r="K10" s="555">
        <v>22</v>
      </c>
      <c r="L10" s="556" t="s">
        <v>663</v>
      </c>
      <c r="M10" s="555">
        <v>22</v>
      </c>
      <c r="N10" s="556" t="s">
        <v>663</v>
      </c>
    </row>
    <row r="11" spans="2:14" ht="19.5" customHeight="1" x14ac:dyDescent="0.2">
      <c r="B11" s="554" t="s">
        <v>668</v>
      </c>
      <c r="C11" s="555">
        <v>23</v>
      </c>
      <c r="D11" s="556" t="s">
        <v>663</v>
      </c>
      <c r="E11" s="555"/>
      <c r="F11" s="556" t="s">
        <v>663</v>
      </c>
      <c r="J11" s="554" t="s">
        <v>668</v>
      </c>
      <c r="K11" s="555">
        <v>23</v>
      </c>
      <c r="L11" s="556" t="s">
        <v>663</v>
      </c>
      <c r="M11" s="555">
        <v>23</v>
      </c>
      <c r="N11" s="556" t="s">
        <v>663</v>
      </c>
    </row>
    <row r="12" spans="2:14" ht="19.5" customHeight="1" x14ac:dyDescent="0.2">
      <c r="B12" s="554" t="s">
        <v>669</v>
      </c>
      <c r="C12" s="555">
        <v>22</v>
      </c>
      <c r="D12" s="556" t="s">
        <v>663</v>
      </c>
      <c r="E12" s="555"/>
      <c r="F12" s="556" t="s">
        <v>663</v>
      </c>
      <c r="J12" s="554" t="s">
        <v>669</v>
      </c>
      <c r="K12" s="555">
        <v>22</v>
      </c>
      <c r="L12" s="556" t="s">
        <v>663</v>
      </c>
      <c r="M12" s="555">
        <v>22</v>
      </c>
      <c r="N12" s="556" t="s">
        <v>663</v>
      </c>
    </row>
    <row r="13" spans="2:14" ht="19.5" customHeight="1" x14ac:dyDescent="0.2">
      <c r="B13" s="554" t="s">
        <v>670</v>
      </c>
      <c r="C13" s="555">
        <v>23</v>
      </c>
      <c r="D13" s="556" t="s">
        <v>663</v>
      </c>
      <c r="E13" s="555"/>
      <c r="F13" s="556" t="s">
        <v>663</v>
      </c>
      <c r="J13" s="554" t="s">
        <v>670</v>
      </c>
      <c r="K13" s="555">
        <v>23</v>
      </c>
      <c r="L13" s="556" t="s">
        <v>663</v>
      </c>
      <c r="M13" s="555">
        <v>25</v>
      </c>
      <c r="N13" s="556" t="s">
        <v>663</v>
      </c>
    </row>
    <row r="14" spans="2:14" ht="19.5" customHeight="1" x14ac:dyDescent="0.2">
      <c r="B14" s="554" t="s">
        <v>671</v>
      </c>
      <c r="C14" s="555">
        <v>23</v>
      </c>
      <c r="D14" s="556" t="s">
        <v>663</v>
      </c>
      <c r="E14" s="555"/>
      <c r="F14" s="556" t="s">
        <v>663</v>
      </c>
      <c r="J14" s="554" t="s">
        <v>671</v>
      </c>
      <c r="K14" s="555">
        <v>23</v>
      </c>
      <c r="L14" s="556" t="s">
        <v>663</v>
      </c>
      <c r="M14" s="555">
        <v>21</v>
      </c>
      <c r="N14" s="556" t="s">
        <v>663</v>
      </c>
    </row>
    <row r="15" spans="2:14" ht="19.5" customHeight="1" x14ac:dyDescent="0.2">
      <c r="B15" s="554" t="s">
        <v>672</v>
      </c>
      <c r="C15" s="555">
        <v>21</v>
      </c>
      <c r="D15" s="556" t="s">
        <v>663</v>
      </c>
      <c r="E15" s="555"/>
      <c r="F15" s="556" t="s">
        <v>663</v>
      </c>
      <c r="J15" s="554" t="s">
        <v>672</v>
      </c>
      <c r="K15" s="555">
        <v>21</v>
      </c>
      <c r="L15" s="556" t="s">
        <v>663</v>
      </c>
      <c r="M15" s="555">
        <v>21</v>
      </c>
      <c r="N15" s="556" t="s">
        <v>663</v>
      </c>
    </row>
    <row r="16" spans="2:14" ht="19.5" customHeight="1" x14ac:dyDescent="0.2">
      <c r="B16" s="554" t="s">
        <v>673</v>
      </c>
      <c r="C16" s="555">
        <v>23</v>
      </c>
      <c r="D16" s="556" t="s">
        <v>663</v>
      </c>
      <c r="E16" s="555"/>
      <c r="F16" s="556" t="s">
        <v>663</v>
      </c>
      <c r="J16" s="554" t="s">
        <v>673</v>
      </c>
      <c r="K16" s="555">
        <v>23</v>
      </c>
      <c r="L16" s="556" t="s">
        <v>663</v>
      </c>
      <c r="M16" s="555">
        <v>25</v>
      </c>
      <c r="N16" s="556" t="s">
        <v>663</v>
      </c>
    </row>
    <row r="17" spans="2:14" ht="19.5" customHeight="1" x14ac:dyDescent="0.2">
      <c r="B17" s="554" t="s">
        <v>674</v>
      </c>
      <c r="C17" s="555">
        <f>SUM(C5:C16)</f>
        <v>270</v>
      </c>
      <c r="D17" s="556" t="s">
        <v>663</v>
      </c>
      <c r="E17" s="555">
        <f>SUM(E5:E16)</f>
        <v>0</v>
      </c>
      <c r="F17" s="556" t="s">
        <v>663</v>
      </c>
      <c r="J17" s="554" t="s">
        <v>524</v>
      </c>
      <c r="K17" s="555">
        <f>SUM(K5:K16)</f>
        <v>270</v>
      </c>
      <c r="L17" s="556" t="s">
        <v>663</v>
      </c>
      <c r="M17" s="555">
        <f>SUM(M5:M16)</f>
        <v>270</v>
      </c>
      <c r="N17" s="556" t="s">
        <v>663</v>
      </c>
    </row>
    <row r="18" spans="2:14" x14ac:dyDescent="0.2">
      <c r="B18" s="2503" t="s">
        <v>675</v>
      </c>
      <c r="C18" s="2503"/>
      <c r="D18" s="2503"/>
      <c r="E18" s="2503"/>
      <c r="F18" s="2503"/>
      <c r="J18" s="2503" t="s">
        <v>676</v>
      </c>
      <c r="K18" s="2503"/>
      <c r="L18" s="2503"/>
      <c r="M18" s="2503"/>
      <c r="N18" s="2503"/>
    </row>
    <row r="19" spans="2:14" ht="17.25" customHeight="1" x14ac:dyDescent="0.2">
      <c r="B19" s="2504" t="s">
        <v>677</v>
      </c>
      <c r="C19" s="787"/>
      <c r="D19" s="787"/>
      <c r="E19" s="787"/>
      <c r="F19" s="787"/>
      <c r="G19" s="341"/>
      <c r="J19" s="2504" t="s">
        <v>678</v>
      </c>
      <c r="K19" s="787"/>
      <c r="L19" s="787"/>
      <c r="M19" s="787"/>
      <c r="N19" s="787"/>
    </row>
    <row r="20" spans="2:14" ht="17.25" customHeight="1" x14ac:dyDescent="0.2">
      <c r="B20" s="2504" t="s">
        <v>679</v>
      </c>
      <c r="C20" s="787"/>
      <c r="D20" s="787"/>
      <c r="E20" s="787"/>
      <c r="F20" s="787"/>
      <c r="G20" s="341"/>
      <c r="J20" s="2504" t="s">
        <v>680</v>
      </c>
      <c r="K20" s="787"/>
      <c r="L20" s="787"/>
      <c r="M20" s="787"/>
      <c r="N20" s="787"/>
    </row>
    <row r="21" spans="2:14" x14ac:dyDescent="0.2">
      <c r="E21" s="2502"/>
      <c r="F21" s="2502"/>
      <c r="G21" s="2502"/>
    </row>
  </sheetData>
  <mergeCells count="13">
    <mergeCell ref="B2:F2"/>
    <mergeCell ref="J2:N2"/>
    <mergeCell ref="C4:D4"/>
    <mergeCell ref="E4:F4"/>
    <mergeCell ref="K4:L4"/>
    <mergeCell ref="M4:N4"/>
    <mergeCell ref="E21:G21"/>
    <mergeCell ref="B18:F18"/>
    <mergeCell ref="J18:N18"/>
    <mergeCell ref="B19:F19"/>
    <mergeCell ref="J19:N19"/>
    <mergeCell ref="B20:F20"/>
    <mergeCell ref="J20:N20"/>
  </mergeCells>
  <phoneticPr fontId="2"/>
  <pageMargins left="0.59055118110236227" right="0.39370078740157483" top="0.98425196850393704" bottom="0.98425196850393704" header="0.51181102362204722" footer="0.51181102362204722"/>
  <pageSetup paperSize="9" orientation="portrait" verticalDpi="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4"/>
  <sheetViews>
    <sheetView showGridLines="0" view="pageBreakPreview" zoomScale="125" zoomScaleNormal="100" workbookViewId="0">
      <selection activeCell="U4" sqref="U4:V4"/>
    </sheetView>
  </sheetViews>
  <sheetFormatPr defaultColWidth="9" defaultRowHeight="21" customHeight="1" x14ac:dyDescent="0.2"/>
  <cols>
    <col min="1" max="1" width="4.109375" style="5" customWidth="1"/>
    <col min="2" max="34" width="2.6640625" style="5" customWidth="1"/>
    <col min="35" max="35" width="3.88671875" style="5" customWidth="1"/>
    <col min="36" max="36" width="1.77734375" style="5" customWidth="1"/>
    <col min="37" max="40" width="2.6640625" style="5" customWidth="1"/>
    <col min="41" max="16384" width="9" style="5"/>
  </cols>
  <sheetData>
    <row r="1" spans="1:36" ht="21" customHeight="1" x14ac:dyDescent="0.2">
      <c r="A1" s="10" t="s">
        <v>28</v>
      </c>
    </row>
    <row r="2" spans="1:36" ht="21" customHeight="1" x14ac:dyDescent="0.2">
      <c r="A2" s="1025" t="s">
        <v>372</v>
      </c>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row>
    <row r="3" spans="1:36" s="12" customFormat="1" ht="20.25" customHeight="1" thickBot="1" x14ac:dyDescent="0.25">
      <c r="A3" s="375"/>
      <c r="B3" s="1033" t="s">
        <v>371</v>
      </c>
      <c r="C3" s="1034"/>
      <c r="D3" s="1034"/>
      <c r="E3" s="1034"/>
      <c r="F3" s="1034"/>
      <c r="G3" s="1034"/>
      <c r="H3" s="1034"/>
      <c r="I3" s="1035"/>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6" s="12" customFormat="1" ht="18" customHeight="1" thickBot="1" x14ac:dyDescent="0.25">
      <c r="A4" s="375"/>
      <c r="B4" s="375"/>
      <c r="C4" s="375"/>
      <c r="D4" s="375"/>
      <c r="K4" s="1027" t="s">
        <v>14</v>
      </c>
      <c r="L4" s="1028"/>
      <c r="M4" s="1028"/>
      <c r="N4" s="1028"/>
      <c r="O4" s="1028"/>
      <c r="P4" s="1029"/>
      <c r="Q4" s="1036" t="s">
        <v>370</v>
      </c>
      <c r="R4" s="1037"/>
      <c r="S4" s="1038" t="s">
        <v>369</v>
      </c>
      <c r="T4" s="1037"/>
      <c r="U4" s="1039"/>
      <c r="V4" s="1040"/>
      <c r="W4" s="1039"/>
      <c r="X4" s="1040"/>
      <c r="Y4" s="1039"/>
      <c r="Z4" s="1040"/>
      <c r="AA4" s="1039"/>
      <c r="AB4" s="1040"/>
      <c r="AC4" s="1039"/>
      <c r="AD4" s="1040"/>
      <c r="AE4" s="1039"/>
      <c r="AF4" s="1040"/>
      <c r="AG4" s="1039"/>
      <c r="AH4" s="1040"/>
      <c r="AI4" s="1039"/>
      <c r="AJ4" s="1041"/>
    </row>
    <row r="5" spans="1:36" s="12" customFormat="1" ht="21.75" customHeight="1" thickBot="1" x14ac:dyDescent="0.25">
      <c r="A5" s="375"/>
      <c r="B5" s="375"/>
      <c r="C5" s="375"/>
      <c r="D5" s="375"/>
      <c r="E5" s="375"/>
      <c r="F5" s="375"/>
      <c r="G5" s="375"/>
      <c r="H5" s="375"/>
      <c r="I5" s="14"/>
      <c r="J5" s="13"/>
      <c r="K5" s="1007" t="s">
        <v>27</v>
      </c>
      <c r="L5" s="1008"/>
      <c r="M5" s="1008"/>
      <c r="N5" s="1008"/>
      <c r="O5" s="1008"/>
      <c r="P5" s="1009"/>
      <c r="Q5" s="1022"/>
      <c r="R5" s="1023"/>
      <c r="S5" s="1023"/>
      <c r="T5" s="1023"/>
      <c r="U5" s="1023"/>
      <c r="V5" s="1023"/>
      <c r="W5" s="1023"/>
      <c r="X5" s="1023"/>
      <c r="Y5" s="1023"/>
      <c r="Z5" s="1023"/>
      <c r="AA5" s="1023"/>
      <c r="AB5" s="1023"/>
      <c r="AC5" s="1023"/>
      <c r="AD5" s="1023"/>
      <c r="AE5" s="1023"/>
      <c r="AF5" s="1023"/>
      <c r="AG5" s="1023"/>
      <c r="AH5" s="1023"/>
      <c r="AI5" s="1023"/>
      <c r="AJ5" s="1024"/>
    </row>
    <row r="6" spans="1:36" s="12" customFormat="1" ht="18.75" customHeight="1" thickBot="1" x14ac:dyDescent="0.25">
      <c r="A6" s="376"/>
      <c r="B6" s="376"/>
      <c r="C6" s="376"/>
      <c r="D6" s="376"/>
      <c r="E6" s="375"/>
      <c r="F6" s="375"/>
      <c r="G6" s="375"/>
      <c r="H6" s="375"/>
      <c r="I6" s="375"/>
      <c r="J6" s="375"/>
      <c r="K6" s="1007" t="s">
        <v>10</v>
      </c>
      <c r="L6" s="1008"/>
      <c r="M6" s="1008"/>
      <c r="N6" s="1008"/>
      <c r="O6" s="1008"/>
      <c r="P6" s="1009"/>
      <c r="Q6" s="1042" t="s">
        <v>368</v>
      </c>
      <c r="R6" s="1018"/>
      <c r="S6" s="1018"/>
      <c r="T6" s="1018"/>
      <c r="U6" s="1018"/>
      <c r="V6" s="1018"/>
      <c r="W6" s="1018"/>
      <c r="X6" s="1018"/>
      <c r="Y6" s="1019" t="s">
        <v>8</v>
      </c>
      <c r="Z6" s="1020"/>
      <c r="AA6" s="1020"/>
      <c r="AB6" s="1020"/>
      <c r="AC6" s="1020"/>
      <c r="AD6" s="1021"/>
      <c r="AE6" s="1022"/>
      <c r="AF6" s="1023"/>
      <c r="AG6" s="1023"/>
      <c r="AH6" s="1023"/>
      <c r="AI6" s="1023"/>
      <c r="AJ6" s="1024"/>
    </row>
    <row r="7" spans="1:36" s="12" customFormat="1" ht="24" customHeight="1" x14ac:dyDescent="0.2">
      <c r="A7" s="975" t="s">
        <v>26</v>
      </c>
      <c r="B7" s="976"/>
      <c r="C7" s="976"/>
      <c r="D7" s="976"/>
      <c r="E7" s="976"/>
      <c r="F7" s="1043"/>
      <c r="G7" s="1044" t="s">
        <v>25</v>
      </c>
      <c r="H7" s="1044"/>
      <c r="I7" s="1044"/>
      <c r="J7" s="1044"/>
      <c r="K7" s="1044"/>
      <c r="L7" s="1045"/>
      <c r="M7" s="991" t="s">
        <v>24</v>
      </c>
      <c r="N7" s="992"/>
      <c r="O7" s="992"/>
      <c r="P7" s="992"/>
      <c r="Q7" s="992"/>
      <c r="R7" s="993"/>
      <c r="S7" s="1046" t="s">
        <v>367</v>
      </c>
      <c r="T7" s="987"/>
      <c r="U7" s="987"/>
      <c r="V7" s="987"/>
      <c r="W7" s="987"/>
      <c r="X7" s="988"/>
      <c r="Y7" s="991" t="s">
        <v>23</v>
      </c>
      <c r="Z7" s="992"/>
      <c r="AA7" s="992"/>
      <c r="AB7" s="992"/>
      <c r="AC7" s="992"/>
      <c r="AD7" s="993"/>
      <c r="AE7" s="991" t="s">
        <v>366</v>
      </c>
      <c r="AF7" s="992"/>
      <c r="AG7" s="992"/>
      <c r="AH7" s="992"/>
      <c r="AI7" s="992"/>
      <c r="AJ7" s="997"/>
    </row>
    <row r="8" spans="1:36" s="12" customFormat="1" ht="15.9" customHeight="1" x14ac:dyDescent="0.15">
      <c r="A8" s="999" t="s">
        <v>365</v>
      </c>
      <c r="B8" s="1000"/>
      <c r="C8" s="1000"/>
      <c r="D8" s="1000"/>
      <c r="E8" s="1000"/>
      <c r="F8" s="1048"/>
      <c r="G8" s="1049" t="s">
        <v>364</v>
      </c>
      <c r="H8" s="1050"/>
      <c r="I8" s="1050"/>
      <c r="J8" s="1050"/>
      <c r="K8" s="1050"/>
      <c r="L8" s="1051"/>
      <c r="M8" s="994"/>
      <c r="N8" s="995"/>
      <c r="O8" s="995"/>
      <c r="P8" s="995"/>
      <c r="Q8" s="995"/>
      <c r="R8" s="996"/>
      <c r="S8" s="1047"/>
      <c r="T8" s="989"/>
      <c r="U8" s="989"/>
      <c r="V8" s="989"/>
      <c r="W8" s="989"/>
      <c r="X8" s="990"/>
      <c r="Y8" s="994"/>
      <c r="Z8" s="995"/>
      <c r="AA8" s="995"/>
      <c r="AB8" s="995"/>
      <c r="AC8" s="995"/>
      <c r="AD8" s="996"/>
      <c r="AE8" s="994"/>
      <c r="AF8" s="995"/>
      <c r="AG8" s="995"/>
      <c r="AH8" s="995"/>
      <c r="AI8" s="995"/>
      <c r="AJ8" s="998"/>
    </row>
    <row r="9" spans="1:36" s="12" customFormat="1" ht="24" customHeight="1" thickBot="1" x14ac:dyDescent="0.25">
      <c r="A9" s="1072"/>
      <c r="B9" s="1073"/>
      <c r="C9" s="1073"/>
      <c r="D9" s="1073"/>
      <c r="E9" s="961" t="s">
        <v>4</v>
      </c>
      <c r="F9" s="962"/>
      <c r="G9" s="1074">
        <f>IF(A9=0,0,ROUNDUP(A9*0.2,1))</f>
        <v>0</v>
      </c>
      <c r="H9" s="1075"/>
      <c r="I9" s="1075"/>
      <c r="J9" s="1075"/>
      <c r="K9" s="961" t="s">
        <v>4</v>
      </c>
      <c r="L9" s="962"/>
      <c r="M9" s="1076"/>
      <c r="N9" s="1077"/>
      <c r="O9" s="1077"/>
      <c r="P9" s="1077"/>
      <c r="Q9" s="1077"/>
      <c r="R9" s="1078"/>
      <c r="S9" s="1079"/>
      <c r="T9" s="1073"/>
      <c r="U9" s="1073"/>
      <c r="V9" s="1073"/>
      <c r="W9" s="961" t="s">
        <v>4</v>
      </c>
      <c r="X9" s="962"/>
      <c r="Y9" s="1080"/>
      <c r="Z9" s="1081"/>
      <c r="AA9" s="1081"/>
      <c r="AB9" s="1081"/>
      <c r="AC9" s="965" t="s">
        <v>4</v>
      </c>
      <c r="AD9" s="966"/>
      <c r="AE9" s="1052">
        <f>+Y9-S9</f>
        <v>0</v>
      </c>
      <c r="AF9" s="1053"/>
      <c r="AG9" s="1053"/>
      <c r="AH9" s="1053"/>
      <c r="AI9" s="965" t="s">
        <v>4</v>
      </c>
      <c r="AJ9" s="969"/>
    </row>
    <row r="10" spans="1:36" s="369" customFormat="1" ht="3.75" customHeight="1" thickBot="1" x14ac:dyDescent="0.25">
      <c r="A10" s="374"/>
      <c r="B10" s="343"/>
      <c r="C10" s="343"/>
      <c r="D10" s="343"/>
      <c r="E10" s="373"/>
      <c r="F10" s="373"/>
      <c r="G10" s="1054"/>
      <c r="H10" s="1054"/>
      <c r="I10" s="1054"/>
      <c r="J10" s="1054"/>
      <c r="K10" s="1054"/>
      <c r="L10" s="1054"/>
      <c r="M10" s="342"/>
      <c r="N10" s="1055"/>
      <c r="O10" s="1055"/>
      <c r="P10" s="1055"/>
      <c r="Q10" s="1055"/>
      <c r="R10" s="1055"/>
      <c r="S10" s="1055"/>
      <c r="T10" s="1055"/>
      <c r="U10" s="1055"/>
      <c r="V10" s="1055"/>
      <c r="W10" s="1055"/>
      <c r="X10" s="1055"/>
      <c r="Y10" s="372"/>
      <c r="Z10" s="372"/>
      <c r="AA10" s="372"/>
      <c r="AB10" s="372"/>
      <c r="AC10" s="371"/>
      <c r="AD10" s="371"/>
      <c r="AE10" s="372"/>
      <c r="AF10" s="372"/>
      <c r="AG10" s="372"/>
      <c r="AH10" s="372"/>
      <c r="AI10" s="371"/>
      <c r="AJ10" s="370"/>
    </row>
    <row r="11" spans="1:36" s="12" customFormat="1" ht="20.25" customHeight="1" thickBot="1" x14ac:dyDescent="0.25">
      <c r="A11" s="362"/>
      <c r="B11" s="1056" t="s">
        <v>363</v>
      </c>
      <c r="C11" s="1057"/>
      <c r="D11" s="1057"/>
      <c r="E11" s="1057"/>
      <c r="F11" s="1057"/>
      <c r="G11" s="1057"/>
      <c r="H11" s="1057"/>
      <c r="I11" s="1057"/>
      <c r="J11" s="1057"/>
      <c r="K11" s="1057"/>
      <c r="L11" s="1057"/>
      <c r="M11" s="1058"/>
      <c r="N11" s="368"/>
      <c r="O11" s="1059" t="s">
        <v>362</v>
      </c>
      <c r="P11" s="1060"/>
      <c r="Q11" s="1060"/>
      <c r="R11" s="1060"/>
      <c r="S11" s="1060"/>
      <c r="T11" s="1060"/>
      <c r="U11" s="1060"/>
      <c r="V11" s="1060"/>
      <c r="W11" s="1060"/>
      <c r="X11" s="1060"/>
      <c r="Y11" s="1060"/>
      <c r="Z11" s="1060"/>
      <c r="AA11" s="1060"/>
      <c r="AB11" s="1060"/>
      <c r="AC11" s="1060"/>
      <c r="AD11" s="1060"/>
      <c r="AE11" s="1060"/>
      <c r="AF11" s="1061"/>
      <c r="AG11" s="1062"/>
      <c r="AH11" s="1062"/>
      <c r="AI11" s="1063"/>
      <c r="AJ11" s="367"/>
    </row>
    <row r="12" spans="1:36" s="12" customFormat="1" ht="19.5" customHeight="1" thickTop="1" thickBot="1" x14ac:dyDescent="0.25">
      <c r="A12" s="362"/>
      <c r="B12" s="1064" t="s">
        <v>361</v>
      </c>
      <c r="C12" s="1065"/>
      <c r="D12" s="1065"/>
      <c r="E12" s="1065"/>
      <c r="F12" s="1065"/>
      <c r="G12" s="1065"/>
      <c r="H12" s="1065"/>
      <c r="I12" s="1065"/>
      <c r="J12" s="1065"/>
      <c r="K12" s="1065"/>
      <c r="L12" s="1065"/>
      <c r="M12" s="1066"/>
      <c r="N12" s="366"/>
      <c r="O12" s="1067" t="s">
        <v>360</v>
      </c>
      <c r="P12" s="1068"/>
      <c r="Q12" s="1068"/>
      <c r="R12" s="1068"/>
      <c r="S12" s="1068"/>
      <c r="T12" s="1068"/>
      <c r="U12" s="1068"/>
      <c r="V12" s="1068"/>
      <c r="W12" s="1068"/>
      <c r="X12" s="1068"/>
      <c r="Y12" s="1068"/>
      <c r="Z12" s="1068"/>
      <c r="AA12" s="1068"/>
      <c r="AB12" s="1068"/>
      <c r="AC12" s="1068"/>
      <c r="AD12" s="1068"/>
      <c r="AE12" s="1068"/>
      <c r="AF12" s="1069"/>
      <c r="AG12" s="1070"/>
      <c r="AH12" s="1070"/>
      <c r="AI12" s="1071"/>
      <c r="AJ12" s="358"/>
    </row>
    <row r="13" spans="1:36" s="12" customFormat="1" ht="23.25" customHeight="1" thickTop="1" thickBot="1" x14ac:dyDescent="0.25">
      <c r="A13" s="362"/>
      <c r="B13" s="1082" t="s">
        <v>359</v>
      </c>
      <c r="C13" s="1083"/>
      <c r="D13" s="1083"/>
      <c r="E13" s="1084"/>
      <c r="F13" s="1085" t="s">
        <v>358</v>
      </c>
      <c r="G13" s="1085"/>
      <c r="H13" s="1085"/>
      <c r="I13" s="1085"/>
      <c r="J13" s="1086" t="s">
        <v>357</v>
      </c>
      <c r="K13" s="1087"/>
      <c r="L13" s="1087"/>
      <c r="M13" s="1088"/>
      <c r="N13" s="364"/>
      <c r="O13" s="1089" t="s">
        <v>356</v>
      </c>
      <c r="P13" s="1090"/>
      <c r="Q13" s="1090"/>
      <c r="R13" s="1090"/>
      <c r="S13" s="1090"/>
      <c r="T13" s="1090"/>
      <c r="U13" s="1090"/>
      <c r="V13" s="1090"/>
      <c r="W13" s="1090"/>
      <c r="X13" s="1090"/>
      <c r="Y13" s="1090"/>
      <c r="Z13" s="1090"/>
      <c r="AA13" s="1090"/>
      <c r="AB13" s="1090"/>
      <c r="AC13" s="1090"/>
      <c r="AD13" s="1090"/>
      <c r="AE13" s="1091"/>
      <c r="AF13" s="1092"/>
      <c r="AG13" s="1093"/>
      <c r="AH13" s="1093"/>
      <c r="AI13" s="1094"/>
      <c r="AJ13" s="358"/>
    </row>
    <row r="14" spans="1:36" s="12" customFormat="1" ht="18.75" customHeight="1" thickBot="1" x14ac:dyDescent="0.25">
      <c r="A14" s="362"/>
      <c r="B14" s="1095" t="s">
        <v>355</v>
      </c>
      <c r="C14" s="1096"/>
      <c r="D14" s="1096"/>
      <c r="E14" s="1096"/>
      <c r="F14" s="1097" t="s">
        <v>354</v>
      </c>
      <c r="G14" s="1096"/>
      <c r="H14" s="1096"/>
      <c r="I14" s="1098"/>
      <c r="J14" s="1099" t="s">
        <v>353</v>
      </c>
      <c r="K14" s="1096"/>
      <c r="L14" s="1096"/>
      <c r="M14" s="1100"/>
      <c r="N14" s="364"/>
      <c r="O14" s="1101" t="s">
        <v>352</v>
      </c>
      <c r="P14" s="1102"/>
      <c r="Q14" s="1102"/>
      <c r="R14" s="1102"/>
      <c r="S14" s="1102"/>
      <c r="T14" s="1102"/>
      <c r="U14" s="1102"/>
      <c r="V14" s="1102"/>
      <c r="W14" s="1102"/>
      <c r="X14" s="1102"/>
      <c r="Y14" s="1102"/>
      <c r="Z14" s="1102"/>
      <c r="AA14" s="1102"/>
      <c r="AB14" s="1102"/>
      <c r="AC14" s="1102"/>
      <c r="AD14" s="1102"/>
      <c r="AE14" s="1103"/>
      <c r="AF14" s="1104"/>
      <c r="AG14" s="1105"/>
      <c r="AH14" s="1105"/>
      <c r="AI14" s="1106"/>
      <c r="AJ14" s="358"/>
    </row>
    <row r="15" spans="1:36" s="12" customFormat="1" ht="21.75" customHeight="1" thickBot="1" x14ac:dyDescent="0.25">
      <c r="A15" s="365" t="s">
        <v>351</v>
      </c>
      <c r="B15" s="1110">
        <v>6</v>
      </c>
      <c r="C15" s="1111"/>
      <c r="D15" s="1111"/>
      <c r="E15" s="1112"/>
      <c r="F15" s="1113">
        <v>5</v>
      </c>
      <c r="G15" s="1111"/>
      <c r="H15" s="1111"/>
      <c r="I15" s="1112"/>
      <c r="J15" s="1113">
        <v>3</v>
      </c>
      <c r="K15" s="1111"/>
      <c r="L15" s="1111"/>
      <c r="M15" s="1114"/>
      <c r="N15" s="364"/>
      <c r="O15" s="1115" t="s">
        <v>350</v>
      </c>
      <c r="P15" s="1115"/>
      <c r="Q15" s="1115"/>
      <c r="R15" s="1115"/>
      <c r="S15" s="1115"/>
      <c r="T15" s="1115"/>
      <c r="U15" s="1115"/>
      <c r="V15" s="1115"/>
      <c r="W15" s="1115"/>
      <c r="X15" s="1115"/>
      <c r="Y15" s="1115"/>
      <c r="Z15" s="1115"/>
      <c r="AA15" s="1115"/>
      <c r="AB15" s="1115"/>
      <c r="AC15" s="1115"/>
      <c r="AD15" s="1115"/>
      <c r="AE15" s="1115"/>
      <c r="AF15" s="1115"/>
      <c r="AG15" s="1115"/>
      <c r="AH15" s="1115"/>
      <c r="AI15" s="1115"/>
      <c r="AJ15" s="358"/>
    </row>
    <row r="16" spans="1:36" s="12" customFormat="1" ht="22.5" customHeight="1" thickBot="1" x14ac:dyDescent="0.25">
      <c r="A16" s="362"/>
      <c r="B16" s="1117"/>
      <c r="C16" s="1118"/>
      <c r="D16" s="1118"/>
      <c r="E16" s="1119"/>
      <c r="F16" s="1118"/>
      <c r="G16" s="1118"/>
      <c r="H16" s="1118"/>
      <c r="I16" s="1118"/>
      <c r="J16" s="1120"/>
      <c r="K16" s="1118"/>
      <c r="L16" s="1118"/>
      <c r="M16" s="1121"/>
      <c r="N16" s="363"/>
      <c r="O16" s="925"/>
      <c r="P16" s="925"/>
      <c r="Q16" s="925"/>
      <c r="R16" s="925"/>
      <c r="S16" s="925"/>
      <c r="T16" s="925"/>
      <c r="U16" s="925"/>
      <c r="V16" s="925"/>
      <c r="W16" s="925"/>
      <c r="X16" s="925"/>
      <c r="Y16" s="925"/>
      <c r="Z16" s="925"/>
      <c r="AA16" s="925"/>
      <c r="AB16" s="925"/>
      <c r="AC16" s="925"/>
      <c r="AD16" s="925"/>
      <c r="AE16" s="925"/>
      <c r="AF16" s="925"/>
      <c r="AG16" s="925"/>
      <c r="AH16" s="925"/>
      <c r="AI16" s="925"/>
      <c r="AJ16" s="358"/>
    </row>
    <row r="17" spans="1:36" s="12" customFormat="1" ht="3.75" customHeight="1" thickBot="1" x14ac:dyDescent="0.25">
      <c r="A17" s="362"/>
      <c r="B17" s="361"/>
      <c r="C17" s="361"/>
      <c r="D17" s="361"/>
      <c r="E17" s="361"/>
      <c r="F17" s="361"/>
      <c r="G17" s="361"/>
      <c r="H17" s="361"/>
      <c r="I17" s="361"/>
      <c r="J17" s="360"/>
      <c r="K17" s="360"/>
      <c r="L17" s="360"/>
      <c r="M17" s="360"/>
      <c r="N17" s="359"/>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358"/>
    </row>
    <row r="18" spans="1:36" ht="64.5" customHeight="1" thickBot="1" x14ac:dyDescent="0.25">
      <c r="A18" s="1125" t="s">
        <v>19</v>
      </c>
      <c r="B18" s="1126"/>
      <c r="C18" s="1126"/>
      <c r="D18" s="1126"/>
      <c r="E18" s="1126"/>
      <c r="F18" s="1126"/>
      <c r="G18" s="1126"/>
      <c r="H18" s="1126"/>
      <c r="I18" s="1126"/>
      <c r="J18" s="1126"/>
      <c r="K18" s="1127" t="s">
        <v>349</v>
      </c>
      <c r="L18" s="1128"/>
      <c r="M18" s="1128"/>
      <c r="N18" s="1128"/>
      <c r="O18" s="1128"/>
      <c r="P18" s="1129"/>
      <c r="Q18" s="1130" t="s">
        <v>348</v>
      </c>
      <c r="R18" s="1131"/>
      <c r="S18" s="1131"/>
      <c r="T18" s="1131"/>
      <c r="U18" s="1131"/>
      <c r="V18" s="1131"/>
      <c r="W18" s="1132"/>
      <c r="X18" s="1133" t="s">
        <v>347</v>
      </c>
      <c r="Y18" s="1134"/>
      <c r="Z18" s="1134"/>
      <c r="AA18" s="1134"/>
      <c r="AB18" s="1134"/>
      <c r="AC18" s="1134"/>
      <c r="AD18" s="1134"/>
      <c r="AE18" s="1135" t="s">
        <v>346</v>
      </c>
      <c r="AF18" s="1131"/>
      <c r="AG18" s="1131"/>
      <c r="AH18" s="1131"/>
      <c r="AI18" s="1131"/>
      <c r="AJ18" s="1136"/>
    </row>
    <row r="19" spans="1:36" ht="26.1" customHeight="1" x14ac:dyDescent="0.2">
      <c r="A19" s="357">
        <v>1</v>
      </c>
      <c r="B19" s="1137"/>
      <c r="C19" s="1138"/>
      <c r="D19" s="1138"/>
      <c r="E19" s="1138"/>
      <c r="F19" s="1138"/>
      <c r="G19" s="1138"/>
      <c r="H19" s="1138"/>
      <c r="I19" s="1138"/>
      <c r="J19" s="1139"/>
      <c r="K19" s="1140" t="s">
        <v>1</v>
      </c>
      <c r="L19" s="1141"/>
      <c r="M19" s="1141"/>
      <c r="N19" s="1141"/>
      <c r="O19" s="1141"/>
      <c r="P19" s="1142"/>
      <c r="Q19" s="1143"/>
      <c r="R19" s="1123"/>
      <c r="S19" s="1123"/>
      <c r="T19" s="1123"/>
      <c r="U19" s="1123"/>
      <c r="V19" s="1123"/>
      <c r="W19" s="1144"/>
      <c r="X19" s="1145"/>
      <c r="Y19" s="1146"/>
      <c r="Z19" s="1146"/>
      <c r="AA19" s="1146"/>
      <c r="AB19" s="1146"/>
      <c r="AC19" s="1146"/>
      <c r="AD19" s="1146"/>
      <c r="AE19" s="1107" t="s">
        <v>1</v>
      </c>
      <c r="AF19" s="1108"/>
      <c r="AG19" s="1108"/>
      <c r="AH19" s="1108"/>
      <c r="AI19" s="1108"/>
      <c r="AJ19" s="1109"/>
    </row>
    <row r="20" spans="1:36" ht="26.1" customHeight="1" x14ac:dyDescent="0.2">
      <c r="A20" s="356">
        <v>2</v>
      </c>
      <c r="B20" s="1147"/>
      <c r="C20" s="1148"/>
      <c r="D20" s="1148"/>
      <c r="E20" s="1148"/>
      <c r="F20" s="1148"/>
      <c r="G20" s="1148"/>
      <c r="H20" s="1148"/>
      <c r="I20" s="1148"/>
      <c r="J20" s="1149"/>
      <c r="K20" s="1150" t="s">
        <v>1</v>
      </c>
      <c r="L20" s="1151"/>
      <c r="M20" s="1151"/>
      <c r="N20" s="1151"/>
      <c r="O20" s="1151"/>
      <c r="P20" s="1152"/>
      <c r="Q20" s="1143"/>
      <c r="R20" s="1123"/>
      <c r="S20" s="1123"/>
      <c r="T20" s="1123"/>
      <c r="U20" s="1123"/>
      <c r="V20" s="1123"/>
      <c r="W20" s="1144"/>
      <c r="X20" s="1143"/>
      <c r="Y20" s="1123"/>
      <c r="Z20" s="1123"/>
      <c r="AA20" s="1123"/>
      <c r="AB20" s="1123"/>
      <c r="AC20" s="1123"/>
      <c r="AD20" s="1123"/>
      <c r="AE20" s="1122"/>
      <c r="AF20" s="1123"/>
      <c r="AG20" s="1123"/>
      <c r="AH20" s="1123"/>
      <c r="AI20" s="1123"/>
      <c r="AJ20" s="1124"/>
    </row>
    <row r="21" spans="1:36" ht="26.1" customHeight="1" x14ac:dyDescent="0.2">
      <c r="A21" s="356">
        <v>3</v>
      </c>
      <c r="B21" s="1147"/>
      <c r="C21" s="1148"/>
      <c r="D21" s="1148"/>
      <c r="E21" s="1148"/>
      <c r="F21" s="1148"/>
      <c r="G21" s="1148"/>
      <c r="H21" s="1148"/>
      <c r="I21" s="1148"/>
      <c r="J21" s="1149"/>
      <c r="K21" s="1150" t="s">
        <v>1</v>
      </c>
      <c r="L21" s="1151"/>
      <c r="M21" s="1151"/>
      <c r="N21" s="1151"/>
      <c r="O21" s="1151"/>
      <c r="P21" s="1152"/>
      <c r="Q21" s="1143"/>
      <c r="R21" s="1123"/>
      <c r="S21" s="1123"/>
      <c r="T21" s="1123"/>
      <c r="U21" s="1123"/>
      <c r="V21" s="1123"/>
      <c r="W21" s="1144"/>
      <c r="X21" s="1143"/>
      <c r="Y21" s="1123"/>
      <c r="Z21" s="1123"/>
      <c r="AA21" s="1123"/>
      <c r="AB21" s="1123"/>
      <c r="AC21" s="1123"/>
      <c r="AD21" s="1123"/>
      <c r="AE21" s="1122"/>
      <c r="AF21" s="1123"/>
      <c r="AG21" s="1123"/>
      <c r="AH21" s="1123"/>
      <c r="AI21" s="1123"/>
      <c r="AJ21" s="1124"/>
    </row>
    <row r="22" spans="1:36" ht="26.1" customHeight="1" x14ac:dyDescent="0.2">
      <c r="A22" s="356">
        <v>4</v>
      </c>
      <c r="B22" s="1147"/>
      <c r="C22" s="1148"/>
      <c r="D22" s="1148"/>
      <c r="E22" s="1148"/>
      <c r="F22" s="1148"/>
      <c r="G22" s="1148"/>
      <c r="H22" s="1148"/>
      <c r="I22" s="1148"/>
      <c r="J22" s="1149"/>
      <c r="K22" s="1150" t="s">
        <v>1</v>
      </c>
      <c r="L22" s="1151"/>
      <c r="M22" s="1151"/>
      <c r="N22" s="1151"/>
      <c r="O22" s="1151"/>
      <c r="P22" s="1152"/>
      <c r="Q22" s="1143"/>
      <c r="R22" s="1123"/>
      <c r="S22" s="1123"/>
      <c r="T22" s="1123"/>
      <c r="U22" s="1123"/>
      <c r="V22" s="1123"/>
      <c r="W22" s="1144"/>
      <c r="X22" s="1143"/>
      <c r="Y22" s="1123"/>
      <c r="Z22" s="1123"/>
      <c r="AA22" s="1123"/>
      <c r="AB22" s="1123"/>
      <c r="AC22" s="1123"/>
      <c r="AD22" s="1123"/>
      <c r="AE22" s="1122"/>
      <c r="AF22" s="1123"/>
      <c r="AG22" s="1123"/>
      <c r="AH22" s="1123"/>
      <c r="AI22" s="1123"/>
      <c r="AJ22" s="1124"/>
    </row>
    <row r="23" spans="1:36" ht="26.1" customHeight="1" x14ac:dyDescent="0.2">
      <c r="A23" s="356">
        <v>5</v>
      </c>
      <c r="B23" s="1147"/>
      <c r="C23" s="1148"/>
      <c r="D23" s="1148"/>
      <c r="E23" s="1148"/>
      <c r="F23" s="1148"/>
      <c r="G23" s="1148"/>
      <c r="H23" s="1148"/>
      <c r="I23" s="1148"/>
      <c r="J23" s="1149"/>
      <c r="K23" s="1150" t="s">
        <v>1</v>
      </c>
      <c r="L23" s="1151"/>
      <c r="M23" s="1151"/>
      <c r="N23" s="1151"/>
      <c r="O23" s="1151"/>
      <c r="P23" s="1152"/>
      <c r="Q23" s="1143"/>
      <c r="R23" s="1123"/>
      <c r="S23" s="1123"/>
      <c r="T23" s="1123"/>
      <c r="U23" s="1123"/>
      <c r="V23" s="1123"/>
      <c r="W23" s="1144"/>
      <c r="X23" s="1143"/>
      <c r="Y23" s="1123"/>
      <c r="Z23" s="1123"/>
      <c r="AA23" s="1123"/>
      <c r="AB23" s="1123"/>
      <c r="AC23" s="1123"/>
      <c r="AD23" s="1123"/>
      <c r="AE23" s="1122"/>
      <c r="AF23" s="1123"/>
      <c r="AG23" s="1123"/>
      <c r="AH23" s="1123"/>
      <c r="AI23" s="1123"/>
      <c r="AJ23" s="1124"/>
    </row>
    <row r="24" spans="1:36" ht="26.1" customHeight="1" x14ac:dyDescent="0.2">
      <c r="A24" s="356">
        <v>6</v>
      </c>
      <c r="B24" s="1147"/>
      <c r="C24" s="1148"/>
      <c r="D24" s="1148"/>
      <c r="E24" s="1148"/>
      <c r="F24" s="1148"/>
      <c r="G24" s="1148"/>
      <c r="H24" s="1148"/>
      <c r="I24" s="1148"/>
      <c r="J24" s="1149"/>
      <c r="K24" s="1150" t="s">
        <v>1</v>
      </c>
      <c r="L24" s="1151"/>
      <c r="M24" s="1151"/>
      <c r="N24" s="1151"/>
      <c r="O24" s="1151"/>
      <c r="P24" s="1152"/>
      <c r="Q24" s="1143"/>
      <c r="R24" s="1123"/>
      <c r="S24" s="1123"/>
      <c r="T24" s="1123"/>
      <c r="U24" s="1123"/>
      <c r="V24" s="1123"/>
      <c r="W24" s="1144"/>
      <c r="X24" s="1143"/>
      <c r="Y24" s="1123"/>
      <c r="Z24" s="1123"/>
      <c r="AA24" s="1123"/>
      <c r="AB24" s="1123"/>
      <c r="AC24" s="1123"/>
      <c r="AD24" s="1123"/>
      <c r="AE24" s="1122"/>
      <c r="AF24" s="1123"/>
      <c r="AG24" s="1123"/>
      <c r="AH24" s="1123"/>
      <c r="AI24" s="1123"/>
      <c r="AJ24" s="1124"/>
    </row>
    <row r="25" spans="1:36" ht="26.1" customHeight="1" x14ac:dyDescent="0.2">
      <c r="A25" s="356">
        <v>7</v>
      </c>
      <c r="B25" s="1147"/>
      <c r="C25" s="1148"/>
      <c r="D25" s="1148"/>
      <c r="E25" s="1148"/>
      <c r="F25" s="1148"/>
      <c r="G25" s="1148"/>
      <c r="H25" s="1148"/>
      <c r="I25" s="1148"/>
      <c r="J25" s="1149"/>
      <c r="K25" s="1150" t="s">
        <v>1</v>
      </c>
      <c r="L25" s="1151"/>
      <c r="M25" s="1151"/>
      <c r="N25" s="1151"/>
      <c r="O25" s="1151"/>
      <c r="P25" s="1152"/>
      <c r="Q25" s="1143"/>
      <c r="R25" s="1123"/>
      <c r="S25" s="1123"/>
      <c r="T25" s="1123"/>
      <c r="U25" s="1123"/>
      <c r="V25" s="1123"/>
      <c r="W25" s="1144"/>
      <c r="X25" s="1143"/>
      <c r="Y25" s="1123"/>
      <c r="Z25" s="1123"/>
      <c r="AA25" s="1123"/>
      <c r="AB25" s="1123"/>
      <c r="AC25" s="1123"/>
      <c r="AD25" s="1123"/>
      <c r="AE25" s="1122"/>
      <c r="AF25" s="1123"/>
      <c r="AG25" s="1123"/>
      <c r="AH25" s="1123"/>
      <c r="AI25" s="1123"/>
      <c r="AJ25" s="1124"/>
    </row>
    <row r="26" spans="1:36" ht="26.1" customHeight="1" x14ac:dyDescent="0.2">
      <c r="A26" s="356">
        <v>8</v>
      </c>
      <c r="B26" s="1147"/>
      <c r="C26" s="1148"/>
      <c r="D26" s="1148"/>
      <c r="E26" s="1148"/>
      <c r="F26" s="1148"/>
      <c r="G26" s="1148"/>
      <c r="H26" s="1148"/>
      <c r="I26" s="1148"/>
      <c r="J26" s="1149"/>
      <c r="K26" s="1150" t="s">
        <v>1</v>
      </c>
      <c r="L26" s="1151"/>
      <c r="M26" s="1151"/>
      <c r="N26" s="1151"/>
      <c r="O26" s="1151"/>
      <c r="P26" s="1152"/>
      <c r="Q26" s="1143"/>
      <c r="R26" s="1123"/>
      <c r="S26" s="1123"/>
      <c r="T26" s="1123"/>
      <c r="U26" s="1123"/>
      <c r="V26" s="1123"/>
      <c r="W26" s="1144"/>
      <c r="X26" s="1143"/>
      <c r="Y26" s="1123"/>
      <c r="Z26" s="1123"/>
      <c r="AA26" s="1123"/>
      <c r="AB26" s="1123"/>
      <c r="AC26" s="1123"/>
      <c r="AD26" s="1123"/>
      <c r="AE26" s="1122"/>
      <c r="AF26" s="1123"/>
      <c r="AG26" s="1123"/>
      <c r="AH26" s="1123"/>
      <c r="AI26" s="1123"/>
      <c r="AJ26" s="1124"/>
    </row>
    <row r="27" spans="1:36" ht="26.1" customHeight="1" x14ac:dyDescent="0.2">
      <c r="A27" s="356">
        <v>9</v>
      </c>
      <c r="B27" s="1147"/>
      <c r="C27" s="1148"/>
      <c r="D27" s="1148"/>
      <c r="E27" s="1148"/>
      <c r="F27" s="1148"/>
      <c r="G27" s="1148"/>
      <c r="H27" s="1148"/>
      <c r="I27" s="1148"/>
      <c r="J27" s="1149"/>
      <c r="K27" s="1150" t="s">
        <v>1</v>
      </c>
      <c r="L27" s="1151"/>
      <c r="M27" s="1151"/>
      <c r="N27" s="1151"/>
      <c r="O27" s="1151"/>
      <c r="P27" s="1152"/>
      <c r="Q27" s="1143"/>
      <c r="R27" s="1123"/>
      <c r="S27" s="1123"/>
      <c r="T27" s="1123"/>
      <c r="U27" s="1123"/>
      <c r="V27" s="1123"/>
      <c r="W27" s="1144"/>
      <c r="X27" s="1143"/>
      <c r="Y27" s="1123"/>
      <c r="Z27" s="1123"/>
      <c r="AA27" s="1123"/>
      <c r="AB27" s="1123"/>
      <c r="AC27" s="1123"/>
      <c r="AD27" s="1123"/>
      <c r="AE27" s="1122"/>
      <c r="AF27" s="1123"/>
      <c r="AG27" s="1123"/>
      <c r="AH27" s="1123"/>
      <c r="AI27" s="1123"/>
      <c r="AJ27" s="1124"/>
    </row>
    <row r="28" spans="1:36" ht="26.1" customHeight="1" x14ac:dyDescent="0.2">
      <c r="A28" s="356">
        <v>10</v>
      </c>
      <c r="B28" s="1147"/>
      <c r="C28" s="1148"/>
      <c r="D28" s="1148"/>
      <c r="E28" s="1148"/>
      <c r="F28" s="1148"/>
      <c r="G28" s="1148"/>
      <c r="H28" s="1148"/>
      <c r="I28" s="1148"/>
      <c r="J28" s="1149"/>
      <c r="K28" s="1150" t="s">
        <v>1</v>
      </c>
      <c r="L28" s="1151"/>
      <c r="M28" s="1151"/>
      <c r="N28" s="1151"/>
      <c r="O28" s="1151"/>
      <c r="P28" s="1152"/>
      <c r="Q28" s="1143"/>
      <c r="R28" s="1123"/>
      <c r="S28" s="1123"/>
      <c r="T28" s="1123"/>
      <c r="U28" s="1123"/>
      <c r="V28" s="1123"/>
      <c r="W28" s="1144"/>
      <c r="X28" s="1143"/>
      <c r="Y28" s="1123"/>
      <c r="Z28" s="1123"/>
      <c r="AA28" s="1123"/>
      <c r="AB28" s="1123"/>
      <c r="AC28" s="1123"/>
      <c r="AD28" s="1123"/>
      <c r="AE28" s="1122"/>
      <c r="AF28" s="1123"/>
      <c r="AG28" s="1123"/>
      <c r="AH28" s="1123"/>
      <c r="AI28" s="1123"/>
      <c r="AJ28" s="1124"/>
    </row>
    <row r="29" spans="1:36" ht="26.1" customHeight="1" x14ac:dyDescent="0.2">
      <c r="A29" s="356">
        <v>11</v>
      </c>
      <c r="B29" s="1147"/>
      <c r="C29" s="1148"/>
      <c r="D29" s="1148"/>
      <c r="E29" s="1148"/>
      <c r="F29" s="1148"/>
      <c r="G29" s="1148"/>
      <c r="H29" s="1148"/>
      <c r="I29" s="1148"/>
      <c r="J29" s="1149"/>
      <c r="K29" s="1150" t="s">
        <v>1</v>
      </c>
      <c r="L29" s="1151"/>
      <c r="M29" s="1151"/>
      <c r="N29" s="1151"/>
      <c r="O29" s="1151"/>
      <c r="P29" s="1152"/>
      <c r="Q29" s="1143"/>
      <c r="R29" s="1123"/>
      <c r="S29" s="1123"/>
      <c r="T29" s="1123"/>
      <c r="U29" s="1123"/>
      <c r="V29" s="1123"/>
      <c r="W29" s="1144"/>
      <c r="X29" s="1143"/>
      <c r="Y29" s="1123"/>
      <c r="Z29" s="1123"/>
      <c r="AA29" s="1123"/>
      <c r="AB29" s="1123"/>
      <c r="AC29" s="1123"/>
      <c r="AD29" s="1123"/>
      <c r="AE29" s="1122"/>
      <c r="AF29" s="1123"/>
      <c r="AG29" s="1123"/>
      <c r="AH29" s="1123"/>
      <c r="AI29" s="1123"/>
      <c r="AJ29" s="1124"/>
    </row>
    <row r="30" spans="1:36" ht="26.1" customHeight="1" x14ac:dyDescent="0.2">
      <c r="A30" s="356">
        <v>12</v>
      </c>
      <c r="B30" s="1147"/>
      <c r="C30" s="1148"/>
      <c r="D30" s="1148"/>
      <c r="E30" s="1148"/>
      <c r="F30" s="1148"/>
      <c r="G30" s="1148"/>
      <c r="H30" s="1148"/>
      <c r="I30" s="1148"/>
      <c r="J30" s="1149"/>
      <c r="K30" s="1150" t="s">
        <v>1</v>
      </c>
      <c r="L30" s="1151"/>
      <c r="M30" s="1151"/>
      <c r="N30" s="1151"/>
      <c r="O30" s="1151"/>
      <c r="P30" s="1152"/>
      <c r="Q30" s="1143"/>
      <c r="R30" s="1123"/>
      <c r="S30" s="1123"/>
      <c r="T30" s="1123"/>
      <c r="U30" s="1123"/>
      <c r="V30" s="1123"/>
      <c r="W30" s="1144"/>
      <c r="X30" s="1143"/>
      <c r="Y30" s="1123"/>
      <c r="Z30" s="1123"/>
      <c r="AA30" s="1123"/>
      <c r="AB30" s="1123"/>
      <c r="AC30" s="1123"/>
      <c r="AD30" s="1123"/>
      <c r="AE30" s="1122"/>
      <c r="AF30" s="1123"/>
      <c r="AG30" s="1123"/>
      <c r="AH30" s="1123"/>
      <c r="AI30" s="1123"/>
      <c r="AJ30" s="1124"/>
    </row>
    <row r="31" spans="1:36" ht="26.1" customHeight="1" x14ac:dyDescent="0.2">
      <c r="A31" s="356">
        <v>13</v>
      </c>
      <c r="B31" s="1147"/>
      <c r="C31" s="1148"/>
      <c r="D31" s="1148"/>
      <c r="E31" s="1148"/>
      <c r="F31" s="1148"/>
      <c r="G31" s="1148"/>
      <c r="H31" s="1148"/>
      <c r="I31" s="1148"/>
      <c r="J31" s="1149"/>
      <c r="K31" s="1150" t="s">
        <v>1</v>
      </c>
      <c r="L31" s="1151"/>
      <c r="M31" s="1151"/>
      <c r="N31" s="1151"/>
      <c r="O31" s="1151"/>
      <c r="P31" s="1152"/>
      <c r="Q31" s="1143"/>
      <c r="R31" s="1123"/>
      <c r="S31" s="1123"/>
      <c r="T31" s="1123"/>
      <c r="U31" s="1123"/>
      <c r="V31" s="1123"/>
      <c r="W31" s="1144"/>
      <c r="X31" s="1143"/>
      <c r="Y31" s="1123"/>
      <c r="Z31" s="1123"/>
      <c r="AA31" s="1123"/>
      <c r="AB31" s="1123"/>
      <c r="AC31" s="1123"/>
      <c r="AD31" s="1123"/>
      <c r="AE31" s="1122"/>
      <c r="AF31" s="1123"/>
      <c r="AG31" s="1123"/>
      <c r="AH31" s="1123"/>
      <c r="AI31" s="1123"/>
      <c r="AJ31" s="1124"/>
    </row>
    <row r="32" spans="1:36" ht="26.1" customHeight="1" x14ac:dyDescent="0.2">
      <c r="A32" s="356">
        <v>14</v>
      </c>
      <c r="B32" s="1147"/>
      <c r="C32" s="1148"/>
      <c r="D32" s="1148"/>
      <c r="E32" s="1148"/>
      <c r="F32" s="1148"/>
      <c r="G32" s="1148"/>
      <c r="H32" s="1148"/>
      <c r="I32" s="1148"/>
      <c r="J32" s="1149"/>
      <c r="K32" s="1150" t="s">
        <v>1</v>
      </c>
      <c r="L32" s="1151"/>
      <c r="M32" s="1151"/>
      <c r="N32" s="1151"/>
      <c r="O32" s="1151"/>
      <c r="P32" s="1152"/>
      <c r="Q32" s="1143"/>
      <c r="R32" s="1123"/>
      <c r="S32" s="1123"/>
      <c r="T32" s="1123"/>
      <c r="U32" s="1123"/>
      <c r="V32" s="1123"/>
      <c r="W32" s="1144"/>
      <c r="X32" s="1143"/>
      <c r="Y32" s="1123"/>
      <c r="Z32" s="1123"/>
      <c r="AA32" s="1123"/>
      <c r="AB32" s="1123"/>
      <c r="AC32" s="1123"/>
      <c r="AD32" s="1123"/>
      <c r="AE32" s="1122"/>
      <c r="AF32" s="1123"/>
      <c r="AG32" s="1123"/>
      <c r="AH32" s="1123"/>
      <c r="AI32" s="1123"/>
      <c r="AJ32" s="1124"/>
    </row>
    <row r="33" spans="1:36" ht="26.1" customHeight="1" x14ac:dyDescent="0.2">
      <c r="A33" s="356">
        <v>15</v>
      </c>
      <c r="B33" s="1147"/>
      <c r="C33" s="1148"/>
      <c r="D33" s="1148"/>
      <c r="E33" s="1148"/>
      <c r="F33" s="1148"/>
      <c r="G33" s="1148"/>
      <c r="H33" s="1148"/>
      <c r="I33" s="1148"/>
      <c r="J33" s="1149"/>
      <c r="K33" s="1150" t="s">
        <v>1</v>
      </c>
      <c r="L33" s="1151"/>
      <c r="M33" s="1151"/>
      <c r="N33" s="1151"/>
      <c r="O33" s="1151"/>
      <c r="P33" s="1152"/>
      <c r="Q33" s="1143"/>
      <c r="R33" s="1123"/>
      <c r="S33" s="1123"/>
      <c r="T33" s="1123"/>
      <c r="U33" s="1123"/>
      <c r="V33" s="1123"/>
      <c r="W33" s="1144"/>
      <c r="X33" s="1143"/>
      <c r="Y33" s="1123"/>
      <c r="Z33" s="1123"/>
      <c r="AA33" s="1123"/>
      <c r="AB33" s="1123"/>
      <c r="AC33" s="1123"/>
      <c r="AD33" s="1123"/>
      <c r="AE33" s="1122"/>
      <c r="AF33" s="1123"/>
      <c r="AG33" s="1123"/>
      <c r="AH33" s="1123"/>
      <c r="AI33" s="1123"/>
      <c r="AJ33" s="1124"/>
    </row>
    <row r="34" spans="1:36" ht="26.1" customHeight="1" x14ac:dyDescent="0.2">
      <c r="A34" s="356">
        <v>16</v>
      </c>
      <c r="B34" s="1147"/>
      <c r="C34" s="1148"/>
      <c r="D34" s="1148"/>
      <c r="E34" s="1148"/>
      <c r="F34" s="1148"/>
      <c r="G34" s="1148"/>
      <c r="H34" s="1148"/>
      <c r="I34" s="1148"/>
      <c r="J34" s="1149"/>
      <c r="K34" s="1150" t="s">
        <v>1</v>
      </c>
      <c r="L34" s="1151"/>
      <c r="M34" s="1151"/>
      <c r="N34" s="1151"/>
      <c r="O34" s="1151"/>
      <c r="P34" s="1152"/>
      <c r="Q34" s="1143"/>
      <c r="R34" s="1123"/>
      <c r="S34" s="1123"/>
      <c r="T34" s="1123"/>
      <c r="U34" s="1123"/>
      <c r="V34" s="1123"/>
      <c r="W34" s="1144"/>
      <c r="X34" s="1143"/>
      <c r="Y34" s="1123"/>
      <c r="Z34" s="1123"/>
      <c r="AA34" s="1123"/>
      <c r="AB34" s="1123"/>
      <c r="AC34" s="1123"/>
      <c r="AD34" s="1123"/>
      <c r="AE34" s="1122"/>
      <c r="AF34" s="1123"/>
      <c r="AG34" s="1123"/>
      <c r="AH34" s="1123"/>
      <c r="AI34" s="1123"/>
      <c r="AJ34" s="1124"/>
    </row>
    <row r="35" spans="1:36" ht="26.1" customHeight="1" x14ac:dyDescent="0.2">
      <c r="A35" s="356">
        <v>17</v>
      </c>
      <c r="B35" s="1147"/>
      <c r="C35" s="1148"/>
      <c r="D35" s="1148"/>
      <c r="E35" s="1148"/>
      <c r="F35" s="1148"/>
      <c r="G35" s="1148"/>
      <c r="H35" s="1148"/>
      <c r="I35" s="1148"/>
      <c r="J35" s="1149"/>
      <c r="K35" s="1150" t="s">
        <v>1</v>
      </c>
      <c r="L35" s="1151"/>
      <c r="M35" s="1151"/>
      <c r="N35" s="1151"/>
      <c r="O35" s="1151"/>
      <c r="P35" s="1152"/>
      <c r="Q35" s="1143"/>
      <c r="R35" s="1123"/>
      <c r="S35" s="1123"/>
      <c r="T35" s="1123"/>
      <c r="U35" s="1123"/>
      <c r="V35" s="1123"/>
      <c r="W35" s="1144"/>
      <c r="X35" s="1143"/>
      <c r="Y35" s="1123"/>
      <c r="Z35" s="1123"/>
      <c r="AA35" s="1123"/>
      <c r="AB35" s="1123"/>
      <c r="AC35" s="1123"/>
      <c r="AD35" s="1123"/>
      <c r="AE35" s="1122"/>
      <c r="AF35" s="1123"/>
      <c r="AG35" s="1123"/>
      <c r="AH35" s="1123"/>
      <c r="AI35" s="1123"/>
      <c r="AJ35" s="1124"/>
    </row>
    <row r="36" spans="1:36" ht="26.1" customHeight="1" x14ac:dyDescent="0.2">
      <c r="A36" s="356">
        <v>18</v>
      </c>
      <c r="B36" s="1147"/>
      <c r="C36" s="1148"/>
      <c r="D36" s="1148"/>
      <c r="E36" s="1148"/>
      <c r="F36" s="1148"/>
      <c r="G36" s="1148"/>
      <c r="H36" s="1148"/>
      <c r="I36" s="1148"/>
      <c r="J36" s="1149"/>
      <c r="K36" s="1150" t="s">
        <v>1</v>
      </c>
      <c r="L36" s="1151"/>
      <c r="M36" s="1151"/>
      <c r="N36" s="1151"/>
      <c r="O36" s="1151"/>
      <c r="P36" s="1152"/>
      <c r="Q36" s="1143"/>
      <c r="R36" s="1123"/>
      <c r="S36" s="1123"/>
      <c r="T36" s="1123"/>
      <c r="U36" s="1123"/>
      <c r="V36" s="1123"/>
      <c r="W36" s="1144"/>
      <c r="X36" s="1143"/>
      <c r="Y36" s="1123"/>
      <c r="Z36" s="1123"/>
      <c r="AA36" s="1123"/>
      <c r="AB36" s="1123"/>
      <c r="AC36" s="1123"/>
      <c r="AD36" s="1123"/>
      <c r="AE36" s="1122"/>
      <c r="AF36" s="1123"/>
      <c r="AG36" s="1123"/>
      <c r="AH36" s="1123"/>
      <c r="AI36" s="1123"/>
      <c r="AJ36" s="1124"/>
    </row>
    <row r="37" spans="1:36" ht="26.1" customHeight="1" x14ac:dyDescent="0.2">
      <c r="A37" s="356">
        <v>19</v>
      </c>
      <c r="B37" s="1147"/>
      <c r="C37" s="1148"/>
      <c r="D37" s="1148"/>
      <c r="E37" s="1148"/>
      <c r="F37" s="1148"/>
      <c r="G37" s="1148"/>
      <c r="H37" s="1148"/>
      <c r="I37" s="1148"/>
      <c r="J37" s="1149"/>
      <c r="K37" s="1150" t="s">
        <v>1</v>
      </c>
      <c r="L37" s="1151"/>
      <c r="M37" s="1151"/>
      <c r="N37" s="1151"/>
      <c r="O37" s="1151"/>
      <c r="P37" s="1152"/>
      <c r="Q37" s="1143"/>
      <c r="R37" s="1123"/>
      <c r="S37" s="1123"/>
      <c r="T37" s="1123"/>
      <c r="U37" s="1123"/>
      <c r="V37" s="1123"/>
      <c r="W37" s="1144"/>
      <c r="X37" s="1143"/>
      <c r="Y37" s="1123"/>
      <c r="Z37" s="1123"/>
      <c r="AA37" s="1123"/>
      <c r="AB37" s="1123"/>
      <c r="AC37" s="1123"/>
      <c r="AD37" s="1123"/>
      <c r="AE37" s="1122"/>
      <c r="AF37" s="1123"/>
      <c r="AG37" s="1123"/>
      <c r="AH37" s="1123"/>
      <c r="AI37" s="1123"/>
      <c r="AJ37" s="1124"/>
    </row>
    <row r="38" spans="1:36" ht="26.1" customHeight="1" thickBot="1" x14ac:dyDescent="0.25">
      <c r="A38" s="355">
        <v>20</v>
      </c>
      <c r="B38" s="1153"/>
      <c r="C38" s="1154"/>
      <c r="D38" s="1154"/>
      <c r="E38" s="1154"/>
      <c r="F38" s="1154"/>
      <c r="G38" s="1154"/>
      <c r="H38" s="1154"/>
      <c r="I38" s="1154"/>
      <c r="J38" s="1155"/>
      <c r="K38" s="1150" t="s">
        <v>1</v>
      </c>
      <c r="L38" s="1151"/>
      <c r="M38" s="1151"/>
      <c r="N38" s="1151"/>
      <c r="O38" s="1151"/>
      <c r="P38" s="1152"/>
      <c r="Q38" s="1143"/>
      <c r="R38" s="1123"/>
      <c r="S38" s="1123"/>
      <c r="T38" s="1123"/>
      <c r="U38" s="1123"/>
      <c r="V38" s="1123"/>
      <c r="W38" s="1144"/>
      <c r="X38" s="1156"/>
      <c r="Y38" s="1157"/>
      <c r="Z38" s="1157"/>
      <c r="AA38" s="1157"/>
      <c r="AB38" s="1157"/>
      <c r="AC38" s="1157"/>
      <c r="AD38" s="1157"/>
      <c r="AE38" s="1158"/>
      <c r="AF38" s="1157"/>
      <c r="AG38" s="1157"/>
      <c r="AH38" s="1157"/>
      <c r="AI38" s="1157"/>
      <c r="AJ38" s="1159"/>
    </row>
    <row r="39" spans="1:36" ht="19.5" customHeight="1" x14ac:dyDescent="0.2">
      <c r="A39" s="1160" t="s">
        <v>345</v>
      </c>
      <c r="B39" s="1161"/>
      <c r="C39" s="1161"/>
      <c r="D39" s="1161"/>
      <c r="E39" s="1161"/>
      <c r="F39" s="1161"/>
      <c r="G39" s="1161"/>
      <c r="H39" s="1161"/>
      <c r="I39" s="1161"/>
      <c r="J39" s="1161"/>
      <c r="K39" s="1161"/>
      <c r="L39" s="1161"/>
      <c r="M39" s="1161"/>
      <c r="N39" s="1161"/>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row>
    <row r="40" spans="1:36" ht="18" customHeight="1" x14ac:dyDescent="0.2">
      <c r="A40" s="909" t="s">
        <v>344</v>
      </c>
      <c r="B40" s="910"/>
      <c r="C40" s="910"/>
      <c r="D40" s="910"/>
      <c r="E40" s="910"/>
      <c r="F40" s="910"/>
      <c r="G40" s="910"/>
      <c r="H40" s="910"/>
      <c r="I40" s="910"/>
      <c r="J40" s="910"/>
      <c r="K40" s="910"/>
      <c r="L40" s="910"/>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row>
    <row r="41" spans="1:36" ht="16.5" customHeight="1" x14ac:dyDescent="0.2">
      <c r="A41" s="909" t="s">
        <v>343</v>
      </c>
      <c r="B41" s="910"/>
      <c r="C41" s="910"/>
      <c r="D41" s="910"/>
      <c r="E41" s="910"/>
      <c r="F41" s="910"/>
      <c r="G41" s="910"/>
      <c r="H41" s="910"/>
      <c r="I41" s="910"/>
      <c r="J41" s="910"/>
      <c r="K41" s="910"/>
      <c r="L41" s="910"/>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row>
    <row r="42" spans="1:36" ht="26.25" customHeight="1" x14ac:dyDescent="0.2">
      <c r="A42" s="909" t="s">
        <v>342</v>
      </c>
      <c r="B42" s="909"/>
      <c r="C42" s="909"/>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row>
    <row r="43" spans="1:36" ht="17.25" customHeight="1" x14ac:dyDescent="0.2">
      <c r="A43" s="909" t="s">
        <v>341</v>
      </c>
      <c r="B43" s="910"/>
      <c r="C43" s="910"/>
      <c r="D43" s="910"/>
      <c r="E43" s="910"/>
      <c r="F43" s="910"/>
      <c r="G43" s="910"/>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row>
    <row r="44" spans="1:36" ht="25.5" customHeight="1" x14ac:dyDescent="0.2">
      <c r="A44" s="909" t="s">
        <v>340</v>
      </c>
      <c r="B44" s="910"/>
      <c r="C44" s="910"/>
      <c r="D44" s="910"/>
      <c r="E44" s="910"/>
      <c r="F44" s="910"/>
      <c r="G44" s="910"/>
      <c r="H44" s="910"/>
      <c r="I44" s="910"/>
      <c r="J44" s="910"/>
      <c r="K44" s="910"/>
      <c r="L44" s="910"/>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row>
  </sheetData>
  <mergeCells count="174">
    <mergeCell ref="A40:AJ40"/>
    <mergeCell ref="A41:AJ41"/>
    <mergeCell ref="A42:AJ42"/>
    <mergeCell ref="A43:AJ43"/>
    <mergeCell ref="A44:AJ44"/>
    <mergeCell ref="B38:J38"/>
    <mergeCell ref="K38:P38"/>
    <mergeCell ref="Q38:W38"/>
    <mergeCell ref="X38:AD38"/>
    <mergeCell ref="AE38:AJ38"/>
    <mergeCell ref="A39:AJ39"/>
    <mergeCell ref="B36:J36"/>
    <mergeCell ref="K36:P36"/>
    <mergeCell ref="Q36:W36"/>
    <mergeCell ref="X36:AD36"/>
    <mergeCell ref="AE36:AJ36"/>
    <mergeCell ref="B37:J37"/>
    <mergeCell ref="K37:P37"/>
    <mergeCell ref="Q37:W37"/>
    <mergeCell ref="X37:AD37"/>
    <mergeCell ref="AE37:AJ37"/>
    <mergeCell ref="B34:J34"/>
    <mergeCell ref="K34:P34"/>
    <mergeCell ref="Q34:W34"/>
    <mergeCell ref="X34:AD34"/>
    <mergeCell ref="AE34:AJ34"/>
    <mergeCell ref="B35:J35"/>
    <mergeCell ref="K35:P35"/>
    <mergeCell ref="Q35:W35"/>
    <mergeCell ref="X35:AD35"/>
    <mergeCell ref="AE35:AJ35"/>
    <mergeCell ref="B32:J32"/>
    <mergeCell ref="K32:P32"/>
    <mergeCell ref="Q32:W32"/>
    <mergeCell ref="X32:AD32"/>
    <mergeCell ref="AE32:AJ32"/>
    <mergeCell ref="B33:J33"/>
    <mergeCell ref="K33:P33"/>
    <mergeCell ref="Q33:W33"/>
    <mergeCell ref="X33:AD33"/>
    <mergeCell ref="AE33:AJ33"/>
    <mergeCell ref="B30:J30"/>
    <mergeCell ref="K30:P30"/>
    <mergeCell ref="Q30:W30"/>
    <mergeCell ref="X30:AD30"/>
    <mergeCell ref="AE30:AJ30"/>
    <mergeCell ref="B31:J31"/>
    <mergeCell ref="K31:P31"/>
    <mergeCell ref="Q31:W31"/>
    <mergeCell ref="X31:AD31"/>
    <mergeCell ref="AE31:AJ31"/>
    <mergeCell ref="B28:J28"/>
    <mergeCell ref="K28:P28"/>
    <mergeCell ref="Q28:W28"/>
    <mergeCell ref="X28:AD28"/>
    <mergeCell ref="AE28:AJ28"/>
    <mergeCell ref="B29:J29"/>
    <mergeCell ref="K29:P29"/>
    <mergeCell ref="Q29:W29"/>
    <mergeCell ref="X29:AD29"/>
    <mergeCell ref="AE29:AJ29"/>
    <mergeCell ref="B26:J26"/>
    <mergeCell ref="K26:P26"/>
    <mergeCell ref="Q26:W26"/>
    <mergeCell ref="X26:AD26"/>
    <mergeCell ref="AE26:AJ26"/>
    <mergeCell ref="B27:J27"/>
    <mergeCell ref="K27:P27"/>
    <mergeCell ref="Q27:W27"/>
    <mergeCell ref="X27:AD27"/>
    <mergeCell ref="AE27:AJ27"/>
    <mergeCell ref="B24:J24"/>
    <mergeCell ref="K24:P24"/>
    <mergeCell ref="Q24:W24"/>
    <mergeCell ref="X24:AD24"/>
    <mergeCell ref="AE24:AJ24"/>
    <mergeCell ref="B25:J25"/>
    <mergeCell ref="K25:P25"/>
    <mergeCell ref="Q25:W25"/>
    <mergeCell ref="X25:AD25"/>
    <mergeCell ref="AE25:AJ25"/>
    <mergeCell ref="K21:P21"/>
    <mergeCell ref="Q21:W21"/>
    <mergeCell ref="X21:AD21"/>
    <mergeCell ref="B22:J22"/>
    <mergeCell ref="K22:P22"/>
    <mergeCell ref="Q22:W22"/>
    <mergeCell ref="X22:AD22"/>
    <mergeCell ref="AE22:AJ22"/>
    <mergeCell ref="B23:J23"/>
    <mergeCell ref="K23:P23"/>
    <mergeCell ref="Q23:W23"/>
    <mergeCell ref="X23:AD23"/>
    <mergeCell ref="AE23:AJ23"/>
    <mergeCell ref="AE19:AJ19"/>
    <mergeCell ref="B15:E15"/>
    <mergeCell ref="F15:I15"/>
    <mergeCell ref="J15:M15"/>
    <mergeCell ref="O15:AI17"/>
    <mergeCell ref="B16:E16"/>
    <mergeCell ref="F16:I16"/>
    <mergeCell ref="J16:M16"/>
    <mergeCell ref="AE21:AJ21"/>
    <mergeCell ref="A18:J18"/>
    <mergeCell ref="K18:P18"/>
    <mergeCell ref="Q18:W18"/>
    <mergeCell ref="X18:AD18"/>
    <mergeCell ref="AE18:AJ18"/>
    <mergeCell ref="B19:J19"/>
    <mergeCell ref="K19:P19"/>
    <mergeCell ref="Q19:W19"/>
    <mergeCell ref="X19:AD19"/>
    <mergeCell ref="B20:J20"/>
    <mergeCell ref="K20:P20"/>
    <mergeCell ref="Q20:W20"/>
    <mergeCell ref="X20:AD20"/>
    <mergeCell ref="AE20:AJ20"/>
    <mergeCell ref="B21:J21"/>
    <mergeCell ref="B13:E13"/>
    <mergeCell ref="F13:I13"/>
    <mergeCell ref="J13:M13"/>
    <mergeCell ref="O13:AE13"/>
    <mergeCell ref="AF13:AI13"/>
    <mergeCell ref="B14:E14"/>
    <mergeCell ref="F14:I14"/>
    <mergeCell ref="J14:M14"/>
    <mergeCell ref="O14:AE14"/>
    <mergeCell ref="AF14:AI14"/>
    <mergeCell ref="AE9:AH9"/>
    <mergeCell ref="AI9:AJ9"/>
    <mergeCell ref="G10:L10"/>
    <mergeCell ref="N10:X10"/>
    <mergeCell ref="B11:M11"/>
    <mergeCell ref="O11:AE11"/>
    <mergeCell ref="AF11:AI11"/>
    <mergeCell ref="B12:M12"/>
    <mergeCell ref="O12:AE12"/>
    <mergeCell ref="AF12:AI12"/>
    <mergeCell ref="A9:D9"/>
    <mergeCell ref="E9:F9"/>
    <mergeCell ref="G9:J9"/>
    <mergeCell ref="K9:L9"/>
    <mergeCell ref="M9:R9"/>
    <mergeCell ref="S9:V9"/>
    <mergeCell ref="W9:X9"/>
    <mergeCell ref="Y9:AB9"/>
    <mergeCell ref="AC9:AD9"/>
    <mergeCell ref="K5:P5"/>
    <mergeCell ref="Q5:AJ5"/>
    <mergeCell ref="K6:P6"/>
    <mergeCell ref="Q6:X6"/>
    <mergeCell ref="Y6:AD6"/>
    <mergeCell ref="AE6:AJ6"/>
    <mergeCell ref="A7:F7"/>
    <mergeCell ref="G7:L7"/>
    <mergeCell ref="M7:R8"/>
    <mergeCell ref="S7:X8"/>
    <mergeCell ref="Y7:AD8"/>
    <mergeCell ref="AE7:AJ8"/>
    <mergeCell ref="A8:F8"/>
    <mergeCell ref="G8:L8"/>
    <mergeCell ref="A2:AJ2"/>
    <mergeCell ref="B3:I3"/>
    <mergeCell ref="K4:P4"/>
    <mergeCell ref="Q4:R4"/>
    <mergeCell ref="S4:T4"/>
    <mergeCell ref="U4:V4"/>
    <mergeCell ref="W4:X4"/>
    <mergeCell ref="Y4:Z4"/>
    <mergeCell ref="AA4:AB4"/>
    <mergeCell ref="AC4:AD4"/>
    <mergeCell ref="AE4:AF4"/>
    <mergeCell ref="AG4:AH4"/>
    <mergeCell ref="AI4:AJ4"/>
  </mergeCells>
  <phoneticPr fontId="2"/>
  <conditionalFormatting sqref="Y9:AB10 M9:P9 AE9:AH10 G9:J9 N14:N16 M10:N10 G10">
    <cfRule type="cellIs" dxfId="42" priority="3" stopIfTrue="1" operator="equal">
      <formula>0</formula>
    </cfRule>
  </conditionalFormatting>
  <conditionalFormatting sqref="N11:N12">
    <cfRule type="cellIs" dxfId="41" priority="2" stopIfTrue="1" operator="equal">
      <formula>0</formula>
    </cfRule>
  </conditionalFormatting>
  <conditionalFormatting sqref="N13">
    <cfRule type="cellIs" dxfId="40" priority="1" stopIfTrue="1" operator="equal">
      <formula>0</formula>
    </cfRule>
  </conditionalFormatting>
  <dataValidations count="4">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Q19:W38 JM19:JS38 TI19:TO38 ADE19:ADK38 ANA19:ANG38 AWW19:AXC38 BGS19:BGY38 BQO19:BQU38 CAK19:CAQ38 CKG19:CKM38 CUC19:CUI38 DDY19:DEE38 DNU19:DOA38 DXQ19:DXW38 EHM19:EHS38 ERI19:ERO38 FBE19:FBK38 FLA19:FLG38 FUW19:FVC38 GES19:GEY38 GOO19:GOU38 GYK19:GYQ38 HIG19:HIM38 HSC19:HSI38 IBY19:ICE38 ILU19:IMA38 IVQ19:IVW38 JFM19:JFS38 JPI19:JPO38 JZE19:JZK38 KJA19:KJG38 KSW19:KTC38 LCS19:LCY38 LMO19:LMU38 LWK19:LWQ38 MGG19:MGM38 MQC19:MQI38 MZY19:NAE38 NJU19:NKA38 NTQ19:NTW38 ODM19:ODS38 ONI19:ONO38 OXE19:OXK38 PHA19:PHG38 PQW19:PRC38 QAS19:QAY38 QKO19:QKU38 QUK19:QUQ38 REG19:REM38 ROC19:ROI38 RXY19:RYE38 SHU19:SIA38 SRQ19:SRW38 TBM19:TBS38 TLI19:TLO38 TVE19:TVK38 UFA19:UFG38 UOW19:UPC38 UYS19:UYY38 VIO19:VIU38 VSK19:VSQ38 WCG19:WCM38 WMC19:WMI38 WVY19:WWE38 Q65555:W65574 JM65555:JS65574 TI65555:TO65574 ADE65555:ADK65574 ANA65555:ANG65574 AWW65555:AXC65574 BGS65555:BGY65574 BQO65555:BQU65574 CAK65555:CAQ65574 CKG65555:CKM65574 CUC65555:CUI65574 DDY65555:DEE65574 DNU65555:DOA65574 DXQ65555:DXW65574 EHM65555:EHS65574 ERI65555:ERO65574 FBE65555:FBK65574 FLA65555:FLG65574 FUW65555:FVC65574 GES65555:GEY65574 GOO65555:GOU65574 GYK65555:GYQ65574 HIG65555:HIM65574 HSC65555:HSI65574 IBY65555:ICE65574 ILU65555:IMA65574 IVQ65555:IVW65574 JFM65555:JFS65574 JPI65555:JPO65574 JZE65555:JZK65574 KJA65555:KJG65574 KSW65555:KTC65574 LCS65555:LCY65574 LMO65555:LMU65574 LWK65555:LWQ65574 MGG65555:MGM65574 MQC65555:MQI65574 MZY65555:NAE65574 NJU65555:NKA65574 NTQ65555:NTW65574 ODM65555:ODS65574 ONI65555:ONO65574 OXE65555:OXK65574 PHA65555:PHG65574 PQW65555:PRC65574 QAS65555:QAY65574 QKO65555:QKU65574 QUK65555:QUQ65574 REG65555:REM65574 ROC65555:ROI65574 RXY65555:RYE65574 SHU65555:SIA65574 SRQ65555:SRW65574 TBM65555:TBS65574 TLI65555:TLO65574 TVE65555:TVK65574 UFA65555:UFG65574 UOW65555:UPC65574 UYS65555:UYY65574 VIO65555:VIU65574 VSK65555:VSQ65574 WCG65555:WCM65574 WMC65555:WMI65574 WVY65555:WWE65574 Q131091:W131110 JM131091:JS131110 TI131091:TO131110 ADE131091:ADK131110 ANA131091:ANG131110 AWW131091:AXC131110 BGS131091:BGY131110 BQO131091:BQU131110 CAK131091:CAQ131110 CKG131091:CKM131110 CUC131091:CUI131110 DDY131091:DEE131110 DNU131091:DOA131110 DXQ131091:DXW131110 EHM131091:EHS131110 ERI131091:ERO131110 FBE131091:FBK131110 FLA131091:FLG131110 FUW131091:FVC131110 GES131091:GEY131110 GOO131091:GOU131110 GYK131091:GYQ131110 HIG131091:HIM131110 HSC131091:HSI131110 IBY131091:ICE131110 ILU131091:IMA131110 IVQ131091:IVW131110 JFM131091:JFS131110 JPI131091:JPO131110 JZE131091:JZK131110 KJA131091:KJG131110 KSW131091:KTC131110 LCS131091:LCY131110 LMO131091:LMU131110 LWK131091:LWQ131110 MGG131091:MGM131110 MQC131091:MQI131110 MZY131091:NAE131110 NJU131091:NKA131110 NTQ131091:NTW131110 ODM131091:ODS131110 ONI131091:ONO131110 OXE131091:OXK131110 PHA131091:PHG131110 PQW131091:PRC131110 QAS131091:QAY131110 QKO131091:QKU131110 QUK131091:QUQ131110 REG131091:REM131110 ROC131091:ROI131110 RXY131091:RYE131110 SHU131091:SIA131110 SRQ131091:SRW131110 TBM131091:TBS131110 TLI131091:TLO131110 TVE131091:TVK131110 UFA131091:UFG131110 UOW131091:UPC131110 UYS131091:UYY131110 VIO131091:VIU131110 VSK131091:VSQ131110 WCG131091:WCM131110 WMC131091:WMI131110 WVY131091:WWE131110 Q196627:W196646 JM196627:JS196646 TI196627:TO196646 ADE196627:ADK196646 ANA196627:ANG196646 AWW196627:AXC196646 BGS196627:BGY196646 BQO196627:BQU196646 CAK196627:CAQ196646 CKG196627:CKM196646 CUC196627:CUI196646 DDY196627:DEE196646 DNU196627:DOA196646 DXQ196627:DXW196646 EHM196627:EHS196646 ERI196627:ERO196646 FBE196627:FBK196646 FLA196627:FLG196646 FUW196627:FVC196646 GES196627:GEY196646 GOO196627:GOU196646 GYK196627:GYQ196646 HIG196627:HIM196646 HSC196627:HSI196646 IBY196627:ICE196646 ILU196627:IMA196646 IVQ196627:IVW196646 JFM196627:JFS196646 JPI196627:JPO196646 JZE196627:JZK196646 KJA196627:KJG196646 KSW196627:KTC196646 LCS196627:LCY196646 LMO196627:LMU196646 LWK196627:LWQ196646 MGG196627:MGM196646 MQC196627:MQI196646 MZY196627:NAE196646 NJU196627:NKA196646 NTQ196627:NTW196646 ODM196627:ODS196646 ONI196627:ONO196646 OXE196627:OXK196646 PHA196627:PHG196646 PQW196627:PRC196646 QAS196627:QAY196646 QKO196627:QKU196646 QUK196627:QUQ196646 REG196627:REM196646 ROC196627:ROI196646 RXY196627:RYE196646 SHU196627:SIA196646 SRQ196627:SRW196646 TBM196627:TBS196646 TLI196627:TLO196646 TVE196627:TVK196646 UFA196627:UFG196646 UOW196627:UPC196646 UYS196627:UYY196646 VIO196627:VIU196646 VSK196627:VSQ196646 WCG196627:WCM196646 WMC196627:WMI196646 WVY196627:WWE196646 Q262163:W262182 JM262163:JS262182 TI262163:TO262182 ADE262163:ADK262182 ANA262163:ANG262182 AWW262163:AXC262182 BGS262163:BGY262182 BQO262163:BQU262182 CAK262163:CAQ262182 CKG262163:CKM262182 CUC262163:CUI262182 DDY262163:DEE262182 DNU262163:DOA262182 DXQ262163:DXW262182 EHM262163:EHS262182 ERI262163:ERO262182 FBE262163:FBK262182 FLA262163:FLG262182 FUW262163:FVC262182 GES262163:GEY262182 GOO262163:GOU262182 GYK262163:GYQ262182 HIG262163:HIM262182 HSC262163:HSI262182 IBY262163:ICE262182 ILU262163:IMA262182 IVQ262163:IVW262182 JFM262163:JFS262182 JPI262163:JPO262182 JZE262163:JZK262182 KJA262163:KJG262182 KSW262163:KTC262182 LCS262163:LCY262182 LMO262163:LMU262182 LWK262163:LWQ262182 MGG262163:MGM262182 MQC262163:MQI262182 MZY262163:NAE262182 NJU262163:NKA262182 NTQ262163:NTW262182 ODM262163:ODS262182 ONI262163:ONO262182 OXE262163:OXK262182 PHA262163:PHG262182 PQW262163:PRC262182 QAS262163:QAY262182 QKO262163:QKU262182 QUK262163:QUQ262182 REG262163:REM262182 ROC262163:ROI262182 RXY262163:RYE262182 SHU262163:SIA262182 SRQ262163:SRW262182 TBM262163:TBS262182 TLI262163:TLO262182 TVE262163:TVK262182 UFA262163:UFG262182 UOW262163:UPC262182 UYS262163:UYY262182 VIO262163:VIU262182 VSK262163:VSQ262182 WCG262163:WCM262182 WMC262163:WMI262182 WVY262163:WWE262182 Q327699:W327718 JM327699:JS327718 TI327699:TO327718 ADE327699:ADK327718 ANA327699:ANG327718 AWW327699:AXC327718 BGS327699:BGY327718 BQO327699:BQU327718 CAK327699:CAQ327718 CKG327699:CKM327718 CUC327699:CUI327718 DDY327699:DEE327718 DNU327699:DOA327718 DXQ327699:DXW327718 EHM327699:EHS327718 ERI327699:ERO327718 FBE327699:FBK327718 FLA327699:FLG327718 FUW327699:FVC327718 GES327699:GEY327718 GOO327699:GOU327718 GYK327699:GYQ327718 HIG327699:HIM327718 HSC327699:HSI327718 IBY327699:ICE327718 ILU327699:IMA327718 IVQ327699:IVW327718 JFM327699:JFS327718 JPI327699:JPO327718 JZE327699:JZK327718 KJA327699:KJG327718 KSW327699:KTC327718 LCS327699:LCY327718 LMO327699:LMU327718 LWK327699:LWQ327718 MGG327699:MGM327718 MQC327699:MQI327718 MZY327699:NAE327718 NJU327699:NKA327718 NTQ327699:NTW327718 ODM327699:ODS327718 ONI327699:ONO327718 OXE327699:OXK327718 PHA327699:PHG327718 PQW327699:PRC327718 QAS327699:QAY327718 QKO327699:QKU327718 QUK327699:QUQ327718 REG327699:REM327718 ROC327699:ROI327718 RXY327699:RYE327718 SHU327699:SIA327718 SRQ327699:SRW327718 TBM327699:TBS327718 TLI327699:TLO327718 TVE327699:TVK327718 UFA327699:UFG327718 UOW327699:UPC327718 UYS327699:UYY327718 VIO327699:VIU327718 VSK327699:VSQ327718 WCG327699:WCM327718 WMC327699:WMI327718 WVY327699:WWE327718 Q393235:W393254 JM393235:JS393254 TI393235:TO393254 ADE393235:ADK393254 ANA393235:ANG393254 AWW393235:AXC393254 BGS393235:BGY393254 BQO393235:BQU393254 CAK393235:CAQ393254 CKG393235:CKM393254 CUC393235:CUI393254 DDY393235:DEE393254 DNU393235:DOA393254 DXQ393235:DXW393254 EHM393235:EHS393254 ERI393235:ERO393254 FBE393235:FBK393254 FLA393235:FLG393254 FUW393235:FVC393254 GES393235:GEY393254 GOO393235:GOU393254 GYK393235:GYQ393254 HIG393235:HIM393254 HSC393235:HSI393254 IBY393235:ICE393254 ILU393235:IMA393254 IVQ393235:IVW393254 JFM393235:JFS393254 JPI393235:JPO393254 JZE393235:JZK393254 KJA393235:KJG393254 KSW393235:KTC393254 LCS393235:LCY393254 LMO393235:LMU393254 LWK393235:LWQ393254 MGG393235:MGM393254 MQC393235:MQI393254 MZY393235:NAE393254 NJU393235:NKA393254 NTQ393235:NTW393254 ODM393235:ODS393254 ONI393235:ONO393254 OXE393235:OXK393254 PHA393235:PHG393254 PQW393235:PRC393254 QAS393235:QAY393254 QKO393235:QKU393254 QUK393235:QUQ393254 REG393235:REM393254 ROC393235:ROI393254 RXY393235:RYE393254 SHU393235:SIA393254 SRQ393235:SRW393254 TBM393235:TBS393254 TLI393235:TLO393254 TVE393235:TVK393254 UFA393235:UFG393254 UOW393235:UPC393254 UYS393235:UYY393254 VIO393235:VIU393254 VSK393235:VSQ393254 WCG393235:WCM393254 WMC393235:WMI393254 WVY393235:WWE393254 Q458771:W458790 JM458771:JS458790 TI458771:TO458790 ADE458771:ADK458790 ANA458771:ANG458790 AWW458771:AXC458790 BGS458771:BGY458790 BQO458771:BQU458790 CAK458771:CAQ458790 CKG458771:CKM458790 CUC458771:CUI458790 DDY458771:DEE458790 DNU458771:DOA458790 DXQ458771:DXW458790 EHM458771:EHS458790 ERI458771:ERO458790 FBE458771:FBK458790 FLA458771:FLG458790 FUW458771:FVC458790 GES458771:GEY458790 GOO458771:GOU458790 GYK458771:GYQ458790 HIG458771:HIM458790 HSC458771:HSI458790 IBY458771:ICE458790 ILU458771:IMA458790 IVQ458771:IVW458790 JFM458771:JFS458790 JPI458771:JPO458790 JZE458771:JZK458790 KJA458771:KJG458790 KSW458771:KTC458790 LCS458771:LCY458790 LMO458771:LMU458790 LWK458771:LWQ458790 MGG458771:MGM458790 MQC458771:MQI458790 MZY458771:NAE458790 NJU458771:NKA458790 NTQ458771:NTW458790 ODM458771:ODS458790 ONI458771:ONO458790 OXE458771:OXK458790 PHA458771:PHG458790 PQW458771:PRC458790 QAS458771:QAY458790 QKO458771:QKU458790 QUK458771:QUQ458790 REG458771:REM458790 ROC458771:ROI458790 RXY458771:RYE458790 SHU458771:SIA458790 SRQ458771:SRW458790 TBM458771:TBS458790 TLI458771:TLO458790 TVE458771:TVK458790 UFA458771:UFG458790 UOW458771:UPC458790 UYS458771:UYY458790 VIO458771:VIU458790 VSK458771:VSQ458790 WCG458771:WCM458790 WMC458771:WMI458790 WVY458771:WWE458790 Q524307:W524326 JM524307:JS524326 TI524307:TO524326 ADE524307:ADK524326 ANA524307:ANG524326 AWW524307:AXC524326 BGS524307:BGY524326 BQO524307:BQU524326 CAK524307:CAQ524326 CKG524307:CKM524326 CUC524307:CUI524326 DDY524307:DEE524326 DNU524307:DOA524326 DXQ524307:DXW524326 EHM524307:EHS524326 ERI524307:ERO524326 FBE524307:FBK524326 FLA524307:FLG524326 FUW524307:FVC524326 GES524307:GEY524326 GOO524307:GOU524326 GYK524307:GYQ524326 HIG524307:HIM524326 HSC524307:HSI524326 IBY524307:ICE524326 ILU524307:IMA524326 IVQ524307:IVW524326 JFM524307:JFS524326 JPI524307:JPO524326 JZE524307:JZK524326 KJA524307:KJG524326 KSW524307:KTC524326 LCS524307:LCY524326 LMO524307:LMU524326 LWK524307:LWQ524326 MGG524307:MGM524326 MQC524307:MQI524326 MZY524307:NAE524326 NJU524307:NKA524326 NTQ524307:NTW524326 ODM524307:ODS524326 ONI524307:ONO524326 OXE524307:OXK524326 PHA524307:PHG524326 PQW524307:PRC524326 QAS524307:QAY524326 QKO524307:QKU524326 QUK524307:QUQ524326 REG524307:REM524326 ROC524307:ROI524326 RXY524307:RYE524326 SHU524307:SIA524326 SRQ524307:SRW524326 TBM524307:TBS524326 TLI524307:TLO524326 TVE524307:TVK524326 UFA524307:UFG524326 UOW524307:UPC524326 UYS524307:UYY524326 VIO524307:VIU524326 VSK524307:VSQ524326 WCG524307:WCM524326 WMC524307:WMI524326 WVY524307:WWE524326 Q589843:W589862 JM589843:JS589862 TI589843:TO589862 ADE589843:ADK589862 ANA589843:ANG589862 AWW589843:AXC589862 BGS589843:BGY589862 BQO589843:BQU589862 CAK589843:CAQ589862 CKG589843:CKM589862 CUC589843:CUI589862 DDY589843:DEE589862 DNU589843:DOA589862 DXQ589843:DXW589862 EHM589843:EHS589862 ERI589843:ERO589862 FBE589843:FBK589862 FLA589843:FLG589862 FUW589843:FVC589862 GES589843:GEY589862 GOO589843:GOU589862 GYK589843:GYQ589862 HIG589843:HIM589862 HSC589843:HSI589862 IBY589843:ICE589862 ILU589843:IMA589862 IVQ589843:IVW589862 JFM589843:JFS589862 JPI589843:JPO589862 JZE589843:JZK589862 KJA589843:KJG589862 KSW589843:KTC589862 LCS589843:LCY589862 LMO589843:LMU589862 LWK589843:LWQ589862 MGG589843:MGM589862 MQC589843:MQI589862 MZY589843:NAE589862 NJU589843:NKA589862 NTQ589843:NTW589862 ODM589843:ODS589862 ONI589843:ONO589862 OXE589843:OXK589862 PHA589843:PHG589862 PQW589843:PRC589862 QAS589843:QAY589862 QKO589843:QKU589862 QUK589843:QUQ589862 REG589843:REM589862 ROC589843:ROI589862 RXY589843:RYE589862 SHU589843:SIA589862 SRQ589843:SRW589862 TBM589843:TBS589862 TLI589843:TLO589862 TVE589843:TVK589862 UFA589843:UFG589862 UOW589843:UPC589862 UYS589843:UYY589862 VIO589843:VIU589862 VSK589843:VSQ589862 WCG589843:WCM589862 WMC589843:WMI589862 WVY589843:WWE589862 Q655379:W655398 JM655379:JS655398 TI655379:TO655398 ADE655379:ADK655398 ANA655379:ANG655398 AWW655379:AXC655398 BGS655379:BGY655398 BQO655379:BQU655398 CAK655379:CAQ655398 CKG655379:CKM655398 CUC655379:CUI655398 DDY655379:DEE655398 DNU655379:DOA655398 DXQ655379:DXW655398 EHM655379:EHS655398 ERI655379:ERO655398 FBE655379:FBK655398 FLA655379:FLG655398 FUW655379:FVC655398 GES655379:GEY655398 GOO655379:GOU655398 GYK655379:GYQ655398 HIG655379:HIM655398 HSC655379:HSI655398 IBY655379:ICE655398 ILU655379:IMA655398 IVQ655379:IVW655398 JFM655379:JFS655398 JPI655379:JPO655398 JZE655379:JZK655398 KJA655379:KJG655398 KSW655379:KTC655398 LCS655379:LCY655398 LMO655379:LMU655398 LWK655379:LWQ655398 MGG655379:MGM655398 MQC655379:MQI655398 MZY655379:NAE655398 NJU655379:NKA655398 NTQ655379:NTW655398 ODM655379:ODS655398 ONI655379:ONO655398 OXE655379:OXK655398 PHA655379:PHG655398 PQW655379:PRC655398 QAS655379:QAY655398 QKO655379:QKU655398 QUK655379:QUQ655398 REG655379:REM655398 ROC655379:ROI655398 RXY655379:RYE655398 SHU655379:SIA655398 SRQ655379:SRW655398 TBM655379:TBS655398 TLI655379:TLO655398 TVE655379:TVK655398 UFA655379:UFG655398 UOW655379:UPC655398 UYS655379:UYY655398 VIO655379:VIU655398 VSK655379:VSQ655398 WCG655379:WCM655398 WMC655379:WMI655398 WVY655379:WWE655398 Q720915:W720934 JM720915:JS720934 TI720915:TO720934 ADE720915:ADK720934 ANA720915:ANG720934 AWW720915:AXC720934 BGS720915:BGY720934 BQO720915:BQU720934 CAK720915:CAQ720934 CKG720915:CKM720934 CUC720915:CUI720934 DDY720915:DEE720934 DNU720915:DOA720934 DXQ720915:DXW720934 EHM720915:EHS720934 ERI720915:ERO720934 FBE720915:FBK720934 FLA720915:FLG720934 FUW720915:FVC720934 GES720915:GEY720934 GOO720915:GOU720934 GYK720915:GYQ720934 HIG720915:HIM720934 HSC720915:HSI720934 IBY720915:ICE720934 ILU720915:IMA720934 IVQ720915:IVW720934 JFM720915:JFS720934 JPI720915:JPO720934 JZE720915:JZK720934 KJA720915:KJG720934 KSW720915:KTC720934 LCS720915:LCY720934 LMO720915:LMU720934 LWK720915:LWQ720934 MGG720915:MGM720934 MQC720915:MQI720934 MZY720915:NAE720934 NJU720915:NKA720934 NTQ720915:NTW720934 ODM720915:ODS720934 ONI720915:ONO720934 OXE720915:OXK720934 PHA720915:PHG720934 PQW720915:PRC720934 QAS720915:QAY720934 QKO720915:QKU720934 QUK720915:QUQ720934 REG720915:REM720934 ROC720915:ROI720934 RXY720915:RYE720934 SHU720915:SIA720934 SRQ720915:SRW720934 TBM720915:TBS720934 TLI720915:TLO720934 TVE720915:TVK720934 UFA720915:UFG720934 UOW720915:UPC720934 UYS720915:UYY720934 VIO720915:VIU720934 VSK720915:VSQ720934 WCG720915:WCM720934 WMC720915:WMI720934 WVY720915:WWE720934 Q786451:W786470 JM786451:JS786470 TI786451:TO786470 ADE786451:ADK786470 ANA786451:ANG786470 AWW786451:AXC786470 BGS786451:BGY786470 BQO786451:BQU786470 CAK786451:CAQ786470 CKG786451:CKM786470 CUC786451:CUI786470 DDY786451:DEE786470 DNU786451:DOA786470 DXQ786451:DXW786470 EHM786451:EHS786470 ERI786451:ERO786470 FBE786451:FBK786470 FLA786451:FLG786470 FUW786451:FVC786470 GES786451:GEY786470 GOO786451:GOU786470 GYK786451:GYQ786470 HIG786451:HIM786470 HSC786451:HSI786470 IBY786451:ICE786470 ILU786451:IMA786470 IVQ786451:IVW786470 JFM786451:JFS786470 JPI786451:JPO786470 JZE786451:JZK786470 KJA786451:KJG786470 KSW786451:KTC786470 LCS786451:LCY786470 LMO786451:LMU786470 LWK786451:LWQ786470 MGG786451:MGM786470 MQC786451:MQI786470 MZY786451:NAE786470 NJU786451:NKA786470 NTQ786451:NTW786470 ODM786451:ODS786470 ONI786451:ONO786470 OXE786451:OXK786470 PHA786451:PHG786470 PQW786451:PRC786470 QAS786451:QAY786470 QKO786451:QKU786470 QUK786451:QUQ786470 REG786451:REM786470 ROC786451:ROI786470 RXY786451:RYE786470 SHU786451:SIA786470 SRQ786451:SRW786470 TBM786451:TBS786470 TLI786451:TLO786470 TVE786451:TVK786470 UFA786451:UFG786470 UOW786451:UPC786470 UYS786451:UYY786470 VIO786451:VIU786470 VSK786451:VSQ786470 WCG786451:WCM786470 WMC786451:WMI786470 WVY786451:WWE786470 Q851987:W852006 JM851987:JS852006 TI851987:TO852006 ADE851987:ADK852006 ANA851987:ANG852006 AWW851987:AXC852006 BGS851987:BGY852006 BQO851987:BQU852006 CAK851987:CAQ852006 CKG851987:CKM852006 CUC851987:CUI852006 DDY851987:DEE852006 DNU851987:DOA852006 DXQ851987:DXW852006 EHM851987:EHS852006 ERI851987:ERO852006 FBE851987:FBK852006 FLA851987:FLG852006 FUW851987:FVC852006 GES851987:GEY852006 GOO851987:GOU852006 GYK851987:GYQ852006 HIG851987:HIM852006 HSC851987:HSI852006 IBY851987:ICE852006 ILU851987:IMA852006 IVQ851987:IVW852006 JFM851987:JFS852006 JPI851987:JPO852006 JZE851987:JZK852006 KJA851987:KJG852006 KSW851987:KTC852006 LCS851987:LCY852006 LMO851987:LMU852006 LWK851987:LWQ852006 MGG851987:MGM852006 MQC851987:MQI852006 MZY851987:NAE852006 NJU851987:NKA852006 NTQ851987:NTW852006 ODM851987:ODS852006 ONI851987:ONO852006 OXE851987:OXK852006 PHA851987:PHG852006 PQW851987:PRC852006 QAS851987:QAY852006 QKO851987:QKU852006 QUK851987:QUQ852006 REG851987:REM852006 ROC851987:ROI852006 RXY851987:RYE852006 SHU851987:SIA852006 SRQ851987:SRW852006 TBM851987:TBS852006 TLI851987:TLO852006 TVE851987:TVK852006 UFA851987:UFG852006 UOW851987:UPC852006 UYS851987:UYY852006 VIO851987:VIU852006 VSK851987:VSQ852006 WCG851987:WCM852006 WMC851987:WMI852006 WVY851987:WWE852006 Q917523:W917542 JM917523:JS917542 TI917523:TO917542 ADE917523:ADK917542 ANA917523:ANG917542 AWW917523:AXC917542 BGS917523:BGY917542 BQO917523:BQU917542 CAK917523:CAQ917542 CKG917523:CKM917542 CUC917523:CUI917542 DDY917523:DEE917542 DNU917523:DOA917542 DXQ917523:DXW917542 EHM917523:EHS917542 ERI917523:ERO917542 FBE917523:FBK917542 FLA917523:FLG917542 FUW917523:FVC917542 GES917523:GEY917542 GOO917523:GOU917542 GYK917523:GYQ917542 HIG917523:HIM917542 HSC917523:HSI917542 IBY917523:ICE917542 ILU917523:IMA917542 IVQ917523:IVW917542 JFM917523:JFS917542 JPI917523:JPO917542 JZE917523:JZK917542 KJA917523:KJG917542 KSW917523:KTC917542 LCS917523:LCY917542 LMO917523:LMU917542 LWK917523:LWQ917542 MGG917523:MGM917542 MQC917523:MQI917542 MZY917523:NAE917542 NJU917523:NKA917542 NTQ917523:NTW917542 ODM917523:ODS917542 ONI917523:ONO917542 OXE917523:OXK917542 PHA917523:PHG917542 PQW917523:PRC917542 QAS917523:QAY917542 QKO917523:QKU917542 QUK917523:QUQ917542 REG917523:REM917542 ROC917523:ROI917542 RXY917523:RYE917542 SHU917523:SIA917542 SRQ917523:SRW917542 TBM917523:TBS917542 TLI917523:TLO917542 TVE917523:TVK917542 UFA917523:UFG917542 UOW917523:UPC917542 UYS917523:UYY917542 VIO917523:VIU917542 VSK917523:VSQ917542 WCG917523:WCM917542 WMC917523:WMI917542 WVY917523:WWE917542 Q983059:W983078 JM983059:JS983078 TI983059:TO983078 ADE983059:ADK983078 ANA983059:ANG983078 AWW983059:AXC983078 BGS983059:BGY983078 BQO983059:BQU983078 CAK983059:CAQ983078 CKG983059:CKM983078 CUC983059:CUI983078 DDY983059:DEE983078 DNU983059:DOA983078 DXQ983059:DXW983078 EHM983059:EHS983078 ERI983059:ERO983078 FBE983059:FBK983078 FLA983059:FLG983078 FUW983059:FVC983078 GES983059:GEY983078 GOO983059:GOU983078 GYK983059:GYQ983078 HIG983059:HIM983078 HSC983059:HSI983078 IBY983059:ICE983078 ILU983059:IMA983078 IVQ983059:IVW983078 JFM983059:JFS983078 JPI983059:JPO983078 JZE983059:JZK983078 KJA983059:KJG983078 KSW983059:KTC983078 LCS983059:LCY983078 LMO983059:LMU983078 LWK983059:LWQ983078 MGG983059:MGM983078 MQC983059:MQI983078 MZY983059:NAE983078 NJU983059:NKA983078 NTQ983059:NTW983078 ODM983059:ODS983078 ONI983059:ONO983078 OXE983059:OXK983078 PHA983059:PHG983078 PQW983059:PRC983078 QAS983059:QAY983078 QKO983059:QKU983078 QUK983059:QUQ983078 REG983059:REM983078 ROC983059:ROI983078 RXY983059:RYE983078 SHU983059:SIA983078 SRQ983059:SRW983078 TBM983059:TBS983078 TLI983059:TLO983078 TVE983059:TVK983078 UFA983059:UFG983078 UOW983059:UPC983078 UYS983059:UYY983078 VIO983059:VIU983078 VSK983059:VSQ983078 WCG983059:WCM983078 WMC983059:WMI983078 WVY983059:WWE983078">
      <formula1>"　,カテーテル,気管切開の処置,点滴の管理,透析,ストーマの処置,辱瘡の処置,疼痛の看護,腸ろうによる経管栄養,経鼻経管栄養,"</formula1>
    </dataValidation>
    <dataValidation type="list" allowBlank="1" showInputMessage="1" showErrorMessage="1" error="「重度障害者支援体制」の対象は、障害程度区分５又は区分６のみです。プルダウンメニューから選択してください。" sqref="K19:P38 JG19:JL38 TC19:TH38 ACY19:ADD38 AMU19:AMZ38 AWQ19:AWV38 BGM19:BGR38 BQI19:BQN38 CAE19:CAJ38 CKA19:CKF38 CTW19:CUB38 DDS19:DDX38 DNO19:DNT38 DXK19:DXP38 EHG19:EHL38 ERC19:ERH38 FAY19:FBD38 FKU19:FKZ38 FUQ19:FUV38 GEM19:GER38 GOI19:GON38 GYE19:GYJ38 HIA19:HIF38 HRW19:HSB38 IBS19:IBX38 ILO19:ILT38 IVK19:IVP38 JFG19:JFL38 JPC19:JPH38 JYY19:JZD38 KIU19:KIZ38 KSQ19:KSV38 LCM19:LCR38 LMI19:LMN38 LWE19:LWJ38 MGA19:MGF38 MPW19:MQB38 MZS19:MZX38 NJO19:NJT38 NTK19:NTP38 ODG19:ODL38 ONC19:ONH38 OWY19:OXD38 PGU19:PGZ38 PQQ19:PQV38 QAM19:QAR38 QKI19:QKN38 QUE19:QUJ38 REA19:REF38 RNW19:ROB38 RXS19:RXX38 SHO19:SHT38 SRK19:SRP38 TBG19:TBL38 TLC19:TLH38 TUY19:TVD38 UEU19:UEZ38 UOQ19:UOV38 UYM19:UYR38 VII19:VIN38 VSE19:VSJ38 WCA19:WCF38 WLW19:WMB38 WVS19:WVX38 K65555:P65574 JG65555:JL65574 TC65555:TH65574 ACY65555:ADD65574 AMU65555:AMZ65574 AWQ65555:AWV65574 BGM65555:BGR65574 BQI65555:BQN65574 CAE65555:CAJ65574 CKA65555:CKF65574 CTW65555:CUB65574 DDS65555:DDX65574 DNO65555:DNT65574 DXK65555:DXP65574 EHG65555:EHL65574 ERC65555:ERH65574 FAY65555:FBD65574 FKU65555:FKZ65574 FUQ65555:FUV65574 GEM65555:GER65574 GOI65555:GON65574 GYE65555:GYJ65574 HIA65555:HIF65574 HRW65555:HSB65574 IBS65555:IBX65574 ILO65555:ILT65574 IVK65555:IVP65574 JFG65555:JFL65574 JPC65555:JPH65574 JYY65555:JZD65574 KIU65555:KIZ65574 KSQ65555:KSV65574 LCM65555:LCR65574 LMI65555:LMN65574 LWE65555:LWJ65574 MGA65555:MGF65574 MPW65555:MQB65574 MZS65555:MZX65574 NJO65555:NJT65574 NTK65555:NTP65574 ODG65555:ODL65574 ONC65555:ONH65574 OWY65555:OXD65574 PGU65555:PGZ65574 PQQ65555:PQV65574 QAM65555:QAR65574 QKI65555:QKN65574 QUE65555:QUJ65574 REA65555:REF65574 RNW65555:ROB65574 RXS65555:RXX65574 SHO65555:SHT65574 SRK65555:SRP65574 TBG65555:TBL65574 TLC65555:TLH65574 TUY65555:TVD65574 UEU65555:UEZ65574 UOQ65555:UOV65574 UYM65555:UYR65574 VII65555:VIN65574 VSE65555:VSJ65574 WCA65555:WCF65574 WLW65555:WMB65574 WVS65555:WVX65574 K131091:P131110 JG131091:JL131110 TC131091:TH131110 ACY131091:ADD131110 AMU131091:AMZ131110 AWQ131091:AWV131110 BGM131091:BGR131110 BQI131091:BQN131110 CAE131091:CAJ131110 CKA131091:CKF131110 CTW131091:CUB131110 DDS131091:DDX131110 DNO131091:DNT131110 DXK131091:DXP131110 EHG131091:EHL131110 ERC131091:ERH131110 FAY131091:FBD131110 FKU131091:FKZ131110 FUQ131091:FUV131110 GEM131091:GER131110 GOI131091:GON131110 GYE131091:GYJ131110 HIA131091:HIF131110 HRW131091:HSB131110 IBS131091:IBX131110 ILO131091:ILT131110 IVK131091:IVP131110 JFG131091:JFL131110 JPC131091:JPH131110 JYY131091:JZD131110 KIU131091:KIZ131110 KSQ131091:KSV131110 LCM131091:LCR131110 LMI131091:LMN131110 LWE131091:LWJ131110 MGA131091:MGF131110 MPW131091:MQB131110 MZS131091:MZX131110 NJO131091:NJT131110 NTK131091:NTP131110 ODG131091:ODL131110 ONC131091:ONH131110 OWY131091:OXD131110 PGU131091:PGZ131110 PQQ131091:PQV131110 QAM131091:QAR131110 QKI131091:QKN131110 QUE131091:QUJ131110 REA131091:REF131110 RNW131091:ROB131110 RXS131091:RXX131110 SHO131091:SHT131110 SRK131091:SRP131110 TBG131091:TBL131110 TLC131091:TLH131110 TUY131091:TVD131110 UEU131091:UEZ131110 UOQ131091:UOV131110 UYM131091:UYR131110 VII131091:VIN131110 VSE131091:VSJ131110 WCA131091:WCF131110 WLW131091:WMB131110 WVS131091:WVX131110 K196627:P196646 JG196627:JL196646 TC196627:TH196646 ACY196627:ADD196646 AMU196627:AMZ196646 AWQ196627:AWV196646 BGM196627:BGR196646 BQI196627:BQN196646 CAE196627:CAJ196646 CKA196627:CKF196646 CTW196627:CUB196646 DDS196627:DDX196646 DNO196627:DNT196646 DXK196627:DXP196646 EHG196627:EHL196646 ERC196627:ERH196646 FAY196627:FBD196646 FKU196627:FKZ196646 FUQ196627:FUV196646 GEM196627:GER196646 GOI196627:GON196646 GYE196627:GYJ196646 HIA196627:HIF196646 HRW196627:HSB196646 IBS196627:IBX196646 ILO196627:ILT196646 IVK196627:IVP196646 JFG196627:JFL196646 JPC196627:JPH196646 JYY196627:JZD196646 KIU196627:KIZ196646 KSQ196627:KSV196646 LCM196627:LCR196646 LMI196627:LMN196646 LWE196627:LWJ196646 MGA196627:MGF196646 MPW196627:MQB196646 MZS196627:MZX196646 NJO196627:NJT196646 NTK196627:NTP196646 ODG196627:ODL196646 ONC196627:ONH196646 OWY196627:OXD196646 PGU196627:PGZ196646 PQQ196627:PQV196646 QAM196627:QAR196646 QKI196627:QKN196646 QUE196627:QUJ196646 REA196627:REF196646 RNW196627:ROB196646 RXS196627:RXX196646 SHO196627:SHT196646 SRK196627:SRP196646 TBG196627:TBL196646 TLC196627:TLH196646 TUY196627:TVD196646 UEU196627:UEZ196646 UOQ196627:UOV196646 UYM196627:UYR196646 VII196627:VIN196646 VSE196627:VSJ196646 WCA196627:WCF196646 WLW196627:WMB196646 WVS196627:WVX196646 K262163:P262182 JG262163:JL262182 TC262163:TH262182 ACY262163:ADD262182 AMU262163:AMZ262182 AWQ262163:AWV262182 BGM262163:BGR262182 BQI262163:BQN262182 CAE262163:CAJ262182 CKA262163:CKF262182 CTW262163:CUB262182 DDS262163:DDX262182 DNO262163:DNT262182 DXK262163:DXP262182 EHG262163:EHL262182 ERC262163:ERH262182 FAY262163:FBD262182 FKU262163:FKZ262182 FUQ262163:FUV262182 GEM262163:GER262182 GOI262163:GON262182 GYE262163:GYJ262182 HIA262163:HIF262182 HRW262163:HSB262182 IBS262163:IBX262182 ILO262163:ILT262182 IVK262163:IVP262182 JFG262163:JFL262182 JPC262163:JPH262182 JYY262163:JZD262182 KIU262163:KIZ262182 KSQ262163:KSV262182 LCM262163:LCR262182 LMI262163:LMN262182 LWE262163:LWJ262182 MGA262163:MGF262182 MPW262163:MQB262182 MZS262163:MZX262182 NJO262163:NJT262182 NTK262163:NTP262182 ODG262163:ODL262182 ONC262163:ONH262182 OWY262163:OXD262182 PGU262163:PGZ262182 PQQ262163:PQV262182 QAM262163:QAR262182 QKI262163:QKN262182 QUE262163:QUJ262182 REA262163:REF262182 RNW262163:ROB262182 RXS262163:RXX262182 SHO262163:SHT262182 SRK262163:SRP262182 TBG262163:TBL262182 TLC262163:TLH262182 TUY262163:TVD262182 UEU262163:UEZ262182 UOQ262163:UOV262182 UYM262163:UYR262182 VII262163:VIN262182 VSE262163:VSJ262182 WCA262163:WCF262182 WLW262163:WMB262182 WVS262163:WVX262182 K327699:P327718 JG327699:JL327718 TC327699:TH327718 ACY327699:ADD327718 AMU327699:AMZ327718 AWQ327699:AWV327718 BGM327699:BGR327718 BQI327699:BQN327718 CAE327699:CAJ327718 CKA327699:CKF327718 CTW327699:CUB327718 DDS327699:DDX327718 DNO327699:DNT327718 DXK327699:DXP327718 EHG327699:EHL327718 ERC327699:ERH327718 FAY327699:FBD327718 FKU327699:FKZ327718 FUQ327699:FUV327718 GEM327699:GER327718 GOI327699:GON327718 GYE327699:GYJ327718 HIA327699:HIF327718 HRW327699:HSB327718 IBS327699:IBX327718 ILO327699:ILT327718 IVK327699:IVP327718 JFG327699:JFL327718 JPC327699:JPH327718 JYY327699:JZD327718 KIU327699:KIZ327718 KSQ327699:KSV327718 LCM327699:LCR327718 LMI327699:LMN327718 LWE327699:LWJ327718 MGA327699:MGF327718 MPW327699:MQB327718 MZS327699:MZX327718 NJO327699:NJT327718 NTK327699:NTP327718 ODG327699:ODL327718 ONC327699:ONH327718 OWY327699:OXD327718 PGU327699:PGZ327718 PQQ327699:PQV327718 QAM327699:QAR327718 QKI327699:QKN327718 QUE327699:QUJ327718 REA327699:REF327718 RNW327699:ROB327718 RXS327699:RXX327718 SHO327699:SHT327718 SRK327699:SRP327718 TBG327699:TBL327718 TLC327699:TLH327718 TUY327699:TVD327718 UEU327699:UEZ327718 UOQ327699:UOV327718 UYM327699:UYR327718 VII327699:VIN327718 VSE327699:VSJ327718 WCA327699:WCF327718 WLW327699:WMB327718 WVS327699:WVX327718 K393235:P393254 JG393235:JL393254 TC393235:TH393254 ACY393235:ADD393254 AMU393235:AMZ393254 AWQ393235:AWV393254 BGM393235:BGR393254 BQI393235:BQN393254 CAE393235:CAJ393254 CKA393235:CKF393254 CTW393235:CUB393254 DDS393235:DDX393254 DNO393235:DNT393254 DXK393235:DXP393254 EHG393235:EHL393254 ERC393235:ERH393254 FAY393235:FBD393254 FKU393235:FKZ393254 FUQ393235:FUV393254 GEM393235:GER393254 GOI393235:GON393254 GYE393235:GYJ393254 HIA393235:HIF393254 HRW393235:HSB393254 IBS393235:IBX393254 ILO393235:ILT393254 IVK393235:IVP393254 JFG393235:JFL393254 JPC393235:JPH393254 JYY393235:JZD393254 KIU393235:KIZ393254 KSQ393235:KSV393254 LCM393235:LCR393254 LMI393235:LMN393254 LWE393235:LWJ393254 MGA393235:MGF393254 MPW393235:MQB393254 MZS393235:MZX393254 NJO393235:NJT393254 NTK393235:NTP393254 ODG393235:ODL393254 ONC393235:ONH393254 OWY393235:OXD393254 PGU393235:PGZ393254 PQQ393235:PQV393254 QAM393235:QAR393254 QKI393235:QKN393254 QUE393235:QUJ393254 REA393235:REF393254 RNW393235:ROB393254 RXS393235:RXX393254 SHO393235:SHT393254 SRK393235:SRP393254 TBG393235:TBL393254 TLC393235:TLH393254 TUY393235:TVD393254 UEU393235:UEZ393254 UOQ393235:UOV393254 UYM393235:UYR393254 VII393235:VIN393254 VSE393235:VSJ393254 WCA393235:WCF393254 WLW393235:WMB393254 WVS393235:WVX393254 K458771:P458790 JG458771:JL458790 TC458771:TH458790 ACY458771:ADD458790 AMU458771:AMZ458790 AWQ458771:AWV458790 BGM458771:BGR458790 BQI458771:BQN458790 CAE458771:CAJ458790 CKA458771:CKF458790 CTW458771:CUB458790 DDS458771:DDX458790 DNO458771:DNT458790 DXK458771:DXP458790 EHG458771:EHL458790 ERC458771:ERH458790 FAY458771:FBD458790 FKU458771:FKZ458790 FUQ458771:FUV458790 GEM458771:GER458790 GOI458771:GON458790 GYE458771:GYJ458790 HIA458771:HIF458790 HRW458771:HSB458790 IBS458771:IBX458790 ILO458771:ILT458790 IVK458771:IVP458790 JFG458771:JFL458790 JPC458771:JPH458790 JYY458771:JZD458790 KIU458771:KIZ458790 KSQ458771:KSV458790 LCM458771:LCR458790 LMI458771:LMN458790 LWE458771:LWJ458790 MGA458771:MGF458790 MPW458771:MQB458790 MZS458771:MZX458790 NJO458771:NJT458790 NTK458771:NTP458790 ODG458771:ODL458790 ONC458771:ONH458790 OWY458771:OXD458790 PGU458771:PGZ458790 PQQ458771:PQV458790 QAM458771:QAR458790 QKI458771:QKN458790 QUE458771:QUJ458790 REA458771:REF458790 RNW458771:ROB458790 RXS458771:RXX458790 SHO458771:SHT458790 SRK458771:SRP458790 TBG458771:TBL458790 TLC458771:TLH458790 TUY458771:TVD458790 UEU458771:UEZ458790 UOQ458771:UOV458790 UYM458771:UYR458790 VII458771:VIN458790 VSE458771:VSJ458790 WCA458771:WCF458790 WLW458771:WMB458790 WVS458771:WVX458790 K524307:P524326 JG524307:JL524326 TC524307:TH524326 ACY524307:ADD524326 AMU524307:AMZ524326 AWQ524307:AWV524326 BGM524307:BGR524326 BQI524307:BQN524326 CAE524307:CAJ524326 CKA524307:CKF524326 CTW524307:CUB524326 DDS524307:DDX524326 DNO524307:DNT524326 DXK524307:DXP524326 EHG524307:EHL524326 ERC524307:ERH524326 FAY524307:FBD524326 FKU524307:FKZ524326 FUQ524307:FUV524326 GEM524307:GER524326 GOI524307:GON524326 GYE524307:GYJ524326 HIA524307:HIF524326 HRW524307:HSB524326 IBS524307:IBX524326 ILO524307:ILT524326 IVK524307:IVP524326 JFG524307:JFL524326 JPC524307:JPH524326 JYY524307:JZD524326 KIU524307:KIZ524326 KSQ524307:KSV524326 LCM524307:LCR524326 LMI524307:LMN524326 LWE524307:LWJ524326 MGA524307:MGF524326 MPW524307:MQB524326 MZS524307:MZX524326 NJO524307:NJT524326 NTK524307:NTP524326 ODG524307:ODL524326 ONC524307:ONH524326 OWY524307:OXD524326 PGU524307:PGZ524326 PQQ524307:PQV524326 QAM524307:QAR524326 QKI524307:QKN524326 QUE524307:QUJ524326 REA524307:REF524326 RNW524307:ROB524326 RXS524307:RXX524326 SHO524307:SHT524326 SRK524307:SRP524326 TBG524307:TBL524326 TLC524307:TLH524326 TUY524307:TVD524326 UEU524307:UEZ524326 UOQ524307:UOV524326 UYM524307:UYR524326 VII524307:VIN524326 VSE524307:VSJ524326 WCA524307:WCF524326 WLW524307:WMB524326 WVS524307:WVX524326 K589843:P589862 JG589843:JL589862 TC589843:TH589862 ACY589843:ADD589862 AMU589843:AMZ589862 AWQ589843:AWV589862 BGM589843:BGR589862 BQI589843:BQN589862 CAE589843:CAJ589862 CKA589843:CKF589862 CTW589843:CUB589862 DDS589843:DDX589862 DNO589843:DNT589862 DXK589843:DXP589862 EHG589843:EHL589862 ERC589843:ERH589862 FAY589843:FBD589862 FKU589843:FKZ589862 FUQ589843:FUV589862 GEM589843:GER589862 GOI589843:GON589862 GYE589843:GYJ589862 HIA589843:HIF589862 HRW589843:HSB589862 IBS589843:IBX589862 ILO589843:ILT589862 IVK589843:IVP589862 JFG589843:JFL589862 JPC589843:JPH589862 JYY589843:JZD589862 KIU589843:KIZ589862 KSQ589843:KSV589862 LCM589843:LCR589862 LMI589843:LMN589862 LWE589843:LWJ589862 MGA589843:MGF589862 MPW589843:MQB589862 MZS589843:MZX589862 NJO589843:NJT589862 NTK589843:NTP589862 ODG589843:ODL589862 ONC589843:ONH589862 OWY589843:OXD589862 PGU589843:PGZ589862 PQQ589843:PQV589862 QAM589843:QAR589862 QKI589843:QKN589862 QUE589843:QUJ589862 REA589843:REF589862 RNW589843:ROB589862 RXS589843:RXX589862 SHO589843:SHT589862 SRK589843:SRP589862 TBG589843:TBL589862 TLC589843:TLH589862 TUY589843:TVD589862 UEU589843:UEZ589862 UOQ589843:UOV589862 UYM589843:UYR589862 VII589843:VIN589862 VSE589843:VSJ589862 WCA589843:WCF589862 WLW589843:WMB589862 WVS589843:WVX589862 K655379:P655398 JG655379:JL655398 TC655379:TH655398 ACY655379:ADD655398 AMU655379:AMZ655398 AWQ655379:AWV655398 BGM655379:BGR655398 BQI655379:BQN655398 CAE655379:CAJ655398 CKA655379:CKF655398 CTW655379:CUB655398 DDS655379:DDX655398 DNO655379:DNT655398 DXK655379:DXP655398 EHG655379:EHL655398 ERC655379:ERH655398 FAY655379:FBD655398 FKU655379:FKZ655398 FUQ655379:FUV655398 GEM655379:GER655398 GOI655379:GON655398 GYE655379:GYJ655398 HIA655379:HIF655398 HRW655379:HSB655398 IBS655379:IBX655398 ILO655379:ILT655398 IVK655379:IVP655398 JFG655379:JFL655398 JPC655379:JPH655398 JYY655379:JZD655398 KIU655379:KIZ655398 KSQ655379:KSV655398 LCM655379:LCR655398 LMI655379:LMN655398 LWE655379:LWJ655398 MGA655379:MGF655398 MPW655379:MQB655398 MZS655379:MZX655398 NJO655379:NJT655398 NTK655379:NTP655398 ODG655379:ODL655398 ONC655379:ONH655398 OWY655379:OXD655398 PGU655379:PGZ655398 PQQ655379:PQV655398 QAM655379:QAR655398 QKI655379:QKN655398 QUE655379:QUJ655398 REA655379:REF655398 RNW655379:ROB655398 RXS655379:RXX655398 SHO655379:SHT655398 SRK655379:SRP655398 TBG655379:TBL655398 TLC655379:TLH655398 TUY655379:TVD655398 UEU655379:UEZ655398 UOQ655379:UOV655398 UYM655379:UYR655398 VII655379:VIN655398 VSE655379:VSJ655398 WCA655379:WCF655398 WLW655379:WMB655398 WVS655379:WVX655398 K720915:P720934 JG720915:JL720934 TC720915:TH720934 ACY720915:ADD720934 AMU720915:AMZ720934 AWQ720915:AWV720934 BGM720915:BGR720934 BQI720915:BQN720934 CAE720915:CAJ720934 CKA720915:CKF720934 CTW720915:CUB720934 DDS720915:DDX720934 DNO720915:DNT720934 DXK720915:DXP720934 EHG720915:EHL720934 ERC720915:ERH720934 FAY720915:FBD720934 FKU720915:FKZ720934 FUQ720915:FUV720934 GEM720915:GER720934 GOI720915:GON720934 GYE720915:GYJ720934 HIA720915:HIF720934 HRW720915:HSB720934 IBS720915:IBX720934 ILO720915:ILT720934 IVK720915:IVP720934 JFG720915:JFL720934 JPC720915:JPH720934 JYY720915:JZD720934 KIU720915:KIZ720934 KSQ720915:KSV720934 LCM720915:LCR720934 LMI720915:LMN720934 LWE720915:LWJ720934 MGA720915:MGF720934 MPW720915:MQB720934 MZS720915:MZX720934 NJO720915:NJT720934 NTK720915:NTP720934 ODG720915:ODL720934 ONC720915:ONH720934 OWY720915:OXD720934 PGU720915:PGZ720934 PQQ720915:PQV720934 QAM720915:QAR720934 QKI720915:QKN720934 QUE720915:QUJ720934 REA720915:REF720934 RNW720915:ROB720934 RXS720915:RXX720934 SHO720915:SHT720934 SRK720915:SRP720934 TBG720915:TBL720934 TLC720915:TLH720934 TUY720915:TVD720934 UEU720915:UEZ720934 UOQ720915:UOV720934 UYM720915:UYR720934 VII720915:VIN720934 VSE720915:VSJ720934 WCA720915:WCF720934 WLW720915:WMB720934 WVS720915:WVX720934 K786451:P786470 JG786451:JL786470 TC786451:TH786470 ACY786451:ADD786470 AMU786451:AMZ786470 AWQ786451:AWV786470 BGM786451:BGR786470 BQI786451:BQN786470 CAE786451:CAJ786470 CKA786451:CKF786470 CTW786451:CUB786470 DDS786451:DDX786470 DNO786451:DNT786470 DXK786451:DXP786470 EHG786451:EHL786470 ERC786451:ERH786470 FAY786451:FBD786470 FKU786451:FKZ786470 FUQ786451:FUV786470 GEM786451:GER786470 GOI786451:GON786470 GYE786451:GYJ786470 HIA786451:HIF786470 HRW786451:HSB786470 IBS786451:IBX786470 ILO786451:ILT786470 IVK786451:IVP786470 JFG786451:JFL786470 JPC786451:JPH786470 JYY786451:JZD786470 KIU786451:KIZ786470 KSQ786451:KSV786470 LCM786451:LCR786470 LMI786451:LMN786470 LWE786451:LWJ786470 MGA786451:MGF786470 MPW786451:MQB786470 MZS786451:MZX786470 NJO786451:NJT786470 NTK786451:NTP786470 ODG786451:ODL786470 ONC786451:ONH786470 OWY786451:OXD786470 PGU786451:PGZ786470 PQQ786451:PQV786470 QAM786451:QAR786470 QKI786451:QKN786470 QUE786451:QUJ786470 REA786451:REF786470 RNW786451:ROB786470 RXS786451:RXX786470 SHO786451:SHT786470 SRK786451:SRP786470 TBG786451:TBL786470 TLC786451:TLH786470 TUY786451:TVD786470 UEU786451:UEZ786470 UOQ786451:UOV786470 UYM786451:UYR786470 VII786451:VIN786470 VSE786451:VSJ786470 WCA786451:WCF786470 WLW786451:WMB786470 WVS786451:WVX786470 K851987:P852006 JG851987:JL852006 TC851987:TH852006 ACY851987:ADD852006 AMU851987:AMZ852006 AWQ851987:AWV852006 BGM851987:BGR852006 BQI851987:BQN852006 CAE851987:CAJ852006 CKA851987:CKF852006 CTW851987:CUB852006 DDS851987:DDX852006 DNO851987:DNT852006 DXK851987:DXP852006 EHG851987:EHL852006 ERC851987:ERH852006 FAY851987:FBD852006 FKU851987:FKZ852006 FUQ851987:FUV852006 GEM851987:GER852006 GOI851987:GON852006 GYE851987:GYJ852006 HIA851987:HIF852006 HRW851987:HSB852006 IBS851987:IBX852006 ILO851987:ILT852006 IVK851987:IVP852006 JFG851987:JFL852006 JPC851987:JPH852006 JYY851987:JZD852006 KIU851987:KIZ852006 KSQ851987:KSV852006 LCM851987:LCR852006 LMI851987:LMN852006 LWE851987:LWJ852006 MGA851987:MGF852006 MPW851987:MQB852006 MZS851987:MZX852006 NJO851987:NJT852006 NTK851987:NTP852006 ODG851987:ODL852006 ONC851987:ONH852006 OWY851987:OXD852006 PGU851987:PGZ852006 PQQ851987:PQV852006 QAM851987:QAR852006 QKI851987:QKN852006 QUE851987:QUJ852006 REA851987:REF852006 RNW851987:ROB852006 RXS851987:RXX852006 SHO851987:SHT852006 SRK851987:SRP852006 TBG851987:TBL852006 TLC851987:TLH852006 TUY851987:TVD852006 UEU851987:UEZ852006 UOQ851987:UOV852006 UYM851987:UYR852006 VII851987:VIN852006 VSE851987:VSJ852006 WCA851987:WCF852006 WLW851987:WMB852006 WVS851987:WVX852006 K917523:P917542 JG917523:JL917542 TC917523:TH917542 ACY917523:ADD917542 AMU917523:AMZ917542 AWQ917523:AWV917542 BGM917523:BGR917542 BQI917523:BQN917542 CAE917523:CAJ917542 CKA917523:CKF917542 CTW917523:CUB917542 DDS917523:DDX917542 DNO917523:DNT917542 DXK917523:DXP917542 EHG917523:EHL917542 ERC917523:ERH917542 FAY917523:FBD917542 FKU917523:FKZ917542 FUQ917523:FUV917542 GEM917523:GER917542 GOI917523:GON917542 GYE917523:GYJ917542 HIA917523:HIF917542 HRW917523:HSB917542 IBS917523:IBX917542 ILO917523:ILT917542 IVK917523:IVP917542 JFG917523:JFL917542 JPC917523:JPH917542 JYY917523:JZD917542 KIU917523:KIZ917542 KSQ917523:KSV917542 LCM917523:LCR917542 LMI917523:LMN917542 LWE917523:LWJ917542 MGA917523:MGF917542 MPW917523:MQB917542 MZS917523:MZX917542 NJO917523:NJT917542 NTK917523:NTP917542 ODG917523:ODL917542 ONC917523:ONH917542 OWY917523:OXD917542 PGU917523:PGZ917542 PQQ917523:PQV917542 QAM917523:QAR917542 QKI917523:QKN917542 QUE917523:QUJ917542 REA917523:REF917542 RNW917523:ROB917542 RXS917523:RXX917542 SHO917523:SHT917542 SRK917523:SRP917542 TBG917523:TBL917542 TLC917523:TLH917542 TUY917523:TVD917542 UEU917523:UEZ917542 UOQ917523:UOV917542 UYM917523:UYR917542 VII917523:VIN917542 VSE917523:VSJ917542 WCA917523:WCF917542 WLW917523:WMB917542 WVS917523:WVX917542 K983059:P983078 JG983059:JL983078 TC983059:TH983078 ACY983059:ADD983078 AMU983059:AMZ983078 AWQ983059:AWV983078 BGM983059:BGR983078 BQI983059:BQN983078 CAE983059:CAJ983078 CKA983059:CKF983078 CTW983059:CUB983078 DDS983059:DDX983078 DNO983059:DNT983078 DXK983059:DXP983078 EHG983059:EHL983078 ERC983059:ERH983078 FAY983059:FBD983078 FKU983059:FKZ983078 FUQ983059:FUV983078 GEM983059:GER983078 GOI983059:GON983078 GYE983059:GYJ983078 HIA983059:HIF983078 HRW983059:HSB983078 IBS983059:IBX983078 ILO983059:ILT983078 IVK983059:IVP983078 JFG983059:JFL983078 JPC983059:JPH983078 JYY983059:JZD983078 KIU983059:KIZ983078 KSQ983059:KSV983078 LCM983059:LCR983078 LMI983059:LMN983078 LWE983059:LWJ983078 MGA983059:MGF983078 MPW983059:MQB983078 MZS983059:MZX983078 NJO983059:NJT983078 NTK983059:NTP983078 ODG983059:ODL983078 ONC983059:ONH983078 OWY983059:OXD983078 PGU983059:PGZ983078 PQQ983059:PQV983078 QAM983059:QAR983078 QKI983059:QKN983078 QUE983059:QUJ983078 REA983059:REF983078 RNW983059:ROB983078 RXS983059:RXX983078 SHO983059:SHT983078 SRK983059:SRP983078 TBG983059:TBL983078 TLC983059:TLH983078 TUY983059:TVD983078 UEU983059:UEZ983078 UOQ983059:UOV983078 UYM983059:UYR983078 VII983059:VIN983078 VSE983059:VSJ983078 WCA983059:WCF983078 WLW983059:WMB983078 WVS983059:WVX983078">
      <formula1>"　,区分２,区分３,区分４,区分５,区分６"</formula1>
    </dataValidation>
    <dataValidation type="list" allowBlank="1" showInputMessage="1" showErrorMessage="1" sqref="B16:M16 IX16:JI16 ST16:TE16 ACP16:ADA16 AML16:AMW16 AWH16:AWS16 BGD16:BGO16 BPZ16:BQK16 BZV16:CAG16 CJR16:CKC16 CTN16:CTY16 DDJ16:DDU16 DNF16:DNQ16 DXB16:DXM16 EGX16:EHI16 EQT16:ERE16 FAP16:FBA16 FKL16:FKW16 FUH16:FUS16 GED16:GEO16 GNZ16:GOK16 GXV16:GYG16 HHR16:HIC16 HRN16:HRY16 IBJ16:IBU16 ILF16:ILQ16 IVB16:IVM16 JEX16:JFI16 JOT16:JPE16 JYP16:JZA16 KIL16:KIW16 KSH16:KSS16 LCD16:LCO16 LLZ16:LMK16 LVV16:LWG16 MFR16:MGC16 MPN16:MPY16 MZJ16:MZU16 NJF16:NJQ16 NTB16:NTM16 OCX16:ODI16 OMT16:ONE16 OWP16:OXA16 PGL16:PGW16 PQH16:PQS16 QAD16:QAO16 QJZ16:QKK16 QTV16:QUG16 RDR16:REC16 RNN16:RNY16 RXJ16:RXU16 SHF16:SHQ16 SRB16:SRM16 TAX16:TBI16 TKT16:TLE16 TUP16:TVA16 UEL16:UEW16 UOH16:UOS16 UYD16:UYO16 VHZ16:VIK16 VRV16:VSG16 WBR16:WCC16 WLN16:WLY16 WVJ16:WVU16 B65552:M65552 IX65552:JI65552 ST65552:TE65552 ACP65552:ADA65552 AML65552:AMW65552 AWH65552:AWS65552 BGD65552:BGO65552 BPZ65552:BQK65552 BZV65552:CAG65552 CJR65552:CKC65552 CTN65552:CTY65552 DDJ65552:DDU65552 DNF65552:DNQ65552 DXB65552:DXM65552 EGX65552:EHI65552 EQT65552:ERE65552 FAP65552:FBA65552 FKL65552:FKW65552 FUH65552:FUS65552 GED65552:GEO65552 GNZ65552:GOK65552 GXV65552:GYG65552 HHR65552:HIC65552 HRN65552:HRY65552 IBJ65552:IBU65552 ILF65552:ILQ65552 IVB65552:IVM65552 JEX65552:JFI65552 JOT65552:JPE65552 JYP65552:JZA65552 KIL65552:KIW65552 KSH65552:KSS65552 LCD65552:LCO65552 LLZ65552:LMK65552 LVV65552:LWG65552 MFR65552:MGC65552 MPN65552:MPY65552 MZJ65552:MZU65552 NJF65552:NJQ65552 NTB65552:NTM65552 OCX65552:ODI65552 OMT65552:ONE65552 OWP65552:OXA65552 PGL65552:PGW65552 PQH65552:PQS65552 QAD65552:QAO65552 QJZ65552:QKK65552 QTV65552:QUG65552 RDR65552:REC65552 RNN65552:RNY65552 RXJ65552:RXU65552 SHF65552:SHQ65552 SRB65552:SRM65552 TAX65552:TBI65552 TKT65552:TLE65552 TUP65552:TVA65552 UEL65552:UEW65552 UOH65552:UOS65552 UYD65552:UYO65552 VHZ65552:VIK65552 VRV65552:VSG65552 WBR65552:WCC65552 WLN65552:WLY65552 WVJ65552:WVU65552 B131088:M131088 IX131088:JI131088 ST131088:TE131088 ACP131088:ADA131088 AML131088:AMW131088 AWH131088:AWS131088 BGD131088:BGO131088 BPZ131088:BQK131088 BZV131088:CAG131088 CJR131088:CKC131088 CTN131088:CTY131088 DDJ131088:DDU131088 DNF131088:DNQ131088 DXB131088:DXM131088 EGX131088:EHI131088 EQT131088:ERE131088 FAP131088:FBA131088 FKL131088:FKW131088 FUH131088:FUS131088 GED131088:GEO131088 GNZ131088:GOK131088 GXV131088:GYG131088 HHR131088:HIC131088 HRN131088:HRY131088 IBJ131088:IBU131088 ILF131088:ILQ131088 IVB131088:IVM131088 JEX131088:JFI131088 JOT131088:JPE131088 JYP131088:JZA131088 KIL131088:KIW131088 KSH131088:KSS131088 LCD131088:LCO131088 LLZ131088:LMK131088 LVV131088:LWG131088 MFR131088:MGC131088 MPN131088:MPY131088 MZJ131088:MZU131088 NJF131088:NJQ131088 NTB131088:NTM131088 OCX131088:ODI131088 OMT131088:ONE131088 OWP131088:OXA131088 PGL131088:PGW131088 PQH131088:PQS131088 QAD131088:QAO131088 QJZ131088:QKK131088 QTV131088:QUG131088 RDR131088:REC131088 RNN131088:RNY131088 RXJ131088:RXU131088 SHF131088:SHQ131088 SRB131088:SRM131088 TAX131088:TBI131088 TKT131088:TLE131088 TUP131088:TVA131088 UEL131088:UEW131088 UOH131088:UOS131088 UYD131088:UYO131088 VHZ131088:VIK131088 VRV131088:VSG131088 WBR131088:WCC131088 WLN131088:WLY131088 WVJ131088:WVU131088 B196624:M196624 IX196624:JI196624 ST196624:TE196624 ACP196624:ADA196624 AML196624:AMW196624 AWH196624:AWS196624 BGD196624:BGO196624 BPZ196624:BQK196624 BZV196624:CAG196624 CJR196624:CKC196624 CTN196624:CTY196624 DDJ196624:DDU196624 DNF196624:DNQ196624 DXB196624:DXM196624 EGX196624:EHI196624 EQT196624:ERE196624 FAP196624:FBA196624 FKL196624:FKW196624 FUH196624:FUS196624 GED196624:GEO196624 GNZ196624:GOK196624 GXV196624:GYG196624 HHR196624:HIC196624 HRN196624:HRY196624 IBJ196624:IBU196624 ILF196624:ILQ196624 IVB196624:IVM196624 JEX196624:JFI196624 JOT196624:JPE196624 JYP196624:JZA196624 KIL196624:KIW196624 KSH196624:KSS196624 LCD196624:LCO196624 LLZ196624:LMK196624 LVV196624:LWG196624 MFR196624:MGC196624 MPN196624:MPY196624 MZJ196624:MZU196624 NJF196624:NJQ196624 NTB196624:NTM196624 OCX196624:ODI196624 OMT196624:ONE196624 OWP196624:OXA196624 PGL196624:PGW196624 PQH196624:PQS196624 QAD196624:QAO196624 QJZ196624:QKK196624 QTV196624:QUG196624 RDR196624:REC196624 RNN196624:RNY196624 RXJ196624:RXU196624 SHF196624:SHQ196624 SRB196624:SRM196624 TAX196624:TBI196624 TKT196624:TLE196624 TUP196624:TVA196624 UEL196624:UEW196624 UOH196624:UOS196624 UYD196624:UYO196624 VHZ196624:VIK196624 VRV196624:VSG196624 WBR196624:WCC196624 WLN196624:WLY196624 WVJ196624:WVU196624 B262160:M262160 IX262160:JI262160 ST262160:TE262160 ACP262160:ADA262160 AML262160:AMW262160 AWH262160:AWS262160 BGD262160:BGO262160 BPZ262160:BQK262160 BZV262160:CAG262160 CJR262160:CKC262160 CTN262160:CTY262160 DDJ262160:DDU262160 DNF262160:DNQ262160 DXB262160:DXM262160 EGX262160:EHI262160 EQT262160:ERE262160 FAP262160:FBA262160 FKL262160:FKW262160 FUH262160:FUS262160 GED262160:GEO262160 GNZ262160:GOK262160 GXV262160:GYG262160 HHR262160:HIC262160 HRN262160:HRY262160 IBJ262160:IBU262160 ILF262160:ILQ262160 IVB262160:IVM262160 JEX262160:JFI262160 JOT262160:JPE262160 JYP262160:JZA262160 KIL262160:KIW262160 KSH262160:KSS262160 LCD262160:LCO262160 LLZ262160:LMK262160 LVV262160:LWG262160 MFR262160:MGC262160 MPN262160:MPY262160 MZJ262160:MZU262160 NJF262160:NJQ262160 NTB262160:NTM262160 OCX262160:ODI262160 OMT262160:ONE262160 OWP262160:OXA262160 PGL262160:PGW262160 PQH262160:PQS262160 QAD262160:QAO262160 QJZ262160:QKK262160 QTV262160:QUG262160 RDR262160:REC262160 RNN262160:RNY262160 RXJ262160:RXU262160 SHF262160:SHQ262160 SRB262160:SRM262160 TAX262160:TBI262160 TKT262160:TLE262160 TUP262160:TVA262160 UEL262160:UEW262160 UOH262160:UOS262160 UYD262160:UYO262160 VHZ262160:VIK262160 VRV262160:VSG262160 WBR262160:WCC262160 WLN262160:WLY262160 WVJ262160:WVU262160 B327696:M327696 IX327696:JI327696 ST327696:TE327696 ACP327696:ADA327696 AML327696:AMW327696 AWH327696:AWS327696 BGD327696:BGO327696 BPZ327696:BQK327696 BZV327696:CAG327696 CJR327696:CKC327696 CTN327696:CTY327696 DDJ327696:DDU327696 DNF327696:DNQ327696 DXB327696:DXM327696 EGX327696:EHI327696 EQT327696:ERE327696 FAP327696:FBA327696 FKL327696:FKW327696 FUH327696:FUS327696 GED327696:GEO327696 GNZ327696:GOK327696 GXV327696:GYG327696 HHR327696:HIC327696 HRN327696:HRY327696 IBJ327696:IBU327696 ILF327696:ILQ327696 IVB327696:IVM327696 JEX327696:JFI327696 JOT327696:JPE327696 JYP327696:JZA327696 KIL327696:KIW327696 KSH327696:KSS327696 LCD327696:LCO327696 LLZ327696:LMK327696 LVV327696:LWG327696 MFR327696:MGC327696 MPN327696:MPY327696 MZJ327696:MZU327696 NJF327696:NJQ327696 NTB327696:NTM327696 OCX327696:ODI327696 OMT327696:ONE327696 OWP327696:OXA327696 PGL327696:PGW327696 PQH327696:PQS327696 QAD327696:QAO327696 QJZ327696:QKK327696 QTV327696:QUG327696 RDR327696:REC327696 RNN327696:RNY327696 RXJ327696:RXU327696 SHF327696:SHQ327696 SRB327696:SRM327696 TAX327696:TBI327696 TKT327696:TLE327696 TUP327696:TVA327696 UEL327696:UEW327696 UOH327696:UOS327696 UYD327696:UYO327696 VHZ327696:VIK327696 VRV327696:VSG327696 WBR327696:WCC327696 WLN327696:WLY327696 WVJ327696:WVU327696 B393232:M393232 IX393232:JI393232 ST393232:TE393232 ACP393232:ADA393232 AML393232:AMW393232 AWH393232:AWS393232 BGD393232:BGO393232 BPZ393232:BQK393232 BZV393232:CAG393232 CJR393232:CKC393232 CTN393232:CTY393232 DDJ393232:DDU393232 DNF393232:DNQ393232 DXB393232:DXM393232 EGX393232:EHI393232 EQT393232:ERE393232 FAP393232:FBA393232 FKL393232:FKW393232 FUH393232:FUS393232 GED393232:GEO393232 GNZ393232:GOK393232 GXV393232:GYG393232 HHR393232:HIC393232 HRN393232:HRY393232 IBJ393232:IBU393232 ILF393232:ILQ393232 IVB393232:IVM393232 JEX393232:JFI393232 JOT393232:JPE393232 JYP393232:JZA393232 KIL393232:KIW393232 KSH393232:KSS393232 LCD393232:LCO393232 LLZ393232:LMK393232 LVV393232:LWG393232 MFR393232:MGC393232 MPN393232:MPY393232 MZJ393232:MZU393232 NJF393232:NJQ393232 NTB393232:NTM393232 OCX393232:ODI393232 OMT393232:ONE393232 OWP393232:OXA393232 PGL393232:PGW393232 PQH393232:PQS393232 QAD393232:QAO393232 QJZ393232:QKK393232 QTV393232:QUG393232 RDR393232:REC393232 RNN393232:RNY393232 RXJ393232:RXU393232 SHF393232:SHQ393232 SRB393232:SRM393232 TAX393232:TBI393232 TKT393232:TLE393232 TUP393232:TVA393232 UEL393232:UEW393232 UOH393232:UOS393232 UYD393232:UYO393232 VHZ393232:VIK393232 VRV393232:VSG393232 WBR393232:WCC393232 WLN393232:WLY393232 WVJ393232:WVU393232 B458768:M458768 IX458768:JI458768 ST458768:TE458768 ACP458768:ADA458768 AML458768:AMW458768 AWH458768:AWS458768 BGD458768:BGO458768 BPZ458768:BQK458768 BZV458768:CAG458768 CJR458768:CKC458768 CTN458768:CTY458768 DDJ458768:DDU458768 DNF458768:DNQ458768 DXB458768:DXM458768 EGX458768:EHI458768 EQT458768:ERE458768 FAP458768:FBA458768 FKL458768:FKW458768 FUH458768:FUS458768 GED458768:GEO458768 GNZ458768:GOK458768 GXV458768:GYG458768 HHR458768:HIC458768 HRN458768:HRY458768 IBJ458768:IBU458768 ILF458768:ILQ458768 IVB458768:IVM458768 JEX458768:JFI458768 JOT458768:JPE458768 JYP458768:JZA458768 KIL458768:KIW458768 KSH458768:KSS458768 LCD458768:LCO458768 LLZ458768:LMK458768 LVV458768:LWG458768 MFR458768:MGC458768 MPN458768:MPY458768 MZJ458768:MZU458768 NJF458768:NJQ458768 NTB458768:NTM458768 OCX458768:ODI458768 OMT458768:ONE458768 OWP458768:OXA458768 PGL458768:PGW458768 PQH458768:PQS458768 QAD458768:QAO458768 QJZ458768:QKK458768 QTV458768:QUG458768 RDR458768:REC458768 RNN458768:RNY458768 RXJ458768:RXU458768 SHF458768:SHQ458768 SRB458768:SRM458768 TAX458768:TBI458768 TKT458768:TLE458768 TUP458768:TVA458768 UEL458768:UEW458768 UOH458768:UOS458768 UYD458768:UYO458768 VHZ458768:VIK458768 VRV458768:VSG458768 WBR458768:WCC458768 WLN458768:WLY458768 WVJ458768:WVU458768 B524304:M524304 IX524304:JI524304 ST524304:TE524304 ACP524304:ADA524304 AML524304:AMW524304 AWH524304:AWS524304 BGD524304:BGO524304 BPZ524304:BQK524304 BZV524304:CAG524304 CJR524304:CKC524304 CTN524304:CTY524304 DDJ524304:DDU524304 DNF524304:DNQ524304 DXB524304:DXM524304 EGX524304:EHI524304 EQT524304:ERE524304 FAP524304:FBA524304 FKL524304:FKW524304 FUH524304:FUS524304 GED524304:GEO524304 GNZ524304:GOK524304 GXV524304:GYG524304 HHR524304:HIC524304 HRN524304:HRY524304 IBJ524304:IBU524304 ILF524304:ILQ524304 IVB524304:IVM524304 JEX524304:JFI524304 JOT524304:JPE524304 JYP524304:JZA524304 KIL524304:KIW524304 KSH524304:KSS524304 LCD524304:LCO524304 LLZ524304:LMK524304 LVV524304:LWG524304 MFR524304:MGC524304 MPN524304:MPY524304 MZJ524304:MZU524304 NJF524304:NJQ524304 NTB524304:NTM524304 OCX524304:ODI524304 OMT524304:ONE524304 OWP524304:OXA524304 PGL524304:PGW524304 PQH524304:PQS524304 QAD524304:QAO524304 QJZ524304:QKK524304 QTV524304:QUG524304 RDR524304:REC524304 RNN524304:RNY524304 RXJ524304:RXU524304 SHF524304:SHQ524304 SRB524304:SRM524304 TAX524304:TBI524304 TKT524304:TLE524304 TUP524304:TVA524304 UEL524304:UEW524304 UOH524304:UOS524304 UYD524304:UYO524304 VHZ524304:VIK524304 VRV524304:VSG524304 WBR524304:WCC524304 WLN524304:WLY524304 WVJ524304:WVU524304 B589840:M589840 IX589840:JI589840 ST589840:TE589840 ACP589840:ADA589840 AML589840:AMW589840 AWH589840:AWS589840 BGD589840:BGO589840 BPZ589840:BQK589840 BZV589840:CAG589840 CJR589840:CKC589840 CTN589840:CTY589840 DDJ589840:DDU589840 DNF589840:DNQ589840 DXB589840:DXM589840 EGX589840:EHI589840 EQT589840:ERE589840 FAP589840:FBA589840 FKL589840:FKW589840 FUH589840:FUS589840 GED589840:GEO589840 GNZ589840:GOK589840 GXV589840:GYG589840 HHR589840:HIC589840 HRN589840:HRY589840 IBJ589840:IBU589840 ILF589840:ILQ589840 IVB589840:IVM589840 JEX589840:JFI589840 JOT589840:JPE589840 JYP589840:JZA589840 KIL589840:KIW589840 KSH589840:KSS589840 LCD589840:LCO589840 LLZ589840:LMK589840 LVV589840:LWG589840 MFR589840:MGC589840 MPN589840:MPY589840 MZJ589840:MZU589840 NJF589840:NJQ589840 NTB589840:NTM589840 OCX589840:ODI589840 OMT589840:ONE589840 OWP589840:OXA589840 PGL589840:PGW589840 PQH589840:PQS589840 QAD589840:QAO589840 QJZ589840:QKK589840 QTV589840:QUG589840 RDR589840:REC589840 RNN589840:RNY589840 RXJ589840:RXU589840 SHF589840:SHQ589840 SRB589840:SRM589840 TAX589840:TBI589840 TKT589840:TLE589840 TUP589840:TVA589840 UEL589840:UEW589840 UOH589840:UOS589840 UYD589840:UYO589840 VHZ589840:VIK589840 VRV589840:VSG589840 WBR589840:WCC589840 WLN589840:WLY589840 WVJ589840:WVU589840 B655376:M655376 IX655376:JI655376 ST655376:TE655376 ACP655376:ADA655376 AML655376:AMW655376 AWH655376:AWS655376 BGD655376:BGO655376 BPZ655376:BQK655376 BZV655376:CAG655376 CJR655376:CKC655376 CTN655376:CTY655376 DDJ655376:DDU655376 DNF655376:DNQ655376 DXB655376:DXM655376 EGX655376:EHI655376 EQT655376:ERE655376 FAP655376:FBA655376 FKL655376:FKW655376 FUH655376:FUS655376 GED655376:GEO655376 GNZ655376:GOK655376 GXV655376:GYG655376 HHR655376:HIC655376 HRN655376:HRY655376 IBJ655376:IBU655376 ILF655376:ILQ655376 IVB655376:IVM655376 JEX655376:JFI655376 JOT655376:JPE655376 JYP655376:JZA655376 KIL655376:KIW655376 KSH655376:KSS655376 LCD655376:LCO655376 LLZ655376:LMK655376 LVV655376:LWG655376 MFR655376:MGC655376 MPN655376:MPY655376 MZJ655376:MZU655376 NJF655376:NJQ655376 NTB655376:NTM655376 OCX655376:ODI655376 OMT655376:ONE655376 OWP655376:OXA655376 PGL655376:PGW655376 PQH655376:PQS655376 QAD655376:QAO655376 QJZ655376:QKK655376 QTV655376:QUG655376 RDR655376:REC655376 RNN655376:RNY655376 RXJ655376:RXU655376 SHF655376:SHQ655376 SRB655376:SRM655376 TAX655376:TBI655376 TKT655376:TLE655376 TUP655376:TVA655376 UEL655376:UEW655376 UOH655376:UOS655376 UYD655376:UYO655376 VHZ655376:VIK655376 VRV655376:VSG655376 WBR655376:WCC655376 WLN655376:WLY655376 WVJ655376:WVU655376 B720912:M720912 IX720912:JI720912 ST720912:TE720912 ACP720912:ADA720912 AML720912:AMW720912 AWH720912:AWS720912 BGD720912:BGO720912 BPZ720912:BQK720912 BZV720912:CAG720912 CJR720912:CKC720912 CTN720912:CTY720912 DDJ720912:DDU720912 DNF720912:DNQ720912 DXB720912:DXM720912 EGX720912:EHI720912 EQT720912:ERE720912 FAP720912:FBA720912 FKL720912:FKW720912 FUH720912:FUS720912 GED720912:GEO720912 GNZ720912:GOK720912 GXV720912:GYG720912 HHR720912:HIC720912 HRN720912:HRY720912 IBJ720912:IBU720912 ILF720912:ILQ720912 IVB720912:IVM720912 JEX720912:JFI720912 JOT720912:JPE720912 JYP720912:JZA720912 KIL720912:KIW720912 KSH720912:KSS720912 LCD720912:LCO720912 LLZ720912:LMK720912 LVV720912:LWG720912 MFR720912:MGC720912 MPN720912:MPY720912 MZJ720912:MZU720912 NJF720912:NJQ720912 NTB720912:NTM720912 OCX720912:ODI720912 OMT720912:ONE720912 OWP720912:OXA720912 PGL720912:PGW720912 PQH720912:PQS720912 QAD720912:QAO720912 QJZ720912:QKK720912 QTV720912:QUG720912 RDR720912:REC720912 RNN720912:RNY720912 RXJ720912:RXU720912 SHF720912:SHQ720912 SRB720912:SRM720912 TAX720912:TBI720912 TKT720912:TLE720912 TUP720912:TVA720912 UEL720912:UEW720912 UOH720912:UOS720912 UYD720912:UYO720912 VHZ720912:VIK720912 VRV720912:VSG720912 WBR720912:WCC720912 WLN720912:WLY720912 WVJ720912:WVU720912 B786448:M786448 IX786448:JI786448 ST786448:TE786448 ACP786448:ADA786448 AML786448:AMW786448 AWH786448:AWS786448 BGD786448:BGO786448 BPZ786448:BQK786448 BZV786448:CAG786448 CJR786448:CKC786448 CTN786448:CTY786448 DDJ786448:DDU786448 DNF786448:DNQ786448 DXB786448:DXM786448 EGX786448:EHI786448 EQT786448:ERE786448 FAP786448:FBA786448 FKL786448:FKW786448 FUH786448:FUS786448 GED786448:GEO786448 GNZ786448:GOK786448 GXV786448:GYG786448 HHR786448:HIC786448 HRN786448:HRY786448 IBJ786448:IBU786448 ILF786448:ILQ786448 IVB786448:IVM786448 JEX786448:JFI786448 JOT786448:JPE786448 JYP786448:JZA786448 KIL786448:KIW786448 KSH786448:KSS786448 LCD786448:LCO786448 LLZ786448:LMK786448 LVV786448:LWG786448 MFR786448:MGC786448 MPN786448:MPY786448 MZJ786448:MZU786448 NJF786448:NJQ786448 NTB786448:NTM786448 OCX786448:ODI786448 OMT786448:ONE786448 OWP786448:OXA786448 PGL786448:PGW786448 PQH786448:PQS786448 QAD786448:QAO786448 QJZ786448:QKK786448 QTV786448:QUG786448 RDR786448:REC786448 RNN786448:RNY786448 RXJ786448:RXU786448 SHF786448:SHQ786448 SRB786448:SRM786448 TAX786448:TBI786448 TKT786448:TLE786448 TUP786448:TVA786448 UEL786448:UEW786448 UOH786448:UOS786448 UYD786448:UYO786448 VHZ786448:VIK786448 VRV786448:VSG786448 WBR786448:WCC786448 WLN786448:WLY786448 WVJ786448:WVU786448 B851984:M851984 IX851984:JI851984 ST851984:TE851984 ACP851984:ADA851984 AML851984:AMW851984 AWH851984:AWS851984 BGD851984:BGO851984 BPZ851984:BQK851984 BZV851984:CAG851984 CJR851984:CKC851984 CTN851984:CTY851984 DDJ851984:DDU851984 DNF851984:DNQ851984 DXB851984:DXM851984 EGX851984:EHI851984 EQT851984:ERE851984 FAP851984:FBA851984 FKL851984:FKW851984 FUH851984:FUS851984 GED851984:GEO851984 GNZ851984:GOK851984 GXV851984:GYG851984 HHR851984:HIC851984 HRN851984:HRY851984 IBJ851984:IBU851984 ILF851984:ILQ851984 IVB851984:IVM851984 JEX851984:JFI851984 JOT851984:JPE851984 JYP851984:JZA851984 KIL851984:KIW851984 KSH851984:KSS851984 LCD851984:LCO851984 LLZ851984:LMK851984 LVV851984:LWG851984 MFR851984:MGC851984 MPN851984:MPY851984 MZJ851984:MZU851984 NJF851984:NJQ851984 NTB851984:NTM851984 OCX851984:ODI851984 OMT851984:ONE851984 OWP851984:OXA851984 PGL851984:PGW851984 PQH851984:PQS851984 QAD851984:QAO851984 QJZ851984:QKK851984 QTV851984:QUG851984 RDR851984:REC851984 RNN851984:RNY851984 RXJ851984:RXU851984 SHF851984:SHQ851984 SRB851984:SRM851984 TAX851984:TBI851984 TKT851984:TLE851984 TUP851984:TVA851984 UEL851984:UEW851984 UOH851984:UOS851984 UYD851984:UYO851984 VHZ851984:VIK851984 VRV851984:VSG851984 WBR851984:WCC851984 WLN851984:WLY851984 WVJ851984:WVU851984 B917520:M917520 IX917520:JI917520 ST917520:TE917520 ACP917520:ADA917520 AML917520:AMW917520 AWH917520:AWS917520 BGD917520:BGO917520 BPZ917520:BQK917520 BZV917520:CAG917520 CJR917520:CKC917520 CTN917520:CTY917520 DDJ917520:DDU917520 DNF917520:DNQ917520 DXB917520:DXM917520 EGX917520:EHI917520 EQT917520:ERE917520 FAP917520:FBA917520 FKL917520:FKW917520 FUH917520:FUS917520 GED917520:GEO917520 GNZ917520:GOK917520 GXV917520:GYG917520 HHR917520:HIC917520 HRN917520:HRY917520 IBJ917520:IBU917520 ILF917520:ILQ917520 IVB917520:IVM917520 JEX917520:JFI917520 JOT917520:JPE917520 JYP917520:JZA917520 KIL917520:KIW917520 KSH917520:KSS917520 LCD917520:LCO917520 LLZ917520:LMK917520 LVV917520:LWG917520 MFR917520:MGC917520 MPN917520:MPY917520 MZJ917520:MZU917520 NJF917520:NJQ917520 NTB917520:NTM917520 OCX917520:ODI917520 OMT917520:ONE917520 OWP917520:OXA917520 PGL917520:PGW917520 PQH917520:PQS917520 QAD917520:QAO917520 QJZ917520:QKK917520 QTV917520:QUG917520 RDR917520:REC917520 RNN917520:RNY917520 RXJ917520:RXU917520 SHF917520:SHQ917520 SRB917520:SRM917520 TAX917520:TBI917520 TKT917520:TLE917520 TUP917520:TVA917520 UEL917520:UEW917520 UOH917520:UOS917520 UYD917520:UYO917520 VHZ917520:VIK917520 VRV917520:VSG917520 WBR917520:WCC917520 WLN917520:WLY917520 WVJ917520:WVU917520 B983056:M983056 IX983056:JI983056 ST983056:TE983056 ACP983056:ADA983056 AML983056:AMW983056 AWH983056:AWS983056 BGD983056:BGO983056 BPZ983056:BQK983056 BZV983056:CAG983056 CJR983056:CKC983056 CTN983056:CTY983056 DDJ983056:DDU983056 DNF983056:DNQ983056 DXB983056:DXM983056 EGX983056:EHI983056 EQT983056:ERE983056 FAP983056:FBA983056 FKL983056:FKW983056 FUH983056:FUS983056 GED983056:GEO983056 GNZ983056:GOK983056 GXV983056:GYG983056 HHR983056:HIC983056 HRN983056:HRY983056 IBJ983056:IBU983056 ILF983056:ILQ983056 IVB983056:IVM983056 JEX983056:JFI983056 JOT983056:JPE983056 JYP983056:JZA983056 KIL983056:KIW983056 KSH983056:KSS983056 LCD983056:LCO983056 LLZ983056:LMK983056 LVV983056:LWG983056 MFR983056:MGC983056 MPN983056:MPY983056 MZJ983056:MZU983056 NJF983056:NJQ983056 NTB983056:NTM983056 OCX983056:ODI983056 OMT983056:ONE983056 OWP983056:OXA983056 PGL983056:PGW983056 PQH983056:PQS983056 QAD983056:QAO983056 QJZ983056:QKK983056 QTV983056:QUG983056 RDR983056:REC983056 RNN983056:RNY983056 RXJ983056:RXU983056 SHF983056:SHQ983056 SRB983056:SRM983056 TAX983056:TBI983056 TKT983056:TLE983056 TUP983056:TVA983056 UEL983056:UEW983056 UOH983056:UOS983056 UYD983056:UYO983056 VHZ983056:VIK983056 VRV983056:VSG983056 WBR983056:WCC983056 WLN983056:WLY983056 WVJ983056:WVU983056 AE19:AJ38 KA19:KF38 TW19:UB38 ADS19:ADX38 ANO19:ANT38 AXK19:AXP38 BHG19:BHL38 BRC19:BRH38 CAY19:CBD38 CKU19:CKZ38 CUQ19:CUV38 DEM19:DER38 DOI19:DON38 DYE19:DYJ38 EIA19:EIF38 ERW19:ESB38 FBS19:FBX38 FLO19:FLT38 FVK19:FVP38 GFG19:GFL38 GPC19:GPH38 GYY19:GZD38 HIU19:HIZ38 HSQ19:HSV38 ICM19:ICR38 IMI19:IMN38 IWE19:IWJ38 JGA19:JGF38 JPW19:JQB38 JZS19:JZX38 KJO19:KJT38 KTK19:KTP38 LDG19:LDL38 LNC19:LNH38 LWY19:LXD38 MGU19:MGZ38 MQQ19:MQV38 NAM19:NAR38 NKI19:NKN38 NUE19:NUJ38 OEA19:OEF38 ONW19:OOB38 OXS19:OXX38 PHO19:PHT38 PRK19:PRP38 QBG19:QBL38 QLC19:QLH38 QUY19:QVD38 REU19:REZ38 ROQ19:ROV38 RYM19:RYR38 SII19:SIN38 SSE19:SSJ38 TCA19:TCF38 TLW19:TMB38 TVS19:TVX38 UFO19:UFT38 UPK19:UPP38 UZG19:UZL38 VJC19:VJH38 VSY19:VTD38 WCU19:WCZ38 WMQ19:WMV38 WWM19:WWR38 AE65555:AJ65574 KA65555:KF65574 TW65555:UB65574 ADS65555:ADX65574 ANO65555:ANT65574 AXK65555:AXP65574 BHG65555:BHL65574 BRC65555:BRH65574 CAY65555:CBD65574 CKU65555:CKZ65574 CUQ65555:CUV65574 DEM65555:DER65574 DOI65555:DON65574 DYE65555:DYJ65574 EIA65555:EIF65574 ERW65555:ESB65574 FBS65555:FBX65574 FLO65555:FLT65574 FVK65555:FVP65574 GFG65555:GFL65574 GPC65555:GPH65574 GYY65555:GZD65574 HIU65555:HIZ65574 HSQ65555:HSV65574 ICM65555:ICR65574 IMI65555:IMN65574 IWE65555:IWJ65574 JGA65555:JGF65574 JPW65555:JQB65574 JZS65555:JZX65574 KJO65555:KJT65574 KTK65555:KTP65574 LDG65555:LDL65574 LNC65555:LNH65574 LWY65555:LXD65574 MGU65555:MGZ65574 MQQ65555:MQV65574 NAM65555:NAR65574 NKI65555:NKN65574 NUE65555:NUJ65574 OEA65555:OEF65574 ONW65555:OOB65574 OXS65555:OXX65574 PHO65555:PHT65574 PRK65555:PRP65574 QBG65555:QBL65574 QLC65555:QLH65574 QUY65555:QVD65574 REU65555:REZ65574 ROQ65555:ROV65574 RYM65555:RYR65574 SII65555:SIN65574 SSE65555:SSJ65574 TCA65555:TCF65574 TLW65555:TMB65574 TVS65555:TVX65574 UFO65555:UFT65574 UPK65555:UPP65574 UZG65555:UZL65574 VJC65555:VJH65574 VSY65555:VTD65574 WCU65555:WCZ65574 WMQ65555:WMV65574 WWM65555:WWR65574 AE131091:AJ131110 KA131091:KF131110 TW131091:UB131110 ADS131091:ADX131110 ANO131091:ANT131110 AXK131091:AXP131110 BHG131091:BHL131110 BRC131091:BRH131110 CAY131091:CBD131110 CKU131091:CKZ131110 CUQ131091:CUV131110 DEM131091:DER131110 DOI131091:DON131110 DYE131091:DYJ131110 EIA131091:EIF131110 ERW131091:ESB131110 FBS131091:FBX131110 FLO131091:FLT131110 FVK131091:FVP131110 GFG131091:GFL131110 GPC131091:GPH131110 GYY131091:GZD131110 HIU131091:HIZ131110 HSQ131091:HSV131110 ICM131091:ICR131110 IMI131091:IMN131110 IWE131091:IWJ131110 JGA131091:JGF131110 JPW131091:JQB131110 JZS131091:JZX131110 KJO131091:KJT131110 KTK131091:KTP131110 LDG131091:LDL131110 LNC131091:LNH131110 LWY131091:LXD131110 MGU131091:MGZ131110 MQQ131091:MQV131110 NAM131091:NAR131110 NKI131091:NKN131110 NUE131091:NUJ131110 OEA131091:OEF131110 ONW131091:OOB131110 OXS131091:OXX131110 PHO131091:PHT131110 PRK131091:PRP131110 QBG131091:QBL131110 QLC131091:QLH131110 QUY131091:QVD131110 REU131091:REZ131110 ROQ131091:ROV131110 RYM131091:RYR131110 SII131091:SIN131110 SSE131091:SSJ131110 TCA131091:TCF131110 TLW131091:TMB131110 TVS131091:TVX131110 UFO131091:UFT131110 UPK131091:UPP131110 UZG131091:UZL131110 VJC131091:VJH131110 VSY131091:VTD131110 WCU131091:WCZ131110 WMQ131091:WMV131110 WWM131091:WWR131110 AE196627:AJ196646 KA196627:KF196646 TW196627:UB196646 ADS196627:ADX196646 ANO196627:ANT196646 AXK196627:AXP196646 BHG196627:BHL196646 BRC196627:BRH196646 CAY196627:CBD196646 CKU196627:CKZ196646 CUQ196627:CUV196646 DEM196627:DER196646 DOI196627:DON196646 DYE196627:DYJ196646 EIA196627:EIF196646 ERW196627:ESB196646 FBS196627:FBX196646 FLO196627:FLT196646 FVK196627:FVP196646 GFG196627:GFL196646 GPC196627:GPH196646 GYY196627:GZD196646 HIU196627:HIZ196646 HSQ196627:HSV196646 ICM196627:ICR196646 IMI196627:IMN196646 IWE196627:IWJ196646 JGA196627:JGF196646 JPW196627:JQB196646 JZS196627:JZX196646 KJO196627:KJT196646 KTK196627:KTP196646 LDG196627:LDL196646 LNC196627:LNH196646 LWY196627:LXD196646 MGU196627:MGZ196646 MQQ196627:MQV196646 NAM196627:NAR196646 NKI196627:NKN196646 NUE196627:NUJ196646 OEA196627:OEF196646 ONW196627:OOB196646 OXS196627:OXX196646 PHO196627:PHT196646 PRK196627:PRP196646 QBG196627:QBL196646 QLC196627:QLH196646 QUY196627:QVD196646 REU196627:REZ196646 ROQ196627:ROV196646 RYM196627:RYR196646 SII196627:SIN196646 SSE196627:SSJ196646 TCA196627:TCF196646 TLW196627:TMB196646 TVS196627:TVX196646 UFO196627:UFT196646 UPK196627:UPP196646 UZG196627:UZL196646 VJC196627:VJH196646 VSY196627:VTD196646 WCU196627:WCZ196646 WMQ196627:WMV196646 WWM196627:WWR196646 AE262163:AJ262182 KA262163:KF262182 TW262163:UB262182 ADS262163:ADX262182 ANO262163:ANT262182 AXK262163:AXP262182 BHG262163:BHL262182 BRC262163:BRH262182 CAY262163:CBD262182 CKU262163:CKZ262182 CUQ262163:CUV262182 DEM262163:DER262182 DOI262163:DON262182 DYE262163:DYJ262182 EIA262163:EIF262182 ERW262163:ESB262182 FBS262163:FBX262182 FLO262163:FLT262182 FVK262163:FVP262182 GFG262163:GFL262182 GPC262163:GPH262182 GYY262163:GZD262182 HIU262163:HIZ262182 HSQ262163:HSV262182 ICM262163:ICR262182 IMI262163:IMN262182 IWE262163:IWJ262182 JGA262163:JGF262182 JPW262163:JQB262182 JZS262163:JZX262182 KJO262163:KJT262182 KTK262163:KTP262182 LDG262163:LDL262182 LNC262163:LNH262182 LWY262163:LXD262182 MGU262163:MGZ262182 MQQ262163:MQV262182 NAM262163:NAR262182 NKI262163:NKN262182 NUE262163:NUJ262182 OEA262163:OEF262182 ONW262163:OOB262182 OXS262163:OXX262182 PHO262163:PHT262182 PRK262163:PRP262182 QBG262163:QBL262182 QLC262163:QLH262182 QUY262163:QVD262182 REU262163:REZ262182 ROQ262163:ROV262182 RYM262163:RYR262182 SII262163:SIN262182 SSE262163:SSJ262182 TCA262163:TCF262182 TLW262163:TMB262182 TVS262163:TVX262182 UFO262163:UFT262182 UPK262163:UPP262182 UZG262163:UZL262182 VJC262163:VJH262182 VSY262163:VTD262182 WCU262163:WCZ262182 WMQ262163:WMV262182 WWM262163:WWR262182 AE327699:AJ327718 KA327699:KF327718 TW327699:UB327718 ADS327699:ADX327718 ANO327699:ANT327718 AXK327699:AXP327718 BHG327699:BHL327718 BRC327699:BRH327718 CAY327699:CBD327718 CKU327699:CKZ327718 CUQ327699:CUV327718 DEM327699:DER327718 DOI327699:DON327718 DYE327699:DYJ327718 EIA327699:EIF327718 ERW327699:ESB327718 FBS327699:FBX327718 FLO327699:FLT327718 FVK327699:FVP327718 GFG327699:GFL327718 GPC327699:GPH327718 GYY327699:GZD327718 HIU327699:HIZ327718 HSQ327699:HSV327718 ICM327699:ICR327718 IMI327699:IMN327718 IWE327699:IWJ327718 JGA327699:JGF327718 JPW327699:JQB327718 JZS327699:JZX327718 KJO327699:KJT327718 KTK327699:KTP327718 LDG327699:LDL327718 LNC327699:LNH327718 LWY327699:LXD327718 MGU327699:MGZ327718 MQQ327699:MQV327718 NAM327699:NAR327718 NKI327699:NKN327718 NUE327699:NUJ327718 OEA327699:OEF327718 ONW327699:OOB327718 OXS327699:OXX327718 PHO327699:PHT327718 PRK327699:PRP327718 QBG327699:QBL327718 QLC327699:QLH327718 QUY327699:QVD327718 REU327699:REZ327718 ROQ327699:ROV327718 RYM327699:RYR327718 SII327699:SIN327718 SSE327699:SSJ327718 TCA327699:TCF327718 TLW327699:TMB327718 TVS327699:TVX327718 UFO327699:UFT327718 UPK327699:UPP327718 UZG327699:UZL327718 VJC327699:VJH327718 VSY327699:VTD327718 WCU327699:WCZ327718 WMQ327699:WMV327718 WWM327699:WWR327718 AE393235:AJ393254 KA393235:KF393254 TW393235:UB393254 ADS393235:ADX393254 ANO393235:ANT393254 AXK393235:AXP393254 BHG393235:BHL393254 BRC393235:BRH393254 CAY393235:CBD393254 CKU393235:CKZ393254 CUQ393235:CUV393254 DEM393235:DER393254 DOI393235:DON393254 DYE393235:DYJ393254 EIA393235:EIF393254 ERW393235:ESB393254 FBS393235:FBX393254 FLO393235:FLT393254 FVK393235:FVP393254 GFG393235:GFL393254 GPC393235:GPH393254 GYY393235:GZD393254 HIU393235:HIZ393254 HSQ393235:HSV393254 ICM393235:ICR393254 IMI393235:IMN393254 IWE393235:IWJ393254 JGA393235:JGF393254 JPW393235:JQB393254 JZS393235:JZX393254 KJO393235:KJT393254 KTK393235:KTP393254 LDG393235:LDL393254 LNC393235:LNH393254 LWY393235:LXD393254 MGU393235:MGZ393254 MQQ393235:MQV393254 NAM393235:NAR393254 NKI393235:NKN393254 NUE393235:NUJ393254 OEA393235:OEF393254 ONW393235:OOB393254 OXS393235:OXX393254 PHO393235:PHT393254 PRK393235:PRP393254 QBG393235:QBL393254 QLC393235:QLH393254 QUY393235:QVD393254 REU393235:REZ393254 ROQ393235:ROV393254 RYM393235:RYR393254 SII393235:SIN393254 SSE393235:SSJ393254 TCA393235:TCF393254 TLW393235:TMB393254 TVS393235:TVX393254 UFO393235:UFT393254 UPK393235:UPP393254 UZG393235:UZL393254 VJC393235:VJH393254 VSY393235:VTD393254 WCU393235:WCZ393254 WMQ393235:WMV393254 WWM393235:WWR393254 AE458771:AJ458790 KA458771:KF458790 TW458771:UB458790 ADS458771:ADX458790 ANO458771:ANT458790 AXK458771:AXP458790 BHG458771:BHL458790 BRC458771:BRH458790 CAY458771:CBD458790 CKU458771:CKZ458790 CUQ458771:CUV458790 DEM458771:DER458790 DOI458771:DON458790 DYE458771:DYJ458790 EIA458771:EIF458790 ERW458771:ESB458790 FBS458771:FBX458790 FLO458771:FLT458790 FVK458771:FVP458790 GFG458771:GFL458790 GPC458771:GPH458790 GYY458771:GZD458790 HIU458771:HIZ458790 HSQ458771:HSV458790 ICM458771:ICR458790 IMI458771:IMN458790 IWE458771:IWJ458790 JGA458771:JGF458790 JPW458771:JQB458790 JZS458771:JZX458790 KJO458771:KJT458790 KTK458771:KTP458790 LDG458771:LDL458790 LNC458771:LNH458790 LWY458771:LXD458790 MGU458771:MGZ458790 MQQ458771:MQV458790 NAM458771:NAR458790 NKI458771:NKN458790 NUE458771:NUJ458790 OEA458771:OEF458790 ONW458771:OOB458790 OXS458771:OXX458790 PHO458771:PHT458790 PRK458771:PRP458790 QBG458771:QBL458790 QLC458771:QLH458790 QUY458771:QVD458790 REU458771:REZ458790 ROQ458771:ROV458790 RYM458771:RYR458790 SII458771:SIN458790 SSE458771:SSJ458790 TCA458771:TCF458790 TLW458771:TMB458790 TVS458771:TVX458790 UFO458771:UFT458790 UPK458771:UPP458790 UZG458771:UZL458790 VJC458771:VJH458790 VSY458771:VTD458790 WCU458771:WCZ458790 WMQ458771:WMV458790 WWM458771:WWR458790 AE524307:AJ524326 KA524307:KF524326 TW524307:UB524326 ADS524307:ADX524326 ANO524307:ANT524326 AXK524307:AXP524326 BHG524307:BHL524326 BRC524307:BRH524326 CAY524307:CBD524326 CKU524307:CKZ524326 CUQ524307:CUV524326 DEM524307:DER524326 DOI524307:DON524326 DYE524307:DYJ524326 EIA524307:EIF524326 ERW524307:ESB524326 FBS524307:FBX524326 FLO524307:FLT524326 FVK524307:FVP524326 GFG524307:GFL524326 GPC524307:GPH524326 GYY524307:GZD524326 HIU524307:HIZ524326 HSQ524307:HSV524326 ICM524307:ICR524326 IMI524307:IMN524326 IWE524307:IWJ524326 JGA524307:JGF524326 JPW524307:JQB524326 JZS524307:JZX524326 KJO524307:KJT524326 KTK524307:KTP524326 LDG524307:LDL524326 LNC524307:LNH524326 LWY524307:LXD524326 MGU524307:MGZ524326 MQQ524307:MQV524326 NAM524307:NAR524326 NKI524307:NKN524326 NUE524307:NUJ524326 OEA524307:OEF524326 ONW524307:OOB524326 OXS524307:OXX524326 PHO524307:PHT524326 PRK524307:PRP524326 QBG524307:QBL524326 QLC524307:QLH524326 QUY524307:QVD524326 REU524307:REZ524326 ROQ524307:ROV524326 RYM524307:RYR524326 SII524307:SIN524326 SSE524307:SSJ524326 TCA524307:TCF524326 TLW524307:TMB524326 TVS524307:TVX524326 UFO524307:UFT524326 UPK524307:UPP524326 UZG524307:UZL524326 VJC524307:VJH524326 VSY524307:VTD524326 WCU524307:WCZ524326 WMQ524307:WMV524326 WWM524307:WWR524326 AE589843:AJ589862 KA589843:KF589862 TW589843:UB589862 ADS589843:ADX589862 ANO589843:ANT589862 AXK589843:AXP589862 BHG589843:BHL589862 BRC589843:BRH589862 CAY589843:CBD589862 CKU589843:CKZ589862 CUQ589843:CUV589862 DEM589843:DER589862 DOI589843:DON589862 DYE589843:DYJ589862 EIA589843:EIF589862 ERW589843:ESB589862 FBS589843:FBX589862 FLO589843:FLT589862 FVK589843:FVP589862 GFG589843:GFL589862 GPC589843:GPH589862 GYY589843:GZD589862 HIU589843:HIZ589862 HSQ589843:HSV589862 ICM589843:ICR589862 IMI589843:IMN589862 IWE589843:IWJ589862 JGA589843:JGF589862 JPW589843:JQB589862 JZS589843:JZX589862 KJO589843:KJT589862 KTK589843:KTP589862 LDG589843:LDL589862 LNC589843:LNH589862 LWY589843:LXD589862 MGU589843:MGZ589862 MQQ589843:MQV589862 NAM589843:NAR589862 NKI589843:NKN589862 NUE589843:NUJ589862 OEA589843:OEF589862 ONW589843:OOB589862 OXS589843:OXX589862 PHO589843:PHT589862 PRK589843:PRP589862 QBG589843:QBL589862 QLC589843:QLH589862 QUY589843:QVD589862 REU589843:REZ589862 ROQ589843:ROV589862 RYM589843:RYR589862 SII589843:SIN589862 SSE589843:SSJ589862 TCA589843:TCF589862 TLW589843:TMB589862 TVS589843:TVX589862 UFO589843:UFT589862 UPK589843:UPP589862 UZG589843:UZL589862 VJC589843:VJH589862 VSY589843:VTD589862 WCU589843:WCZ589862 WMQ589843:WMV589862 WWM589843:WWR589862 AE655379:AJ655398 KA655379:KF655398 TW655379:UB655398 ADS655379:ADX655398 ANO655379:ANT655398 AXK655379:AXP655398 BHG655379:BHL655398 BRC655379:BRH655398 CAY655379:CBD655398 CKU655379:CKZ655398 CUQ655379:CUV655398 DEM655379:DER655398 DOI655379:DON655398 DYE655379:DYJ655398 EIA655379:EIF655398 ERW655379:ESB655398 FBS655379:FBX655398 FLO655379:FLT655398 FVK655379:FVP655398 GFG655379:GFL655398 GPC655379:GPH655398 GYY655379:GZD655398 HIU655379:HIZ655398 HSQ655379:HSV655398 ICM655379:ICR655398 IMI655379:IMN655398 IWE655379:IWJ655398 JGA655379:JGF655398 JPW655379:JQB655398 JZS655379:JZX655398 KJO655379:KJT655398 KTK655379:KTP655398 LDG655379:LDL655398 LNC655379:LNH655398 LWY655379:LXD655398 MGU655379:MGZ655398 MQQ655379:MQV655398 NAM655379:NAR655398 NKI655379:NKN655398 NUE655379:NUJ655398 OEA655379:OEF655398 ONW655379:OOB655398 OXS655379:OXX655398 PHO655379:PHT655398 PRK655379:PRP655398 QBG655379:QBL655398 QLC655379:QLH655398 QUY655379:QVD655398 REU655379:REZ655398 ROQ655379:ROV655398 RYM655379:RYR655398 SII655379:SIN655398 SSE655379:SSJ655398 TCA655379:TCF655398 TLW655379:TMB655398 TVS655379:TVX655398 UFO655379:UFT655398 UPK655379:UPP655398 UZG655379:UZL655398 VJC655379:VJH655398 VSY655379:VTD655398 WCU655379:WCZ655398 WMQ655379:WMV655398 WWM655379:WWR655398 AE720915:AJ720934 KA720915:KF720934 TW720915:UB720934 ADS720915:ADX720934 ANO720915:ANT720934 AXK720915:AXP720934 BHG720915:BHL720934 BRC720915:BRH720934 CAY720915:CBD720934 CKU720915:CKZ720934 CUQ720915:CUV720934 DEM720915:DER720934 DOI720915:DON720934 DYE720915:DYJ720934 EIA720915:EIF720934 ERW720915:ESB720934 FBS720915:FBX720934 FLO720915:FLT720934 FVK720915:FVP720934 GFG720915:GFL720934 GPC720915:GPH720934 GYY720915:GZD720934 HIU720915:HIZ720934 HSQ720915:HSV720934 ICM720915:ICR720934 IMI720915:IMN720934 IWE720915:IWJ720934 JGA720915:JGF720934 JPW720915:JQB720934 JZS720915:JZX720934 KJO720915:KJT720934 KTK720915:KTP720934 LDG720915:LDL720934 LNC720915:LNH720934 LWY720915:LXD720934 MGU720915:MGZ720934 MQQ720915:MQV720934 NAM720915:NAR720934 NKI720915:NKN720934 NUE720915:NUJ720934 OEA720915:OEF720934 ONW720915:OOB720934 OXS720915:OXX720934 PHO720915:PHT720934 PRK720915:PRP720934 QBG720915:QBL720934 QLC720915:QLH720934 QUY720915:QVD720934 REU720915:REZ720934 ROQ720915:ROV720934 RYM720915:RYR720934 SII720915:SIN720934 SSE720915:SSJ720934 TCA720915:TCF720934 TLW720915:TMB720934 TVS720915:TVX720934 UFO720915:UFT720934 UPK720915:UPP720934 UZG720915:UZL720934 VJC720915:VJH720934 VSY720915:VTD720934 WCU720915:WCZ720934 WMQ720915:WMV720934 WWM720915:WWR720934 AE786451:AJ786470 KA786451:KF786470 TW786451:UB786470 ADS786451:ADX786470 ANO786451:ANT786470 AXK786451:AXP786470 BHG786451:BHL786470 BRC786451:BRH786470 CAY786451:CBD786470 CKU786451:CKZ786470 CUQ786451:CUV786470 DEM786451:DER786470 DOI786451:DON786470 DYE786451:DYJ786470 EIA786451:EIF786470 ERW786451:ESB786470 FBS786451:FBX786470 FLO786451:FLT786470 FVK786451:FVP786470 GFG786451:GFL786470 GPC786451:GPH786470 GYY786451:GZD786470 HIU786451:HIZ786470 HSQ786451:HSV786470 ICM786451:ICR786470 IMI786451:IMN786470 IWE786451:IWJ786470 JGA786451:JGF786470 JPW786451:JQB786470 JZS786451:JZX786470 KJO786451:KJT786470 KTK786451:KTP786470 LDG786451:LDL786470 LNC786451:LNH786470 LWY786451:LXD786470 MGU786451:MGZ786470 MQQ786451:MQV786470 NAM786451:NAR786470 NKI786451:NKN786470 NUE786451:NUJ786470 OEA786451:OEF786470 ONW786451:OOB786470 OXS786451:OXX786470 PHO786451:PHT786470 PRK786451:PRP786470 QBG786451:QBL786470 QLC786451:QLH786470 QUY786451:QVD786470 REU786451:REZ786470 ROQ786451:ROV786470 RYM786451:RYR786470 SII786451:SIN786470 SSE786451:SSJ786470 TCA786451:TCF786470 TLW786451:TMB786470 TVS786451:TVX786470 UFO786451:UFT786470 UPK786451:UPP786470 UZG786451:UZL786470 VJC786451:VJH786470 VSY786451:VTD786470 WCU786451:WCZ786470 WMQ786451:WMV786470 WWM786451:WWR786470 AE851987:AJ852006 KA851987:KF852006 TW851987:UB852006 ADS851987:ADX852006 ANO851987:ANT852006 AXK851987:AXP852006 BHG851987:BHL852006 BRC851987:BRH852006 CAY851987:CBD852006 CKU851987:CKZ852006 CUQ851987:CUV852006 DEM851987:DER852006 DOI851987:DON852006 DYE851987:DYJ852006 EIA851987:EIF852006 ERW851987:ESB852006 FBS851987:FBX852006 FLO851987:FLT852006 FVK851987:FVP852006 GFG851987:GFL852006 GPC851987:GPH852006 GYY851987:GZD852006 HIU851987:HIZ852006 HSQ851987:HSV852006 ICM851987:ICR852006 IMI851987:IMN852006 IWE851987:IWJ852006 JGA851987:JGF852006 JPW851987:JQB852006 JZS851987:JZX852006 KJO851987:KJT852006 KTK851987:KTP852006 LDG851987:LDL852006 LNC851987:LNH852006 LWY851987:LXD852006 MGU851987:MGZ852006 MQQ851987:MQV852006 NAM851987:NAR852006 NKI851987:NKN852006 NUE851987:NUJ852006 OEA851987:OEF852006 ONW851987:OOB852006 OXS851987:OXX852006 PHO851987:PHT852006 PRK851987:PRP852006 QBG851987:QBL852006 QLC851987:QLH852006 QUY851987:QVD852006 REU851987:REZ852006 ROQ851987:ROV852006 RYM851987:RYR852006 SII851987:SIN852006 SSE851987:SSJ852006 TCA851987:TCF852006 TLW851987:TMB852006 TVS851987:TVX852006 UFO851987:UFT852006 UPK851987:UPP852006 UZG851987:UZL852006 VJC851987:VJH852006 VSY851987:VTD852006 WCU851987:WCZ852006 WMQ851987:WMV852006 WWM851987:WWR852006 AE917523:AJ917542 KA917523:KF917542 TW917523:UB917542 ADS917523:ADX917542 ANO917523:ANT917542 AXK917523:AXP917542 BHG917523:BHL917542 BRC917523:BRH917542 CAY917523:CBD917542 CKU917523:CKZ917542 CUQ917523:CUV917542 DEM917523:DER917542 DOI917523:DON917542 DYE917523:DYJ917542 EIA917523:EIF917542 ERW917523:ESB917542 FBS917523:FBX917542 FLO917523:FLT917542 FVK917523:FVP917542 GFG917523:GFL917542 GPC917523:GPH917542 GYY917523:GZD917542 HIU917523:HIZ917542 HSQ917523:HSV917542 ICM917523:ICR917542 IMI917523:IMN917542 IWE917523:IWJ917542 JGA917523:JGF917542 JPW917523:JQB917542 JZS917523:JZX917542 KJO917523:KJT917542 KTK917523:KTP917542 LDG917523:LDL917542 LNC917523:LNH917542 LWY917523:LXD917542 MGU917523:MGZ917542 MQQ917523:MQV917542 NAM917523:NAR917542 NKI917523:NKN917542 NUE917523:NUJ917542 OEA917523:OEF917542 ONW917523:OOB917542 OXS917523:OXX917542 PHO917523:PHT917542 PRK917523:PRP917542 QBG917523:QBL917542 QLC917523:QLH917542 QUY917523:QVD917542 REU917523:REZ917542 ROQ917523:ROV917542 RYM917523:RYR917542 SII917523:SIN917542 SSE917523:SSJ917542 TCA917523:TCF917542 TLW917523:TMB917542 TVS917523:TVX917542 UFO917523:UFT917542 UPK917523:UPP917542 UZG917523:UZL917542 VJC917523:VJH917542 VSY917523:VTD917542 WCU917523:WCZ917542 WMQ917523:WMV917542 WWM917523:WWR917542 AE983059:AJ983078 KA983059:KF983078 TW983059:UB983078 ADS983059:ADX983078 ANO983059:ANT983078 AXK983059:AXP983078 BHG983059:BHL983078 BRC983059:BRH983078 CAY983059:CBD983078 CKU983059:CKZ983078 CUQ983059:CUV983078 DEM983059:DER983078 DOI983059:DON983078 DYE983059:DYJ983078 EIA983059:EIF983078 ERW983059:ESB983078 FBS983059:FBX983078 FLO983059:FLT983078 FVK983059:FVP983078 GFG983059:GFL983078 GPC983059:GPH983078 GYY983059:GZD983078 HIU983059:HIZ983078 HSQ983059:HSV983078 ICM983059:ICR983078 IMI983059:IMN983078 IWE983059:IWJ983078 JGA983059:JGF983078 JPW983059:JQB983078 JZS983059:JZX983078 KJO983059:KJT983078 KTK983059:KTP983078 LDG983059:LDL983078 LNC983059:LNH983078 LWY983059:LXD983078 MGU983059:MGZ983078 MQQ983059:MQV983078 NAM983059:NAR983078 NKI983059:NKN983078 NUE983059:NUJ983078 OEA983059:OEF983078 ONW983059:OOB983078 OXS983059:OXX983078 PHO983059:PHT983078 PRK983059:PRP983078 QBG983059:QBL983078 QLC983059:QLH983078 QUY983059:QVD983078 REU983059:REZ983078 ROQ983059:ROV983078 RYM983059:RYR983078 SII983059:SIN983078 SSE983059:SSJ983078 TCA983059:TCF983078 TLW983059:TMB983078 TVS983059:TVX983078 UFO983059:UFT983078 UPK983059:UPP983078 UZG983059:UZL983078 VJC983059:VJH983078 VSY983059:VTD983078 WCU983059:WCZ983078 WMQ983059:WMV983078 WWM983059:WWR983078 B17:I17 IX17:JE17 ST17:TA17 ACP17:ACW17 AML17:AMS17 AWH17:AWO17 BGD17:BGK17 BPZ17:BQG17 BZV17:CAC17 CJR17:CJY17 CTN17:CTU17 DDJ17:DDQ17 DNF17:DNM17 DXB17:DXI17 EGX17:EHE17 EQT17:ERA17 FAP17:FAW17 FKL17:FKS17 FUH17:FUO17 GED17:GEK17 GNZ17:GOG17 GXV17:GYC17 HHR17:HHY17 HRN17:HRU17 IBJ17:IBQ17 ILF17:ILM17 IVB17:IVI17 JEX17:JFE17 JOT17:JPA17 JYP17:JYW17 KIL17:KIS17 KSH17:KSO17 LCD17:LCK17 LLZ17:LMG17 LVV17:LWC17 MFR17:MFY17 MPN17:MPU17 MZJ17:MZQ17 NJF17:NJM17 NTB17:NTI17 OCX17:ODE17 OMT17:ONA17 OWP17:OWW17 PGL17:PGS17 PQH17:PQO17 QAD17:QAK17 QJZ17:QKG17 QTV17:QUC17 RDR17:RDY17 RNN17:RNU17 RXJ17:RXQ17 SHF17:SHM17 SRB17:SRI17 TAX17:TBE17 TKT17:TLA17 TUP17:TUW17 UEL17:UES17 UOH17:UOO17 UYD17:UYK17 VHZ17:VIG17 VRV17:VSC17 WBR17:WBY17 WLN17:WLU17 WVJ17:WVQ17 B65553:I65553 IX65553:JE65553 ST65553:TA65553 ACP65553:ACW65553 AML65553:AMS65553 AWH65553:AWO65553 BGD65553:BGK65553 BPZ65553:BQG65553 BZV65553:CAC65553 CJR65553:CJY65553 CTN65553:CTU65553 DDJ65553:DDQ65553 DNF65553:DNM65553 DXB65553:DXI65553 EGX65553:EHE65553 EQT65553:ERA65553 FAP65553:FAW65553 FKL65553:FKS65553 FUH65553:FUO65553 GED65553:GEK65553 GNZ65553:GOG65553 GXV65553:GYC65553 HHR65553:HHY65553 HRN65553:HRU65553 IBJ65553:IBQ65553 ILF65553:ILM65553 IVB65553:IVI65553 JEX65553:JFE65553 JOT65553:JPA65553 JYP65553:JYW65553 KIL65553:KIS65553 KSH65553:KSO65553 LCD65553:LCK65553 LLZ65553:LMG65553 LVV65553:LWC65553 MFR65553:MFY65553 MPN65553:MPU65553 MZJ65553:MZQ65553 NJF65553:NJM65553 NTB65553:NTI65553 OCX65553:ODE65553 OMT65553:ONA65553 OWP65553:OWW65553 PGL65553:PGS65553 PQH65553:PQO65553 QAD65553:QAK65553 QJZ65553:QKG65553 QTV65553:QUC65553 RDR65553:RDY65553 RNN65553:RNU65553 RXJ65553:RXQ65553 SHF65553:SHM65553 SRB65553:SRI65553 TAX65553:TBE65553 TKT65553:TLA65553 TUP65553:TUW65553 UEL65553:UES65553 UOH65553:UOO65553 UYD65553:UYK65553 VHZ65553:VIG65553 VRV65553:VSC65553 WBR65553:WBY65553 WLN65553:WLU65553 WVJ65553:WVQ65553 B131089:I131089 IX131089:JE131089 ST131089:TA131089 ACP131089:ACW131089 AML131089:AMS131089 AWH131089:AWO131089 BGD131089:BGK131089 BPZ131089:BQG131089 BZV131089:CAC131089 CJR131089:CJY131089 CTN131089:CTU131089 DDJ131089:DDQ131089 DNF131089:DNM131089 DXB131089:DXI131089 EGX131089:EHE131089 EQT131089:ERA131089 FAP131089:FAW131089 FKL131089:FKS131089 FUH131089:FUO131089 GED131089:GEK131089 GNZ131089:GOG131089 GXV131089:GYC131089 HHR131089:HHY131089 HRN131089:HRU131089 IBJ131089:IBQ131089 ILF131089:ILM131089 IVB131089:IVI131089 JEX131089:JFE131089 JOT131089:JPA131089 JYP131089:JYW131089 KIL131089:KIS131089 KSH131089:KSO131089 LCD131089:LCK131089 LLZ131089:LMG131089 LVV131089:LWC131089 MFR131089:MFY131089 MPN131089:MPU131089 MZJ131089:MZQ131089 NJF131089:NJM131089 NTB131089:NTI131089 OCX131089:ODE131089 OMT131089:ONA131089 OWP131089:OWW131089 PGL131089:PGS131089 PQH131089:PQO131089 QAD131089:QAK131089 QJZ131089:QKG131089 QTV131089:QUC131089 RDR131089:RDY131089 RNN131089:RNU131089 RXJ131089:RXQ131089 SHF131089:SHM131089 SRB131089:SRI131089 TAX131089:TBE131089 TKT131089:TLA131089 TUP131089:TUW131089 UEL131089:UES131089 UOH131089:UOO131089 UYD131089:UYK131089 VHZ131089:VIG131089 VRV131089:VSC131089 WBR131089:WBY131089 WLN131089:WLU131089 WVJ131089:WVQ131089 B196625:I196625 IX196625:JE196625 ST196625:TA196625 ACP196625:ACW196625 AML196625:AMS196625 AWH196625:AWO196625 BGD196625:BGK196625 BPZ196625:BQG196625 BZV196625:CAC196625 CJR196625:CJY196625 CTN196625:CTU196625 DDJ196625:DDQ196625 DNF196625:DNM196625 DXB196625:DXI196625 EGX196625:EHE196625 EQT196625:ERA196625 FAP196625:FAW196625 FKL196625:FKS196625 FUH196625:FUO196625 GED196625:GEK196625 GNZ196625:GOG196625 GXV196625:GYC196625 HHR196625:HHY196625 HRN196625:HRU196625 IBJ196625:IBQ196625 ILF196625:ILM196625 IVB196625:IVI196625 JEX196625:JFE196625 JOT196625:JPA196625 JYP196625:JYW196625 KIL196625:KIS196625 KSH196625:KSO196625 LCD196625:LCK196625 LLZ196625:LMG196625 LVV196625:LWC196625 MFR196625:MFY196625 MPN196625:MPU196625 MZJ196625:MZQ196625 NJF196625:NJM196625 NTB196625:NTI196625 OCX196625:ODE196625 OMT196625:ONA196625 OWP196625:OWW196625 PGL196625:PGS196625 PQH196625:PQO196625 QAD196625:QAK196625 QJZ196625:QKG196625 QTV196625:QUC196625 RDR196625:RDY196625 RNN196625:RNU196625 RXJ196625:RXQ196625 SHF196625:SHM196625 SRB196625:SRI196625 TAX196625:TBE196625 TKT196625:TLA196625 TUP196625:TUW196625 UEL196625:UES196625 UOH196625:UOO196625 UYD196625:UYK196625 VHZ196625:VIG196625 VRV196625:VSC196625 WBR196625:WBY196625 WLN196625:WLU196625 WVJ196625:WVQ196625 B262161:I262161 IX262161:JE262161 ST262161:TA262161 ACP262161:ACW262161 AML262161:AMS262161 AWH262161:AWO262161 BGD262161:BGK262161 BPZ262161:BQG262161 BZV262161:CAC262161 CJR262161:CJY262161 CTN262161:CTU262161 DDJ262161:DDQ262161 DNF262161:DNM262161 DXB262161:DXI262161 EGX262161:EHE262161 EQT262161:ERA262161 FAP262161:FAW262161 FKL262161:FKS262161 FUH262161:FUO262161 GED262161:GEK262161 GNZ262161:GOG262161 GXV262161:GYC262161 HHR262161:HHY262161 HRN262161:HRU262161 IBJ262161:IBQ262161 ILF262161:ILM262161 IVB262161:IVI262161 JEX262161:JFE262161 JOT262161:JPA262161 JYP262161:JYW262161 KIL262161:KIS262161 KSH262161:KSO262161 LCD262161:LCK262161 LLZ262161:LMG262161 LVV262161:LWC262161 MFR262161:MFY262161 MPN262161:MPU262161 MZJ262161:MZQ262161 NJF262161:NJM262161 NTB262161:NTI262161 OCX262161:ODE262161 OMT262161:ONA262161 OWP262161:OWW262161 PGL262161:PGS262161 PQH262161:PQO262161 QAD262161:QAK262161 QJZ262161:QKG262161 QTV262161:QUC262161 RDR262161:RDY262161 RNN262161:RNU262161 RXJ262161:RXQ262161 SHF262161:SHM262161 SRB262161:SRI262161 TAX262161:TBE262161 TKT262161:TLA262161 TUP262161:TUW262161 UEL262161:UES262161 UOH262161:UOO262161 UYD262161:UYK262161 VHZ262161:VIG262161 VRV262161:VSC262161 WBR262161:WBY262161 WLN262161:WLU262161 WVJ262161:WVQ262161 B327697:I327697 IX327697:JE327697 ST327697:TA327697 ACP327697:ACW327697 AML327697:AMS327697 AWH327697:AWO327697 BGD327697:BGK327697 BPZ327697:BQG327697 BZV327697:CAC327697 CJR327697:CJY327697 CTN327697:CTU327697 DDJ327697:DDQ327697 DNF327697:DNM327697 DXB327697:DXI327697 EGX327697:EHE327697 EQT327697:ERA327697 FAP327697:FAW327697 FKL327697:FKS327697 FUH327697:FUO327697 GED327697:GEK327697 GNZ327697:GOG327697 GXV327697:GYC327697 HHR327697:HHY327697 HRN327697:HRU327697 IBJ327697:IBQ327697 ILF327697:ILM327697 IVB327697:IVI327697 JEX327697:JFE327697 JOT327697:JPA327697 JYP327697:JYW327697 KIL327697:KIS327697 KSH327697:KSO327697 LCD327697:LCK327697 LLZ327697:LMG327697 LVV327697:LWC327697 MFR327697:MFY327697 MPN327697:MPU327697 MZJ327697:MZQ327697 NJF327697:NJM327697 NTB327697:NTI327697 OCX327697:ODE327697 OMT327697:ONA327697 OWP327697:OWW327697 PGL327697:PGS327697 PQH327697:PQO327697 QAD327697:QAK327697 QJZ327697:QKG327697 QTV327697:QUC327697 RDR327697:RDY327697 RNN327697:RNU327697 RXJ327697:RXQ327697 SHF327697:SHM327697 SRB327697:SRI327697 TAX327697:TBE327697 TKT327697:TLA327697 TUP327697:TUW327697 UEL327697:UES327697 UOH327697:UOO327697 UYD327697:UYK327697 VHZ327697:VIG327697 VRV327697:VSC327697 WBR327697:WBY327697 WLN327697:WLU327697 WVJ327697:WVQ327697 B393233:I393233 IX393233:JE393233 ST393233:TA393233 ACP393233:ACW393233 AML393233:AMS393233 AWH393233:AWO393233 BGD393233:BGK393233 BPZ393233:BQG393233 BZV393233:CAC393233 CJR393233:CJY393233 CTN393233:CTU393233 DDJ393233:DDQ393233 DNF393233:DNM393233 DXB393233:DXI393233 EGX393233:EHE393233 EQT393233:ERA393233 FAP393233:FAW393233 FKL393233:FKS393233 FUH393233:FUO393233 GED393233:GEK393233 GNZ393233:GOG393233 GXV393233:GYC393233 HHR393233:HHY393233 HRN393233:HRU393233 IBJ393233:IBQ393233 ILF393233:ILM393233 IVB393233:IVI393233 JEX393233:JFE393233 JOT393233:JPA393233 JYP393233:JYW393233 KIL393233:KIS393233 KSH393233:KSO393233 LCD393233:LCK393233 LLZ393233:LMG393233 LVV393233:LWC393233 MFR393233:MFY393233 MPN393233:MPU393233 MZJ393233:MZQ393233 NJF393233:NJM393233 NTB393233:NTI393233 OCX393233:ODE393233 OMT393233:ONA393233 OWP393233:OWW393233 PGL393233:PGS393233 PQH393233:PQO393233 QAD393233:QAK393233 QJZ393233:QKG393233 QTV393233:QUC393233 RDR393233:RDY393233 RNN393233:RNU393233 RXJ393233:RXQ393233 SHF393233:SHM393233 SRB393233:SRI393233 TAX393233:TBE393233 TKT393233:TLA393233 TUP393233:TUW393233 UEL393233:UES393233 UOH393233:UOO393233 UYD393233:UYK393233 VHZ393233:VIG393233 VRV393233:VSC393233 WBR393233:WBY393233 WLN393233:WLU393233 WVJ393233:WVQ393233 B458769:I458769 IX458769:JE458769 ST458769:TA458769 ACP458769:ACW458769 AML458769:AMS458769 AWH458769:AWO458769 BGD458769:BGK458769 BPZ458769:BQG458769 BZV458769:CAC458769 CJR458769:CJY458769 CTN458769:CTU458769 DDJ458769:DDQ458769 DNF458769:DNM458769 DXB458769:DXI458769 EGX458769:EHE458769 EQT458769:ERA458769 FAP458769:FAW458769 FKL458769:FKS458769 FUH458769:FUO458769 GED458769:GEK458769 GNZ458769:GOG458769 GXV458769:GYC458769 HHR458769:HHY458769 HRN458769:HRU458769 IBJ458769:IBQ458769 ILF458769:ILM458769 IVB458769:IVI458769 JEX458769:JFE458769 JOT458769:JPA458769 JYP458769:JYW458769 KIL458769:KIS458769 KSH458769:KSO458769 LCD458769:LCK458769 LLZ458769:LMG458769 LVV458769:LWC458769 MFR458769:MFY458769 MPN458769:MPU458769 MZJ458769:MZQ458769 NJF458769:NJM458769 NTB458769:NTI458769 OCX458769:ODE458769 OMT458769:ONA458769 OWP458769:OWW458769 PGL458769:PGS458769 PQH458769:PQO458769 QAD458769:QAK458769 QJZ458769:QKG458769 QTV458769:QUC458769 RDR458769:RDY458769 RNN458769:RNU458769 RXJ458769:RXQ458769 SHF458769:SHM458769 SRB458769:SRI458769 TAX458769:TBE458769 TKT458769:TLA458769 TUP458769:TUW458769 UEL458769:UES458769 UOH458769:UOO458769 UYD458769:UYK458769 VHZ458769:VIG458769 VRV458769:VSC458769 WBR458769:WBY458769 WLN458769:WLU458769 WVJ458769:WVQ458769 B524305:I524305 IX524305:JE524305 ST524305:TA524305 ACP524305:ACW524305 AML524305:AMS524305 AWH524305:AWO524305 BGD524305:BGK524305 BPZ524305:BQG524305 BZV524305:CAC524305 CJR524305:CJY524305 CTN524305:CTU524305 DDJ524305:DDQ524305 DNF524305:DNM524305 DXB524305:DXI524305 EGX524305:EHE524305 EQT524305:ERA524305 FAP524305:FAW524305 FKL524305:FKS524305 FUH524305:FUO524305 GED524305:GEK524305 GNZ524305:GOG524305 GXV524305:GYC524305 HHR524305:HHY524305 HRN524305:HRU524305 IBJ524305:IBQ524305 ILF524305:ILM524305 IVB524305:IVI524305 JEX524305:JFE524305 JOT524305:JPA524305 JYP524305:JYW524305 KIL524305:KIS524305 KSH524305:KSO524305 LCD524305:LCK524305 LLZ524305:LMG524305 LVV524305:LWC524305 MFR524305:MFY524305 MPN524305:MPU524305 MZJ524305:MZQ524305 NJF524305:NJM524305 NTB524305:NTI524305 OCX524305:ODE524305 OMT524305:ONA524305 OWP524305:OWW524305 PGL524305:PGS524305 PQH524305:PQO524305 QAD524305:QAK524305 QJZ524305:QKG524305 QTV524305:QUC524305 RDR524305:RDY524305 RNN524305:RNU524305 RXJ524305:RXQ524305 SHF524305:SHM524305 SRB524305:SRI524305 TAX524305:TBE524305 TKT524305:TLA524305 TUP524305:TUW524305 UEL524305:UES524305 UOH524305:UOO524305 UYD524305:UYK524305 VHZ524305:VIG524305 VRV524305:VSC524305 WBR524305:WBY524305 WLN524305:WLU524305 WVJ524305:WVQ524305 B589841:I589841 IX589841:JE589841 ST589841:TA589841 ACP589841:ACW589841 AML589841:AMS589841 AWH589841:AWO589841 BGD589841:BGK589841 BPZ589841:BQG589841 BZV589841:CAC589841 CJR589841:CJY589841 CTN589841:CTU589841 DDJ589841:DDQ589841 DNF589841:DNM589841 DXB589841:DXI589841 EGX589841:EHE589841 EQT589841:ERA589841 FAP589841:FAW589841 FKL589841:FKS589841 FUH589841:FUO589841 GED589841:GEK589841 GNZ589841:GOG589841 GXV589841:GYC589841 HHR589841:HHY589841 HRN589841:HRU589841 IBJ589841:IBQ589841 ILF589841:ILM589841 IVB589841:IVI589841 JEX589841:JFE589841 JOT589841:JPA589841 JYP589841:JYW589841 KIL589841:KIS589841 KSH589841:KSO589841 LCD589841:LCK589841 LLZ589841:LMG589841 LVV589841:LWC589841 MFR589841:MFY589841 MPN589841:MPU589841 MZJ589841:MZQ589841 NJF589841:NJM589841 NTB589841:NTI589841 OCX589841:ODE589841 OMT589841:ONA589841 OWP589841:OWW589841 PGL589841:PGS589841 PQH589841:PQO589841 QAD589841:QAK589841 QJZ589841:QKG589841 QTV589841:QUC589841 RDR589841:RDY589841 RNN589841:RNU589841 RXJ589841:RXQ589841 SHF589841:SHM589841 SRB589841:SRI589841 TAX589841:TBE589841 TKT589841:TLA589841 TUP589841:TUW589841 UEL589841:UES589841 UOH589841:UOO589841 UYD589841:UYK589841 VHZ589841:VIG589841 VRV589841:VSC589841 WBR589841:WBY589841 WLN589841:WLU589841 WVJ589841:WVQ589841 B655377:I655377 IX655377:JE655377 ST655377:TA655377 ACP655377:ACW655377 AML655377:AMS655377 AWH655377:AWO655377 BGD655377:BGK655377 BPZ655377:BQG655377 BZV655377:CAC655377 CJR655377:CJY655377 CTN655377:CTU655377 DDJ655377:DDQ655377 DNF655377:DNM655377 DXB655377:DXI655377 EGX655377:EHE655377 EQT655377:ERA655377 FAP655377:FAW655377 FKL655377:FKS655377 FUH655377:FUO655377 GED655377:GEK655377 GNZ655377:GOG655377 GXV655377:GYC655377 HHR655377:HHY655377 HRN655377:HRU655377 IBJ655377:IBQ655377 ILF655377:ILM655377 IVB655377:IVI655377 JEX655377:JFE655377 JOT655377:JPA655377 JYP655377:JYW655377 KIL655377:KIS655377 KSH655377:KSO655377 LCD655377:LCK655377 LLZ655377:LMG655377 LVV655377:LWC655377 MFR655377:MFY655377 MPN655377:MPU655377 MZJ655377:MZQ655377 NJF655377:NJM655377 NTB655377:NTI655377 OCX655377:ODE655377 OMT655377:ONA655377 OWP655377:OWW655377 PGL655377:PGS655377 PQH655377:PQO655377 QAD655377:QAK655377 QJZ655377:QKG655377 QTV655377:QUC655377 RDR655377:RDY655377 RNN655377:RNU655377 RXJ655377:RXQ655377 SHF655377:SHM655377 SRB655377:SRI655377 TAX655377:TBE655377 TKT655377:TLA655377 TUP655377:TUW655377 UEL655377:UES655377 UOH655377:UOO655377 UYD655377:UYK655377 VHZ655377:VIG655377 VRV655377:VSC655377 WBR655377:WBY655377 WLN655377:WLU655377 WVJ655377:WVQ655377 B720913:I720913 IX720913:JE720913 ST720913:TA720913 ACP720913:ACW720913 AML720913:AMS720913 AWH720913:AWO720913 BGD720913:BGK720913 BPZ720913:BQG720913 BZV720913:CAC720913 CJR720913:CJY720913 CTN720913:CTU720913 DDJ720913:DDQ720913 DNF720913:DNM720913 DXB720913:DXI720913 EGX720913:EHE720913 EQT720913:ERA720913 FAP720913:FAW720913 FKL720913:FKS720913 FUH720913:FUO720913 GED720913:GEK720913 GNZ720913:GOG720913 GXV720913:GYC720913 HHR720913:HHY720913 HRN720913:HRU720913 IBJ720913:IBQ720913 ILF720913:ILM720913 IVB720913:IVI720913 JEX720913:JFE720913 JOT720913:JPA720913 JYP720913:JYW720913 KIL720913:KIS720913 KSH720913:KSO720913 LCD720913:LCK720913 LLZ720913:LMG720913 LVV720913:LWC720913 MFR720913:MFY720913 MPN720913:MPU720913 MZJ720913:MZQ720913 NJF720913:NJM720913 NTB720913:NTI720913 OCX720913:ODE720913 OMT720913:ONA720913 OWP720913:OWW720913 PGL720913:PGS720913 PQH720913:PQO720913 QAD720913:QAK720913 QJZ720913:QKG720913 QTV720913:QUC720913 RDR720913:RDY720913 RNN720913:RNU720913 RXJ720913:RXQ720913 SHF720913:SHM720913 SRB720913:SRI720913 TAX720913:TBE720913 TKT720913:TLA720913 TUP720913:TUW720913 UEL720913:UES720913 UOH720913:UOO720913 UYD720913:UYK720913 VHZ720913:VIG720913 VRV720913:VSC720913 WBR720913:WBY720913 WLN720913:WLU720913 WVJ720913:WVQ720913 B786449:I786449 IX786449:JE786449 ST786449:TA786449 ACP786449:ACW786449 AML786449:AMS786449 AWH786449:AWO786449 BGD786449:BGK786449 BPZ786449:BQG786449 BZV786449:CAC786449 CJR786449:CJY786449 CTN786449:CTU786449 DDJ786449:DDQ786449 DNF786449:DNM786449 DXB786449:DXI786449 EGX786449:EHE786449 EQT786449:ERA786449 FAP786449:FAW786449 FKL786449:FKS786449 FUH786449:FUO786449 GED786449:GEK786449 GNZ786449:GOG786449 GXV786449:GYC786449 HHR786449:HHY786449 HRN786449:HRU786449 IBJ786449:IBQ786449 ILF786449:ILM786449 IVB786449:IVI786449 JEX786449:JFE786449 JOT786449:JPA786449 JYP786449:JYW786449 KIL786449:KIS786449 KSH786449:KSO786449 LCD786449:LCK786449 LLZ786449:LMG786449 LVV786449:LWC786449 MFR786449:MFY786449 MPN786449:MPU786449 MZJ786449:MZQ786449 NJF786449:NJM786449 NTB786449:NTI786449 OCX786449:ODE786449 OMT786449:ONA786449 OWP786449:OWW786449 PGL786449:PGS786449 PQH786449:PQO786449 QAD786449:QAK786449 QJZ786449:QKG786449 QTV786449:QUC786449 RDR786449:RDY786449 RNN786449:RNU786449 RXJ786449:RXQ786449 SHF786449:SHM786449 SRB786449:SRI786449 TAX786449:TBE786449 TKT786449:TLA786449 TUP786449:TUW786449 UEL786449:UES786449 UOH786449:UOO786449 UYD786449:UYK786449 VHZ786449:VIG786449 VRV786449:VSC786449 WBR786449:WBY786449 WLN786449:WLU786449 WVJ786449:WVQ786449 B851985:I851985 IX851985:JE851985 ST851985:TA851985 ACP851985:ACW851985 AML851985:AMS851985 AWH851985:AWO851985 BGD851985:BGK851985 BPZ851985:BQG851985 BZV851985:CAC851985 CJR851985:CJY851985 CTN851985:CTU851985 DDJ851985:DDQ851985 DNF851985:DNM851985 DXB851985:DXI851985 EGX851985:EHE851985 EQT851985:ERA851985 FAP851985:FAW851985 FKL851985:FKS851985 FUH851985:FUO851985 GED851985:GEK851985 GNZ851985:GOG851985 GXV851985:GYC851985 HHR851985:HHY851985 HRN851985:HRU851985 IBJ851985:IBQ851985 ILF851985:ILM851985 IVB851985:IVI851985 JEX851985:JFE851985 JOT851985:JPA851985 JYP851985:JYW851985 KIL851985:KIS851985 KSH851985:KSO851985 LCD851985:LCK851985 LLZ851985:LMG851985 LVV851985:LWC851985 MFR851985:MFY851985 MPN851985:MPU851985 MZJ851985:MZQ851985 NJF851985:NJM851985 NTB851985:NTI851985 OCX851985:ODE851985 OMT851985:ONA851985 OWP851985:OWW851985 PGL851985:PGS851985 PQH851985:PQO851985 QAD851985:QAK851985 QJZ851985:QKG851985 QTV851985:QUC851985 RDR851985:RDY851985 RNN851985:RNU851985 RXJ851985:RXQ851985 SHF851985:SHM851985 SRB851985:SRI851985 TAX851985:TBE851985 TKT851985:TLA851985 TUP851985:TUW851985 UEL851985:UES851985 UOH851985:UOO851985 UYD851985:UYK851985 VHZ851985:VIG851985 VRV851985:VSC851985 WBR851985:WBY851985 WLN851985:WLU851985 WVJ851985:WVQ851985 B917521:I917521 IX917521:JE917521 ST917521:TA917521 ACP917521:ACW917521 AML917521:AMS917521 AWH917521:AWO917521 BGD917521:BGK917521 BPZ917521:BQG917521 BZV917521:CAC917521 CJR917521:CJY917521 CTN917521:CTU917521 DDJ917521:DDQ917521 DNF917521:DNM917521 DXB917521:DXI917521 EGX917521:EHE917521 EQT917521:ERA917521 FAP917521:FAW917521 FKL917521:FKS917521 FUH917521:FUO917521 GED917521:GEK917521 GNZ917521:GOG917521 GXV917521:GYC917521 HHR917521:HHY917521 HRN917521:HRU917521 IBJ917521:IBQ917521 ILF917521:ILM917521 IVB917521:IVI917521 JEX917521:JFE917521 JOT917521:JPA917521 JYP917521:JYW917521 KIL917521:KIS917521 KSH917521:KSO917521 LCD917521:LCK917521 LLZ917521:LMG917521 LVV917521:LWC917521 MFR917521:MFY917521 MPN917521:MPU917521 MZJ917521:MZQ917521 NJF917521:NJM917521 NTB917521:NTI917521 OCX917521:ODE917521 OMT917521:ONA917521 OWP917521:OWW917521 PGL917521:PGS917521 PQH917521:PQO917521 QAD917521:QAK917521 QJZ917521:QKG917521 QTV917521:QUC917521 RDR917521:RDY917521 RNN917521:RNU917521 RXJ917521:RXQ917521 SHF917521:SHM917521 SRB917521:SRI917521 TAX917521:TBE917521 TKT917521:TLA917521 TUP917521:TUW917521 UEL917521:UES917521 UOH917521:UOO917521 UYD917521:UYK917521 VHZ917521:VIG917521 VRV917521:VSC917521 WBR917521:WBY917521 WLN917521:WLU917521 WVJ917521:WVQ917521 B983057:I983057 IX983057:JE983057 ST983057:TA983057 ACP983057:ACW983057 AML983057:AMS983057 AWH983057:AWO983057 BGD983057:BGK983057 BPZ983057:BQG983057 BZV983057:CAC983057 CJR983057:CJY983057 CTN983057:CTU983057 DDJ983057:DDQ983057 DNF983057:DNM983057 DXB983057:DXI983057 EGX983057:EHE983057 EQT983057:ERA983057 FAP983057:FAW983057 FKL983057:FKS983057 FUH983057:FUO983057 GED983057:GEK983057 GNZ983057:GOG983057 GXV983057:GYC983057 HHR983057:HHY983057 HRN983057:HRU983057 IBJ983057:IBQ983057 ILF983057:ILM983057 IVB983057:IVI983057 JEX983057:JFE983057 JOT983057:JPA983057 JYP983057:JYW983057 KIL983057:KIS983057 KSH983057:KSO983057 LCD983057:LCK983057 LLZ983057:LMG983057 LVV983057:LWC983057 MFR983057:MFY983057 MPN983057:MPU983057 MZJ983057:MZQ983057 NJF983057:NJM983057 NTB983057:NTI983057 OCX983057:ODE983057 OMT983057:ONA983057 OWP983057:OWW983057 PGL983057:PGS983057 PQH983057:PQO983057 QAD983057:QAK983057 QJZ983057:QKG983057 QTV983057:QUC983057 RDR983057:RDY983057 RNN983057:RNU983057 RXJ983057:RXQ983057 SHF983057:SHM983057 SRB983057:SRI983057 TAX983057:TBE983057 TKT983057:TLA983057 TUP983057:TUW983057 UEL983057:UES983057 UOH983057:UOO983057 UYD983057:UYK983057 VHZ983057:VIG983057 VRV983057:VSC983057 WBR983057:WBY983057 WLN983057:WLU983057 WVJ983057:WVQ983057 AF12:AF14 KB12:KB14 TX12:TX14 ADT12:ADT14 ANP12:ANP14 AXL12:AXL14 BHH12:BHH14 BRD12:BRD14 CAZ12:CAZ14 CKV12:CKV14 CUR12:CUR14 DEN12:DEN14 DOJ12:DOJ14 DYF12:DYF14 EIB12:EIB14 ERX12:ERX14 FBT12:FBT14 FLP12:FLP14 FVL12:FVL14 GFH12:GFH14 GPD12:GPD14 GYZ12:GYZ14 HIV12:HIV14 HSR12:HSR14 ICN12:ICN14 IMJ12:IMJ14 IWF12:IWF14 JGB12:JGB14 JPX12:JPX14 JZT12:JZT14 KJP12:KJP14 KTL12:KTL14 LDH12:LDH14 LND12:LND14 LWZ12:LWZ14 MGV12:MGV14 MQR12:MQR14 NAN12:NAN14 NKJ12:NKJ14 NUF12:NUF14 OEB12:OEB14 ONX12:ONX14 OXT12:OXT14 PHP12:PHP14 PRL12:PRL14 QBH12:QBH14 QLD12:QLD14 QUZ12:QUZ14 REV12:REV14 ROR12:ROR14 RYN12:RYN14 SIJ12:SIJ14 SSF12:SSF14 TCB12:TCB14 TLX12:TLX14 TVT12:TVT14 UFP12:UFP14 UPL12:UPL14 UZH12:UZH14 VJD12:VJD14 VSZ12:VSZ14 WCV12:WCV14 WMR12:WMR14 WWN12:WWN14 AF65548:AF65550 KB65548:KB65550 TX65548:TX65550 ADT65548:ADT65550 ANP65548:ANP65550 AXL65548:AXL65550 BHH65548:BHH65550 BRD65548:BRD65550 CAZ65548:CAZ65550 CKV65548:CKV65550 CUR65548:CUR65550 DEN65548:DEN65550 DOJ65548:DOJ65550 DYF65548:DYF65550 EIB65548:EIB65550 ERX65548:ERX65550 FBT65548:FBT65550 FLP65548:FLP65550 FVL65548:FVL65550 GFH65548:GFH65550 GPD65548:GPD65550 GYZ65548:GYZ65550 HIV65548:HIV65550 HSR65548:HSR65550 ICN65548:ICN65550 IMJ65548:IMJ65550 IWF65548:IWF65550 JGB65548:JGB65550 JPX65548:JPX65550 JZT65548:JZT65550 KJP65548:KJP65550 KTL65548:KTL65550 LDH65548:LDH65550 LND65548:LND65550 LWZ65548:LWZ65550 MGV65548:MGV65550 MQR65548:MQR65550 NAN65548:NAN65550 NKJ65548:NKJ65550 NUF65548:NUF65550 OEB65548:OEB65550 ONX65548:ONX65550 OXT65548:OXT65550 PHP65548:PHP65550 PRL65548:PRL65550 QBH65548:QBH65550 QLD65548:QLD65550 QUZ65548:QUZ65550 REV65548:REV65550 ROR65548:ROR65550 RYN65548:RYN65550 SIJ65548:SIJ65550 SSF65548:SSF65550 TCB65548:TCB65550 TLX65548:TLX65550 TVT65548:TVT65550 UFP65548:UFP65550 UPL65548:UPL65550 UZH65548:UZH65550 VJD65548:VJD65550 VSZ65548:VSZ65550 WCV65548:WCV65550 WMR65548:WMR65550 WWN65548:WWN65550 AF131084:AF131086 KB131084:KB131086 TX131084:TX131086 ADT131084:ADT131086 ANP131084:ANP131086 AXL131084:AXL131086 BHH131084:BHH131086 BRD131084:BRD131086 CAZ131084:CAZ131086 CKV131084:CKV131086 CUR131084:CUR131086 DEN131084:DEN131086 DOJ131084:DOJ131086 DYF131084:DYF131086 EIB131084:EIB131086 ERX131084:ERX131086 FBT131084:FBT131086 FLP131084:FLP131086 FVL131084:FVL131086 GFH131084:GFH131086 GPD131084:GPD131086 GYZ131084:GYZ131086 HIV131084:HIV131086 HSR131084:HSR131086 ICN131084:ICN131086 IMJ131084:IMJ131086 IWF131084:IWF131086 JGB131084:JGB131086 JPX131084:JPX131086 JZT131084:JZT131086 KJP131084:KJP131086 KTL131084:KTL131086 LDH131084:LDH131086 LND131084:LND131086 LWZ131084:LWZ131086 MGV131084:MGV131086 MQR131084:MQR131086 NAN131084:NAN131086 NKJ131084:NKJ131086 NUF131084:NUF131086 OEB131084:OEB131086 ONX131084:ONX131086 OXT131084:OXT131086 PHP131084:PHP131086 PRL131084:PRL131086 QBH131084:QBH131086 QLD131084:QLD131086 QUZ131084:QUZ131086 REV131084:REV131086 ROR131084:ROR131086 RYN131084:RYN131086 SIJ131084:SIJ131086 SSF131084:SSF131086 TCB131084:TCB131086 TLX131084:TLX131086 TVT131084:TVT131086 UFP131084:UFP131086 UPL131084:UPL131086 UZH131084:UZH131086 VJD131084:VJD131086 VSZ131084:VSZ131086 WCV131084:WCV131086 WMR131084:WMR131086 WWN131084:WWN131086 AF196620:AF196622 KB196620:KB196622 TX196620:TX196622 ADT196620:ADT196622 ANP196620:ANP196622 AXL196620:AXL196622 BHH196620:BHH196622 BRD196620:BRD196622 CAZ196620:CAZ196622 CKV196620:CKV196622 CUR196620:CUR196622 DEN196620:DEN196622 DOJ196620:DOJ196622 DYF196620:DYF196622 EIB196620:EIB196622 ERX196620:ERX196622 FBT196620:FBT196622 FLP196620:FLP196622 FVL196620:FVL196622 GFH196620:GFH196622 GPD196620:GPD196622 GYZ196620:GYZ196622 HIV196620:HIV196622 HSR196620:HSR196622 ICN196620:ICN196622 IMJ196620:IMJ196622 IWF196620:IWF196622 JGB196620:JGB196622 JPX196620:JPX196622 JZT196620:JZT196622 KJP196620:KJP196622 KTL196620:KTL196622 LDH196620:LDH196622 LND196620:LND196622 LWZ196620:LWZ196622 MGV196620:MGV196622 MQR196620:MQR196622 NAN196620:NAN196622 NKJ196620:NKJ196622 NUF196620:NUF196622 OEB196620:OEB196622 ONX196620:ONX196622 OXT196620:OXT196622 PHP196620:PHP196622 PRL196620:PRL196622 QBH196620:QBH196622 QLD196620:QLD196622 QUZ196620:QUZ196622 REV196620:REV196622 ROR196620:ROR196622 RYN196620:RYN196622 SIJ196620:SIJ196622 SSF196620:SSF196622 TCB196620:TCB196622 TLX196620:TLX196622 TVT196620:TVT196622 UFP196620:UFP196622 UPL196620:UPL196622 UZH196620:UZH196622 VJD196620:VJD196622 VSZ196620:VSZ196622 WCV196620:WCV196622 WMR196620:WMR196622 WWN196620:WWN196622 AF262156:AF262158 KB262156:KB262158 TX262156:TX262158 ADT262156:ADT262158 ANP262156:ANP262158 AXL262156:AXL262158 BHH262156:BHH262158 BRD262156:BRD262158 CAZ262156:CAZ262158 CKV262156:CKV262158 CUR262156:CUR262158 DEN262156:DEN262158 DOJ262156:DOJ262158 DYF262156:DYF262158 EIB262156:EIB262158 ERX262156:ERX262158 FBT262156:FBT262158 FLP262156:FLP262158 FVL262156:FVL262158 GFH262156:GFH262158 GPD262156:GPD262158 GYZ262156:GYZ262158 HIV262156:HIV262158 HSR262156:HSR262158 ICN262156:ICN262158 IMJ262156:IMJ262158 IWF262156:IWF262158 JGB262156:JGB262158 JPX262156:JPX262158 JZT262156:JZT262158 KJP262156:KJP262158 KTL262156:KTL262158 LDH262156:LDH262158 LND262156:LND262158 LWZ262156:LWZ262158 MGV262156:MGV262158 MQR262156:MQR262158 NAN262156:NAN262158 NKJ262156:NKJ262158 NUF262156:NUF262158 OEB262156:OEB262158 ONX262156:ONX262158 OXT262156:OXT262158 PHP262156:PHP262158 PRL262156:PRL262158 QBH262156:QBH262158 QLD262156:QLD262158 QUZ262156:QUZ262158 REV262156:REV262158 ROR262156:ROR262158 RYN262156:RYN262158 SIJ262156:SIJ262158 SSF262156:SSF262158 TCB262156:TCB262158 TLX262156:TLX262158 TVT262156:TVT262158 UFP262156:UFP262158 UPL262156:UPL262158 UZH262156:UZH262158 VJD262156:VJD262158 VSZ262156:VSZ262158 WCV262156:WCV262158 WMR262156:WMR262158 WWN262156:WWN262158 AF327692:AF327694 KB327692:KB327694 TX327692:TX327694 ADT327692:ADT327694 ANP327692:ANP327694 AXL327692:AXL327694 BHH327692:BHH327694 BRD327692:BRD327694 CAZ327692:CAZ327694 CKV327692:CKV327694 CUR327692:CUR327694 DEN327692:DEN327694 DOJ327692:DOJ327694 DYF327692:DYF327694 EIB327692:EIB327694 ERX327692:ERX327694 FBT327692:FBT327694 FLP327692:FLP327694 FVL327692:FVL327694 GFH327692:GFH327694 GPD327692:GPD327694 GYZ327692:GYZ327694 HIV327692:HIV327694 HSR327692:HSR327694 ICN327692:ICN327694 IMJ327692:IMJ327694 IWF327692:IWF327694 JGB327692:JGB327694 JPX327692:JPX327694 JZT327692:JZT327694 KJP327692:KJP327694 KTL327692:KTL327694 LDH327692:LDH327694 LND327692:LND327694 LWZ327692:LWZ327694 MGV327692:MGV327694 MQR327692:MQR327694 NAN327692:NAN327694 NKJ327692:NKJ327694 NUF327692:NUF327694 OEB327692:OEB327694 ONX327692:ONX327694 OXT327692:OXT327694 PHP327692:PHP327694 PRL327692:PRL327694 QBH327692:QBH327694 QLD327692:QLD327694 QUZ327692:QUZ327694 REV327692:REV327694 ROR327692:ROR327694 RYN327692:RYN327694 SIJ327692:SIJ327694 SSF327692:SSF327694 TCB327692:TCB327694 TLX327692:TLX327694 TVT327692:TVT327694 UFP327692:UFP327694 UPL327692:UPL327694 UZH327692:UZH327694 VJD327692:VJD327694 VSZ327692:VSZ327694 WCV327692:WCV327694 WMR327692:WMR327694 WWN327692:WWN327694 AF393228:AF393230 KB393228:KB393230 TX393228:TX393230 ADT393228:ADT393230 ANP393228:ANP393230 AXL393228:AXL393230 BHH393228:BHH393230 BRD393228:BRD393230 CAZ393228:CAZ393230 CKV393228:CKV393230 CUR393228:CUR393230 DEN393228:DEN393230 DOJ393228:DOJ393230 DYF393228:DYF393230 EIB393228:EIB393230 ERX393228:ERX393230 FBT393228:FBT393230 FLP393228:FLP393230 FVL393228:FVL393230 GFH393228:GFH393230 GPD393228:GPD393230 GYZ393228:GYZ393230 HIV393228:HIV393230 HSR393228:HSR393230 ICN393228:ICN393230 IMJ393228:IMJ393230 IWF393228:IWF393230 JGB393228:JGB393230 JPX393228:JPX393230 JZT393228:JZT393230 KJP393228:KJP393230 KTL393228:KTL393230 LDH393228:LDH393230 LND393228:LND393230 LWZ393228:LWZ393230 MGV393228:MGV393230 MQR393228:MQR393230 NAN393228:NAN393230 NKJ393228:NKJ393230 NUF393228:NUF393230 OEB393228:OEB393230 ONX393228:ONX393230 OXT393228:OXT393230 PHP393228:PHP393230 PRL393228:PRL393230 QBH393228:QBH393230 QLD393228:QLD393230 QUZ393228:QUZ393230 REV393228:REV393230 ROR393228:ROR393230 RYN393228:RYN393230 SIJ393228:SIJ393230 SSF393228:SSF393230 TCB393228:TCB393230 TLX393228:TLX393230 TVT393228:TVT393230 UFP393228:UFP393230 UPL393228:UPL393230 UZH393228:UZH393230 VJD393228:VJD393230 VSZ393228:VSZ393230 WCV393228:WCV393230 WMR393228:WMR393230 WWN393228:WWN393230 AF458764:AF458766 KB458764:KB458766 TX458764:TX458766 ADT458764:ADT458766 ANP458764:ANP458766 AXL458764:AXL458766 BHH458764:BHH458766 BRD458764:BRD458766 CAZ458764:CAZ458766 CKV458764:CKV458766 CUR458764:CUR458766 DEN458764:DEN458766 DOJ458764:DOJ458766 DYF458764:DYF458766 EIB458764:EIB458766 ERX458764:ERX458766 FBT458764:FBT458766 FLP458764:FLP458766 FVL458764:FVL458766 GFH458764:GFH458766 GPD458764:GPD458766 GYZ458764:GYZ458766 HIV458764:HIV458766 HSR458764:HSR458766 ICN458764:ICN458766 IMJ458764:IMJ458766 IWF458764:IWF458766 JGB458764:JGB458766 JPX458764:JPX458766 JZT458764:JZT458766 KJP458764:KJP458766 KTL458764:KTL458766 LDH458764:LDH458766 LND458764:LND458766 LWZ458764:LWZ458766 MGV458764:MGV458766 MQR458764:MQR458766 NAN458764:NAN458766 NKJ458764:NKJ458766 NUF458764:NUF458766 OEB458764:OEB458766 ONX458764:ONX458766 OXT458764:OXT458766 PHP458764:PHP458766 PRL458764:PRL458766 QBH458764:QBH458766 QLD458764:QLD458766 QUZ458764:QUZ458766 REV458764:REV458766 ROR458764:ROR458766 RYN458764:RYN458766 SIJ458764:SIJ458766 SSF458764:SSF458766 TCB458764:TCB458766 TLX458764:TLX458766 TVT458764:TVT458766 UFP458764:UFP458766 UPL458764:UPL458766 UZH458764:UZH458766 VJD458764:VJD458766 VSZ458764:VSZ458766 WCV458764:WCV458766 WMR458764:WMR458766 WWN458764:WWN458766 AF524300:AF524302 KB524300:KB524302 TX524300:TX524302 ADT524300:ADT524302 ANP524300:ANP524302 AXL524300:AXL524302 BHH524300:BHH524302 BRD524300:BRD524302 CAZ524300:CAZ524302 CKV524300:CKV524302 CUR524300:CUR524302 DEN524300:DEN524302 DOJ524300:DOJ524302 DYF524300:DYF524302 EIB524300:EIB524302 ERX524300:ERX524302 FBT524300:FBT524302 FLP524300:FLP524302 FVL524300:FVL524302 GFH524300:GFH524302 GPD524300:GPD524302 GYZ524300:GYZ524302 HIV524300:HIV524302 HSR524300:HSR524302 ICN524300:ICN524302 IMJ524300:IMJ524302 IWF524300:IWF524302 JGB524300:JGB524302 JPX524300:JPX524302 JZT524300:JZT524302 KJP524300:KJP524302 KTL524300:KTL524302 LDH524300:LDH524302 LND524300:LND524302 LWZ524300:LWZ524302 MGV524300:MGV524302 MQR524300:MQR524302 NAN524300:NAN524302 NKJ524300:NKJ524302 NUF524300:NUF524302 OEB524300:OEB524302 ONX524300:ONX524302 OXT524300:OXT524302 PHP524300:PHP524302 PRL524300:PRL524302 QBH524300:QBH524302 QLD524300:QLD524302 QUZ524300:QUZ524302 REV524300:REV524302 ROR524300:ROR524302 RYN524300:RYN524302 SIJ524300:SIJ524302 SSF524300:SSF524302 TCB524300:TCB524302 TLX524300:TLX524302 TVT524300:TVT524302 UFP524300:UFP524302 UPL524300:UPL524302 UZH524300:UZH524302 VJD524300:VJD524302 VSZ524300:VSZ524302 WCV524300:WCV524302 WMR524300:WMR524302 WWN524300:WWN524302 AF589836:AF589838 KB589836:KB589838 TX589836:TX589838 ADT589836:ADT589838 ANP589836:ANP589838 AXL589836:AXL589838 BHH589836:BHH589838 BRD589836:BRD589838 CAZ589836:CAZ589838 CKV589836:CKV589838 CUR589836:CUR589838 DEN589836:DEN589838 DOJ589836:DOJ589838 DYF589836:DYF589838 EIB589836:EIB589838 ERX589836:ERX589838 FBT589836:FBT589838 FLP589836:FLP589838 FVL589836:FVL589838 GFH589836:GFH589838 GPD589836:GPD589838 GYZ589836:GYZ589838 HIV589836:HIV589838 HSR589836:HSR589838 ICN589836:ICN589838 IMJ589836:IMJ589838 IWF589836:IWF589838 JGB589836:JGB589838 JPX589836:JPX589838 JZT589836:JZT589838 KJP589836:KJP589838 KTL589836:KTL589838 LDH589836:LDH589838 LND589836:LND589838 LWZ589836:LWZ589838 MGV589836:MGV589838 MQR589836:MQR589838 NAN589836:NAN589838 NKJ589836:NKJ589838 NUF589836:NUF589838 OEB589836:OEB589838 ONX589836:ONX589838 OXT589836:OXT589838 PHP589836:PHP589838 PRL589836:PRL589838 QBH589836:QBH589838 QLD589836:QLD589838 QUZ589836:QUZ589838 REV589836:REV589838 ROR589836:ROR589838 RYN589836:RYN589838 SIJ589836:SIJ589838 SSF589836:SSF589838 TCB589836:TCB589838 TLX589836:TLX589838 TVT589836:TVT589838 UFP589836:UFP589838 UPL589836:UPL589838 UZH589836:UZH589838 VJD589836:VJD589838 VSZ589836:VSZ589838 WCV589836:WCV589838 WMR589836:WMR589838 WWN589836:WWN589838 AF655372:AF655374 KB655372:KB655374 TX655372:TX655374 ADT655372:ADT655374 ANP655372:ANP655374 AXL655372:AXL655374 BHH655372:BHH655374 BRD655372:BRD655374 CAZ655372:CAZ655374 CKV655372:CKV655374 CUR655372:CUR655374 DEN655372:DEN655374 DOJ655372:DOJ655374 DYF655372:DYF655374 EIB655372:EIB655374 ERX655372:ERX655374 FBT655372:FBT655374 FLP655372:FLP655374 FVL655372:FVL655374 GFH655372:GFH655374 GPD655372:GPD655374 GYZ655372:GYZ655374 HIV655372:HIV655374 HSR655372:HSR655374 ICN655372:ICN655374 IMJ655372:IMJ655374 IWF655372:IWF655374 JGB655372:JGB655374 JPX655372:JPX655374 JZT655372:JZT655374 KJP655372:KJP655374 KTL655372:KTL655374 LDH655372:LDH655374 LND655372:LND655374 LWZ655372:LWZ655374 MGV655372:MGV655374 MQR655372:MQR655374 NAN655372:NAN655374 NKJ655372:NKJ655374 NUF655372:NUF655374 OEB655372:OEB655374 ONX655372:ONX655374 OXT655372:OXT655374 PHP655372:PHP655374 PRL655372:PRL655374 QBH655372:QBH655374 QLD655372:QLD655374 QUZ655372:QUZ655374 REV655372:REV655374 ROR655372:ROR655374 RYN655372:RYN655374 SIJ655372:SIJ655374 SSF655372:SSF655374 TCB655372:TCB655374 TLX655372:TLX655374 TVT655372:TVT655374 UFP655372:UFP655374 UPL655372:UPL655374 UZH655372:UZH655374 VJD655372:VJD655374 VSZ655372:VSZ655374 WCV655372:WCV655374 WMR655372:WMR655374 WWN655372:WWN655374 AF720908:AF720910 KB720908:KB720910 TX720908:TX720910 ADT720908:ADT720910 ANP720908:ANP720910 AXL720908:AXL720910 BHH720908:BHH720910 BRD720908:BRD720910 CAZ720908:CAZ720910 CKV720908:CKV720910 CUR720908:CUR720910 DEN720908:DEN720910 DOJ720908:DOJ720910 DYF720908:DYF720910 EIB720908:EIB720910 ERX720908:ERX720910 FBT720908:FBT720910 FLP720908:FLP720910 FVL720908:FVL720910 GFH720908:GFH720910 GPD720908:GPD720910 GYZ720908:GYZ720910 HIV720908:HIV720910 HSR720908:HSR720910 ICN720908:ICN720910 IMJ720908:IMJ720910 IWF720908:IWF720910 JGB720908:JGB720910 JPX720908:JPX720910 JZT720908:JZT720910 KJP720908:KJP720910 KTL720908:KTL720910 LDH720908:LDH720910 LND720908:LND720910 LWZ720908:LWZ720910 MGV720908:MGV720910 MQR720908:MQR720910 NAN720908:NAN720910 NKJ720908:NKJ720910 NUF720908:NUF720910 OEB720908:OEB720910 ONX720908:ONX720910 OXT720908:OXT720910 PHP720908:PHP720910 PRL720908:PRL720910 QBH720908:QBH720910 QLD720908:QLD720910 QUZ720908:QUZ720910 REV720908:REV720910 ROR720908:ROR720910 RYN720908:RYN720910 SIJ720908:SIJ720910 SSF720908:SSF720910 TCB720908:TCB720910 TLX720908:TLX720910 TVT720908:TVT720910 UFP720908:UFP720910 UPL720908:UPL720910 UZH720908:UZH720910 VJD720908:VJD720910 VSZ720908:VSZ720910 WCV720908:WCV720910 WMR720908:WMR720910 WWN720908:WWN720910 AF786444:AF786446 KB786444:KB786446 TX786444:TX786446 ADT786444:ADT786446 ANP786444:ANP786446 AXL786444:AXL786446 BHH786444:BHH786446 BRD786444:BRD786446 CAZ786444:CAZ786446 CKV786444:CKV786446 CUR786444:CUR786446 DEN786444:DEN786446 DOJ786444:DOJ786446 DYF786444:DYF786446 EIB786444:EIB786446 ERX786444:ERX786446 FBT786444:FBT786446 FLP786444:FLP786446 FVL786444:FVL786446 GFH786444:GFH786446 GPD786444:GPD786446 GYZ786444:GYZ786446 HIV786444:HIV786446 HSR786444:HSR786446 ICN786444:ICN786446 IMJ786444:IMJ786446 IWF786444:IWF786446 JGB786444:JGB786446 JPX786444:JPX786446 JZT786444:JZT786446 KJP786444:KJP786446 KTL786444:KTL786446 LDH786444:LDH786446 LND786444:LND786446 LWZ786444:LWZ786446 MGV786444:MGV786446 MQR786444:MQR786446 NAN786444:NAN786446 NKJ786444:NKJ786446 NUF786444:NUF786446 OEB786444:OEB786446 ONX786444:ONX786446 OXT786444:OXT786446 PHP786444:PHP786446 PRL786444:PRL786446 QBH786444:QBH786446 QLD786444:QLD786446 QUZ786444:QUZ786446 REV786444:REV786446 ROR786444:ROR786446 RYN786444:RYN786446 SIJ786444:SIJ786446 SSF786444:SSF786446 TCB786444:TCB786446 TLX786444:TLX786446 TVT786444:TVT786446 UFP786444:UFP786446 UPL786444:UPL786446 UZH786444:UZH786446 VJD786444:VJD786446 VSZ786444:VSZ786446 WCV786444:WCV786446 WMR786444:WMR786446 WWN786444:WWN786446 AF851980:AF851982 KB851980:KB851982 TX851980:TX851982 ADT851980:ADT851982 ANP851980:ANP851982 AXL851980:AXL851982 BHH851980:BHH851982 BRD851980:BRD851982 CAZ851980:CAZ851982 CKV851980:CKV851982 CUR851980:CUR851982 DEN851980:DEN851982 DOJ851980:DOJ851982 DYF851980:DYF851982 EIB851980:EIB851982 ERX851980:ERX851982 FBT851980:FBT851982 FLP851980:FLP851982 FVL851980:FVL851982 GFH851980:GFH851982 GPD851980:GPD851982 GYZ851980:GYZ851982 HIV851980:HIV851982 HSR851980:HSR851982 ICN851980:ICN851982 IMJ851980:IMJ851982 IWF851980:IWF851982 JGB851980:JGB851982 JPX851980:JPX851982 JZT851980:JZT851982 KJP851980:KJP851982 KTL851980:KTL851982 LDH851980:LDH851982 LND851980:LND851982 LWZ851980:LWZ851982 MGV851980:MGV851982 MQR851980:MQR851982 NAN851980:NAN851982 NKJ851980:NKJ851982 NUF851980:NUF851982 OEB851980:OEB851982 ONX851980:ONX851982 OXT851980:OXT851982 PHP851980:PHP851982 PRL851980:PRL851982 QBH851980:QBH851982 QLD851980:QLD851982 QUZ851980:QUZ851982 REV851980:REV851982 ROR851980:ROR851982 RYN851980:RYN851982 SIJ851980:SIJ851982 SSF851980:SSF851982 TCB851980:TCB851982 TLX851980:TLX851982 TVT851980:TVT851982 UFP851980:UFP851982 UPL851980:UPL851982 UZH851980:UZH851982 VJD851980:VJD851982 VSZ851980:VSZ851982 WCV851980:WCV851982 WMR851980:WMR851982 WWN851980:WWN851982 AF917516:AF917518 KB917516:KB917518 TX917516:TX917518 ADT917516:ADT917518 ANP917516:ANP917518 AXL917516:AXL917518 BHH917516:BHH917518 BRD917516:BRD917518 CAZ917516:CAZ917518 CKV917516:CKV917518 CUR917516:CUR917518 DEN917516:DEN917518 DOJ917516:DOJ917518 DYF917516:DYF917518 EIB917516:EIB917518 ERX917516:ERX917518 FBT917516:FBT917518 FLP917516:FLP917518 FVL917516:FVL917518 GFH917516:GFH917518 GPD917516:GPD917518 GYZ917516:GYZ917518 HIV917516:HIV917518 HSR917516:HSR917518 ICN917516:ICN917518 IMJ917516:IMJ917518 IWF917516:IWF917518 JGB917516:JGB917518 JPX917516:JPX917518 JZT917516:JZT917518 KJP917516:KJP917518 KTL917516:KTL917518 LDH917516:LDH917518 LND917516:LND917518 LWZ917516:LWZ917518 MGV917516:MGV917518 MQR917516:MQR917518 NAN917516:NAN917518 NKJ917516:NKJ917518 NUF917516:NUF917518 OEB917516:OEB917518 ONX917516:ONX917518 OXT917516:OXT917518 PHP917516:PHP917518 PRL917516:PRL917518 QBH917516:QBH917518 QLD917516:QLD917518 QUZ917516:QUZ917518 REV917516:REV917518 ROR917516:ROR917518 RYN917516:RYN917518 SIJ917516:SIJ917518 SSF917516:SSF917518 TCB917516:TCB917518 TLX917516:TLX917518 TVT917516:TVT917518 UFP917516:UFP917518 UPL917516:UPL917518 UZH917516:UZH917518 VJD917516:VJD917518 VSZ917516:VSZ917518 WCV917516:WCV917518 WMR917516:WMR917518 WWN917516:WWN917518 AF983052:AF983054 KB983052:KB983054 TX983052:TX983054 ADT983052:ADT983054 ANP983052:ANP983054 AXL983052:AXL983054 BHH983052:BHH983054 BRD983052:BRD983054 CAZ983052:CAZ983054 CKV983052:CKV983054 CUR983052:CUR983054 DEN983052:DEN983054 DOJ983052:DOJ983054 DYF983052:DYF983054 EIB983052:EIB983054 ERX983052:ERX983054 FBT983052:FBT983054 FLP983052:FLP983054 FVL983052:FVL983054 GFH983052:GFH983054 GPD983052:GPD983054 GYZ983052:GYZ983054 HIV983052:HIV983054 HSR983052:HSR983054 ICN983052:ICN983054 IMJ983052:IMJ983054 IWF983052:IWF983054 JGB983052:JGB983054 JPX983052:JPX983054 JZT983052:JZT983054 KJP983052:KJP983054 KTL983052:KTL983054 LDH983052:LDH983054 LND983052:LND983054 LWZ983052:LWZ983054 MGV983052:MGV983054 MQR983052:MQR983054 NAN983052:NAN983054 NKJ983052:NKJ983054 NUF983052:NUF983054 OEB983052:OEB983054 ONX983052:ONX983054 OXT983052:OXT983054 PHP983052:PHP983054 PRL983052:PRL983054 QBH983052:QBH983054 QLD983052:QLD983054 QUZ983052:QUZ983054 REV983052:REV983054 ROR983052:ROR983054 RYN983052:RYN983054 SIJ983052:SIJ983054 SSF983052:SSF983054 TCB983052:TCB983054 TLX983052:TLX983054 TVT983052:TVT983054 UFP983052:UFP983054 UPL983052:UPL983054 UZH983052:UZH983054 VJD983052:VJD983054 VSZ983052:VSZ983054 WCV983052:WCV983054 WMR983052:WMR983054 WWN983052:WWN983054">
      <formula1>"　,○,"</formula1>
    </dataValidation>
    <dataValidation type="list" errorStyle="information" allowBlank="1" showInputMessage="1" showError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X19:X38 JT19:JT38 TP19:TP38 ADL19:ADL38 ANH19:ANH38 AXD19:AXD38 BGZ19:BGZ38 BQV19:BQV38 CAR19:CAR38 CKN19:CKN38 CUJ19:CUJ38 DEF19:DEF38 DOB19:DOB38 DXX19:DXX38 EHT19:EHT38 ERP19:ERP38 FBL19:FBL38 FLH19:FLH38 FVD19:FVD38 GEZ19:GEZ38 GOV19:GOV38 GYR19:GYR38 HIN19:HIN38 HSJ19:HSJ38 ICF19:ICF38 IMB19:IMB38 IVX19:IVX38 JFT19:JFT38 JPP19:JPP38 JZL19:JZL38 KJH19:KJH38 KTD19:KTD38 LCZ19:LCZ38 LMV19:LMV38 LWR19:LWR38 MGN19:MGN38 MQJ19:MQJ38 NAF19:NAF38 NKB19:NKB38 NTX19:NTX38 ODT19:ODT38 ONP19:ONP38 OXL19:OXL38 PHH19:PHH38 PRD19:PRD38 QAZ19:QAZ38 QKV19:QKV38 QUR19:QUR38 REN19:REN38 ROJ19:ROJ38 RYF19:RYF38 SIB19:SIB38 SRX19:SRX38 TBT19:TBT38 TLP19:TLP38 TVL19:TVL38 UFH19:UFH38 UPD19:UPD38 UYZ19:UYZ38 VIV19:VIV38 VSR19:VSR38 WCN19:WCN38 WMJ19:WMJ38 WWF19:WWF38 X65555:X65574 JT65555:JT65574 TP65555:TP65574 ADL65555:ADL65574 ANH65555:ANH65574 AXD65555:AXD65574 BGZ65555:BGZ65574 BQV65555:BQV65574 CAR65555:CAR65574 CKN65555:CKN65574 CUJ65555:CUJ65574 DEF65555:DEF65574 DOB65555:DOB65574 DXX65555:DXX65574 EHT65555:EHT65574 ERP65555:ERP65574 FBL65555:FBL65574 FLH65555:FLH65574 FVD65555:FVD65574 GEZ65555:GEZ65574 GOV65555:GOV65574 GYR65555:GYR65574 HIN65555:HIN65574 HSJ65555:HSJ65574 ICF65555:ICF65574 IMB65555:IMB65574 IVX65555:IVX65574 JFT65555:JFT65574 JPP65555:JPP65574 JZL65555:JZL65574 KJH65555:KJH65574 KTD65555:KTD65574 LCZ65555:LCZ65574 LMV65555:LMV65574 LWR65555:LWR65574 MGN65555:MGN65574 MQJ65555:MQJ65574 NAF65555:NAF65574 NKB65555:NKB65574 NTX65555:NTX65574 ODT65555:ODT65574 ONP65555:ONP65574 OXL65555:OXL65574 PHH65555:PHH65574 PRD65555:PRD65574 QAZ65555:QAZ65574 QKV65555:QKV65574 QUR65555:QUR65574 REN65555:REN65574 ROJ65555:ROJ65574 RYF65555:RYF65574 SIB65555:SIB65574 SRX65555:SRX65574 TBT65555:TBT65574 TLP65555:TLP65574 TVL65555:TVL65574 UFH65555:UFH65574 UPD65555:UPD65574 UYZ65555:UYZ65574 VIV65555:VIV65574 VSR65555:VSR65574 WCN65555:WCN65574 WMJ65555:WMJ65574 WWF65555:WWF65574 X131091:X131110 JT131091:JT131110 TP131091:TP131110 ADL131091:ADL131110 ANH131091:ANH131110 AXD131091:AXD131110 BGZ131091:BGZ131110 BQV131091:BQV131110 CAR131091:CAR131110 CKN131091:CKN131110 CUJ131091:CUJ131110 DEF131091:DEF131110 DOB131091:DOB131110 DXX131091:DXX131110 EHT131091:EHT131110 ERP131091:ERP131110 FBL131091:FBL131110 FLH131091:FLH131110 FVD131091:FVD131110 GEZ131091:GEZ131110 GOV131091:GOV131110 GYR131091:GYR131110 HIN131091:HIN131110 HSJ131091:HSJ131110 ICF131091:ICF131110 IMB131091:IMB131110 IVX131091:IVX131110 JFT131091:JFT131110 JPP131091:JPP131110 JZL131091:JZL131110 KJH131091:KJH131110 KTD131091:KTD131110 LCZ131091:LCZ131110 LMV131091:LMV131110 LWR131091:LWR131110 MGN131091:MGN131110 MQJ131091:MQJ131110 NAF131091:NAF131110 NKB131091:NKB131110 NTX131091:NTX131110 ODT131091:ODT131110 ONP131091:ONP131110 OXL131091:OXL131110 PHH131091:PHH131110 PRD131091:PRD131110 QAZ131091:QAZ131110 QKV131091:QKV131110 QUR131091:QUR131110 REN131091:REN131110 ROJ131091:ROJ131110 RYF131091:RYF131110 SIB131091:SIB131110 SRX131091:SRX131110 TBT131091:TBT131110 TLP131091:TLP131110 TVL131091:TVL131110 UFH131091:UFH131110 UPD131091:UPD131110 UYZ131091:UYZ131110 VIV131091:VIV131110 VSR131091:VSR131110 WCN131091:WCN131110 WMJ131091:WMJ131110 WWF131091:WWF131110 X196627:X196646 JT196627:JT196646 TP196627:TP196646 ADL196627:ADL196646 ANH196627:ANH196646 AXD196627:AXD196646 BGZ196627:BGZ196646 BQV196627:BQV196646 CAR196627:CAR196646 CKN196627:CKN196646 CUJ196627:CUJ196646 DEF196627:DEF196646 DOB196627:DOB196646 DXX196627:DXX196646 EHT196627:EHT196646 ERP196627:ERP196646 FBL196627:FBL196646 FLH196627:FLH196646 FVD196627:FVD196646 GEZ196627:GEZ196646 GOV196627:GOV196646 GYR196627:GYR196646 HIN196627:HIN196646 HSJ196627:HSJ196646 ICF196627:ICF196646 IMB196627:IMB196646 IVX196627:IVX196646 JFT196627:JFT196646 JPP196627:JPP196646 JZL196627:JZL196646 KJH196627:KJH196646 KTD196627:KTD196646 LCZ196627:LCZ196646 LMV196627:LMV196646 LWR196627:LWR196646 MGN196627:MGN196646 MQJ196627:MQJ196646 NAF196627:NAF196646 NKB196627:NKB196646 NTX196627:NTX196646 ODT196627:ODT196646 ONP196627:ONP196646 OXL196627:OXL196646 PHH196627:PHH196646 PRD196627:PRD196646 QAZ196627:QAZ196646 QKV196627:QKV196646 QUR196627:QUR196646 REN196627:REN196646 ROJ196627:ROJ196646 RYF196627:RYF196646 SIB196627:SIB196646 SRX196627:SRX196646 TBT196627:TBT196646 TLP196627:TLP196646 TVL196627:TVL196646 UFH196627:UFH196646 UPD196627:UPD196646 UYZ196627:UYZ196646 VIV196627:VIV196646 VSR196627:VSR196646 WCN196627:WCN196646 WMJ196627:WMJ196646 WWF196627:WWF196646 X262163:X262182 JT262163:JT262182 TP262163:TP262182 ADL262163:ADL262182 ANH262163:ANH262182 AXD262163:AXD262182 BGZ262163:BGZ262182 BQV262163:BQV262182 CAR262163:CAR262182 CKN262163:CKN262182 CUJ262163:CUJ262182 DEF262163:DEF262182 DOB262163:DOB262182 DXX262163:DXX262182 EHT262163:EHT262182 ERP262163:ERP262182 FBL262163:FBL262182 FLH262163:FLH262182 FVD262163:FVD262182 GEZ262163:GEZ262182 GOV262163:GOV262182 GYR262163:GYR262182 HIN262163:HIN262182 HSJ262163:HSJ262182 ICF262163:ICF262182 IMB262163:IMB262182 IVX262163:IVX262182 JFT262163:JFT262182 JPP262163:JPP262182 JZL262163:JZL262182 KJH262163:KJH262182 KTD262163:KTD262182 LCZ262163:LCZ262182 LMV262163:LMV262182 LWR262163:LWR262182 MGN262163:MGN262182 MQJ262163:MQJ262182 NAF262163:NAF262182 NKB262163:NKB262182 NTX262163:NTX262182 ODT262163:ODT262182 ONP262163:ONP262182 OXL262163:OXL262182 PHH262163:PHH262182 PRD262163:PRD262182 QAZ262163:QAZ262182 QKV262163:QKV262182 QUR262163:QUR262182 REN262163:REN262182 ROJ262163:ROJ262182 RYF262163:RYF262182 SIB262163:SIB262182 SRX262163:SRX262182 TBT262163:TBT262182 TLP262163:TLP262182 TVL262163:TVL262182 UFH262163:UFH262182 UPD262163:UPD262182 UYZ262163:UYZ262182 VIV262163:VIV262182 VSR262163:VSR262182 WCN262163:WCN262182 WMJ262163:WMJ262182 WWF262163:WWF262182 X327699:X327718 JT327699:JT327718 TP327699:TP327718 ADL327699:ADL327718 ANH327699:ANH327718 AXD327699:AXD327718 BGZ327699:BGZ327718 BQV327699:BQV327718 CAR327699:CAR327718 CKN327699:CKN327718 CUJ327699:CUJ327718 DEF327699:DEF327718 DOB327699:DOB327718 DXX327699:DXX327718 EHT327699:EHT327718 ERP327699:ERP327718 FBL327699:FBL327718 FLH327699:FLH327718 FVD327699:FVD327718 GEZ327699:GEZ327718 GOV327699:GOV327718 GYR327699:GYR327718 HIN327699:HIN327718 HSJ327699:HSJ327718 ICF327699:ICF327718 IMB327699:IMB327718 IVX327699:IVX327718 JFT327699:JFT327718 JPP327699:JPP327718 JZL327699:JZL327718 KJH327699:KJH327718 KTD327699:KTD327718 LCZ327699:LCZ327718 LMV327699:LMV327718 LWR327699:LWR327718 MGN327699:MGN327718 MQJ327699:MQJ327718 NAF327699:NAF327718 NKB327699:NKB327718 NTX327699:NTX327718 ODT327699:ODT327718 ONP327699:ONP327718 OXL327699:OXL327718 PHH327699:PHH327718 PRD327699:PRD327718 QAZ327699:QAZ327718 QKV327699:QKV327718 QUR327699:QUR327718 REN327699:REN327718 ROJ327699:ROJ327718 RYF327699:RYF327718 SIB327699:SIB327718 SRX327699:SRX327718 TBT327699:TBT327718 TLP327699:TLP327718 TVL327699:TVL327718 UFH327699:UFH327718 UPD327699:UPD327718 UYZ327699:UYZ327718 VIV327699:VIV327718 VSR327699:VSR327718 WCN327699:WCN327718 WMJ327699:WMJ327718 WWF327699:WWF327718 X393235:X393254 JT393235:JT393254 TP393235:TP393254 ADL393235:ADL393254 ANH393235:ANH393254 AXD393235:AXD393254 BGZ393235:BGZ393254 BQV393235:BQV393254 CAR393235:CAR393254 CKN393235:CKN393254 CUJ393235:CUJ393254 DEF393235:DEF393254 DOB393235:DOB393254 DXX393235:DXX393254 EHT393235:EHT393254 ERP393235:ERP393254 FBL393235:FBL393254 FLH393235:FLH393254 FVD393235:FVD393254 GEZ393235:GEZ393254 GOV393235:GOV393254 GYR393235:GYR393254 HIN393235:HIN393254 HSJ393235:HSJ393254 ICF393235:ICF393254 IMB393235:IMB393254 IVX393235:IVX393254 JFT393235:JFT393254 JPP393235:JPP393254 JZL393235:JZL393254 KJH393235:KJH393254 KTD393235:KTD393254 LCZ393235:LCZ393254 LMV393235:LMV393254 LWR393235:LWR393254 MGN393235:MGN393254 MQJ393235:MQJ393254 NAF393235:NAF393254 NKB393235:NKB393254 NTX393235:NTX393254 ODT393235:ODT393254 ONP393235:ONP393254 OXL393235:OXL393254 PHH393235:PHH393254 PRD393235:PRD393254 QAZ393235:QAZ393254 QKV393235:QKV393254 QUR393235:QUR393254 REN393235:REN393254 ROJ393235:ROJ393254 RYF393235:RYF393254 SIB393235:SIB393254 SRX393235:SRX393254 TBT393235:TBT393254 TLP393235:TLP393254 TVL393235:TVL393254 UFH393235:UFH393254 UPD393235:UPD393254 UYZ393235:UYZ393254 VIV393235:VIV393254 VSR393235:VSR393254 WCN393235:WCN393254 WMJ393235:WMJ393254 WWF393235:WWF393254 X458771:X458790 JT458771:JT458790 TP458771:TP458790 ADL458771:ADL458790 ANH458771:ANH458790 AXD458771:AXD458790 BGZ458771:BGZ458790 BQV458771:BQV458790 CAR458771:CAR458790 CKN458771:CKN458790 CUJ458771:CUJ458790 DEF458771:DEF458790 DOB458771:DOB458790 DXX458771:DXX458790 EHT458771:EHT458790 ERP458771:ERP458790 FBL458771:FBL458790 FLH458771:FLH458790 FVD458771:FVD458790 GEZ458771:GEZ458790 GOV458771:GOV458790 GYR458771:GYR458790 HIN458771:HIN458790 HSJ458771:HSJ458790 ICF458771:ICF458790 IMB458771:IMB458790 IVX458771:IVX458790 JFT458771:JFT458790 JPP458771:JPP458790 JZL458771:JZL458790 KJH458771:KJH458790 KTD458771:KTD458790 LCZ458771:LCZ458790 LMV458771:LMV458790 LWR458771:LWR458790 MGN458771:MGN458790 MQJ458771:MQJ458790 NAF458771:NAF458790 NKB458771:NKB458790 NTX458771:NTX458790 ODT458771:ODT458790 ONP458771:ONP458790 OXL458771:OXL458790 PHH458771:PHH458790 PRD458771:PRD458790 QAZ458771:QAZ458790 QKV458771:QKV458790 QUR458771:QUR458790 REN458771:REN458790 ROJ458771:ROJ458790 RYF458771:RYF458790 SIB458771:SIB458790 SRX458771:SRX458790 TBT458771:TBT458790 TLP458771:TLP458790 TVL458771:TVL458790 UFH458771:UFH458790 UPD458771:UPD458790 UYZ458771:UYZ458790 VIV458771:VIV458790 VSR458771:VSR458790 WCN458771:WCN458790 WMJ458771:WMJ458790 WWF458771:WWF458790 X524307:X524326 JT524307:JT524326 TP524307:TP524326 ADL524307:ADL524326 ANH524307:ANH524326 AXD524307:AXD524326 BGZ524307:BGZ524326 BQV524307:BQV524326 CAR524307:CAR524326 CKN524307:CKN524326 CUJ524307:CUJ524326 DEF524307:DEF524326 DOB524307:DOB524326 DXX524307:DXX524326 EHT524307:EHT524326 ERP524307:ERP524326 FBL524307:FBL524326 FLH524307:FLH524326 FVD524307:FVD524326 GEZ524307:GEZ524326 GOV524307:GOV524326 GYR524307:GYR524326 HIN524307:HIN524326 HSJ524307:HSJ524326 ICF524307:ICF524326 IMB524307:IMB524326 IVX524307:IVX524326 JFT524307:JFT524326 JPP524307:JPP524326 JZL524307:JZL524326 KJH524307:KJH524326 KTD524307:KTD524326 LCZ524307:LCZ524326 LMV524307:LMV524326 LWR524307:LWR524326 MGN524307:MGN524326 MQJ524307:MQJ524326 NAF524307:NAF524326 NKB524307:NKB524326 NTX524307:NTX524326 ODT524307:ODT524326 ONP524307:ONP524326 OXL524307:OXL524326 PHH524307:PHH524326 PRD524307:PRD524326 QAZ524307:QAZ524326 QKV524307:QKV524326 QUR524307:QUR524326 REN524307:REN524326 ROJ524307:ROJ524326 RYF524307:RYF524326 SIB524307:SIB524326 SRX524307:SRX524326 TBT524307:TBT524326 TLP524307:TLP524326 TVL524307:TVL524326 UFH524307:UFH524326 UPD524307:UPD524326 UYZ524307:UYZ524326 VIV524307:VIV524326 VSR524307:VSR524326 WCN524307:WCN524326 WMJ524307:WMJ524326 WWF524307:WWF524326 X589843:X589862 JT589843:JT589862 TP589843:TP589862 ADL589843:ADL589862 ANH589843:ANH589862 AXD589843:AXD589862 BGZ589843:BGZ589862 BQV589843:BQV589862 CAR589843:CAR589862 CKN589843:CKN589862 CUJ589843:CUJ589862 DEF589843:DEF589862 DOB589843:DOB589862 DXX589843:DXX589862 EHT589843:EHT589862 ERP589843:ERP589862 FBL589843:FBL589862 FLH589843:FLH589862 FVD589843:FVD589862 GEZ589843:GEZ589862 GOV589843:GOV589862 GYR589843:GYR589862 HIN589843:HIN589862 HSJ589843:HSJ589862 ICF589843:ICF589862 IMB589843:IMB589862 IVX589843:IVX589862 JFT589843:JFT589862 JPP589843:JPP589862 JZL589843:JZL589862 KJH589843:KJH589862 KTD589843:KTD589862 LCZ589843:LCZ589862 LMV589843:LMV589862 LWR589843:LWR589862 MGN589843:MGN589862 MQJ589843:MQJ589862 NAF589843:NAF589862 NKB589843:NKB589862 NTX589843:NTX589862 ODT589843:ODT589862 ONP589843:ONP589862 OXL589843:OXL589862 PHH589843:PHH589862 PRD589843:PRD589862 QAZ589843:QAZ589862 QKV589843:QKV589862 QUR589843:QUR589862 REN589843:REN589862 ROJ589843:ROJ589862 RYF589843:RYF589862 SIB589843:SIB589862 SRX589843:SRX589862 TBT589843:TBT589862 TLP589843:TLP589862 TVL589843:TVL589862 UFH589843:UFH589862 UPD589843:UPD589862 UYZ589843:UYZ589862 VIV589843:VIV589862 VSR589843:VSR589862 WCN589843:WCN589862 WMJ589843:WMJ589862 WWF589843:WWF589862 X655379:X655398 JT655379:JT655398 TP655379:TP655398 ADL655379:ADL655398 ANH655379:ANH655398 AXD655379:AXD655398 BGZ655379:BGZ655398 BQV655379:BQV655398 CAR655379:CAR655398 CKN655379:CKN655398 CUJ655379:CUJ655398 DEF655379:DEF655398 DOB655379:DOB655398 DXX655379:DXX655398 EHT655379:EHT655398 ERP655379:ERP655398 FBL655379:FBL655398 FLH655379:FLH655398 FVD655379:FVD655398 GEZ655379:GEZ655398 GOV655379:GOV655398 GYR655379:GYR655398 HIN655379:HIN655398 HSJ655379:HSJ655398 ICF655379:ICF655398 IMB655379:IMB655398 IVX655379:IVX655398 JFT655379:JFT655398 JPP655379:JPP655398 JZL655379:JZL655398 KJH655379:KJH655398 KTD655379:KTD655398 LCZ655379:LCZ655398 LMV655379:LMV655398 LWR655379:LWR655398 MGN655379:MGN655398 MQJ655379:MQJ655398 NAF655379:NAF655398 NKB655379:NKB655398 NTX655379:NTX655398 ODT655379:ODT655398 ONP655379:ONP655398 OXL655379:OXL655398 PHH655379:PHH655398 PRD655379:PRD655398 QAZ655379:QAZ655398 QKV655379:QKV655398 QUR655379:QUR655398 REN655379:REN655398 ROJ655379:ROJ655398 RYF655379:RYF655398 SIB655379:SIB655398 SRX655379:SRX655398 TBT655379:TBT655398 TLP655379:TLP655398 TVL655379:TVL655398 UFH655379:UFH655398 UPD655379:UPD655398 UYZ655379:UYZ655398 VIV655379:VIV655398 VSR655379:VSR655398 WCN655379:WCN655398 WMJ655379:WMJ655398 WWF655379:WWF655398 X720915:X720934 JT720915:JT720934 TP720915:TP720934 ADL720915:ADL720934 ANH720915:ANH720934 AXD720915:AXD720934 BGZ720915:BGZ720934 BQV720915:BQV720934 CAR720915:CAR720934 CKN720915:CKN720934 CUJ720915:CUJ720934 DEF720915:DEF720934 DOB720915:DOB720934 DXX720915:DXX720934 EHT720915:EHT720934 ERP720915:ERP720934 FBL720915:FBL720934 FLH720915:FLH720934 FVD720915:FVD720934 GEZ720915:GEZ720934 GOV720915:GOV720934 GYR720915:GYR720934 HIN720915:HIN720934 HSJ720915:HSJ720934 ICF720915:ICF720934 IMB720915:IMB720934 IVX720915:IVX720934 JFT720915:JFT720934 JPP720915:JPP720934 JZL720915:JZL720934 KJH720915:KJH720934 KTD720915:KTD720934 LCZ720915:LCZ720934 LMV720915:LMV720934 LWR720915:LWR720934 MGN720915:MGN720934 MQJ720915:MQJ720934 NAF720915:NAF720934 NKB720915:NKB720934 NTX720915:NTX720934 ODT720915:ODT720934 ONP720915:ONP720934 OXL720915:OXL720934 PHH720915:PHH720934 PRD720915:PRD720934 QAZ720915:QAZ720934 QKV720915:QKV720934 QUR720915:QUR720934 REN720915:REN720934 ROJ720915:ROJ720934 RYF720915:RYF720934 SIB720915:SIB720934 SRX720915:SRX720934 TBT720915:TBT720934 TLP720915:TLP720934 TVL720915:TVL720934 UFH720915:UFH720934 UPD720915:UPD720934 UYZ720915:UYZ720934 VIV720915:VIV720934 VSR720915:VSR720934 WCN720915:WCN720934 WMJ720915:WMJ720934 WWF720915:WWF720934 X786451:X786470 JT786451:JT786470 TP786451:TP786470 ADL786451:ADL786470 ANH786451:ANH786470 AXD786451:AXD786470 BGZ786451:BGZ786470 BQV786451:BQV786470 CAR786451:CAR786470 CKN786451:CKN786470 CUJ786451:CUJ786470 DEF786451:DEF786470 DOB786451:DOB786470 DXX786451:DXX786470 EHT786451:EHT786470 ERP786451:ERP786470 FBL786451:FBL786470 FLH786451:FLH786470 FVD786451:FVD786470 GEZ786451:GEZ786470 GOV786451:GOV786470 GYR786451:GYR786470 HIN786451:HIN786470 HSJ786451:HSJ786470 ICF786451:ICF786470 IMB786451:IMB786470 IVX786451:IVX786470 JFT786451:JFT786470 JPP786451:JPP786470 JZL786451:JZL786470 KJH786451:KJH786470 KTD786451:KTD786470 LCZ786451:LCZ786470 LMV786451:LMV786470 LWR786451:LWR786470 MGN786451:MGN786470 MQJ786451:MQJ786470 NAF786451:NAF786470 NKB786451:NKB786470 NTX786451:NTX786470 ODT786451:ODT786470 ONP786451:ONP786470 OXL786451:OXL786470 PHH786451:PHH786470 PRD786451:PRD786470 QAZ786451:QAZ786470 QKV786451:QKV786470 QUR786451:QUR786470 REN786451:REN786470 ROJ786451:ROJ786470 RYF786451:RYF786470 SIB786451:SIB786470 SRX786451:SRX786470 TBT786451:TBT786470 TLP786451:TLP786470 TVL786451:TVL786470 UFH786451:UFH786470 UPD786451:UPD786470 UYZ786451:UYZ786470 VIV786451:VIV786470 VSR786451:VSR786470 WCN786451:WCN786470 WMJ786451:WMJ786470 WWF786451:WWF786470 X851987:X852006 JT851987:JT852006 TP851987:TP852006 ADL851987:ADL852006 ANH851987:ANH852006 AXD851987:AXD852006 BGZ851987:BGZ852006 BQV851987:BQV852006 CAR851987:CAR852006 CKN851987:CKN852006 CUJ851987:CUJ852006 DEF851987:DEF852006 DOB851987:DOB852006 DXX851987:DXX852006 EHT851987:EHT852006 ERP851987:ERP852006 FBL851987:FBL852006 FLH851987:FLH852006 FVD851987:FVD852006 GEZ851987:GEZ852006 GOV851987:GOV852006 GYR851987:GYR852006 HIN851987:HIN852006 HSJ851987:HSJ852006 ICF851987:ICF852006 IMB851987:IMB852006 IVX851987:IVX852006 JFT851987:JFT852006 JPP851987:JPP852006 JZL851987:JZL852006 KJH851987:KJH852006 KTD851987:KTD852006 LCZ851987:LCZ852006 LMV851987:LMV852006 LWR851987:LWR852006 MGN851987:MGN852006 MQJ851987:MQJ852006 NAF851987:NAF852006 NKB851987:NKB852006 NTX851987:NTX852006 ODT851987:ODT852006 ONP851987:ONP852006 OXL851987:OXL852006 PHH851987:PHH852006 PRD851987:PRD852006 QAZ851987:QAZ852006 QKV851987:QKV852006 QUR851987:QUR852006 REN851987:REN852006 ROJ851987:ROJ852006 RYF851987:RYF852006 SIB851987:SIB852006 SRX851987:SRX852006 TBT851987:TBT852006 TLP851987:TLP852006 TVL851987:TVL852006 UFH851987:UFH852006 UPD851987:UPD852006 UYZ851987:UYZ852006 VIV851987:VIV852006 VSR851987:VSR852006 WCN851987:WCN852006 WMJ851987:WMJ852006 WWF851987:WWF852006 X917523:X917542 JT917523:JT917542 TP917523:TP917542 ADL917523:ADL917542 ANH917523:ANH917542 AXD917523:AXD917542 BGZ917523:BGZ917542 BQV917523:BQV917542 CAR917523:CAR917542 CKN917523:CKN917542 CUJ917523:CUJ917542 DEF917523:DEF917542 DOB917523:DOB917542 DXX917523:DXX917542 EHT917523:EHT917542 ERP917523:ERP917542 FBL917523:FBL917542 FLH917523:FLH917542 FVD917523:FVD917542 GEZ917523:GEZ917542 GOV917523:GOV917542 GYR917523:GYR917542 HIN917523:HIN917542 HSJ917523:HSJ917542 ICF917523:ICF917542 IMB917523:IMB917542 IVX917523:IVX917542 JFT917523:JFT917542 JPP917523:JPP917542 JZL917523:JZL917542 KJH917523:KJH917542 KTD917523:KTD917542 LCZ917523:LCZ917542 LMV917523:LMV917542 LWR917523:LWR917542 MGN917523:MGN917542 MQJ917523:MQJ917542 NAF917523:NAF917542 NKB917523:NKB917542 NTX917523:NTX917542 ODT917523:ODT917542 ONP917523:ONP917542 OXL917523:OXL917542 PHH917523:PHH917542 PRD917523:PRD917542 QAZ917523:QAZ917542 QKV917523:QKV917542 QUR917523:QUR917542 REN917523:REN917542 ROJ917523:ROJ917542 RYF917523:RYF917542 SIB917523:SIB917542 SRX917523:SRX917542 TBT917523:TBT917542 TLP917523:TLP917542 TVL917523:TVL917542 UFH917523:UFH917542 UPD917523:UPD917542 UYZ917523:UYZ917542 VIV917523:VIV917542 VSR917523:VSR917542 WCN917523:WCN917542 WMJ917523:WMJ917542 WWF917523:WWF917542 X983059:X983078 JT983059:JT983078 TP983059:TP983078 ADL983059:ADL983078 ANH983059:ANH983078 AXD983059:AXD983078 BGZ983059:BGZ983078 BQV983059:BQV983078 CAR983059:CAR983078 CKN983059:CKN983078 CUJ983059:CUJ983078 DEF983059:DEF983078 DOB983059:DOB983078 DXX983059:DXX983078 EHT983059:EHT983078 ERP983059:ERP983078 FBL983059:FBL983078 FLH983059:FLH983078 FVD983059:FVD983078 GEZ983059:GEZ983078 GOV983059:GOV983078 GYR983059:GYR983078 HIN983059:HIN983078 HSJ983059:HSJ983078 ICF983059:ICF983078 IMB983059:IMB983078 IVX983059:IVX983078 JFT983059:JFT983078 JPP983059:JPP983078 JZL983059:JZL983078 KJH983059:KJH983078 KTD983059:KTD983078 LCZ983059:LCZ983078 LMV983059:LMV983078 LWR983059:LWR983078 MGN983059:MGN983078 MQJ983059:MQJ983078 NAF983059:NAF983078 NKB983059:NKB983078 NTX983059:NTX983078 ODT983059:ODT983078 ONP983059:ONP983078 OXL983059:OXL983078 PHH983059:PHH983078 PRD983059:PRD983078 QAZ983059:QAZ983078 QKV983059:QKV983078 QUR983059:QUR983078 REN983059:REN983078 ROJ983059:ROJ983078 RYF983059:RYF983078 SIB983059:SIB983078 SRX983059:SRX983078 TBT983059:TBT983078 TLP983059:TLP983078 TVL983059:TVL983078 UFH983059:UFH983078 UPD983059:UPD983078 UYZ983059:UYZ983078 VIV983059:VIV983078 VSR983059:VSR983078 WCN983059:WCN983078 WMJ983059:WMJ983078 WWF983059:WWF983078">
      <formula1>"　,有,無"</formula1>
    </dataValidation>
  </dataValidations>
  <printOptions horizontalCentered="1"/>
  <pageMargins left="0.59055118110236227" right="0.59055118110236227" top="0.39370078740157483" bottom="0" header="0.31496062992125984" footer="0.27559055118110237"/>
  <pageSetup paperSize="9" scale="83" orientation="portrait" verticalDpi="0" r:id="rId1"/>
  <headerFooter alignWithMargins="0"/>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4"/>
  <sheetViews>
    <sheetView showGridLines="0" view="pageBreakPreview" zoomScale="125" zoomScaleNormal="100" workbookViewId="0">
      <selection activeCell="Q4" sqref="Q4:R4"/>
    </sheetView>
  </sheetViews>
  <sheetFormatPr defaultColWidth="9" defaultRowHeight="21" customHeight="1" x14ac:dyDescent="0.2"/>
  <cols>
    <col min="1" max="1" width="4.109375" style="5" customWidth="1"/>
    <col min="2" max="34" width="2.6640625" style="5" customWidth="1"/>
    <col min="35" max="35" width="3.88671875" style="5" customWidth="1"/>
    <col min="36" max="36" width="1.77734375" style="5" customWidth="1"/>
    <col min="37" max="40" width="2.6640625" style="5" customWidth="1"/>
    <col min="41" max="16384" width="9" style="5"/>
  </cols>
  <sheetData>
    <row r="1" spans="1:36" ht="21" customHeight="1" x14ac:dyDescent="0.2">
      <c r="A1" s="10" t="s">
        <v>28</v>
      </c>
    </row>
    <row r="2" spans="1:36" ht="21" customHeight="1" x14ac:dyDescent="0.2">
      <c r="A2" s="377"/>
      <c r="B2" s="377"/>
      <c r="C2" s="377"/>
      <c r="D2" s="377"/>
      <c r="E2" s="377"/>
      <c r="F2" s="377"/>
      <c r="G2" s="377"/>
      <c r="H2" s="377"/>
      <c r="I2" s="377"/>
      <c r="J2" s="377"/>
      <c r="K2" s="1025" t="s">
        <v>391</v>
      </c>
      <c r="L2" s="1025"/>
      <c r="M2" s="1025"/>
      <c r="N2" s="1025"/>
      <c r="O2" s="1025"/>
      <c r="P2" s="1025"/>
      <c r="Q2" s="1025"/>
      <c r="R2" s="1025"/>
      <c r="S2" s="1025"/>
      <c r="T2" s="1025"/>
      <c r="U2" s="1025"/>
      <c r="V2" s="1025"/>
      <c r="W2" s="1025"/>
      <c r="X2" s="1025"/>
      <c r="Y2" s="1025"/>
      <c r="Z2" s="377"/>
      <c r="AA2" s="377"/>
      <c r="AB2" s="377"/>
      <c r="AC2" s="1162" t="s">
        <v>390</v>
      </c>
      <c r="AD2" s="1163"/>
      <c r="AE2" s="1163"/>
      <c r="AF2" s="1163"/>
      <c r="AG2" s="1163"/>
      <c r="AH2" s="1164"/>
      <c r="AI2" s="377"/>
      <c r="AJ2" s="377"/>
    </row>
    <row r="3" spans="1:36" s="12" customFormat="1" ht="20.25" customHeight="1" thickBot="1" x14ac:dyDescent="0.25">
      <c r="A3" s="375"/>
      <c r="B3" s="1165" t="s">
        <v>371</v>
      </c>
      <c r="C3" s="1166"/>
      <c r="D3" s="1166"/>
      <c r="E3" s="1166"/>
      <c r="F3" s="1166"/>
      <c r="G3" s="1166"/>
      <c r="H3" s="1166"/>
      <c r="I3" s="1167"/>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6" s="12" customFormat="1" ht="18" customHeight="1" thickBot="1" x14ac:dyDescent="0.25">
      <c r="A4" s="375"/>
      <c r="B4" s="375"/>
      <c r="C4" s="375"/>
      <c r="D4" s="375"/>
      <c r="K4" s="1027" t="s">
        <v>14</v>
      </c>
      <c r="L4" s="1028"/>
      <c r="M4" s="1028"/>
      <c r="N4" s="1028"/>
      <c r="O4" s="1028"/>
      <c r="P4" s="1029"/>
      <c r="Q4" s="1168" t="s">
        <v>370</v>
      </c>
      <c r="R4" s="1169"/>
      <c r="S4" s="1170" t="s">
        <v>369</v>
      </c>
      <c r="T4" s="1169"/>
      <c r="U4" s="1171" t="s">
        <v>389</v>
      </c>
      <c r="V4" s="1172"/>
      <c r="W4" s="1171" t="s">
        <v>389</v>
      </c>
      <c r="X4" s="1172"/>
      <c r="Y4" s="1171" t="s">
        <v>389</v>
      </c>
      <c r="Z4" s="1172"/>
      <c r="AA4" s="1171" t="s">
        <v>389</v>
      </c>
      <c r="AB4" s="1172"/>
      <c r="AC4" s="1171" t="s">
        <v>389</v>
      </c>
      <c r="AD4" s="1172"/>
      <c r="AE4" s="1171" t="s">
        <v>389</v>
      </c>
      <c r="AF4" s="1172"/>
      <c r="AG4" s="1171" t="s">
        <v>389</v>
      </c>
      <c r="AH4" s="1172"/>
      <c r="AI4" s="1171" t="s">
        <v>389</v>
      </c>
      <c r="AJ4" s="1177"/>
    </row>
    <row r="5" spans="1:36" s="12" customFormat="1" ht="21.75" customHeight="1" thickBot="1" x14ac:dyDescent="0.25">
      <c r="A5" s="375"/>
      <c r="B5" s="375"/>
      <c r="C5" s="375"/>
      <c r="D5" s="375"/>
      <c r="E5" s="375"/>
      <c r="F5" s="375"/>
      <c r="G5" s="375"/>
      <c r="H5" s="375"/>
      <c r="I5" s="14"/>
      <c r="J5" s="13"/>
      <c r="K5" s="1007" t="s">
        <v>27</v>
      </c>
      <c r="L5" s="1008"/>
      <c r="M5" s="1008"/>
      <c r="N5" s="1008"/>
      <c r="O5" s="1008"/>
      <c r="P5" s="1009"/>
      <c r="Q5" s="1178" t="s">
        <v>388</v>
      </c>
      <c r="R5" s="1179"/>
      <c r="S5" s="1179"/>
      <c r="T5" s="1179"/>
      <c r="U5" s="1179"/>
      <c r="V5" s="1179"/>
      <c r="W5" s="1179"/>
      <c r="X5" s="1179"/>
      <c r="Y5" s="1179"/>
      <c r="Z5" s="1179"/>
      <c r="AA5" s="1179"/>
      <c r="AB5" s="1179"/>
      <c r="AC5" s="1179"/>
      <c r="AD5" s="1179"/>
      <c r="AE5" s="1179"/>
      <c r="AF5" s="1179"/>
      <c r="AG5" s="1179"/>
      <c r="AH5" s="1179"/>
      <c r="AI5" s="1179"/>
      <c r="AJ5" s="1180"/>
    </row>
    <row r="6" spans="1:36" s="12" customFormat="1" ht="18.75" customHeight="1" thickBot="1" x14ac:dyDescent="0.25">
      <c r="A6" s="376"/>
      <c r="B6" s="376"/>
      <c r="C6" s="376"/>
      <c r="D6" s="376"/>
      <c r="E6" s="375"/>
      <c r="F6" s="375"/>
      <c r="G6" s="375"/>
      <c r="H6" s="375"/>
      <c r="I6" s="375"/>
      <c r="J6" s="375"/>
      <c r="K6" s="1007" t="s">
        <v>10</v>
      </c>
      <c r="L6" s="1008"/>
      <c r="M6" s="1008"/>
      <c r="N6" s="1008"/>
      <c r="O6" s="1008"/>
      <c r="P6" s="1009"/>
      <c r="Q6" s="1042" t="s">
        <v>368</v>
      </c>
      <c r="R6" s="1018"/>
      <c r="S6" s="1018"/>
      <c r="T6" s="1018"/>
      <c r="U6" s="1018"/>
      <c r="V6" s="1018"/>
      <c r="W6" s="1018"/>
      <c r="X6" s="1018"/>
      <c r="Y6" s="1019" t="s">
        <v>8</v>
      </c>
      <c r="Z6" s="1020"/>
      <c r="AA6" s="1020"/>
      <c r="AB6" s="1020"/>
      <c r="AC6" s="1020"/>
      <c r="AD6" s="1021"/>
      <c r="AE6" s="1022"/>
      <c r="AF6" s="1023"/>
      <c r="AG6" s="1023"/>
      <c r="AH6" s="1023"/>
      <c r="AI6" s="1023"/>
      <c r="AJ6" s="1024"/>
    </row>
    <row r="7" spans="1:36" s="12" customFormat="1" ht="24" customHeight="1" x14ac:dyDescent="0.2">
      <c r="A7" s="975" t="s">
        <v>26</v>
      </c>
      <c r="B7" s="976"/>
      <c r="C7" s="976"/>
      <c r="D7" s="976"/>
      <c r="E7" s="976"/>
      <c r="F7" s="1043"/>
      <c r="G7" s="1044" t="s">
        <v>25</v>
      </c>
      <c r="H7" s="1044"/>
      <c r="I7" s="1044"/>
      <c r="J7" s="1044"/>
      <c r="K7" s="1044"/>
      <c r="L7" s="1045"/>
      <c r="M7" s="991" t="s">
        <v>24</v>
      </c>
      <c r="N7" s="992"/>
      <c r="O7" s="992"/>
      <c r="P7" s="992"/>
      <c r="Q7" s="992"/>
      <c r="R7" s="993"/>
      <c r="S7" s="1046" t="s">
        <v>367</v>
      </c>
      <c r="T7" s="987"/>
      <c r="U7" s="987"/>
      <c r="V7" s="987"/>
      <c r="W7" s="987"/>
      <c r="X7" s="988"/>
      <c r="Y7" s="991" t="s">
        <v>23</v>
      </c>
      <c r="Z7" s="992"/>
      <c r="AA7" s="992"/>
      <c r="AB7" s="992"/>
      <c r="AC7" s="992"/>
      <c r="AD7" s="993"/>
      <c r="AE7" s="991" t="s">
        <v>387</v>
      </c>
      <c r="AF7" s="992"/>
      <c r="AG7" s="992"/>
      <c r="AH7" s="992"/>
      <c r="AI7" s="992"/>
      <c r="AJ7" s="997"/>
    </row>
    <row r="8" spans="1:36" s="12" customFormat="1" ht="15.9" customHeight="1" x14ac:dyDescent="0.15">
      <c r="A8" s="999" t="s">
        <v>365</v>
      </c>
      <c r="B8" s="1000"/>
      <c r="C8" s="1000"/>
      <c r="D8" s="1000"/>
      <c r="E8" s="1000"/>
      <c r="F8" s="1048"/>
      <c r="G8" s="994" t="s">
        <v>364</v>
      </c>
      <c r="H8" s="995"/>
      <c r="I8" s="995"/>
      <c r="J8" s="995"/>
      <c r="K8" s="995"/>
      <c r="L8" s="996"/>
      <c r="M8" s="994"/>
      <c r="N8" s="995"/>
      <c r="O8" s="995"/>
      <c r="P8" s="995"/>
      <c r="Q8" s="995"/>
      <c r="R8" s="996"/>
      <c r="S8" s="1047"/>
      <c r="T8" s="989"/>
      <c r="U8" s="989"/>
      <c r="V8" s="989"/>
      <c r="W8" s="989"/>
      <c r="X8" s="990"/>
      <c r="Y8" s="994"/>
      <c r="Z8" s="995"/>
      <c r="AA8" s="995"/>
      <c r="AB8" s="995"/>
      <c r="AC8" s="995"/>
      <c r="AD8" s="996"/>
      <c r="AE8" s="994"/>
      <c r="AF8" s="995"/>
      <c r="AG8" s="995"/>
      <c r="AH8" s="995"/>
      <c r="AI8" s="995"/>
      <c r="AJ8" s="998"/>
    </row>
    <row r="9" spans="1:36" s="12" customFormat="1" ht="24" customHeight="1" thickBot="1" x14ac:dyDescent="0.25">
      <c r="A9" s="1173">
        <v>28</v>
      </c>
      <c r="B9" s="1174"/>
      <c r="C9" s="1174"/>
      <c r="D9" s="1174"/>
      <c r="E9" s="961" t="s">
        <v>4</v>
      </c>
      <c r="F9" s="962"/>
      <c r="G9" s="1175">
        <f>IF(A9=0,0,ROUNDUP(A9*0.2,1))</f>
        <v>5.6</v>
      </c>
      <c r="H9" s="1176"/>
      <c r="I9" s="1176"/>
      <c r="J9" s="1176"/>
      <c r="K9" s="961" t="s">
        <v>4</v>
      </c>
      <c r="L9" s="962"/>
      <c r="M9" s="1181">
        <v>5.2</v>
      </c>
      <c r="N9" s="1182"/>
      <c r="O9" s="1182"/>
      <c r="P9" s="1182"/>
      <c r="Q9" s="1182"/>
      <c r="R9" s="1183"/>
      <c r="S9" s="1184">
        <f>A9/J15</f>
        <v>9.3333333333333339</v>
      </c>
      <c r="T9" s="1174"/>
      <c r="U9" s="1174"/>
      <c r="V9" s="1174"/>
      <c r="W9" s="961" t="s">
        <v>4</v>
      </c>
      <c r="X9" s="962"/>
      <c r="Y9" s="1185">
        <v>11</v>
      </c>
      <c r="Z9" s="1186"/>
      <c r="AA9" s="1186"/>
      <c r="AB9" s="1186"/>
      <c r="AC9" s="965" t="s">
        <v>4</v>
      </c>
      <c r="AD9" s="966"/>
      <c r="AE9" s="1175">
        <f>+Y9-S9</f>
        <v>1.6666666666666661</v>
      </c>
      <c r="AF9" s="1176"/>
      <c r="AG9" s="1176"/>
      <c r="AH9" s="1176"/>
      <c r="AI9" s="965" t="s">
        <v>4</v>
      </c>
      <c r="AJ9" s="969"/>
    </row>
    <row r="10" spans="1:36" s="369" customFormat="1" ht="3.75" customHeight="1" thickBot="1" x14ac:dyDescent="0.25">
      <c r="A10" s="374"/>
      <c r="B10" s="343"/>
      <c r="C10" s="343"/>
      <c r="D10" s="343"/>
      <c r="E10" s="373"/>
      <c r="F10" s="373"/>
      <c r="G10" s="1054"/>
      <c r="H10" s="1054"/>
      <c r="I10" s="1054"/>
      <c r="J10" s="1054"/>
      <c r="K10" s="1054"/>
      <c r="L10" s="1054"/>
      <c r="M10" s="342"/>
      <c r="N10" s="1055"/>
      <c r="O10" s="1055"/>
      <c r="P10" s="1055"/>
      <c r="Q10" s="1055"/>
      <c r="R10" s="1055"/>
      <c r="S10" s="1055"/>
      <c r="T10" s="1055"/>
      <c r="U10" s="1055"/>
      <c r="V10" s="1055"/>
      <c r="W10" s="1055"/>
      <c r="X10" s="1055"/>
      <c r="Y10" s="372"/>
      <c r="Z10" s="372"/>
      <c r="AA10" s="372"/>
      <c r="AB10" s="372"/>
      <c r="AC10" s="371"/>
      <c r="AD10" s="371"/>
      <c r="AE10" s="372"/>
      <c r="AF10" s="372"/>
      <c r="AG10" s="372"/>
      <c r="AH10" s="372"/>
      <c r="AI10" s="371"/>
      <c r="AJ10" s="370"/>
    </row>
    <row r="11" spans="1:36" s="12" customFormat="1" ht="20.25" customHeight="1" thickBot="1" x14ac:dyDescent="0.25">
      <c r="A11" s="362"/>
      <c r="B11" s="1056" t="s">
        <v>363</v>
      </c>
      <c r="C11" s="1057"/>
      <c r="D11" s="1057"/>
      <c r="E11" s="1057"/>
      <c r="F11" s="1057"/>
      <c r="G11" s="1057"/>
      <c r="H11" s="1057"/>
      <c r="I11" s="1057"/>
      <c r="J11" s="1057"/>
      <c r="K11" s="1057"/>
      <c r="L11" s="1057"/>
      <c r="M11" s="1058"/>
      <c r="N11" s="368"/>
      <c r="O11" s="1059" t="s">
        <v>362</v>
      </c>
      <c r="P11" s="1060"/>
      <c r="Q11" s="1060"/>
      <c r="R11" s="1060"/>
      <c r="S11" s="1060"/>
      <c r="T11" s="1060"/>
      <c r="U11" s="1060"/>
      <c r="V11" s="1060"/>
      <c r="W11" s="1060"/>
      <c r="X11" s="1060"/>
      <c r="Y11" s="1060"/>
      <c r="Z11" s="1060"/>
      <c r="AA11" s="1060"/>
      <c r="AB11" s="1060"/>
      <c r="AC11" s="1060"/>
      <c r="AD11" s="1060"/>
      <c r="AE11" s="1060"/>
      <c r="AF11" s="1061">
        <v>14</v>
      </c>
      <c r="AG11" s="1062"/>
      <c r="AH11" s="1062"/>
      <c r="AI11" s="1063"/>
      <c r="AJ11" s="367"/>
    </row>
    <row r="12" spans="1:36" s="12" customFormat="1" ht="19.5" customHeight="1" thickTop="1" thickBot="1" x14ac:dyDescent="0.25">
      <c r="A12" s="362"/>
      <c r="B12" s="1064" t="s">
        <v>361</v>
      </c>
      <c r="C12" s="1065"/>
      <c r="D12" s="1065"/>
      <c r="E12" s="1065"/>
      <c r="F12" s="1065"/>
      <c r="G12" s="1065"/>
      <c r="H12" s="1065"/>
      <c r="I12" s="1065"/>
      <c r="J12" s="1065"/>
      <c r="K12" s="1065"/>
      <c r="L12" s="1065"/>
      <c r="M12" s="1066"/>
      <c r="N12" s="366"/>
      <c r="O12" s="1067" t="s">
        <v>360</v>
      </c>
      <c r="P12" s="1068"/>
      <c r="Q12" s="1068"/>
      <c r="R12" s="1068"/>
      <c r="S12" s="1068"/>
      <c r="T12" s="1068"/>
      <c r="U12" s="1068"/>
      <c r="V12" s="1068"/>
      <c r="W12" s="1068"/>
      <c r="X12" s="1068"/>
      <c r="Y12" s="1068"/>
      <c r="Z12" s="1068"/>
      <c r="AA12" s="1068"/>
      <c r="AB12" s="1068"/>
      <c r="AC12" s="1068"/>
      <c r="AD12" s="1068"/>
      <c r="AE12" s="1068"/>
      <c r="AF12" s="1187" t="s">
        <v>58</v>
      </c>
      <c r="AG12" s="1188"/>
      <c r="AH12" s="1188"/>
      <c r="AI12" s="1189"/>
      <c r="AJ12" s="358"/>
    </row>
    <row r="13" spans="1:36" s="12" customFormat="1" ht="23.25" customHeight="1" thickTop="1" thickBot="1" x14ac:dyDescent="0.25">
      <c r="A13" s="362"/>
      <c r="B13" s="1082" t="s">
        <v>359</v>
      </c>
      <c r="C13" s="1083"/>
      <c r="D13" s="1083"/>
      <c r="E13" s="1084"/>
      <c r="F13" s="1085" t="s">
        <v>358</v>
      </c>
      <c r="G13" s="1085"/>
      <c r="H13" s="1085"/>
      <c r="I13" s="1085"/>
      <c r="J13" s="1086" t="s">
        <v>357</v>
      </c>
      <c r="K13" s="1087"/>
      <c r="L13" s="1087"/>
      <c r="M13" s="1088"/>
      <c r="N13" s="364"/>
      <c r="O13" s="1190" t="s">
        <v>356</v>
      </c>
      <c r="P13" s="1191"/>
      <c r="Q13" s="1191"/>
      <c r="R13" s="1191"/>
      <c r="S13" s="1191"/>
      <c r="T13" s="1191"/>
      <c r="U13" s="1191"/>
      <c r="V13" s="1191"/>
      <c r="W13" s="1191"/>
      <c r="X13" s="1191"/>
      <c r="Y13" s="1191"/>
      <c r="Z13" s="1191"/>
      <c r="AA13" s="1191"/>
      <c r="AB13" s="1191"/>
      <c r="AC13" s="1191"/>
      <c r="AD13" s="1191"/>
      <c r="AE13" s="1192"/>
      <c r="AF13" s="1193" t="s">
        <v>58</v>
      </c>
      <c r="AG13" s="1194"/>
      <c r="AH13" s="1194"/>
      <c r="AI13" s="1195"/>
      <c r="AJ13" s="358"/>
    </row>
    <row r="14" spans="1:36" s="12" customFormat="1" ht="18.75" customHeight="1" thickBot="1" x14ac:dyDescent="0.25">
      <c r="A14" s="362"/>
      <c r="B14" s="1095" t="s">
        <v>355</v>
      </c>
      <c r="C14" s="1096"/>
      <c r="D14" s="1096"/>
      <c r="E14" s="1096"/>
      <c r="F14" s="1097" t="s">
        <v>354</v>
      </c>
      <c r="G14" s="1096"/>
      <c r="H14" s="1096"/>
      <c r="I14" s="1098"/>
      <c r="J14" s="1099" t="s">
        <v>353</v>
      </c>
      <c r="K14" s="1096"/>
      <c r="L14" s="1096"/>
      <c r="M14" s="1100"/>
      <c r="N14" s="364"/>
      <c r="O14" s="1101" t="s">
        <v>352</v>
      </c>
      <c r="P14" s="1102"/>
      <c r="Q14" s="1102"/>
      <c r="R14" s="1102"/>
      <c r="S14" s="1102"/>
      <c r="T14" s="1102"/>
      <c r="U14" s="1102"/>
      <c r="V14" s="1102"/>
      <c r="W14" s="1102"/>
      <c r="X14" s="1102"/>
      <c r="Y14" s="1102"/>
      <c r="Z14" s="1102"/>
      <c r="AA14" s="1102"/>
      <c r="AB14" s="1102"/>
      <c r="AC14" s="1102"/>
      <c r="AD14" s="1102"/>
      <c r="AE14" s="1103"/>
      <c r="AF14" s="1196" t="s">
        <v>58</v>
      </c>
      <c r="AG14" s="1197"/>
      <c r="AH14" s="1197"/>
      <c r="AI14" s="1198"/>
      <c r="AJ14" s="358"/>
    </row>
    <row r="15" spans="1:36" s="12" customFormat="1" ht="21.75" customHeight="1" thickBot="1" x14ac:dyDescent="0.25">
      <c r="A15" s="365" t="s">
        <v>351</v>
      </c>
      <c r="B15" s="1110">
        <v>6</v>
      </c>
      <c r="C15" s="1111"/>
      <c r="D15" s="1111"/>
      <c r="E15" s="1112"/>
      <c r="F15" s="1113">
        <v>5</v>
      </c>
      <c r="G15" s="1111"/>
      <c r="H15" s="1111"/>
      <c r="I15" s="1112"/>
      <c r="J15" s="1113">
        <v>3</v>
      </c>
      <c r="K15" s="1111"/>
      <c r="L15" s="1111"/>
      <c r="M15" s="1114"/>
      <c r="N15" s="364"/>
      <c r="O15" s="1199" t="s">
        <v>350</v>
      </c>
      <c r="P15" s="1199"/>
      <c r="Q15" s="1199"/>
      <c r="R15" s="1199"/>
      <c r="S15" s="1199"/>
      <c r="T15" s="1199"/>
      <c r="U15" s="1199"/>
      <c r="V15" s="1199"/>
      <c r="W15" s="1199"/>
      <c r="X15" s="1199"/>
      <c r="Y15" s="1199"/>
      <c r="Z15" s="1199"/>
      <c r="AA15" s="1199"/>
      <c r="AB15" s="1199"/>
      <c r="AC15" s="1199"/>
      <c r="AD15" s="1199"/>
      <c r="AE15" s="1199"/>
      <c r="AF15" s="1199"/>
      <c r="AG15" s="1199"/>
      <c r="AH15" s="1199"/>
      <c r="AI15" s="1199"/>
      <c r="AJ15" s="1200"/>
    </row>
    <row r="16" spans="1:36" s="12" customFormat="1" ht="22.5" customHeight="1" thickBot="1" x14ac:dyDescent="0.25">
      <c r="A16" s="362"/>
      <c r="B16" s="1117"/>
      <c r="C16" s="1118"/>
      <c r="D16" s="1118"/>
      <c r="E16" s="1119"/>
      <c r="F16" s="1118" t="s">
        <v>1</v>
      </c>
      <c r="G16" s="1118"/>
      <c r="H16" s="1118"/>
      <c r="I16" s="1118"/>
      <c r="J16" s="1203" t="s">
        <v>58</v>
      </c>
      <c r="K16" s="1204"/>
      <c r="L16" s="1204"/>
      <c r="M16" s="1205"/>
      <c r="N16" s="363"/>
      <c r="O16" s="1199"/>
      <c r="P16" s="1199"/>
      <c r="Q16" s="1199"/>
      <c r="R16" s="1199"/>
      <c r="S16" s="1199"/>
      <c r="T16" s="1199"/>
      <c r="U16" s="1199"/>
      <c r="V16" s="1199"/>
      <c r="W16" s="1199"/>
      <c r="X16" s="1199"/>
      <c r="Y16" s="1199"/>
      <c r="Z16" s="1199"/>
      <c r="AA16" s="1199"/>
      <c r="AB16" s="1199"/>
      <c r="AC16" s="1199"/>
      <c r="AD16" s="1199"/>
      <c r="AE16" s="1199"/>
      <c r="AF16" s="1199"/>
      <c r="AG16" s="1199"/>
      <c r="AH16" s="1199"/>
      <c r="AI16" s="1199"/>
      <c r="AJ16" s="1200"/>
    </row>
    <row r="17" spans="1:36" s="12" customFormat="1" ht="3.75" customHeight="1" thickBot="1" x14ac:dyDescent="0.25">
      <c r="A17" s="362"/>
      <c r="B17" s="361"/>
      <c r="C17" s="361"/>
      <c r="D17" s="361"/>
      <c r="E17" s="361"/>
      <c r="F17" s="361"/>
      <c r="G17" s="361"/>
      <c r="H17" s="361"/>
      <c r="I17" s="361"/>
      <c r="J17" s="360"/>
      <c r="K17" s="360"/>
      <c r="L17" s="360"/>
      <c r="M17" s="360"/>
      <c r="N17" s="359"/>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2"/>
    </row>
    <row r="18" spans="1:36" ht="64.5" customHeight="1" thickBot="1" x14ac:dyDescent="0.25">
      <c r="A18" s="1125" t="s">
        <v>19</v>
      </c>
      <c r="B18" s="1126"/>
      <c r="C18" s="1126"/>
      <c r="D18" s="1126"/>
      <c r="E18" s="1126"/>
      <c r="F18" s="1126"/>
      <c r="G18" s="1126"/>
      <c r="H18" s="1126"/>
      <c r="I18" s="1126"/>
      <c r="J18" s="1126"/>
      <c r="K18" s="1127" t="s">
        <v>349</v>
      </c>
      <c r="L18" s="1128"/>
      <c r="M18" s="1128"/>
      <c r="N18" s="1128"/>
      <c r="O18" s="1128"/>
      <c r="P18" s="1129"/>
      <c r="Q18" s="1130" t="s">
        <v>348</v>
      </c>
      <c r="R18" s="1131"/>
      <c r="S18" s="1131"/>
      <c r="T18" s="1131"/>
      <c r="U18" s="1131"/>
      <c r="V18" s="1131"/>
      <c r="W18" s="1132"/>
      <c r="X18" s="1133" t="s">
        <v>347</v>
      </c>
      <c r="Y18" s="1134"/>
      <c r="Z18" s="1134"/>
      <c r="AA18" s="1134"/>
      <c r="AB18" s="1134"/>
      <c r="AC18" s="1134"/>
      <c r="AD18" s="1134"/>
      <c r="AE18" s="1135" t="s">
        <v>346</v>
      </c>
      <c r="AF18" s="1131"/>
      <c r="AG18" s="1131"/>
      <c r="AH18" s="1131"/>
      <c r="AI18" s="1131"/>
      <c r="AJ18" s="1136"/>
    </row>
    <row r="19" spans="1:36" ht="26.1" customHeight="1" x14ac:dyDescent="0.2">
      <c r="A19" s="357">
        <v>1</v>
      </c>
      <c r="B19" s="1209" t="s">
        <v>386</v>
      </c>
      <c r="C19" s="1210"/>
      <c r="D19" s="1210"/>
      <c r="E19" s="1210"/>
      <c r="F19" s="1210"/>
      <c r="G19" s="1210"/>
      <c r="H19" s="1210"/>
      <c r="I19" s="1210"/>
      <c r="J19" s="1211"/>
      <c r="K19" s="1212" t="s">
        <v>378</v>
      </c>
      <c r="L19" s="1213"/>
      <c r="M19" s="1213"/>
      <c r="N19" s="1213"/>
      <c r="O19" s="1213"/>
      <c r="P19" s="1214"/>
      <c r="Q19" s="1215" t="s">
        <v>385</v>
      </c>
      <c r="R19" s="1207"/>
      <c r="S19" s="1207"/>
      <c r="T19" s="1207"/>
      <c r="U19" s="1207"/>
      <c r="V19" s="1207"/>
      <c r="W19" s="1216"/>
      <c r="X19" s="1217"/>
      <c r="Y19" s="1218"/>
      <c r="Z19" s="1218"/>
      <c r="AA19" s="1218"/>
      <c r="AB19" s="1218"/>
      <c r="AC19" s="1218"/>
      <c r="AD19" s="1218"/>
      <c r="AE19" s="1219" t="s">
        <v>1</v>
      </c>
      <c r="AF19" s="1220"/>
      <c r="AG19" s="1220"/>
      <c r="AH19" s="1220"/>
      <c r="AI19" s="1220"/>
      <c r="AJ19" s="1221"/>
    </row>
    <row r="20" spans="1:36" ht="26.1" customHeight="1" x14ac:dyDescent="0.2">
      <c r="A20" s="356">
        <v>2</v>
      </c>
      <c r="B20" s="1222" t="s">
        <v>384</v>
      </c>
      <c r="C20" s="1223"/>
      <c r="D20" s="1223"/>
      <c r="E20" s="1223"/>
      <c r="F20" s="1223"/>
      <c r="G20" s="1223"/>
      <c r="H20" s="1223"/>
      <c r="I20" s="1223"/>
      <c r="J20" s="1224"/>
      <c r="K20" s="1225" t="s">
        <v>375</v>
      </c>
      <c r="L20" s="1226"/>
      <c r="M20" s="1226"/>
      <c r="N20" s="1226"/>
      <c r="O20" s="1226"/>
      <c r="P20" s="1227"/>
      <c r="Q20" s="1215" t="s">
        <v>374</v>
      </c>
      <c r="R20" s="1207"/>
      <c r="S20" s="1207"/>
      <c r="T20" s="1207"/>
      <c r="U20" s="1207"/>
      <c r="V20" s="1207"/>
      <c r="W20" s="1216"/>
      <c r="X20" s="1215" t="s">
        <v>373</v>
      </c>
      <c r="Y20" s="1207"/>
      <c r="Z20" s="1207"/>
      <c r="AA20" s="1207"/>
      <c r="AB20" s="1207"/>
      <c r="AC20" s="1207"/>
      <c r="AD20" s="1207"/>
      <c r="AE20" s="1206" t="s">
        <v>58</v>
      </c>
      <c r="AF20" s="1207"/>
      <c r="AG20" s="1207"/>
      <c r="AH20" s="1207"/>
      <c r="AI20" s="1207"/>
      <c r="AJ20" s="1208"/>
    </row>
    <row r="21" spans="1:36" ht="26.1" customHeight="1" x14ac:dyDescent="0.2">
      <c r="A21" s="356">
        <v>3</v>
      </c>
      <c r="B21" s="1222" t="s">
        <v>383</v>
      </c>
      <c r="C21" s="1223"/>
      <c r="D21" s="1223"/>
      <c r="E21" s="1223"/>
      <c r="F21" s="1223"/>
      <c r="G21" s="1223"/>
      <c r="H21" s="1223"/>
      <c r="I21" s="1223"/>
      <c r="J21" s="1224"/>
      <c r="K21" s="1225" t="s">
        <v>378</v>
      </c>
      <c r="L21" s="1226"/>
      <c r="M21" s="1226"/>
      <c r="N21" s="1226"/>
      <c r="O21" s="1226"/>
      <c r="P21" s="1227"/>
      <c r="Q21" s="1215" t="s">
        <v>382</v>
      </c>
      <c r="R21" s="1207"/>
      <c r="S21" s="1207"/>
      <c r="T21" s="1207"/>
      <c r="U21" s="1207"/>
      <c r="V21" s="1207"/>
      <c r="W21" s="1216"/>
      <c r="X21" s="1215"/>
      <c r="Y21" s="1207"/>
      <c r="Z21" s="1207"/>
      <c r="AA21" s="1207"/>
      <c r="AB21" s="1207"/>
      <c r="AC21" s="1207"/>
      <c r="AD21" s="1207"/>
      <c r="AE21" s="1206"/>
      <c r="AF21" s="1207"/>
      <c r="AG21" s="1207"/>
      <c r="AH21" s="1207"/>
      <c r="AI21" s="1207"/>
      <c r="AJ21" s="1208"/>
    </row>
    <row r="22" spans="1:36" ht="26.1" customHeight="1" x14ac:dyDescent="0.2">
      <c r="A22" s="356">
        <v>4</v>
      </c>
      <c r="B22" s="1222" t="s">
        <v>381</v>
      </c>
      <c r="C22" s="1223"/>
      <c r="D22" s="1223"/>
      <c r="E22" s="1223"/>
      <c r="F22" s="1223"/>
      <c r="G22" s="1223"/>
      <c r="H22" s="1223"/>
      <c r="I22" s="1223"/>
      <c r="J22" s="1224"/>
      <c r="K22" s="1225" t="s">
        <v>378</v>
      </c>
      <c r="L22" s="1226"/>
      <c r="M22" s="1226"/>
      <c r="N22" s="1226"/>
      <c r="O22" s="1226"/>
      <c r="P22" s="1227"/>
      <c r="Q22" s="1215" t="s">
        <v>380</v>
      </c>
      <c r="R22" s="1207"/>
      <c r="S22" s="1207"/>
      <c r="T22" s="1207"/>
      <c r="U22" s="1207"/>
      <c r="V22" s="1207"/>
      <c r="W22" s="1216"/>
      <c r="X22" s="1215"/>
      <c r="Y22" s="1207"/>
      <c r="Z22" s="1207"/>
      <c r="AA22" s="1207"/>
      <c r="AB22" s="1207"/>
      <c r="AC22" s="1207"/>
      <c r="AD22" s="1207"/>
      <c r="AE22" s="1206"/>
      <c r="AF22" s="1207"/>
      <c r="AG22" s="1207"/>
      <c r="AH22" s="1207"/>
      <c r="AI22" s="1207"/>
      <c r="AJ22" s="1208"/>
    </row>
    <row r="23" spans="1:36" ht="26.1" customHeight="1" x14ac:dyDescent="0.2">
      <c r="A23" s="356">
        <v>5</v>
      </c>
      <c r="B23" s="1222" t="s">
        <v>379</v>
      </c>
      <c r="C23" s="1223"/>
      <c r="D23" s="1223"/>
      <c r="E23" s="1223"/>
      <c r="F23" s="1223"/>
      <c r="G23" s="1223"/>
      <c r="H23" s="1223"/>
      <c r="I23" s="1223"/>
      <c r="J23" s="1224"/>
      <c r="K23" s="1225" t="s">
        <v>378</v>
      </c>
      <c r="L23" s="1226"/>
      <c r="M23" s="1226"/>
      <c r="N23" s="1226"/>
      <c r="O23" s="1226"/>
      <c r="P23" s="1227"/>
      <c r="Q23" s="1215" t="s">
        <v>377</v>
      </c>
      <c r="R23" s="1207"/>
      <c r="S23" s="1207"/>
      <c r="T23" s="1207"/>
      <c r="U23" s="1207"/>
      <c r="V23" s="1207"/>
      <c r="W23" s="1216"/>
      <c r="X23" s="1215"/>
      <c r="Y23" s="1207"/>
      <c r="Z23" s="1207"/>
      <c r="AA23" s="1207"/>
      <c r="AB23" s="1207"/>
      <c r="AC23" s="1207"/>
      <c r="AD23" s="1207"/>
      <c r="AE23" s="1206"/>
      <c r="AF23" s="1207"/>
      <c r="AG23" s="1207"/>
      <c r="AH23" s="1207"/>
      <c r="AI23" s="1207"/>
      <c r="AJ23" s="1208"/>
    </row>
    <row r="24" spans="1:36" ht="26.1" customHeight="1" x14ac:dyDescent="0.2">
      <c r="A24" s="356">
        <v>6</v>
      </c>
      <c r="B24" s="1222" t="s">
        <v>376</v>
      </c>
      <c r="C24" s="1223"/>
      <c r="D24" s="1223"/>
      <c r="E24" s="1223"/>
      <c r="F24" s="1223"/>
      <c r="G24" s="1223"/>
      <c r="H24" s="1223"/>
      <c r="I24" s="1223"/>
      <c r="J24" s="1224"/>
      <c r="K24" s="1225" t="s">
        <v>375</v>
      </c>
      <c r="L24" s="1226"/>
      <c r="M24" s="1226"/>
      <c r="N24" s="1226"/>
      <c r="O24" s="1226"/>
      <c r="P24" s="1227"/>
      <c r="Q24" s="1215" t="s">
        <v>374</v>
      </c>
      <c r="R24" s="1207"/>
      <c r="S24" s="1207"/>
      <c r="T24" s="1207"/>
      <c r="U24" s="1207"/>
      <c r="V24" s="1207"/>
      <c r="W24" s="1216"/>
      <c r="X24" s="1215" t="s">
        <v>373</v>
      </c>
      <c r="Y24" s="1207"/>
      <c r="Z24" s="1207"/>
      <c r="AA24" s="1207"/>
      <c r="AB24" s="1207"/>
      <c r="AC24" s="1207"/>
      <c r="AD24" s="1207"/>
      <c r="AE24" s="1206" t="s">
        <v>58</v>
      </c>
      <c r="AF24" s="1207"/>
      <c r="AG24" s="1207"/>
      <c r="AH24" s="1207"/>
      <c r="AI24" s="1207"/>
      <c r="AJ24" s="1208"/>
    </row>
    <row r="25" spans="1:36" ht="26.1" customHeight="1" x14ac:dyDescent="0.2">
      <c r="A25" s="356">
        <v>7</v>
      </c>
      <c r="B25" s="911"/>
      <c r="C25" s="912"/>
      <c r="D25" s="912"/>
      <c r="E25" s="912"/>
      <c r="F25" s="912"/>
      <c r="G25" s="912"/>
      <c r="H25" s="912"/>
      <c r="I25" s="912"/>
      <c r="J25" s="913"/>
      <c r="K25" s="1228" t="s">
        <v>1</v>
      </c>
      <c r="L25" s="1229"/>
      <c r="M25" s="1229"/>
      <c r="N25" s="1229"/>
      <c r="O25" s="1229"/>
      <c r="P25" s="1230"/>
      <c r="Q25" s="1231"/>
      <c r="R25" s="1232"/>
      <c r="S25" s="1232"/>
      <c r="T25" s="1232"/>
      <c r="U25" s="1232"/>
      <c r="V25" s="1232"/>
      <c r="W25" s="1233"/>
      <c r="X25" s="1231"/>
      <c r="Y25" s="1232"/>
      <c r="Z25" s="1232"/>
      <c r="AA25" s="1232"/>
      <c r="AB25" s="1232"/>
      <c r="AC25" s="1232"/>
      <c r="AD25" s="1232"/>
      <c r="AE25" s="1122"/>
      <c r="AF25" s="1232"/>
      <c r="AG25" s="1232"/>
      <c r="AH25" s="1232"/>
      <c r="AI25" s="1232"/>
      <c r="AJ25" s="1234"/>
    </row>
    <row r="26" spans="1:36" ht="26.1" customHeight="1" x14ac:dyDescent="0.2">
      <c r="A26" s="356">
        <v>8</v>
      </c>
      <c r="B26" s="911"/>
      <c r="C26" s="912"/>
      <c r="D26" s="912"/>
      <c r="E26" s="912"/>
      <c r="F26" s="912"/>
      <c r="G26" s="912"/>
      <c r="H26" s="912"/>
      <c r="I26" s="912"/>
      <c r="J26" s="913"/>
      <c r="K26" s="1228" t="s">
        <v>1</v>
      </c>
      <c r="L26" s="1229"/>
      <c r="M26" s="1229"/>
      <c r="N26" s="1229"/>
      <c r="O26" s="1229"/>
      <c r="P26" s="1230"/>
      <c r="Q26" s="1231"/>
      <c r="R26" s="1232"/>
      <c r="S26" s="1232"/>
      <c r="T26" s="1232"/>
      <c r="U26" s="1232"/>
      <c r="V26" s="1232"/>
      <c r="W26" s="1233"/>
      <c r="X26" s="1231"/>
      <c r="Y26" s="1232"/>
      <c r="Z26" s="1232"/>
      <c r="AA26" s="1232"/>
      <c r="AB26" s="1232"/>
      <c r="AC26" s="1232"/>
      <c r="AD26" s="1232"/>
      <c r="AE26" s="1122"/>
      <c r="AF26" s="1232"/>
      <c r="AG26" s="1232"/>
      <c r="AH26" s="1232"/>
      <c r="AI26" s="1232"/>
      <c r="AJ26" s="1234"/>
    </row>
    <row r="27" spans="1:36" ht="26.1" customHeight="1" x14ac:dyDescent="0.2">
      <c r="A27" s="356">
        <v>9</v>
      </c>
      <c r="B27" s="911"/>
      <c r="C27" s="912"/>
      <c r="D27" s="912"/>
      <c r="E27" s="912"/>
      <c r="F27" s="912"/>
      <c r="G27" s="912"/>
      <c r="H27" s="912"/>
      <c r="I27" s="912"/>
      <c r="J27" s="913"/>
      <c r="K27" s="1228" t="s">
        <v>1</v>
      </c>
      <c r="L27" s="1229"/>
      <c r="M27" s="1229"/>
      <c r="N27" s="1229"/>
      <c r="O27" s="1229"/>
      <c r="P27" s="1230"/>
      <c r="Q27" s="1231"/>
      <c r="R27" s="1232"/>
      <c r="S27" s="1232"/>
      <c r="T27" s="1232"/>
      <c r="U27" s="1232"/>
      <c r="V27" s="1232"/>
      <c r="W27" s="1233"/>
      <c r="X27" s="1231"/>
      <c r="Y27" s="1232"/>
      <c r="Z27" s="1232"/>
      <c r="AA27" s="1232"/>
      <c r="AB27" s="1232"/>
      <c r="AC27" s="1232"/>
      <c r="AD27" s="1232"/>
      <c r="AE27" s="1122"/>
      <c r="AF27" s="1232"/>
      <c r="AG27" s="1232"/>
      <c r="AH27" s="1232"/>
      <c r="AI27" s="1232"/>
      <c r="AJ27" s="1234"/>
    </row>
    <row r="28" spans="1:36" ht="26.1" customHeight="1" x14ac:dyDescent="0.2">
      <c r="A28" s="356">
        <v>10</v>
      </c>
      <c r="B28" s="911"/>
      <c r="C28" s="912"/>
      <c r="D28" s="912"/>
      <c r="E28" s="912"/>
      <c r="F28" s="912"/>
      <c r="G28" s="912"/>
      <c r="H28" s="912"/>
      <c r="I28" s="912"/>
      <c r="J28" s="913"/>
      <c r="K28" s="1228" t="s">
        <v>1</v>
      </c>
      <c r="L28" s="1229"/>
      <c r="M28" s="1229"/>
      <c r="N28" s="1229"/>
      <c r="O28" s="1229"/>
      <c r="P28" s="1230"/>
      <c r="Q28" s="1231"/>
      <c r="R28" s="1232"/>
      <c r="S28" s="1232"/>
      <c r="T28" s="1232"/>
      <c r="U28" s="1232"/>
      <c r="V28" s="1232"/>
      <c r="W28" s="1233"/>
      <c r="X28" s="1231"/>
      <c r="Y28" s="1232"/>
      <c r="Z28" s="1232"/>
      <c r="AA28" s="1232"/>
      <c r="AB28" s="1232"/>
      <c r="AC28" s="1232"/>
      <c r="AD28" s="1232"/>
      <c r="AE28" s="1122"/>
      <c r="AF28" s="1232"/>
      <c r="AG28" s="1232"/>
      <c r="AH28" s="1232"/>
      <c r="AI28" s="1232"/>
      <c r="AJ28" s="1234"/>
    </row>
    <row r="29" spans="1:36" ht="26.1" customHeight="1" x14ac:dyDescent="0.2">
      <c r="A29" s="356">
        <v>11</v>
      </c>
      <c r="B29" s="911"/>
      <c r="C29" s="912"/>
      <c r="D29" s="912"/>
      <c r="E29" s="912"/>
      <c r="F29" s="912"/>
      <c r="G29" s="912"/>
      <c r="H29" s="912"/>
      <c r="I29" s="912"/>
      <c r="J29" s="913"/>
      <c r="K29" s="1228" t="s">
        <v>1</v>
      </c>
      <c r="L29" s="1229"/>
      <c r="M29" s="1229"/>
      <c r="N29" s="1229"/>
      <c r="O29" s="1229"/>
      <c r="P29" s="1230"/>
      <c r="Q29" s="1231"/>
      <c r="R29" s="1232"/>
      <c r="S29" s="1232"/>
      <c r="T29" s="1232"/>
      <c r="U29" s="1232"/>
      <c r="V29" s="1232"/>
      <c r="W29" s="1233"/>
      <c r="X29" s="1231"/>
      <c r="Y29" s="1232"/>
      <c r="Z29" s="1232"/>
      <c r="AA29" s="1232"/>
      <c r="AB29" s="1232"/>
      <c r="AC29" s="1232"/>
      <c r="AD29" s="1232"/>
      <c r="AE29" s="1122"/>
      <c r="AF29" s="1232"/>
      <c r="AG29" s="1232"/>
      <c r="AH29" s="1232"/>
      <c r="AI29" s="1232"/>
      <c r="AJ29" s="1234"/>
    </row>
    <row r="30" spans="1:36" ht="26.1" customHeight="1" x14ac:dyDescent="0.2">
      <c r="A30" s="356">
        <v>12</v>
      </c>
      <c r="B30" s="911"/>
      <c r="C30" s="912"/>
      <c r="D30" s="912"/>
      <c r="E30" s="912"/>
      <c r="F30" s="912"/>
      <c r="G30" s="912"/>
      <c r="H30" s="912"/>
      <c r="I30" s="912"/>
      <c r="J30" s="913"/>
      <c r="K30" s="1228" t="s">
        <v>1</v>
      </c>
      <c r="L30" s="1229"/>
      <c r="M30" s="1229"/>
      <c r="N30" s="1229"/>
      <c r="O30" s="1229"/>
      <c r="P30" s="1230"/>
      <c r="Q30" s="1231"/>
      <c r="R30" s="1232"/>
      <c r="S30" s="1232"/>
      <c r="T30" s="1232"/>
      <c r="U30" s="1232"/>
      <c r="V30" s="1232"/>
      <c r="W30" s="1233"/>
      <c r="X30" s="1231"/>
      <c r="Y30" s="1232"/>
      <c r="Z30" s="1232"/>
      <c r="AA30" s="1232"/>
      <c r="AB30" s="1232"/>
      <c r="AC30" s="1232"/>
      <c r="AD30" s="1232"/>
      <c r="AE30" s="1122"/>
      <c r="AF30" s="1232"/>
      <c r="AG30" s="1232"/>
      <c r="AH30" s="1232"/>
      <c r="AI30" s="1232"/>
      <c r="AJ30" s="1234"/>
    </row>
    <row r="31" spans="1:36" ht="26.1" customHeight="1" x14ac:dyDescent="0.2">
      <c r="A31" s="356">
        <v>13</v>
      </c>
      <c r="B31" s="911"/>
      <c r="C31" s="912"/>
      <c r="D31" s="912"/>
      <c r="E31" s="912"/>
      <c r="F31" s="912"/>
      <c r="G31" s="912"/>
      <c r="H31" s="912"/>
      <c r="I31" s="912"/>
      <c r="J31" s="913"/>
      <c r="K31" s="1228" t="s">
        <v>1</v>
      </c>
      <c r="L31" s="1229"/>
      <c r="M31" s="1229"/>
      <c r="N31" s="1229"/>
      <c r="O31" s="1229"/>
      <c r="P31" s="1230"/>
      <c r="Q31" s="1231"/>
      <c r="R31" s="1232"/>
      <c r="S31" s="1232"/>
      <c r="T31" s="1232"/>
      <c r="U31" s="1232"/>
      <c r="V31" s="1232"/>
      <c r="W31" s="1233"/>
      <c r="X31" s="1231"/>
      <c r="Y31" s="1232"/>
      <c r="Z31" s="1232"/>
      <c r="AA31" s="1232"/>
      <c r="AB31" s="1232"/>
      <c r="AC31" s="1232"/>
      <c r="AD31" s="1232"/>
      <c r="AE31" s="1122"/>
      <c r="AF31" s="1232"/>
      <c r="AG31" s="1232"/>
      <c r="AH31" s="1232"/>
      <c r="AI31" s="1232"/>
      <c r="AJ31" s="1234"/>
    </row>
    <row r="32" spans="1:36" ht="26.1" customHeight="1" x14ac:dyDescent="0.2">
      <c r="A32" s="356">
        <v>14</v>
      </c>
      <c r="B32" s="911"/>
      <c r="C32" s="912"/>
      <c r="D32" s="912"/>
      <c r="E32" s="912"/>
      <c r="F32" s="912"/>
      <c r="G32" s="912"/>
      <c r="H32" s="912"/>
      <c r="I32" s="912"/>
      <c r="J32" s="913"/>
      <c r="K32" s="1228" t="s">
        <v>1</v>
      </c>
      <c r="L32" s="1229"/>
      <c r="M32" s="1229"/>
      <c r="N32" s="1229"/>
      <c r="O32" s="1229"/>
      <c r="P32" s="1230"/>
      <c r="Q32" s="1231"/>
      <c r="R32" s="1232"/>
      <c r="S32" s="1232"/>
      <c r="T32" s="1232"/>
      <c r="U32" s="1232"/>
      <c r="V32" s="1232"/>
      <c r="W32" s="1233"/>
      <c r="X32" s="1231"/>
      <c r="Y32" s="1232"/>
      <c r="Z32" s="1232"/>
      <c r="AA32" s="1232"/>
      <c r="AB32" s="1232"/>
      <c r="AC32" s="1232"/>
      <c r="AD32" s="1232"/>
      <c r="AE32" s="1122"/>
      <c r="AF32" s="1232"/>
      <c r="AG32" s="1232"/>
      <c r="AH32" s="1232"/>
      <c r="AI32" s="1232"/>
      <c r="AJ32" s="1234"/>
    </row>
    <row r="33" spans="1:36" ht="26.1" customHeight="1" x14ac:dyDescent="0.2">
      <c r="A33" s="356">
        <v>15</v>
      </c>
      <c r="B33" s="911"/>
      <c r="C33" s="912"/>
      <c r="D33" s="912"/>
      <c r="E33" s="912"/>
      <c r="F33" s="912"/>
      <c r="G33" s="912"/>
      <c r="H33" s="912"/>
      <c r="I33" s="912"/>
      <c r="J33" s="913"/>
      <c r="K33" s="1228" t="s">
        <v>1</v>
      </c>
      <c r="L33" s="1229"/>
      <c r="M33" s="1229"/>
      <c r="N33" s="1229"/>
      <c r="O33" s="1229"/>
      <c r="P33" s="1230"/>
      <c r="Q33" s="1231"/>
      <c r="R33" s="1232"/>
      <c r="S33" s="1232"/>
      <c r="T33" s="1232"/>
      <c r="U33" s="1232"/>
      <c r="V33" s="1232"/>
      <c r="W33" s="1233"/>
      <c r="X33" s="1231"/>
      <c r="Y33" s="1232"/>
      <c r="Z33" s="1232"/>
      <c r="AA33" s="1232"/>
      <c r="AB33" s="1232"/>
      <c r="AC33" s="1232"/>
      <c r="AD33" s="1232"/>
      <c r="AE33" s="1122"/>
      <c r="AF33" s="1232"/>
      <c r="AG33" s="1232"/>
      <c r="AH33" s="1232"/>
      <c r="AI33" s="1232"/>
      <c r="AJ33" s="1234"/>
    </row>
    <row r="34" spans="1:36" ht="26.1" customHeight="1" x14ac:dyDescent="0.2">
      <c r="A34" s="356">
        <v>16</v>
      </c>
      <c r="B34" s="911"/>
      <c r="C34" s="912"/>
      <c r="D34" s="912"/>
      <c r="E34" s="912"/>
      <c r="F34" s="912"/>
      <c r="G34" s="912"/>
      <c r="H34" s="912"/>
      <c r="I34" s="912"/>
      <c r="J34" s="913"/>
      <c r="K34" s="1228" t="s">
        <v>1</v>
      </c>
      <c r="L34" s="1229"/>
      <c r="M34" s="1229"/>
      <c r="N34" s="1229"/>
      <c r="O34" s="1229"/>
      <c r="P34" s="1230"/>
      <c r="Q34" s="1231"/>
      <c r="R34" s="1232"/>
      <c r="S34" s="1232"/>
      <c r="T34" s="1232"/>
      <c r="U34" s="1232"/>
      <c r="V34" s="1232"/>
      <c r="W34" s="1233"/>
      <c r="X34" s="1231"/>
      <c r="Y34" s="1232"/>
      <c r="Z34" s="1232"/>
      <c r="AA34" s="1232"/>
      <c r="AB34" s="1232"/>
      <c r="AC34" s="1232"/>
      <c r="AD34" s="1232"/>
      <c r="AE34" s="1122"/>
      <c r="AF34" s="1232"/>
      <c r="AG34" s="1232"/>
      <c r="AH34" s="1232"/>
      <c r="AI34" s="1232"/>
      <c r="AJ34" s="1234"/>
    </row>
    <row r="35" spans="1:36" ht="26.1" customHeight="1" x14ac:dyDescent="0.2">
      <c r="A35" s="356">
        <v>17</v>
      </c>
      <c r="B35" s="911"/>
      <c r="C35" s="912"/>
      <c r="D35" s="912"/>
      <c r="E35" s="912"/>
      <c r="F35" s="912"/>
      <c r="G35" s="912"/>
      <c r="H35" s="912"/>
      <c r="I35" s="912"/>
      <c r="J35" s="913"/>
      <c r="K35" s="1228" t="s">
        <v>1</v>
      </c>
      <c r="L35" s="1229"/>
      <c r="M35" s="1229"/>
      <c r="N35" s="1229"/>
      <c r="O35" s="1229"/>
      <c r="P35" s="1230"/>
      <c r="Q35" s="1231"/>
      <c r="R35" s="1232"/>
      <c r="S35" s="1232"/>
      <c r="T35" s="1232"/>
      <c r="U35" s="1232"/>
      <c r="V35" s="1232"/>
      <c r="W35" s="1233"/>
      <c r="X35" s="1231"/>
      <c r="Y35" s="1232"/>
      <c r="Z35" s="1232"/>
      <c r="AA35" s="1232"/>
      <c r="AB35" s="1232"/>
      <c r="AC35" s="1232"/>
      <c r="AD35" s="1232"/>
      <c r="AE35" s="1122"/>
      <c r="AF35" s="1232"/>
      <c r="AG35" s="1232"/>
      <c r="AH35" s="1232"/>
      <c r="AI35" s="1232"/>
      <c r="AJ35" s="1234"/>
    </row>
    <row r="36" spans="1:36" ht="26.1" customHeight="1" x14ac:dyDescent="0.2">
      <c r="A36" s="356">
        <v>18</v>
      </c>
      <c r="B36" s="911"/>
      <c r="C36" s="912"/>
      <c r="D36" s="912"/>
      <c r="E36" s="912"/>
      <c r="F36" s="912"/>
      <c r="G36" s="912"/>
      <c r="H36" s="912"/>
      <c r="I36" s="912"/>
      <c r="J36" s="913"/>
      <c r="K36" s="1228" t="s">
        <v>1</v>
      </c>
      <c r="L36" s="1229"/>
      <c r="M36" s="1229"/>
      <c r="N36" s="1229"/>
      <c r="O36" s="1229"/>
      <c r="P36" s="1230"/>
      <c r="Q36" s="1231"/>
      <c r="R36" s="1232"/>
      <c r="S36" s="1232"/>
      <c r="T36" s="1232"/>
      <c r="U36" s="1232"/>
      <c r="V36" s="1232"/>
      <c r="W36" s="1233"/>
      <c r="X36" s="1231"/>
      <c r="Y36" s="1232"/>
      <c r="Z36" s="1232"/>
      <c r="AA36" s="1232"/>
      <c r="AB36" s="1232"/>
      <c r="AC36" s="1232"/>
      <c r="AD36" s="1232"/>
      <c r="AE36" s="1122"/>
      <c r="AF36" s="1232"/>
      <c r="AG36" s="1232"/>
      <c r="AH36" s="1232"/>
      <c r="AI36" s="1232"/>
      <c r="AJ36" s="1234"/>
    </row>
    <row r="37" spans="1:36" ht="26.1" customHeight="1" x14ac:dyDescent="0.2">
      <c r="A37" s="356">
        <v>19</v>
      </c>
      <c r="B37" s="911"/>
      <c r="C37" s="912"/>
      <c r="D37" s="912"/>
      <c r="E37" s="912"/>
      <c r="F37" s="912"/>
      <c r="G37" s="912"/>
      <c r="H37" s="912"/>
      <c r="I37" s="912"/>
      <c r="J37" s="913"/>
      <c r="K37" s="1228" t="s">
        <v>1</v>
      </c>
      <c r="L37" s="1229"/>
      <c r="M37" s="1229"/>
      <c r="N37" s="1229"/>
      <c r="O37" s="1229"/>
      <c r="P37" s="1230"/>
      <c r="Q37" s="1231"/>
      <c r="R37" s="1232"/>
      <c r="S37" s="1232"/>
      <c r="T37" s="1232"/>
      <c r="U37" s="1232"/>
      <c r="V37" s="1232"/>
      <c r="W37" s="1233"/>
      <c r="X37" s="1231"/>
      <c r="Y37" s="1232"/>
      <c r="Z37" s="1232"/>
      <c r="AA37" s="1232"/>
      <c r="AB37" s="1232"/>
      <c r="AC37" s="1232"/>
      <c r="AD37" s="1232"/>
      <c r="AE37" s="1122"/>
      <c r="AF37" s="1232"/>
      <c r="AG37" s="1232"/>
      <c r="AH37" s="1232"/>
      <c r="AI37" s="1232"/>
      <c r="AJ37" s="1234"/>
    </row>
    <row r="38" spans="1:36" ht="26.1" customHeight="1" thickBot="1" x14ac:dyDescent="0.25">
      <c r="A38" s="355">
        <v>20</v>
      </c>
      <c r="B38" s="1153"/>
      <c r="C38" s="1154"/>
      <c r="D38" s="1154"/>
      <c r="E38" s="1154"/>
      <c r="F38" s="1154"/>
      <c r="G38" s="1154"/>
      <c r="H38" s="1154"/>
      <c r="I38" s="1154"/>
      <c r="J38" s="1155"/>
      <c r="K38" s="1228" t="s">
        <v>1</v>
      </c>
      <c r="L38" s="1229"/>
      <c r="M38" s="1229"/>
      <c r="N38" s="1229"/>
      <c r="O38" s="1229"/>
      <c r="P38" s="1230"/>
      <c r="Q38" s="1231"/>
      <c r="R38" s="1232"/>
      <c r="S38" s="1232"/>
      <c r="T38" s="1232"/>
      <c r="U38" s="1232"/>
      <c r="V38" s="1232"/>
      <c r="W38" s="1233"/>
      <c r="X38" s="1156"/>
      <c r="Y38" s="1157"/>
      <c r="Z38" s="1157"/>
      <c r="AA38" s="1157"/>
      <c r="AB38" s="1157"/>
      <c r="AC38" s="1157"/>
      <c r="AD38" s="1157"/>
      <c r="AE38" s="1158"/>
      <c r="AF38" s="1157"/>
      <c r="AG38" s="1157"/>
      <c r="AH38" s="1157"/>
      <c r="AI38" s="1157"/>
      <c r="AJ38" s="1159"/>
    </row>
    <row r="39" spans="1:36" ht="19.5" customHeight="1" x14ac:dyDescent="0.2">
      <c r="A39" s="1160" t="s">
        <v>345</v>
      </c>
      <c r="B39" s="1161"/>
      <c r="C39" s="1161"/>
      <c r="D39" s="1161"/>
      <c r="E39" s="1161"/>
      <c r="F39" s="1161"/>
      <c r="G39" s="1161"/>
      <c r="H39" s="1161"/>
      <c r="I39" s="1161"/>
      <c r="J39" s="1161"/>
      <c r="K39" s="1161"/>
      <c r="L39" s="1161"/>
      <c r="M39" s="1161"/>
      <c r="N39" s="1161"/>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row>
    <row r="40" spans="1:36" ht="18" customHeight="1" x14ac:dyDescent="0.2">
      <c r="A40" s="909" t="s">
        <v>344</v>
      </c>
      <c r="B40" s="910"/>
      <c r="C40" s="910"/>
      <c r="D40" s="910"/>
      <c r="E40" s="910"/>
      <c r="F40" s="910"/>
      <c r="G40" s="910"/>
      <c r="H40" s="910"/>
      <c r="I40" s="910"/>
      <c r="J40" s="910"/>
      <c r="K40" s="910"/>
      <c r="L40" s="910"/>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row>
    <row r="41" spans="1:36" ht="16.5" customHeight="1" x14ac:dyDescent="0.2">
      <c r="A41" s="909" t="s">
        <v>343</v>
      </c>
      <c r="B41" s="910"/>
      <c r="C41" s="910"/>
      <c r="D41" s="910"/>
      <c r="E41" s="910"/>
      <c r="F41" s="910"/>
      <c r="G41" s="910"/>
      <c r="H41" s="910"/>
      <c r="I41" s="910"/>
      <c r="J41" s="910"/>
      <c r="K41" s="910"/>
      <c r="L41" s="910"/>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row>
    <row r="42" spans="1:36" ht="26.25" customHeight="1" x14ac:dyDescent="0.2">
      <c r="A42" s="909" t="s">
        <v>342</v>
      </c>
      <c r="B42" s="909"/>
      <c r="C42" s="909"/>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row>
    <row r="43" spans="1:36" ht="17.25" customHeight="1" x14ac:dyDescent="0.2">
      <c r="A43" s="909" t="s">
        <v>341</v>
      </c>
      <c r="B43" s="910"/>
      <c r="C43" s="910"/>
      <c r="D43" s="910"/>
      <c r="E43" s="910"/>
      <c r="F43" s="910"/>
      <c r="G43" s="910"/>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row>
    <row r="44" spans="1:36" ht="25.5" customHeight="1" x14ac:dyDescent="0.2">
      <c r="A44" s="909" t="s">
        <v>340</v>
      </c>
      <c r="B44" s="910"/>
      <c r="C44" s="910"/>
      <c r="D44" s="910"/>
      <c r="E44" s="910"/>
      <c r="F44" s="910"/>
      <c r="G44" s="910"/>
      <c r="H44" s="910"/>
      <c r="I44" s="910"/>
      <c r="J44" s="910"/>
      <c r="K44" s="910"/>
      <c r="L44" s="910"/>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row>
  </sheetData>
  <mergeCells count="175">
    <mergeCell ref="A40:AJ40"/>
    <mergeCell ref="A41:AJ41"/>
    <mergeCell ref="A42:AJ42"/>
    <mergeCell ref="A43:AJ43"/>
    <mergeCell ref="A44:AJ44"/>
    <mergeCell ref="B38:J38"/>
    <mergeCell ref="K38:P38"/>
    <mergeCell ref="Q38:W38"/>
    <mergeCell ref="X38:AD38"/>
    <mergeCell ref="AE38:AJ38"/>
    <mergeCell ref="A39:AJ39"/>
    <mergeCell ref="B36:J36"/>
    <mergeCell ref="K36:P36"/>
    <mergeCell ref="Q36:W36"/>
    <mergeCell ref="X36:AD36"/>
    <mergeCell ref="AE36:AJ36"/>
    <mergeCell ref="B37:J37"/>
    <mergeCell ref="K37:P37"/>
    <mergeCell ref="Q37:W37"/>
    <mergeCell ref="X37:AD37"/>
    <mergeCell ref="AE37:AJ37"/>
    <mergeCell ref="B34:J34"/>
    <mergeCell ref="K34:P34"/>
    <mergeCell ref="Q34:W34"/>
    <mergeCell ref="X34:AD34"/>
    <mergeCell ref="AE34:AJ34"/>
    <mergeCell ref="B35:J35"/>
    <mergeCell ref="K35:P35"/>
    <mergeCell ref="Q35:W35"/>
    <mergeCell ref="X35:AD35"/>
    <mergeCell ref="AE35:AJ35"/>
    <mergeCell ref="B32:J32"/>
    <mergeCell ref="K32:P32"/>
    <mergeCell ref="Q32:W32"/>
    <mergeCell ref="X32:AD32"/>
    <mergeCell ref="AE32:AJ32"/>
    <mergeCell ref="B33:J33"/>
    <mergeCell ref="K33:P33"/>
    <mergeCell ref="Q33:W33"/>
    <mergeCell ref="X33:AD33"/>
    <mergeCell ref="AE33:AJ33"/>
    <mergeCell ref="B30:J30"/>
    <mergeCell ref="K30:P30"/>
    <mergeCell ref="Q30:W30"/>
    <mergeCell ref="X30:AD30"/>
    <mergeCell ref="AE30:AJ30"/>
    <mergeCell ref="B31:J31"/>
    <mergeCell ref="K31:P31"/>
    <mergeCell ref="Q31:W31"/>
    <mergeCell ref="X31:AD31"/>
    <mergeCell ref="AE31:AJ31"/>
    <mergeCell ref="B28:J28"/>
    <mergeCell ref="K28:P28"/>
    <mergeCell ref="Q28:W28"/>
    <mergeCell ref="X28:AD28"/>
    <mergeCell ref="AE28:AJ28"/>
    <mergeCell ref="B29:J29"/>
    <mergeCell ref="K29:P29"/>
    <mergeCell ref="Q29:W29"/>
    <mergeCell ref="X29:AD29"/>
    <mergeCell ref="AE29:AJ29"/>
    <mergeCell ref="B26:J26"/>
    <mergeCell ref="K26:P26"/>
    <mergeCell ref="Q26:W26"/>
    <mergeCell ref="X26:AD26"/>
    <mergeCell ref="AE26:AJ26"/>
    <mergeCell ref="B27:J27"/>
    <mergeCell ref="K27:P27"/>
    <mergeCell ref="Q27:W27"/>
    <mergeCell ref="X27:AD27"/>
    <mergeCell ref="AE27:AJ27"/>
    <mergeCell ref="Q23:W23"/>
    <mergeCell ref="X23:AD23"/>
    <mergeCell ref="B24:J24"/>
    <mergeCell ref="K24:P24"/>
    <mergeCell ref="Q24:W24"/>
    <mergeCell ref="X24:AD24"/>
    <mergeCell ref="AE24:AJ24"/>
    <mergeCell ref="B25:J25"/>
    <mergeCell ref="K25:P25"/>
    <mergeCell ref="Q25:W25"/>
    <mergeCell ref="X25:AD25"/>
    <mergeCell ref="AE25:AJ25"/>
    <mergeCell ref="AE21:AJ21"/>
    <mergeCell ref="AE18:AJ18"/>
    <mergeCell ref="B19:J19"/>
    <mergeCell ref="K19:P19"/>
    <mergeCell ref="Q19:W19"/>
    <mergeCell ref="X19:AD19"/>
    <mergeCell ref="AE19:AJ19"/>
    <mergeCell ref="AE23:AJ23"/>
    <mergeCell ref="B20:J20"/>
    <mergeCell ref="K20:P20"/>
    <mergeCell ref="Q20:W20"/>
    <mergeCell ref="X20:AD20"/>
    <mergeCell ref="AE20:AJ20"/>
    <mergeCell ref="B21:J21"/>
    <mergeCell ref="K21:P21"/>
    <mergeCell ref="Q21:W21"/>
    <mergeCell ref="X21:AD21"/>
    <mergeCell ref="B22:J22"/>
    <mergeCell ref="K22:P22"/>
    <mergeCell ref="Q22:W22"/>
    <mergeCell ref="X22:AD22"/>
    <mergeCell ref="AE22:AJ22"/>
    <mergeCell ref="B23:J23"/>
    <mergeCell ref="K23:P23"/>
    <mergeCell ref="B15:E15"/>
    <mergeCell ref="F15:I15"/>
    <mergeCell ref="J15:M15"/>
    <mergeCell ref="O15:AJ17"/>
    <mergeCell ref="B16:E16"/>
    <mergeCell ref="F16:I16"/>
    <mergeCell ref="J16:M16"/>
    <mergeCell ref="A18:J18"/>
    <mergeCell ref="K18:P18"/>
    <mergeCell ref="Q18:W18"/>
    <mergeCell ref="X18:AD18"/>
    <mergeCell ref="B12:M12"/>
    <mergeCell ref="O12:AE12"/>
    <mergeCell ref="AF12:AI12"/>
    <mergeCell ref="B13:E13"/>
    <mergeCell ref="F13:I13"/>
    <mergeCell ref="J13:M13"/>
    <mergeCell ref="O13:AE13"/>
    <mergeCell ref="AF13:AI13"/>
    <mergeCell ref="B14:E14"/>
    <mergeCell ref="F14:I14"/>
    <mergeCell ref="J14:M14"/>
    <mergeCell ref="O14:AE14"/>
    <mergeCell ref="AF14:AI14"/>
    <mergeCell ref="G10:L10"/>
    <mergeCell ref="N10:X10"/>
    <mergeCell ref="B11:M11"/>
    <mergeCell ref="O11:AE11"/>
    <mergeCell ref="AF11:AI11"/>
    <mergeCell ref="M9:R9"/>
    <mergeCell ref="S9:V9"/>
    <mergeCell ref="W9:X9"/>
    <mergeCell ref="Y9:AB9"/>
    <mergeCell ref="AC9:AD9"/>
    <mergeCell ref="AE9:AH9"/>
    <mergeCell ref="A8:F8"/>
    <mergeCell ref="G8:L8"/>
    <mergeCell ref="A9:D9"/>
    <mergeCell ref="E9:F9"/>
    <mergeCell ref="G9:J9"/>
    <mergeCell ref="K9:L9"/>
    <mergeCell ref="AI9:AJ9"/>
    <mergeCell ref="AI4:AJ4"/>
    <mergeCell ref="K5:P5"/>
    <mergeCell ref="Q5:AJ5"/>
    <mergeCell ref="K6:P6"/>
    <mergeCell ref="Q6:X6"/>
    <mergeCell ref="Y6:AD6"/>
    <mergeCell ref="AE6:AJ6"/>
    <mergeCell ref="A7:F7"/>
    <mergeCell ref="G7:L7"/>
    <mergeCell ref="M7:R8"/>
    <mergeCell ref="S7:X8"/>
    <mergeCell ref="Y7:AD8"/>
    <mergeCell ref="AE7:AJ8"/>
    <mergeCell ref="K2:Y2"/>
    <mergeCell ref="AC2:AH2"/>
    <mergeCell ref="B3:I3"/>
    <mergeCell ref="K4:P4"/>
    <mergeCell ref="Q4:R4"/>
    <mergeCell ref="S4:T4"/>
    <mergeCell ref="U4:V4"/>
    <mergeCell ref="W4:X4"/>
    <mergeCell ref="Y4:Z4"/>
    <mergeCell ref="AA4:AB4"/>
    <mergeCell ref="AC4:AD4"/>
    <mergeCell ref="AE4:AF4"/>
    <mergeCell ref="AG4:AH4"/>
  </mergeCells>
  <phoneticPr fontId="2"/>
  <conditionalFormatting sqref="Y9:AB10 M9:P9 AE9:AH10 G9:J9 N14:N16 M10:N10 G10">
    <cfRule type="cellIs" dxfId="39" priority="3" stopIfTrue="1" operator="equal">
      <formula>0</formula>
    </cfRule>
  </conditionalFormatting>
  <conditionalFormatting sqref="N11:N12">
    <cfRule type="cellIs" dxfId="38" priority="2" stopIfTrue="1" operator="equal">
      <formula>0</formula>
    </cfRule>
  </conditionalFormatting>
  <conditionalFormatting sqref="N13">
    <cfRule type="cellIs" dxfId="37" priority="1" stopIfTrue="1" operator="equal">
      <formula>0</formula>
    </cfRule>
  </conditionalFormatting>
  <dataValidations count="4">
    <dataValidation type="list" errorStyle="information" allowBlank="1" showInputMessage="1" showError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X19:X38 JT19:JT38 TP19:TP38 ADL19:ADL38 ANH19:ANH38 AXD19:AXD38 BGZ19:BGZ38 BQV19:BQV38 CAR19:CAR38 CKN19:CKN38 CUJ19:CUJ38 DEF19:DEF38 DOB19:DOB38 DXX19:DXX38 EHT19:EHT38 ERP19:ERP38 FBL19:FBL38 FLH19:FLH38 FVD19:FVD38 GEZ19:GEZ38 GOV19:GOV38 GYR19:GYR38 HIN19:HIN38 HSJ19:HSJ38 ICF19:ICF38 IMB19:IMB38 IVX19:IVX38 JFT19:JFT38 JPP19:JPP38 JZL19:JZL38 KJH19:KJH38 KTD19:KTD38 LCZ19:LCZ38 LMV19:LMV38 LWR19:LWR38 MGN19:MGN38 MQJ19:MQJ38 NAF19:NAF38 NKB19:NKB38 NTX19:NTX38 ODT19:ODT38 ONP19:ONP38 OXL19:OXL38 PHH19:PHH38 PRD19:PRD38 QAZ19:QAZ38 QKV19:QKV38 QUR19:QUR38 REN19:REN38 ROJ19:ROJ38 RYF19:RYF38 SIB19:SIB38 SRX19:SRX38 TBT19:TBT38 TLP19:TLP38 TVL19:TVL38 UFH19:UFH38 UPD19:UPD38 UYZ19:UYZ38 VIV19:VIV38 VSR19:VSR38 WCN19:WCN38 WMJ19:WMJ38 WWF19:WWF38 X65555:X65574 JT65555:JT65574 TP65555:TP65574 ADL65555:ADL65574 ANH65555:ANH65574 AXD65555:AXD65574 BGZ65555:BGZ65574 BQV65555:BQV65574 CAR65555:CAR65574 CKN65555:CKN65574 CUJ65555:CUJ65574 DEF65555:DEF65574 DOB65555:DOB65574 DXX65555:DXX65574 EHT65555:EHT65574 ERP65555:ERP65574 FBL65555:FBL65574 FLH65555:FLH65574 FVD65555:FVD65574 GEZ65555:GEZ65574 GOV65555:GOV65574 GYR65555:GYR65574 HIN65555:HIN65574 HSJ65555:HSJ65574 ICF65555:ICF65574 IMB65555:IMB65574 IVX65555:IVX65574 JFT65555:JFT65574 JPP65555:JPP65574 JZL65555:JZL65574 KJH65555:KJH65574 KTD65555:KTD65574 LCZ65555:LCZ65574 LMV65555:LMV65574 LWR65555:LWR65574 MGN65555:MGN65574 MQJ65555:MQJ65574 NAF65555:NAF65574 NKB65555:NKB65574 NTX65555:NTX65574 ODT65555:ODT65574 ONP65555:ONP65574 OXL65555:OXL65574 PHH65555:PHH65574 PRD65555:PRD65574 QAZ65555:QAZ65574 QKV65555:QKV65574 QUR65555:QUR65574 REN65555:REN65574 ROJ65555:ROJ65574 RYF65555:RYF65574 SIB65555:SIB65574 SRX65555:SRX65574 TBT65555:TBT65574 TLP65555:TLP65574 TVL65555:TVL65574 UFH65555:UFH65574 UPD65555:UPD65574 UYZ65555:UYZ65574 VIV65555:VIV65574 VSR65555:VSR65574 WCN65555:WCN65574 WMJ65555:WMJ65574 WWF65555:WWF65574 X131091:X131110 JT131091:JT131110 TP131091:TP131110 ADL131091:ADL131110 ANH131091:ANH131110 AXD131091:AXD131110 BGZ131091:BGZ131110 BQV131091:BQV131110 CAR131091:CAR131110 CKN131091:CKN131110 CUJ131091:CUJ131110 DEF131091:DEF131110 DOB131091:DOB131110 DXX131091:DXX131110 EHT131091:EHT131110 ERP131091:ERP131110 FBL131091:FBL131110 FLH131091:FLH131110 FVD131091:FVD131110 GEZ131091:GEZ131110 GOV131091:GOV131110 GYR131091:GYR131110 HIN131091:HIN131110 HSJ131091:HSJ131110 ICF131091:ICF131110 IMB131091:IMB131110 IVX131091:IVX131110 JFT131091:JFT131110 JPP131091:JPP131110 JZL131091:JZL131110 KJH131091:KJH131110 KTD131091:KTD131110 LCZ131091:LCZ131110 LMV131091:LMV131110 LWR131091:LWR131110 MGN131091:MGN131110 MQJ131091:MQJ131110 NAF131091:NAF131110 NKB131091:NKB131110 NTX131091:NTX131110 ODT131091:ODT131110 ONP131091:ONP131110 OXL131091:OXL131110 PHH131091:PHH131110 PRD131091:PRD131110 QAZ131091:QAZ131110 QKV131091:QKV131110 QUR131091:QUR131110 REN131091:REN131110 ROJ131091:ROJ131110 RYF131091:RYF131110 SIB131091:SIB131110 SRX131091:SRX131110 TBT131091:TBT131110 TLP131091:TLP131110 TVL131091:TVL131110 UFH131091:UFH131110 UPD131091:UPD131110 UYZ131091:UYZ131110 VIV131091:VIV131110 VSR131091:VSR131110 WCN131091:WCN131110 WMJ131091:WMJ131110 WWF131091:WWF131110 X196627:X196646 JT196627:JT196646 TP196627:TP196646 ADL196627:ADL196646 ANH196627:ANH196646 AXD196627:AXD196646 BGZ196627:BGZ196646 BQV196627:BQV196646 CAR196627:CAR196646 CKN196627:CKN196646 CUJ196627:CUJ196646 DEF196627:DEF196646 DOB196627:DOB196646 DXX196627:DXX196646 EHT196627:EHT196646 ERP196627:ERP196646 FBL196627:FBL196646 FLH196627:FLH196646 FVD196627:FVD196646 GEZ196627:GEZ196646 GOV196627:GOV196646 GYR196627:GYR196646 HIN196627:HIN196646 HSJ196627:HSJ196646 ICF196627:ICF196646 IMB196627:IMB196646 IVX196627:IVX196646 JFT196627:JFT196646 JPP196627:JPP196646 JZL196627:JZL196646 KJH196627:KJH196646 KTD196627:KTD196646 LCZ196627:LCZ196646 LMV196627:LMV196646 LWR196627:LWR196646 MGN196627:MGN196646 MQJ196627:MQJ196646 NAF196627:NAF196646 NKB196627:NKB196646 NTX196627:NTX196646 ODT196627:ODT196646 ONP196627:ONP196646 OXL196627:OXL196646 PHH196627:PHH196646 PRD196627:PRD196646 QAZ196627:QAZ196646 QKV196627:QKV196646 QUR196627:QUR196646 REN196627:REN196646 ROJ196627:ROJ196646 RYF196627:RYF196646 SIB196627:SIB196646 SRX196627:SRX196646 TBT196627:TBT196646 TLP196627:TLP196646 TVL196627:TVL196646 UFH196627:UFH196646 UPD196627:UPD196646 UYZ196627:UYZ196646 VIV196627:VIV196646 VSR196627:VSR196646 WCN196627:WCN196646 WMJ196627:WMJ196646 WWF196627:WWF196646 X262163:X262182 JT262163:JT262182 TP262163:TP262182 ADL262163:ADL262182 ANH262163:ANH262182 AXD262163:AXD262182 BGZ262163:BGZ262182 BQV262163:BQV262182 CAR262163:CAR262182 CKN262163:CKN262182 CUJ262163:CUJ262182 DEF262163:DEF262182 DOB262163:DOB262182 DXX262163:DXX262182 EHT262163:EHT262182 ERP262163:ERP262182 FBL262163:FBL262182 FLH262163:FLH262182 FVD262163:FVD262182 GEZ262163:GEZ262182 GOV262163:GOV262182 GYR262163:GYR262182 HIN262163:HIN262182 HSJ262163:HSJ262182 ICF262163:ICF262182 IMB262163:IMB262182 IVX262163:IVX262182 JFT262163:JFT262182 JPP262163:JPP262182 JZL262163:JZL262182 KJH262163:KJH262182 KTD262163:KTD262182 LCZ262163:LCZ262182 LMV262163:LMV262182 LWR262163:LWR262182 MGN262163:MGN262182 MQJ262163:MQJ262182 NAF262163:NAF262182 NKB262163:NKB262182 NTX262163:NTX262182 ODT262163:ODT262182 ONP262163:ONP262182 OXL262163:OXL262182 PHH262163:PHH262182 PRD262163:PRD262182 QAZ262163:QAZ262182 QKV262163:QKV262182 QUR262163:QUR262182 REN262163:REN262182 ROJ262163:ROJ262182 RYF262163:RYF262182 SIB262163:SIB262182 SRX262163:SRX262182 TBT262163:TBT262182 TLP262163:TLP262182 TVL262163:TVL262182 UFH262163:UFH262182 UPD262163:UPD262182 UYZ262163:UYZ262182 VIV262163:VIV262182 VSR262163:VSR262182 WCN262163:WCN262182 WMJ262163:WMJ262182 WWF262163:WWF262182 X327699:X327718 JT327699:JT327718 TP327699:TP327718 ADL327699:ADL327718 ANH327699:ANH327718 AXD327699:AXD327718 BGZ327699:BGZ327718 BQV327699:BQV327718 CAR327699:CAR327718 CKN327699:CKN327718 CUJ327699:CUJ327718 DEF327699:DEF327718 DOB327699:DOB327718 DXX327699:DXX327718 EHT327699:EHT327718 ERP327699:ERP327718 FBL327699:FBL327718 FLH327699:FLH327718 FVD327699:FVD327718 GEZ327699:GEZ327718 GOV327699:GOV327718 GYR327699:GYR327718 HIN327699:HIN327718 HSJ327699:HSJ327718 ICF327699:ICF327718 IMB327699:IMB327718 IVX327699:IVX327718 JFT327699:JFT327718 JPP327699:JPP327718 JZL327699:JZL327718 KJH327699:KJH327718 KTD327699:KTD327718 LCZ327699:LCZ327718 LMV327699:LMV327718 LWR327699:LWR327718 MGN327699:MGN327718 MQJ327699:MQJ327718 NAF327699:NAF327718 NKB327699:NKB327718 NTX327699:NTX327718 ODT327699:ODT327718 ONP327699:ONP327718 OXL327699:OXL327718 PHH327699:PHH327718 PRD327699:PRD327718 QAZ327699:QAZ327718 QKV327699:QKV327718 QUR327699:QUR327718 REN327699:REN327718 ROJ327699:ROJ327718 RYF327699:RYF327718 SIB327699:SIB327718 SRX327699:SRX327718 TBT327699:TBT327718 TLP327699:TLP327718 TVL327699:TVL327718 UFH327699:UFH327718 UPD327699:UPD327718 UYZ327699:UYZ327718 VIV327699:VIV327718 VSR327699:VSR327718 WCN327699:WCN327718 WMJ327699:WMJ327718 WWF327699:WWF327718 X393235:X393254 JT393235:JT393254 TP393235:TP393254 ADL393235:ADL393254 ANH393235:ANH393254 AXD393235:AXD393254 BGZ393235:BGZ393254 BQV393235:BQV393254 CAR393235:CAR393254 CKN393235:CKN393254 CUJ393235:CUJ393254 DEF393235:DEF393254 DOB393235:DOB393254 DXX393235:DXX393254 EHT393235:EHT393254 ERP393235:ERP393254 FBL393235:FBL393254 FLH393235:FLH393254 FVD393235:FVD393254 GEZ393235:GEZ393254 GOV393235:GOV393254 GYR393235:GYR393254 HIN393235:HIN393254 HSJ393235:HSJ393254 ICF393235:ICF393254 IMB393235:IMB393254 IVX393235:IVX393254 JFT393235:JFT393254 JPP393235:JPP393254 JZL393235:JZL393254 KJH393235:KJH393254 KTD393235:KTD393254 LCZ393235:LCZ393254 LMV393235:LMV393254 LWR393235:LWR393254 MGN393235:MGN393254 MQJ393235:MQJ393254 NAF393235:NAF393254 NKB393235:NKB393254 NTX393235:NTX393254 ODT393235:ODT393254 ONP393235:ONP393254 OXL393235:OXL393254 PHH393235:PHH393254 PRD393235:PRD393254 QAZ393235:QAZ393254 QKV393235:QKV393254 QUR393235:QUR393254 REN393235:REN393254 ROJ393235:ROJ393254 RYF393235:RYF393254 SIB393235:SIB393254 SRX393235:SRX393254 TBT393235:TBT393254 TLP393235:TLP393254 TVL393235:TVL393254 UFH393235:UFH393254 UPD393235:UPD393254 UYZ393235:UYZ393254 VIV393235:VIV393254 VSR393235:VSR393254 WCN393235:WCN393254 WMJ393235:WMJ393254 WWF393235:WWF393254 X458771:X458790 JT458771:JT458790 TP458771:TP458790 ADL458771:ADL458790 ANH458771:ANH458790 AXD458771:AXD458790 BGZ458771:BGZ458790 BQV458771:BQV458790 CAR458771:CAR458790 CKN458771:CKN458790 CUJ458771:CUJ458790 DEF458771:DEF458790 DOB458771:DOB458790 DXX458771:DXX458790 EHT458771:EHT458790 ERP458771:ERP458790 FBL458771:FBL458790 FLH458771:FLH458790 FVD458771:FVD458790 GEZ458771:GEZ458790 GOV458771:GOV458790 GYR458771:GYR458790 HIN458771:HIN458790 HSJ458771:HSJ458790 ICF458771:ICF458790 IMB458771:IMB458790 IVX458771:IVX458790 JFT458771:JFT458790 JPP458771:JPP458790 JZL458771:JZL458790 KJH458771:KJH458790 KTD458771:KTD458790 LCZ458771:LCZ458790 LMV458771:LMV458790 LWR458771:LWR458790 MGN458771:MGN458790 MQJ458771:MQJ458790 NAF458771:NAF458790 NKB458771:NKB458790 NTX458771:NTX458790 ODT458771:ODT458790 ONP458771:ONP458790 OXL458771:OXL458790 PHH458771:PHH458790 PRD458771:PRD458790 QAZ458771:QAZ458790 QKV458771:QKV458790 QUR458771:QUR458790 REN458771:REN458790 ROJ458771:ROJ458790 RYF458771:RYF458790 SIB458771:SIB458790 SRX458771:SRX458790 TBT458771:TBT458790 TLP458771:TLP458790 TVL458771:TVL458790 UFH458771:UFH458790 UPD458771:UPD458790 UYZ458771:UYZ458790 VIV458771:VIV458790 VSR458771:VSR458790 WCN458771:WCN458790 WMJ458771:WMJ458790 WWF458771:WWF458790 X524307:X524326 JT524307:JT524326 TP524307:TP524326 ADL524307:ADL524326 ANH524307:ANH524326 AXD524307:AXD524326 BGZ524307:BGZ524326 BQV524307:BQV524326 CAR524307:CAR524326 CKN524307:CKN524326 CUJ524307:CUJ524326 DEF524307:DEF524326 DOB524307:DOB524326 DXX524307:DXX524326 EHT524307:EHT524326 ERP524307:ERP524326 FBL524307:FBL524326 FLH524307:FLH524326 FVD524307:FVD524326 GEZ524307:GEZ524326 GOV524307:GOV524326 GYR524307:GYR524326 HIN524307:HIN524326 HSJ524307:HSJ524326 ICF524307:ICF524326 IMB524307:IMB524326 IVX524307:IVX524326 JFT524307:JFT524326 JPP524307:JPP524326 JZL524307:JZL524326 KJH524307:KJH524326 KTD524307:KTD524326 LCZ524307:LCZ524326 LMV524307:LMV524326 LWR524307:LWR524326 MGN524307:MGN524326 MQJ524307:MQJ524326 NAF524307:NAF524326 NKB524307:NKB524326 NTX524307:NTX524326 ODT524307:ODT524326 ONP524307:ONP524326 OXL524307:OXL524326 PHH524307:PHH524326 PRD524307:PRD524326 QAZ524307:QAZ524326 QKV524307:QKV524326 QUR524307:QUR524326 REN524307:REN524326 ROJ524307:ROJ524326 RYF524307:RYF524326 SIB524307:SIB524326 SRX524307:SRX524326 TBT524307:TBT524326 TLP524307:TLP524326 TVL524307:TVL524326 UFH524307:UFH524326 UPD524307:UPD524326 UYZ524307:UYZ524326 VIV524307:VIV524326 VSR524307:VSR524326 WCN524307:WCN524326 WMJ524307:WMJ524326 WWF524307:WWF524326 X589843:X589862 JT589843:JT589862 TP589843:TP589862 ADL589843:ADL589862 ANH589843:ANH589862 AXD589843:AXD589862 BGZ589843:BGZ589862 BQV589843:BQV589862 CAR589843:CAR589862 CKN589843:CKN589862 CUJ589843:CUJ589862 DEF589843:DEF589862 DOB589843:DOB589862 DXX589843:DXX589862 EHT589843:EHT589862 ERP589843:ERP589862 FBL589843:FBL589862 FLH589843:FLH589862 FVD589843:FVD589862 GEZ589843:GEZ589862 GOV589843:GOV589862 GYR589843:GYR589862 HIN589843:HIN589862 HSJ589843:HSJ589862 ICF589843:ICF589862 IMB589843:IMB589862 IVX589843:IVX589862 JFT589843:JFT589862 JPP589843:JPP589862 JZL589843:JZL589862 KJH589843:KJH589862 KTD589843:KTD589862 LCZ589843:LCZ589862 LMV589843:LMV589862 LWR589843:LWR589862 MGN589843:MGN589862 MQJ589843:MQJ589862 NAF589843:NAF589862 NKB589843:NKB589862 NTX589843:NTX589862 ODT589843:ODT589862 ONP589843:ONP589862 OXL589843:OXL589862 PHH589843:PHH589862 PRD589843:PRD589862 QAZ589843:QAZ589862 QKV589843:QKV589862 QUR589843:QUR589862 REN589843:REN589862 ROJ589843:ROJ589862 RYF589843:RYF589862 SIB589843:SIB589862 SRX589843:SRX589862 TBT589843:TBT589862 TLP589843:TLP589862 TVL589843:TVL589862 UFH589843:UFH589862 UPD589843:UPD589862 UYZ589843:UYZ589862 VIV589843:VIV589862 VSR589843:VSR589862 WCN589843:WCN589862 WMJ589843:WMJ589862 WWF589843:WWF589862 X655379:X655398 JT655379:JT655398 TP655379:TP655398 ADL655379:ADL655398 ANH655379:ANH655398 AXD655379:AXD655398 BGZ655379:BGZ655398 BQV655379:BQV655398 CAR655379:CAR655398 CKN655379:CKN655398 CUJ655379:CUJ655398 DEF655379:DEF655398 DOB655379:DOB655398 DXX655379:DXX655398 EHT655379:EHT655398 ERP655379:ERP655398 FBL655379:FBL655398 FLH655379:FLH655398 FVD655379:FVD655398 GEZ655379:GEZ655398 GOV655379:GOV655398 GYR655379:GYR655398 HIN655379:HIN655398 HSJ655379:HSJ655398 ICF655379:ICF655398 IMB655379:IMB655398 IVX655379:IVX655398 JFT655379:JFT655398 JPP655379:JPP655398 JZL655379:JZL655398 KJH655379:KJH655398 KTD655379:KTD655398 LCZ655379:LCZ655398 LMV655379:LMV655398 LWR655379:LWR655398 MGN655379:MGN655398 MQJ655379:MQJ655398 NAF655379:NAF655398 NKB655379:NKB655398 NTX655379:NTX655398 ODT655379:ODT655398 ONP655379:ONP655398 OXL655379:OXL655398 PHH655379:PHH655398 PRD655379:PRD655398 QAZ655379:QAZ655398 QKV655379:QKV655398 QUR655379:QUR655398 REN655379:REN655398 ROJ655379:ROJ655398 RYF655379:RYF655398 SIB655379:SIB655398 SRX655379:SRX655398 TBT655379:TBT655398 TLP655379:TLP655398 TVL655379:TVL655398 UFH655379:UFH655398 UPD655379:UPD655398 UYZ655379:UYZ655398 VIV655379:VIV655398 VSR655379:VSR655398 WCN655379:WCN655398 WMJ655379:WMJ655398 WWF655379:WWF655398 X720915:X720934 JT720915:JT720934 TP720915:TP720934 ADL720915:ADL720934 ANH720915:ANH720934 AXD720915:AXD720934 BGZ720915:BGZ720934 BQV720915:BQV720934 CAR720915:CAR720934 CKN720915:CKN720934 CUJ720915:CUJ720934 DEF720915:DEF720934 DOB720915:DOB720934 DXX720915:DXX720934 EHT720915:EHT720934 ERP720915:ERP720934 FBL720915:FBL720934 FLH720915:FLH720934 FVD720915:FVD720934 GEZ720915:GEZ720934 GOV720915:GOV720934 GYR720915:GYR720934 HIN720915:HIN720934 HSJ720915:HSJ720934 ICF720915:ICF720934 IMB720915:IMB720934 IVX720915:IVX720934 JFT720915:JFT720934 JPP720915:JPP720934 JZL720915:JZL720934 KJH720915:KJH720934 KTD720915:KTD720934 LCZ720915:LCZ720934 LMV720915:LMV720934 LWR720915:LWR720934 MGN720915:MGN720934 MQJ720915:MQJ720934 NAF720915:NAF720934 NKB720915:NKB720934 NTX720915:NTX720934 ODT720915:ODT720934 ONP720915:ONP720934 OXL720915:OXL720934 PHH720915:PHH720934 PRD720915:PRD720934 QAZ720915:QAZ720934 QKV720915:QKV720934 QUR720915:QUR720934 REN720915:REN720934 ROJ720915:ROJ720934 RYF720915:RYF720934 SIB720915:SIB720934 SRX720915:SRX720934 TBT720915:TBT720934 TLP720915:TLP720934 TVL720915:TVL720934 UFH720915:UFH720934 UPD720915:UPD720934 UYZ720915:UYZ720934 VIV720915:VIV720934 VSR720915:VSR720934 WCN720915:WCN720934 WMJ720915:WMJ720934 WWF720915:WWF720934 X786451:X786470 JT786451:JT786470 TP786451:TP786470 ADL786451:ADL786470 ANH786451:ANH786470 AXD786451:AXD786470 BGZ786451:BGZ786470 BQV786451:BQV786470 CAR786451:CAR786470 CKN786451:CKN786470 CUJ786451:CUJ786470 DEF786451:DEF786470 DOB786451:DOB786470 DXX786451:DXX786470 EHT786451:EHT786470 ERP786451:ERP786470 FBL786451:FBL786470 FLH786451:FLH786470 FVD786451:FVD786470 GEZ786451:GEZ786470 GOV786451:GOV786470 GYR786451:GYR786470 HIN786451:HIN786470 HSJ786451:HSJ786470 ICF786451:ICF786470 IMB786451:IMB786470 IVX786451:IVX786470 JFT786451:JFT786470 JPP786451:JPP786470 JZL786451:JZL786470 KJH786451:KJH786470 KTD786451:KTD786470 LCZ786451:LCZ786470 LMV786451:LMV786470 LWR786451:LWR786470 MGN786451:MGN786470 MQJ786451:MQJ786470 NAF786451:NAF786470 NKB786451:NKB786470 NTX786451:NTX786470 ODT786451:ODT786470 ONP786451:ONP786470 OXL786451:OXL786470 PHH786451:PHH786470 PRD786451:PRD786470 QAZ786451:QAZ786470 QKV786451:QKV786470 QUR786451:QUR786470 REN786451:REN786470 ROJ786451:ROJ786470 RYF786451:RYF786470 SIB786451:SIB786470 SRX786451:SRX786470 TBT786451:TBT786470 TLP786451:TLP786470 TVL786451:TVL786470 UFH786451:UFH786470 UPD786451:UPD786470 UYZ786451:UYZ786470 VIV786451:VIV786470 VSR786451:VSR786470 WCN786451:WCN786470 WMJ786451:WMJ786470 WWF786451:WWF786470 X851987:X852006 JT851987:JT852006 TP851987:TP852006 ADL851987:ADL852006 ANH851987:ANH852006 AXD851987:AXD852006 BGZ851987:BGZ852006 BQV851987:BQV852006 CAR851987:CAR852006 CKN851987:CKN852006 CUJ851987:CUJ852006 DEF851987:DEF852006 DOB851987:DOB852006 DXX851987:DXX852006 EHT851987:EHT852006 ERP851987:ERP852006 FBL851987:FBL852006 FLH851987:FLH852006 FVD851987:FVD852006 GEZ851987:GEZ852006 GOV851987:GOV852006 GYR851987:GYR852006 HIN851987:HIN852006 HSJ851987:HSJ852006 ICF851987:ICF852006 IMB851987:IMB852006 IVX851987:IVX852006 JFT851987:JFT852006 JPP851987:JPP852006 JZL851987:JZL852006 KJH851987:KJH852006 KTD851987:KTD852006 LCZ851987:LCZ852006 LMV851987:LMV852006 LWR851987:LWR852006 MGN851987:MGN852006 MQJ851987:MQJ852006 NAF851987:NAF852006 NKB851987:NKB852006 NTX851987:NTX852006 ODT851987:ODT852006 ONP851987:ONP852006 OXL851987:OXL852006 PHH851987:PHH852006 PRD851987:PRD852006 QAZ851987:QAZ852006 QKV851987:QKV852006 QUR851987:QUR852006 REN851987:REN852006 ROJ851987:ROJ852006 RYF851987:RYF852006 SIB851987:SIB852006 SRX851987:SRX852006 TBT851987:TBT852006 TLP851987:TLP852006 TVL851987:TVL852006 UFH851987:UFH852006 UPD851987:UPD852006 UYZ851987:UYZ852006 VIV851987:VIV852006 VSR851987:VSR852006 WCN851987:WCN852006 WMJ851987:WMJ852006 WWF851987:WWF852006 X917523:X917542 JT917523:JT917542 TP917523:TP917542 ADL917523:ADL917542 ANH917523:ANH917542 AXD917523:AXD917542 BGZ917523:BGZ917542 BQV917523:BQV917542 CAR917523:CAR917542 CKN917523:CKN917542 CUJ917523:CUJ917542 DEF917523:DEF917542 DOB917523:DOB917542 DXX917523:DXX917542 EHT917523:EHT917542 ERP917523:ERP917542 FBL917523:FBL917542 FLH917523:FLH917542 FVD917523:FVD917542 GEZ917523:GEZ917542 GOV917523:GOV917542 GYR917523:GYR917542 HIN917523:HIN917542 HSJ917523:HSJ917542 ICF917523:ICF917542 IMB917523:IMB917542 IVX917523:IVX917542 JFT917523:JFT917542 JPP917523:JPP917542 JZL917523:JZL917542 KJH917523:KJH917542 KTD917523:KTD917542 LCZ917523:LCZ917542 LMV917523:LMV917542 LWR917523:LWR917542 MGN917523:MGN917542 MQJ917523:MQJ917542 NAF917523:NAF917542 NKB917523:NKB917542 NTX917523:NTX917542 ODT917523:ODT917542 ONP917523:ONP917542 OXL917523:OXL917542 PHH917523:PHH917542 PRD917523:PRD917542 QAZ917523:QAZ917542 QKV917523:QKV917542 QUR917523:QUR917542 REN917523:REN917542 ROJ917523:ROJ917542 RYF917523:RYF917542 SIB917523:SIB917542 SRX917523:SRX917542 TBT917523:TBT917542 TLP917523:TLP917542 TVL917523:TVL917542 UFH917523:UFH917542 UPD917523:UPD917542 UYZ917523:UYZ917542 VIV917523:VIV917542 VSR917523:VSR917542 WCN917523:WCN917542 WMJ917523:WMJ917542 WWF917523:WWF917542 X983059:X983078 JT983059:JT983078 TP983059:TP983078 ADL983059:ADL983078 ANH983059:ANH983078 AXD983059:AXD983078 BGZ983059:BGZ983078 BQV983059:BQV983078 CAR983059:CAR983078 CKN983059:CKN983078 CUJ983059:CUJ983078 DEF983059:DEF983078 DOB983059:DOB983078 DXX983059:DXX983078 EHT983059:EHT983078 ERP983059:ERP983078 FBL983059:FBL983078 FLH983059:FLH983078 FVD983059:FVD983078 GEZ983059:GEZ983078 GOV983059:GOV983078 GYR983059:GYR983078 HIN983059:HIN983078 HSJ983059:HSJ983078 ICF983059:ICF983078 IMB983059:IMB983078 IVX983059:IVX983078 JFT983059:JFT983078 JPP983059:JPP983078 JZL983059:JZL983078 KJH983059:KJH983078 KTD983059:KTD983078 LCZ983059:LCZ983078 LMV983059:LMV983078 LWR983059:LWR983078 MGN983059:MGN983078 MQJ983059:MQJ983078 NAF983059:NAF983078 NKB983059:NKB983078 NTX983059:NTX983078 ODT983059:ODT983078 ONP983059:ONP983078 OXL983059:OXL983078 PHH983059:PHH983078 PRD983059:PRD983078 QAZ983059:QAZ983078 QKV983059:QKV983078 QUR983059:QUR983078 REN983059:REN983078 ROJ983059:ROJ983078 RYF983059:RYF983078 SIB983059:SIB983078 SRX983059:SRX983078 TBT983059:TBT983078 TLP983059:TLP983078 TVL983059:TVL983078 UFH983059:UFH983078 UPD983059:UPD983078 UYZ983059:UYZ983078 VIV983059:VIV983078 VSR983059:VSR983078 WCN983059:WCN983078 WMJ983059:WMJ983078 WWF983059:WWF983078">
      <formula1>"　,有,無"</formula1>
    </dataValidation>
    <dataValidation type="list" allowBlank="1" showInputMessage="1" showErrorMessage="1" sqref="B16:M16 IX16:JI16 ST16:TE16 ACP16:ADA16 AML16:AMW16 AWH16:AWS16 BGD16:BGO16 BPZ16:BQK16 BZV16:CAG16 CJR16:CKC16 CTN16:CTY16 DDJ16:DDU16 DNF16:DNQ16 DXB16:DXM16 EGX16:EHI16 EQT16:ERE16 FAP16:FBA16 FKL16:FKW16 FUH16:FUS16 GED16:GEO16 GNZ16:GOK16 GXV16:GYG16 HHR16:HIC16 HRN16:HRY16 IBJ16:IBU16 ILF16:ILQ16 IVB16:IVM16 JEX16:JFI16 JOT16:JPE16 JYP16:JZA16 KIL16:KIW16 KSH16:KSS16 LCD16:LCO16 LLZ16:LMK16 LVV16:LWG16 MFR16:MGC16 MPN16:MPY16 MZJ16:MZU16 NJF16:NJQ16 NTB16:NTM16 OCX16:ODI16 OMT16:ONE16 OWP16:OXA16 PGL16:PGW16 PQH16:PQS16 QAD16:QAO16 QJZ16:QKK16 QTV16:QUG16 RDR16:REC16 RNN16:RNY16 RXJ16:RXU16 SHF16:SHQ16 SRB16:SRM16 TAX16:TBI16 TKT16:TLE16 TUP16:TVA16 UEL16:UEW16 UOH16:UOS16 UYD16:UYO16 VHZ16:VIK16 VRV16:VSG16 WBR16:WCC16 WLN16:WLY16 WVJ16:WVU16 B65552:M65552 IX65552:JI65552 ST65552:TE65552 ACP65552:ADA65552 AML65552:AMW65552 AWH65552:AWS65552 BGD65552:BGO65552 BPZ65552:BQK65552 BZV65552:CAG65552 CJR65552:CKC65552 CTN65552:CTY65552 DDJ65552:DDU65552 DNF65552:DNQ65552 DXB65552:DXM65552 EGX65552:EHI65552 EQT65552:ERE65552 FAP65552:FBA65552 FKL65552:FKW65552 FUH65552:FUS65552 GED65552:GEO65552 GNZ65552:GOK65552 GXV65552:GYG65552 HHR65552:HIC65552 HRN65552:HRY65552 IBJ65552:IBU65552 ILF65552:ILQ65552 IVB65552:IVM65552 JEX65552:JFI65552 JOT65552:JPE65552 JYP65552:JZA65552 KIL65552:KIW65552 KSH65552:KSS65552 LCD65552:LCO65552 LLZ65552:LMK65552 LVV65552:LWG65552 MFR65552:MGC65552 MPN65552:MPY65552 MZJ65552:MZU65552 NJF65552:NJQ65552 NTB65552:NTM65552 OCX65552:ODI65552 OMT65552:ONE65552 OWP65552:OXA65552 PGL65552:PGW65552 PQH65552:PQS65552 QAD65552:QAO65552 QJZ65552:QKK65552 QTV65552:QUG65552 RDR65552:REC65552 RNN65552:RNY65552 RXJ65552:RXU65552 SHF65552:SHQ65552 SRB65552:SRM65552 TAX65552:TBI65552 TKT65552:TLE65552 TUP65552:TVA65552 UEL65552:UEW65552 UOH65552:UOS65552 UYD65552:UYO65552 VHZ65552:VIK65552 VRV65552:VSG65552 WBR65552:WCC65552 WLN65552:WLY65552 WVJ65552:WVU65552 B131088:M131088 IX131088:JI131088 ST131088:TE131088 ACP131088:ADA131088 AML131088:AMW131088 AWH131088:AWS131088 BGD131088:BGO131088 BPZ131088:BQK131088 BZV131088:CAG131088 CJR131088:CKC131088 CTN131088:CTY131088 DDJ131088:DDU131088 DNF131088:DNQ131088 DXB131088:DXM131088 EGX131088:EHI131088 EQT131088:ERE131088 FAP131088:FBA131088 FKL131088:FKW131088 FUH131088:FUS131088 GED131088:GEO131088 GNZ131088:GOK131088 GXV131088:GYG131088 HHR131088:HIC131088 HRN131088:HRY131088 IBJ131088:IBU131088 ILF131088:ILQ131088 IVB131088:IVM131088 JEX131088:JFI131088 JOT131088:JPE131088 JYP131088:JZA131088 KIL131088:KIW131088 KSH131088:KSS131088 LCD131088:LCO131088 LLZ131088:LMK131088 LVV131088:LWG131088 MFR131088:MGC131088 MPN131088:MPY131088 MZJ131088:MZU131088 NJF131088:NJQ131088 NTB131088:NTM131088 OCX131088:ODI131088 OMT131088:ONE131088 OWP131088:OXA131088 PGL131088:PGW131088 PQH131088:PQS131088 QAD131088:QAO131088 QJZ131088:QKK131088 QTV131088:QUG131088 RDR131088:REC131088 RNN131088:RNY131088 RXJ131088:RXU131088 SHF131088:SHQ131088 SRB131088:SRM131088 TAX131088:TBI131088 TKT131088:TLE131088 TUP131088:TVA131088 UEL131088:UEW131088 UOH131088:UOS131088 UYD131088:UYO131088 VHZ131088:VIK131088 VRV131088:VSG131088 WBR131088:WCC131088 WLN131088:WLY131088 WVJ131088:WVU131088 B196624:M196624 IX196624:JI196624 ST196624:TE196624 ACP196624:ADA196624 AML196624:AMW196624 AWH196624:AWS196624 BGD196624:BGO196624 BPZ196624:BQK196624 BZV196624:CAG196624 CJR196624:CKC196624 CTN196624:CTY196624 DDJ196624:DDU196624 DNF196624:DNQ196624 DXB196624:DXM196624 EGX196624:EHI196624 EQT196624:ERE196624 FAP196624:FBA196624 FKL196624:FKW196624 FUH196624:FUS196624 GED196624:GEO196624 GNZ196624:GOK196624 GXV196624:GYG196624 HHR196624:HIC196624 HRN196624:HRY196624 IBJ196624:IBU196624 ILF196624:ILQ196624 IVB196624:IVM196624 JEX196624:JFI196624 JOT196624:JPE196624 JYP196624:JZA196624 KIL196624:KIW196624 KSH196624:KSS196624 LCD196624:LCO196624 LLZ196624:LMK196624 LVV196624:LWG196624 MFR196624:MGC196624 MPN196624:MPY196624 MZJ196624:MZU196624 NJF196624:NJQ196624 NTB196624:NTM196624 OCX196624:ODI196624 OMT196624:ONE196624 OWP196624:OXA196624 PGL196624:PGW196624 PQH196624:PQS196624 QAD196624:QAO196624 QJZ196624:QKK196624 QTV196624:QUG196624 RDR196624:REC196624 RNN196624:RNY196624 RXJ196624:RXU196624 SHF196624:SHQ196624 SRB196624:SRM196624 TAX196624:TBI196624 TKT196624:TLE196624 TUP196624:TVA196624 UEL196624:UEW196624 UOH196624:UOS196624 UYD196624:UYO196624 VHZ196624:VIK196624 VRV196624:VSG196624 WBR196624:WCC196624 WLN196624:WLY196624 WVJ196624:WVU196624 B262160:M262160 IX262160:JI262160 ST262160:TE262160 ACP262160:ADA262160 AML262160:AMW262160 AWH262160:AWS262160 BGD262160:BGO262160 BPZ262160:BQK262160 BZV262160:CAG262160 CJR262160:CKC262160 CTN262160:CTY262160 DDJ262160:DDU262160 DNF262160:DNQ262160 DXB262160:DXM262160 EGX262160:EHI262160 EQT262160:ERE262160 FAP262160:FBA262160 FKL262160:FKW262160 FUH262160:FUS262160 GED262160:GEO262160 GNZ262160:GOK262160 GXV262160:GYG262160 HHR262160:HIC262160 HRN262160:HRY262160 IBJ262160:IBU262160 ILF262160:ILQ262160 IVB262160:IVM262160 JEX262160:JFI262160 JOT262160:JPE262160 JYP262160:JZA262160 KIL262160:KIW262160 KSH262160:KSS262160 LCD262160:LCO262160 LLZ262160:LMK262160 LVV262160:LWG262160 MFR262160:MGC262160 MPN262160:MPY262160 MZJ262160:MZU262160 NJF262160:NJQ262160 NTB262160:NTM262160 OCX262160:ODI262160 OMT262160:ONE262160 OWP262160:OXA262160 PGL262160:PGW262160 PQH262160:PQS262160 QAD262160:QAO262160 QJZ262160:QKK262160 QTV262160:QUG262160 RDR262160:REC262160 RNN262160:RNY262160 RXJ262160:RXU262160 SHF262160:SHQ262160 SRB262160:SRM262160 TAX262160:TBI262160 TKT262160:TLE262160 TUP262160:TVA262160 UEL262160:UEW262160 UOH262160:UOS262160 UYD262160:UYO262160 VHZ262160:VIK262160 VRV262160:VSG262160 WBR262160:WCC262160 WLN262160:WLY262160 WVJ262160:WVU262160 B327696:M327696 IX327696:JI327696 ST327696:TE327696 ACP327696:ADA327696 AML327696:AMW327696 AWH327696:AWS327696 BGD327696:BGO327696 BPZ327696:BQK327696 BZV327696:CAG327696 CJR327696:CKC327696 CTN327696:CTY327696 DDJ327696:DDU327696 DNF327696:DNQ327696 DXB327696:DXM327696 EGX327696:EHI327696 EQT327696:ERE327696 FAP327696:FBA327696 FKL327696:FKW327696 FUH327696:FUS327696 GED327696:GEO327696 GNZ327696:GOK327696 GXV327696:GYG327696 HHR327696:HIC327696 HRN327696:HRY327696 IBJ327696:IBU327696 ILF327696:ILQ327696 IVB327696:IVM327696 JEX327696:JFI327696 JOT327696:JPE327696 JYP327696:JZA327696 KIL327696:KIW327696 KSH327696:KSS327696 LCD327696:LCO327696 LLZ327696:LMK327696 LVV327696:LWG327696 MFR327696:MGC327696 MPN327696:MPY327696 MZJ327696:MZU327696 NJF327696:NJQ327696 NTB327696:NTM327696 OCX327696:ODI327696 OMT327696:ONE327696 OWP327696:OXA327696 PGL327696:PGW327696 PQH327696:PQS327696 QAD327696:QAO327696 QJZ327696:QKK327696 QTV327696:QUG327696 RDR327696:REC327696 RNN327696:RNY327696 RXJ327696:RXU327696 SHF327696:SHQ327696 SRB327696:SRM327696 TAX327696:TBI327696 TKT327696:TLE327696 TUP327696:TVA327696 UEL327696:UEW327696 UOH327696:UOS327696 UYD327696:UYO327696 VHZ327696:VIK327696 VRV327696:VSG327696 WBR327696:WCC327696 WLN327696:WLY327696 WVJ327696:WVU327696 B393232:M393232 IX393232:JI393232 ST393232:TE393232 ACP393232:ADA393232 AML393232:AMW393232 AWH393232:AWS393232 BGD393232:BGO393232 BPZ393232:BQK393232 BZV393232:CAG393232 CJR393232:CKC393232 CTN393232:CTY393232 DDJ393232:DDU393232 DNF393232:DNQ393232 DXB393232:DXM393232 EGX393232:EHI393232 EQT393232:ERE393232 FAP393232:FBA393232 FKL393232:FKW393232 FUH393232:FUS393232 GED393232:GEO393232 GNZ393232:GOK393232 GXV393232:GYG393232 HHR393232:HIC393232 HRN393232:HRY393232 IBJ393232:IBU393232 ILF393232:ILQ393232 IVB393232:IVM393232 JEX393232:JFI393232 JOT393232:JPE393232 JYP393232:JZA393232 KIL393232:KIW393232 KSH393232:KSS393232 LCD393232:LCO393232 LLZ393232:LMK393232 LVV393232:LWG393232 MFR393232:MGC393232 MPN393232:MPY393232 MZJ393232:MZU393232 NJF393232:NJQ393232 NTB393232:NTM393232 OCX393232:ODI393232 OMT393232:ONE393232 OWP393232:OXA393232 PGL393232:PGW393232 PQH393232:PQS393232 QAD393232:QAO393232 QJZ393232:QKK393232 QTV393232:QUG393232 RDR393232:REC393232 RNN393232:RNY393232 RXJ393232:RXU393232 SHF393232:SHQ393232 SRB393232:SRM393232 TAX393232:TBI393232 TKT393232:TLE393232 TUP393232:TVA393232 UEL393232:UEW393232 UOH393232:UOS393232 UYD393232:UYO393232 VHZ393232:VIK393232 VRV393232:VSG393232 WBR393232:WCC393232 WLN393232:WLY393232 WVJ393232:WVU393232 B458768:M458768 IX458768:JI458768 ST458768:TE458768 ACP458768:ADA458768 AML458768:AMW458768 AWH458768:AWS458768 BGD458768:BGO458768 BPZ458768:BQK458768 BZV458768:CAG458768 CJR458768:CKC458768 CTN458768:CTY458768 DDJ458768:DDU458768 DNF458768:DNQ458768 DXB458768:DXM458768 EGX458768:EHI458768 EQT458768:ERE458768 FAP458768:FBA458768 FKL458768:FKW458768 FUH458768:FUS458768 GED458768:GEO458768 GNZ458768:GOK458768 GXV458768:GYG458768 HHR458768:HIC458768 HRN458768:HRY458768 IBJ458768:IBU458768 ILF458768:ILQ458768 IVB458768:IVM458768 JEX458768:JFI458768 JOT458768:JPE458768 JYP458768:JZA458768 KIL458768:KIW458768 KSH458768:KSS458768 LCD458768:LCO458768 LLZ458768:LMK458768 LVV458768:LWG458768 MFR458768:MGC458768 MPN458768:MPY458768 MZJ458768:MZU458768 NJF458768:NJQ458768 NTB458768:NTM458768 OCX458768:ODI458768 OMT458768:ONE458768 OWP458768:OXA458768 PGL458768:PGW458768 PQH458768:PQS458768 QAD458768:QAO458768 QJZ458768:QKK458768 QTV458768:QUG458768 RDR458768:REC458768 RNN458768:RNY458768 RXJ458768:RXU458768 SHF458768:SHQ458768 SRB458768:SRM458768 TAX458768:TBI458768 TKT458768:TLE458768 TUP458768:TVA458768 UEL458768:UEW458768 UOH458768:UOS458768 UYD458768:UYO458768 VHZ458768:VIK458768 VRV458768:VSG458768 WBR458768:WCC458768 WLN458768:WLY458768 WVJ458768:WVU458768 B524304:M524304 IX524304:JI524304 ST524304:TE524304 ACP524304:ADA524304 AML524304:AMW524304 AWH524304:AWS524304 BGD524304:BGO524304 BPZ524304:BQK524304 BZV524304:CAG524304 CJR524304:CKC524304 CTN524304:CTY524304 DDJ524304:DDU524304 DNF524304:DNQ524304 DXB524304:DXM524304 EGX524304:EHI524304 EQT524304:ERE524304 FAP524304:FBA524304 FKL524304:FKW524304 FUH524304:FUS524304 GED524304:GEO524304 GNZ524304:GOK524304 GXV524304:GYG524304 HHR524304:HIC524304 HRN524304:HRY524304 IBJ524304:IBU524304 ILF524304:ILQ524304 IVB524304:IVM524304 JEX524304:JFI524304 JOT524304:JPE524304 JYP524304:JZA524304 KIL524304:KIW524304 KSH524304:KSS524304 LCD524304:LCO524304 LLZ524304:LMK524304 LVV524304:LWG524304 MFR524304:MGC524304 MPN524304:MPY524304 MZJ524304:MZU524304 NJF524304:NJQ524304 NTB524304:NTM524304 OCX524304:ODI524304 OMT524304:ONE524304 OWP524304:OXA524304 PGL524304:PGW524304 PQH524304:PQS524304 QAD524304:QAO524304 QJZ524304:QKK524304 QTV524304:QUG524304 RDR524304:REC524304 RNN524304:RNY524304 RXJ524304:RXU524304 SHF524304:SHQ524304 SRB524304:SRM524304 TAX524304:TBI524304 TKT524304:TLE524304 TUP524304:TVA524304 UEL524304:UEW524304 UOH524304:UOS524304 UYD524304:UYO524304 VHZ524304:VIK524304 VRV524304:VSG524304 WBR524304:WCC524304 WLN524304:WLY524304 WVJ524304:WVU524304 B589840:M589840 IX589840:JI589840 ST589840:TE589840 ACP589840:ADA589840 AML589840:AMW589840 AWH589840:AWS589840 BGD589840:BGO589840 BPZ589840:BQK589840 BZV589840:CAG589840 CJR589840:CKC589840 CTN589840:CTY589840 DDJ589840:DDU589840 DNF589840:DNQ589840 DXB589840:DXM589840 EGX589840:EHI589840 EQT589840:ERE589840 FAP589840:FBA589840 FKL589840:FKW589840 FUH589840:FUS589840 GED589840:GEO589840 GNZ589840:GOK589840 GXV589840:GYG589840 HHR589840:HIC589840 HRN589840:HRY589840 IBJ589840:IBU589840 ILF589840:ILQ589840 IVB589840:IVM589840 JEX589840:JFI589840 JOT589840:JPE589840 JYP589840:JZA589840 KIL589840:KIW589840 KSH589840:KSS589840 LCD589840:LCO589840 LLZ589840:LMK589840 LVV589840:LWG589840 MFR589840:MGC589840 MPN589840:MPY589840 MZJ589840:MZU589840 NJF589840:NJQ589840 NTB589840:NTM589840 OCX589840:ODI589840 OMT589840:ONE589840 OWP589840:OXA589840 PGL589840:PGW589840 PQH589840:PQS589840 QAD589840:QAO589840 QJZ589840:QKK589840 QTV589840:QUG589840 RDR589840:REC589840 RNN589840:RNY589840 RXJ589840:RXU589840 SHF589840:SHQ589840 SRB589840:SRM589840 TAX589840:TBI589840 TKT589840:TLE589840 TUP589840:TVA589840 UEL589840:UEW589840 UOH589840:UOS589840 UYD589840:UYO589840 VHZ589840:VIK589840 VRV589840:VSG589840 WBR589840:WCC589840 WLN589840:WLY589840 WVJ589840:WVU589840 B655376:M655376 IX655376:JI655376 ST655376:TE655376 ACP655376:ADA655376 AML655376:AMW655376 AWH655376:AWS655376 BGD655376:BGO655376 BPZ655376:BQK655376 BZV655376:CAG655376 CJR655376:CKC655376 CTN655376:CTY655376 DDJ655376:DDU655376 DNF655376:DNQ655376 DXB655376:DXM655376 EGX655376:EHI655376 EQT655376:ERE655376 FAP655376:FBA655376 FKL655376:FKW655376 FUH655376:FUS655376 GED655376:GEO655376 GNZ655376:GOK655376 GXV655376:GYG655376 HHR655376:HIC655376 HRN655376:HRY655376 IBJ655376:IBU655376 ILF655376:ILQ655376 IVB655376:IVM655376 JEX655376:JFI655376 JOT655376:JPE655376 JYP655376:JZA655376 KIL655376:KIW655376 KSH655376:KSS655376 LCD655376:LCO655376 LLZ655376:LMK655376 LVV655376:LWG655376 MFR655376:MGC655376 MPN655376:MPY655376 MZJ655376:MZU655376 NJF655376:NJQ655376 NTB655376:NTM655376 OCX655376:ODI655376 OMT655376:ONE655376 OWP655376:OXA655376 PGL655376:PGW655376 PQH655376:PQS655376 QAD655376:QAO655376 QJZ655376:QKK655376 QTV655376:QUG655376 RDR655376:REC655376 RNN655376:RNY655376 RXJ655376:RXU655376 SHF655376:SHQ655376 SRB655376:SRM655376 TAX655376:TBI655376 TKT655376:TLE655376 TUP655376:TVA655376 UEL655376:UEW655376 UOH655376:UOS655376 UYD655376:UYO655376 VHZ655376:VIK655376 VRV655376:VSG655376 WBR655376:WCC655376 WLN655376:WLY655376 WVJ655376:WVU655376 B720912:M720912 IX720912:JI720912 ST720912:TE720912 ACP720912:ADA720912 AML720912:AMW720912 AWH720912:AWS720912 BGD720912:BGO720912 BPZ720912:BQK720912 BZV720912:CAG720912 CJR720912:CKC720912 CTN720912:CTY720912 DDJ720912:DDU720912 DNF720912:DNQ720912 DXB720912:DXM720912 EGX720912:EHI720912 EQT720912:ERE720912 FAP720912:FBA720912 FKL720912:FKW720912 FUH720912:FUS720912 GED720912:GEO720912 GNZ720912:GOK720912 GXV720912:GYG720912 HHR720912:HIC720912 HRN720912:HRY720912 IBJ720912:IBU720912 ILF720912:ILQ720912 IVB720912:IVM720912 JEX720912:JFI720912 JOT720912:JPE720912 JYP720912:JZA720912 KIL720912:KIW720912 KSH720912:KSS720912 LCD720912:LCO720912 LLZ720912:LMK720912 LVV720912:LWG720912 MFR720912:MGC720912 MPN720912:MPY720912 MZJ720912:MZU720912 NJF720912:NJQ720912 NTB720912:NTM720912 OCX720912:ODI720912 OMT720912:ONE720912 OWP720912:OXA720912 PGL720912:PGW720912 PQH720912:PQS720912 QAD720912:QAO720912 QJZ720912:QKK720912 QTV720912:QUG720912 RDR720912:REC720912 RNN720912:RNY720912 RXJ720912:RXU720912 SHF720912:SHQ720912 SRB720912:SRM720912 TAX720912:TBI720912 TKT720912:TLE720912 TUP720912:TVA720912 UEL720912:UEW720912 UOH720912:UOS720912 UYD720912:UYO720912 VHZ720912:VIK720912 VRV720912:VSG720912 WBR720912:WCC720912 WLN720912:WLY720912 WVJ720912:WVU720912 B786448:M786448 IX786448:JI786448 ST786448:TE786448 ACP786448:ADA786448 AML786448:AMW786448 AWH786448:AWS786448 BGD786448:BGO786448 BPZ786448:BQK786448 BZV786448:CAG786448 CJR786448:CKC786448 CTN786448:CTY786448 DDJ786448:DDU786448 DNF786448:DNQ786448 DXB786448:DXM786448 EGX786448:EHI786448 EQT786448:ERE786448 FAP786448:FBA786448 FKL786448:FKW786448 FUH786448:FUS786448 GED786448:GEO786448 GNZ786448:GOK786448 GXV786448:GYG786448 HHR786448:HIC786448 HRN786448:HRY786448 IBJ786448:IBU786448 ILF786448:ILQ786448 IVB786448:IVM786448 JEX786448:JFI786448 JOT786448:JPE786448 JYP786448:JZA786448 KIL786448:KIW786448 KSH786448:KSS786448 LCD786448:LCO786448 LLZ786448:LMK786448 LVV786448:LWG786448 MFR786448:MGC786448 MPN786448:MPY786448 MZJ786448:MZU786448 NJF786448:NJQ786448 NTB786448:NTM786448 OCX786448:ODI786448 OMT786448:ONE786448 OWP786448:OXA786448 PGL786448:PGW786448 PQH786448:PQS786448 QAD786448:QAO786448 QJZ786448:QKK786448 QTV786448:QUG786448 RDR786448:REC786448 RNN786448:RNY786448 RXJ786448:RXU786448 SHF786448:SHQ786448 SRB786448:SRM786448 TAX786448:TBI786448 TKT786448:TLE786448 TUP786448:TVA786448 UEL786448:UEW786448 UOH786448:UOS786448 UYD786448:UYO786448 VHZ786448:VIK786448 VRV786448:VSG786448 WBR786448:WCC786448 WLN786448:WLY786448 WVJ786448:WVU786448 B851984:M851984 IX851984:JI851984 ST851984:TE851984 ACP851984:ADA851984 AML851984:AMW851984 AWH851984:AWS851984 BGD851984:BGO851984 BPZ851984:BQK851984 BZV851984:CAG851984 CJR851984:CKC851984 CTN851984:CTY851984 DDJ851984:DDU851984 DNF851984:DNQ851984 DXB851984:DXM851984 EGX851984:EHI851984 EQT851984:ERE851984 FAP851984:FBA851984 FKL851984:FKW851984 FUH851984:FUS851984 GED851984:GEO851984 GNZ851984:GOK851984 GXV851984:GYG851984 HHR851984:HIC851984 HRN851984:HRY851984 IBJ851984:IBU851984 ILF851984:ILQ851984 IVB851984:IVM851984 JEX851984:JFI851984 JOT851984:JPE851984 JYP851984:JZA851984 KIL851984:KIW851984 KSH851984:KSS851984 LCD851984:LCO851984 LLZ851984:LMK851984 LVV851984:LWG851984 MFR851984:MGC851984 MPN851984:MPY851984 MZJ851984:MZU851984 NJF851984:NJQ851984 NTB851984:NTM851984 OCX851984:ODI851984 OMT851984:ONE851984 OWP851984:OXA851984 PGL851984:PGW851984 PQH851984:PQS851984 QAD851984:QAO851984 QJZ851984:QKK851984 QTV851984:QUG851984 RDR851984:REC851984 RNN851984:RNY851984 RXJ851984:RXU851984 SHF851984:SHQ851984 SRB851984:SRM851984 TAX851984:TBI851984 TKT851984:TLE851984 TUP851984:TVA851984 UEL851984:UEW851984 UOH851984:UOS851984 UYD851984:UYO851984 VHZ851984:VIK851984 VRV851984:VSG851984 WBR851984:WCC851984 WLN851984:WLY851984 WVJ851984:WVU851984 B917520:M917520 IX917520:JI917520 ST917520:TE917520 ACP917520:ADA917520 AML917520:AMW917520 AWH917520:AWS917520 BGD917520:BGO917520 BPZ917520:BQK917520 BZV917520:CAG917520 CJR917520:CKC917520 CTN917520:CTY917520 DDJ917520:DDU917520 DNF917520:DNQ917520 DXB917520:DXM917520 EGX917520:EHI917520 EQT917520:ERE917520 FAP917520:FBA917520 FKL917520:FKW917520 FUH917520:FUS917520 GED917520:GEO917520 GNZ917520:GOK917520 GXV917520:GYG917520 HHR917520:HIC917520 HRN917520:HRY917520 IBJ917520:IBU917520 ILF917520:ILQ917520 IVB917520:IVM917520 JEX917520:JFI917520 JOT917520:JPE917520 JYP917520:JZA917520 KIL917520:KIW917520 KSH917520:KSS917520 LCD917520:LCO917520 LLZ917520:LMK917520 LVV917520:LWG917520 MFR917520:MGC917520 MPN917520:MPY917520 MZJ917520:MZU917520 NJF917520:NJQ917520 NTB917520:NTM917520 OCX917520:ODI917520 OMT917520:ONE917520 OWP917520:OXA917520 PGL917520:PGW917520 PQH917520:PQS917520 QAD917520:QAO917520 QJZ917520:QKK917520 QTV917520:QUG917520 RDR917520:REC917520 RNN917520:RNY917520 RXJ917520:RXU917520 SHF917520:SHQ917520 SRB917520:SRM917520 TAX917520:TBI917520 TKT917520:TLE917520 TUP917520:TVA917520 UEL917520:UEW917520 UOH917520:UOS917520 UYD917520:UYO917520 VHZ917520:VIK917520 VRV917520:VSG917520 WBR917520:WCC917520 WLN917520:WLY917520 WVJ917520:WVU917520 B983056:M983056 IX983056:JI983056 ST983056:TE983056 ACP983056:ADA983056 AML983056:AMW983056 AWH983056:AWS983056 BGD983056:BGO983056 BPZ983056:BQK983056 BZV983056:CAG983056 CJR983056:CKC983056 CTN983056:CTY983056 DDJ983056:DDU983056 DNF983056:DNQ983056 DXB983056:DXM983056 EGX983056:EHI983056 EQT983056:ERE983056 FAP983056:FBA983056 FKL983056:FKW983056 FUH983056:FUS983056 GED983056:GEO983056 GNZ983056:GOK983056 GXV983056:GYG983056 HHR983056:HIC983056 HRN983056:HRY983056 IBJ983056:IBU983056 ILF983056:ILQ983056 IVB983056:IVM983056 JEX983056:JFI983056 JOT983056:JPE983056 JYP983056:JZA983056 KIL983056:KIW983056 KSH983056:KSS983056 LCD983056:LCO983056 LLZ983056:LMK983056 LVV983056:LWG983056 MFR983056:MGC983056 MPN983056:MPY983056 MZJ983056:MZU983056 NJF983056:NJQ983056 NTB983056:NTM983056 OCX983056:ODI983056 OMT983056:ONE983056 OWP983056:OXA983056 PGL983056:PGW983056 PQH983056:PQS983056 QAD983056:QAO983056 QJZ983056:QKK983056 QTV983056:QUG983056 RDR983056:REC983056 RNN983056:RNY983056 RXJ983056:RXU983056 SHF983056:SHQ983056 SRB983056:SRM983056 TAX983056:TBI983056 TKT983056:TLE983056 TUP983056:TVA983056 UEL983056:UEW983056 UOH983056:UOS983056 UYD983056:UYO983056 VHZ983056:VIK983056 VRV983056:VSG983056 WBR983056:WCC983056 WLN983056:WLY983056 WVJ983056:WVU983056 AE19:AJ38 KA19:KF38 TW19:UB38 ADS19:ADX38 ANO19:ANT38 AXK19:AXP38 BHG19:BHL38 BRC19:BRH38 CAY19:CBD38 CKU19:CKZ38 CUQ19:CUV38 DEM19:DER38 DOI19:DON38 DYE19:DYJ38 EIA19:EIF38 ERW19:ESB38 FBS19:FBX38 FLO19:FLT38 FVK19:FVP38 GFG19:GFL38 GPC19:GPH38 GYY19:GZD38 HIU19:HIZ38 HSQ19:HSV38 ICM19:ICR38 IMI19:IMN38 IWE19:IWJ38 JGA19:JGF38 JPW19:JQB38 JZS19:JZX38 KJO19:KJT38 KTK19:KTP38 LDG19:LDL38 LNC19:LNH38 LWY19:LXD38 MGU19:MGZ38 MQQ19:MQV38 NAM19:NAR38 NKI19:NKN38 NUE19:NUJ38 OEA19:OEF38 ONW19:OOB38 OXS19:OXX38 PHO19:PHT38 PRK19:PRP38 QBG19:QBL38 QLC19:QLH38 QUY19:QVD38 REU19:REZ38 ROQ19:ROV38 RYM19:RYR38 SII19:SIN38 SSE19:SSJ38 TCA19:TCF38 TLW19:TMB38 TVS19:TVX38 UFO19:UFT38 UPK19:UPP38 UZG19:UZL38 VJC19:VJH38 VSY19:VTD38 WCU19:WCZ38 WMQ19:WMV38 WWM19:WWR38 AE65555:AJ65574 KA65555:KF65574 TW65555:UB65574 ADS65555:ADX65574 ANO65555:ANT65574 AXK65555:AXP65574 BHG65555:BHL65574 BRC65555:BRH65574 CAY65555:CBD65574 CKU65555:CKZ65574 CUQ65555:CUV65574 DEM65555:DER65574 DOI65555:DON65574 DYE65555:DYJ65574 EIA65555:EIF65574 ERW65555:ESB65574 FBS65555:FBX65574 FLO65555:FLT65574 FVK65555:FVP65574 GFG65555:GFL65574 GPC65555:GPH65574 GYY65555:GZD65574 HIU65555:HIZ65574 HSQ65555:HSV65574 ICM65555:ICR65574 IMI65555:IMN65574 IWE65555:IWJ65574 JGA65555:JGF65574 JPW65555:JQB65574 JZS65555:JZX65574 KJO65555:KJT65574 KTK65555:KTP65574 LDG65555:LDL65574 LNC65555:LNH65574 LWY65555:LXD65574 MGU65555:MGZ65574 MQQ65555:MQV65574 NAM65555:NAR65574 NKI65555:NKN65574 NUE65555:NUJ65574 OEA65555:OEF65574 ONW65555:OOB65574 OXS65555:OXX65574 PHO65555:PHT65574 PRK65555:PRP65574 QBG65555:QBL65574 QLC65555:QLH65574 QUY65555:QVD65574 REU65555:REZ65574 ROQ65555:ROV65574 RYM65555:RYR65574 SII65555:SIN65574 SSE65555:SSJ65574 TCA65555:TCF65574 TLW65555:TMB65574 TVS65555:TVX65574 UFO65555:UFT65574 UPK65555:UPP65574 UZG65555:UZL65574 VJC65555:VJH65574 VSY65555:VTD65574 WCU65555:WCZ65574 WMQ65555:WMV65574 WWM65555:WWR65574 AE131091:AJ131110 KA131091:KF131110 TW131091:UB131110 ADS131091:ADX131110 ANO131091:ANT131110 AXK131091:AXP131110 BHG131091:BHL131110 BRC131091:BRH131110 CAY131091:CBD131110 CKU131091:CKZ131110 CUQ131091:CUV131110 DEM131091:DER131110 DOI131091:DON131110 DYE131091:DYJ131110 EIA131091:EIF131110 ERW131091:ESB131110 FBS131091:FBX131110 FLO131091:FLT131110 FVK131091:FVP131110 GFG131091:GFL131110 GPC131091:GPH131110 GYY131091:GZD131110 HIU131091:HIZ131110 HSQ131091:HSV131110 ICM131091:ICR131110 IMI131091:IMN131110 IWE131091:IWJ131110 JGA131091:JGF131110 JPW131091:JQB131110 JZS131091:JZX131110 KJO131091:KJT131110 KTK131091:KTP131110 LDG131091:LDL131110 LNC131091:LNH131110 LWY131091:LXD131110 MGU131091:MGZ131110 MQQ131091:MQV131110 NAM131091:NAR131110 NKI131091:NKN131110 NUE131091:NUJ131110 OEA131091:OEF131110 ONW131091:OOB131110 OXS131091:OXX131110 PHO131091:PHT131110 PRK131091:PRP131110 QBG131091:QBL131110 QLC131091:QLH131110 QUY131091:QVD131110 REU131091:REZ131110 ROQ131091:ROV131110 RYM131091:RYR131110 SII131091:SIN131110 SSE131091:SSJ131110 TCA131091:TCF131110 TLW131091:TMB131110 TVS131091:TVX131110 UFO131091:UFT131110 UPK131091:UPP131110 UZG131091:UZL131110 VJC131091:VJH131110 VSY131091:VTD131110 WCU131091:WCZ131110 WMQ131091:WMV131110 WWM131091:WWR131110 AE196627:AJ196646 KA196627:KF196646 TW196627:UB196646 ADS196627:ADX196646 ANO196627:ANT196646 AXK196627:AXP196646 BHG196627:BHL196646 BRC196627:BRH196646 CAY196627:CBD196646 CKU196627:CKZ196646 CUQ196627:CUV196646 DEM196627:DER196646 DOI196627:DON196646 DYE196627:DYJ196646 EIA196627:EIF196646 ERW196627:ESB196646 FBS196627:FBX196646 FLO196627:FLT196646 FVK196627:FVP196646 GFG196627:GFL196646 GPC196627:GPH196646 GYY196627:GZD196646 HIU196627:HIZ196646 HSQ196627:HSV196646 ICM196627:ICR196646 IMI196627:IMN196646 IWE196627:IWJ196646 JGA196627:JGF196646 JPW196627:JQB196646 JZS196627:JZX196646 KJO196627:KJT196646 KTK196627:KTP196646 LDG196627:LDL196646 LNC196627:LNH196646 LWY196627:LXD196646 MGU196627:MGZ196646 MQQ196627:MQV196646 NAM196627:NAR196646 NKI196627:NKN196646 NUE196627:NUJ196646 OEA196627:OEF196646 ONW196627:OOB196646 OXS196627:OXX196646 PHO196627:PHT196646 PRK196627:PRP196646 QBG196627:QBL196646 QLC196627:QLH196646 QUY196627:QVD196646 REU196627:REZ196646 ROQ196627:ROV196646 RYM196627:RYR196646 SII196627:SIN196646 SSE196627:SSJ196646 TCA196627:TCF196646 TLW196627:TMB196646 TVS196627:TVX196646 UFO196627:UFT196646 UPK196627:UPP196646 UZG196627:UZL196646 VJC196627:VJH196646 VSY196627:VTD196646 WCU196627:WCZ196646 WMQ196627:WMV196646 WWM196627:WWR196646 AE262163:AJ262182 KA262163:KF262182 TW262163:UB262182 ADS262163:ADX262182 ANO262163:ANT262182 AXK262163:AXP262182 BHG262163:BHL262182 BRC262163:BRH262182 CAY262163:CBD262182 CKU262163:CKZ262182 CUQ262163:CUV262182 DEM262163:DER262182 DOI262163:DON262182 DYE262163:DYJ262182 EIA262163:EIF262182 ERW262163:ESB262182 FBS262163:FBX262182 FLO262163:FLT262182 FVK262163:FVP262182 GFG262163:GFL262182 GPC262163:GPH262182 GYY262163:GZD262182 HIU262163:HIZ262182 HSQ262163:HSV262182 ICM262163:ICR262182 IMI262163:IMN262182 IWE262163:IWJ262182 JGA262163:JGF262182 JPW262163:JQB262182 JZS262163:JZX262182 KJO262163:KJT262182 KTK262163:KTP262182 LDG262163:LDL262182 LNC262163:LNH262182 LWY262163:LXD262182 MGU262163:MGZ262182 MQQ262163:MQV262182 NAM262163:NAR262182 NKI262163:NKN262182 NUE262163:NUJ262182 OEA262163:OEF262182 ONW262163:OOB262182 OXS262163:OXX262182 PHO262163:PHT262182 PRK262163:PRP262182 QBG262163:QBL262182 QLC262163:QLH262182 QUY262163:QVD262182 REU262163:REZ262182 ROQ262163:ROV262182 RYM262163:RYR262182 SII262163:SIN262182 SSE262163:SSJ262182 TCA262163:TCF262182 TLW262163:TMB262182 TVS262163:TVX262182 UFO262163:UFT262182 UPK262163:UPP262182 UZG262163:UZL262182 VJC262163:VJH262182 VSY262163:VTD262182 WCU262163:WCZ262182 WMQ262163:WMV262182 WWM262163:WWR262182 AE327699:AJ327718 KA327699:KF327718 TW327699:UB327718 ADS327699:ADX327718 ANO327699:ANT327718 AXK327699:AXP327718 BHG327699:BHL327718 BRC327699:BRH327718 CAY327699:CBD327718 CKU327699:CKZ327718 CUQ327699:CUV327718 DEM327699:DER327718 DOI327699:DON327718 DYE327699:DYJ327718 EIA327699:EIF327718 ERW327699:ESB327718 FBS327699:FBX327718 FLO327699:FLT327718 FVK327699:FVP327718 GFG327699:GFL327718 GPC327699:GPH327718 GYY327699:GZD327718 HIU327699:HIZ327718 HSQ327699:HSV327718 ICM327699:ICR327718 IMI327699:IMN327718 IWE327699:IWJ327718 JGA327699:JGF327718 JPW327699:JQB327718 JZS327699:JZX327718 KJO327699:KJT327718 KTK327699:KTP327718 LDG327699:LDL327718 LNC327699:LNH327718 LWY327699:LXD327718 MGU327699:MGZ327718 MQQ327699:MQV327718 NAM327699:NAR327718 NKI327699:NKN327718 NUE327699:NUJ327718 OEA327699:OEF327718 ONW327699:OOB327718 OXS327699:OXX327718 PHO327699:PHT327718 PRK327699:PRP327718 QBG327699:QBL327718 QLC327699:QLH327718 QUY327699:QVD327718 REU327699:REZ327718 ROQ327699:ROV327718 RYM327699:RYR327718 SII327699:SIN327718 SSE327699:SSJ327718 TCA327699:TCF327718 TLW327699:TMB327718 TVS327699:TVX327718 UFO327699:UFT327718 UPK327699:UPP327718 UZG327699:UZL327718 VJC327699:VJH327718 VSY327699:VTD327718 WCU327699:WCZ327718 WMQ327699:WMV327718 WWM327699:WWR327718 AE393235:AJ393254 KA393235:KF393254 TW393235:UB393254 ADS393235:ADX393254 ANO393235:ANT393254 AXK393235:AXP393254 BHG393235:BHL393254 BRC393235:BRH393254 CAY393235:CBD393254 CKU393235:CKZ393254 CUQ393235:CUV393254 DEM393235:DER393254 DOI393235:DON393254 DYE393235:DYJ393254 EIA393235:EIF393254 ERW393235:ESB393254 FBS393235:FBX393254 FLO393235:FLT393254 FVK393235:FVP393254 GFG393235:GFL393254 GPC393235:GPH393254 GYY393235:GZD393254 HIU393235:HIZ393254 HSQ393235:HSV393254 ICM393235:ICR393254 IMI393235:IMN393254 IWE393235:IWJ393254 JGA393235:JGF393254 JPW393235:JQB393254 JZS393235:JZX393254 KJO393235:KJT393254 KTK393235:KTP393254 LDG393235:LDL393254 LNC393235:LNH393254 LWY393235:LXD393254 MGU393235:MGZ393254 MQQ393235:MQV393254 NAM393235:NAR393254 NKI393235:NKN393254 NUE393235:NUJ393254 OEA393235:OEF393254 ONW393235:OOB393254 OXS393235:OXX393254 PHO393235:PHT393254 PRK393235:PRP393254 QBG393235:QBL393254 QLC393235:QLH393254 QUY393235:QVD393254 REU393235:REZ393254 ROQ393235:ROV393254 RYM393235:RYR393254 SII393235:SIN393254 SSE393235:SSJ393254 TCA393235:TCF393254 TLW393235:TMB393254 TVS393235:TVX393254 UFO393235:UFT393254 UPK393235:UPP393254 UZG393235:UZL393254 VJC393235:VJH393254 VSY393235:VTD393254 WCU393235:WCZ393254 WMQ393235:WMV393254 WWM393235:WWR393254 AE458771:AJ458790 KA458771:KF458790 TW458771:UB458790 ADS458771:ADX458790 ANO458771:ANT458790 AXK458771:AXP458790 BHG458771:BHL458790 BRC458771:BRH458790 CAY458771:CBD458790 CKU458771:CKZ458790 CUQ458771:CUV458790 DEM458771:DER458790 DOI458771:DON458790 DYE458771:DYJ458790 EIA458771:EIF458790 ERW458771:ESB458790 FBS458771:FBX458790 FLO458771:FLT458790 FVK458771:FVP458790 GFG458771:GFL458790 GPC458771:GPH458790 GYY458771:GZD458790 HIU458771:HIZ458790 HSQ458771:HSV458790 ICM458771:ICR458790 IMI458771:IMN458790 IWE458771:IWJ458790 JGA458771:JGF458790 JPW458771:JQB458790 JZS458771:JZX458790 KJO458771:KJT458790 KTK458771:KTP458790 LDG458771:LDL458790 LNC458771:LNH458790 LWY458771:LXD458790 MGU458771:MGZ458790 MQQ458771:MQV458790 NAM458771:NAR458790 NKI458771:NKN458790 NUE458771:NUJ458790 OEA458771:OEF458790 ONW458771:OOB458790 OXS458771:OXX458790 PHO458771:PHT458790 PRK458771:PRP458790 QBG458771:QBL458790 QLC458771:QLH458790 QUY458771:QVD458790 REU458771:REZ458790 ROQ458771:ROV458790 RYM458771:RYR458790 SII458771:SIN458790 SSE458771:SSJ458790 TCA458771:TCF458790 TLW458771:TMB458790 TVS458771:TVX458790 UFO458771:UFT458790 UPK458771:UPP458790 UZG458771:UZL458790 VJC458771:VJH458790 VSY458771:VTD458790 WCU458771:WCZ458790 WMQ458771:WMV458790 WWM458771:WWR458790 AE524307:AJ524326 KA524307:KF524326 TW524307:UB524326 ADS524307:ADX524326 ANO524307:ANT524326 AXK524307:AXP524326 BHG524307:BHL524326 BRC524307:BRH524326 CAY524307:CBD524326 CKU524307:CKZ524326 CUQ524307:CUV524326 DEM524307:DER524326 DOI524307:DON524326 DYE524307:DYJ524326 EIA524307:EIF524326 ERW524307:ESB524326 FBS524307:FBX524326 FLO524307:FLT524326 FVK524307:FVP524326 GFG524307:GFL524326 GPC524307:GPH524326 GYY524307:GZD524326 HIU524307:HIZ524326 HSQ524307:HSV524326 ICM524307:ICR524326 IMI524307:IMN524326 IWE524307:IWJ524326 JGA524307:JGF524326 JPW524307:JQB524326 JZS524307:JZX524326 KJO524307:KJT524326 KTK524307:KTP524326 LDG524307:LDL524326 LNC524307:LNH524326 LWY524307:LXD524326 MGU524307:MGZ524326 MQQ524307:MQV524326 NAM524307:NAR524326 NKI524307:NKN524326 NUE524307:NUJ524326 OEA524307:OEF524326 ONW524307:OOB524326 OXS524307:OXX524326 PHO524307:PHT524326 PRK524307:PRP524326 QBG524307:QBL524326 QLC524307:QLH524326 QUY524307:QVD524326 REU524307:REZ524326 ROQ524307:ROV524326 RYM524307:RYR524326 SII524307:SIN524326 SSE524307:SSJ524326 TCA524307:TCF524326 TLW524307:TMB524326 TVS524307:TVX524326 UFO524307:UFT524326 UPK524307:UPP524326 UZG524307:UZL524326 VJC524307:VJH524326 VSY524307:VTD524326 WCU524307:WCZ524326 WMQ524307:WMV524326 WWM524307:WWR524326 AE589843:AJ589862 KA589843:KF589862 TW589843:UB589862 ADS589843:ADX589862 ANO589843:ANT589862 AXK589843:AXP589862 BHG589843:BHL589862 BRC589843:BRH589862 CAY589843:CBD589862 CKU589843:CKZ589862 CUQ589843:CUV589862 DEM589843:DER589862 DOI589843:DON589862 DYE589843:DYJ589862 EIA589843:EIF589862 ERW589843:ESB589862 FBS589843:FBX589862 FLO589843:FLT589862 FVK589843:FVP589862 GFG589843:GFL589862 GPC589843:GPH589862 GYY589843:GZD589862 HIU589843:HIZ589862 HSQ589843:HSV589862 ICM589843:ICR589862 IMI589843:IMN589862 IWE589843:IWJ589862 JGA589843:JGF589862 JPW589843:JQB589862 JZS589843:JZX589862 KJO589843:KJT589862 KTK589843:KTP589862 LDG589843:LDL589862 LNC589843:LNH589862 LWY589843:LXD589862 MGU589843:MGZ589862 MQQ589843:MQV589862 NAM589843:NAR589862 NKI589843:NKN589862 NUE589843:NUJ589862 OEA589843:OEF589862 ONW589843:OOB589862 OXS589843:OXX589862 PHO589843:PHT589862 PRK589843:PRP589862 QBG589843:QBL589862 QLC589843:QLH589862 QUY589843:QVD589862 REU589843:REZ589862 ROQ589843:ROV589862 RYM589843:RYR589862 SII589843:SIN589862 SSE589843:SSJ589862 TCA589843:TCF589862 TLW589843:TMB589862 TVS589843:TVX589862 UFO589843:UFT589862 UPK589843:UPP589862 UZG589843:UZL589862 VJC589843:VJH589862 VSY589843:VTD589862 WCU589843:WCZ589862 WMQ589843:WMV589862 WWM589843:WWR589862 AE655379:AJ655398 KA655379:KF655398 TW655379:UB655398 ADS655379:ADX655398 ANO655379:ANT655398 AXK655379:AXP655398 BHG655379:BHL655398 BRC655379:BRH655398 CAY655379:CBD655398 CKU655379:CKZ655398 CUQ655379:CUV655398 DEM655379:DER655398 DOI655379:DON655398 DYE655379:DYJ655398 EIA655379:EIF655398 ERW655379:ESB655398 FBS655379:FBX655398 FLO655379:FLT655398 FVK655379:FVP655398 GFG655379:GFL655398 GPC655379:GPH655398 GYY655379:GZD655398 HIU655379:HIZ655398 HSQ655379:HSV655398 ICM655379:ICR655398 IMI655379:IMN655398 IWE655379:IWJ655398 JGA655379:JGF655398 JPW655379:JQB655398 JZS655379:JZX655398 KJO655379:KJT655398 KTK655379:KTP655398 LDG655379:LDL655398 LNC655379:LNH655398 LWY655379:LXD655398 MGU655379:MGZ655398 MQQ655379:MQV655398 NAM655379:NAR655398 NKI655379:NKN655398 NUE655379:NUJ655398 OEA655379:OEF655398 ONW655379:OOB655398 OXS655379:OXX655398 PHO655379:PHT655398 PRK655379:PRP655398 QBG655379:QBL655398 QLC655379:QLH655398 QUY655379:QVD655398 REU655379:REZ655398 ROQ655379:ROV655398 RYM655379:RYR655398 SII655379:SIN655398 SSE655379:SSJ655398 TCA655379:TCF655398 TLW655379:TMB655398 TVS655379:TVX655398 UFO655379:UFT655398 UPK655379:UPP655398 UZG655379:UZL655398 VJC655379:VJH655398 VSY655379:VTD655398 WCU655379:WCZ655398 WMQ655379:WMV655398 WWM655379:WWR655398 AE720915:AJ720934 KA720915:KF720934 TW720915:UB720934 ADS720915:ADX720934 ANO720915:ANT720934 AXK720915:AXP720934 BHG720915:BHL720934 BRC720915:BRH720934 CAY720915:CBD720934 CKU720915:CKZ720934 CUQ720915:CUV720934 DEM720915:DER720934 DOI720915:DON720934 DYE720915:DYJ720934 EIA720915:EIF720934 ERW720915:ESB720934 FBS720915:FBX720934 FLO720915:FLT720934 FVK720915:FVP720934 GFG720915:GFL720934 GPC720915:GPH720934 GYY720915:GZD720934 HIU720915:HIZ720934 HSQ720915:HSV720934 ICM720915:ICR720934 IMI720915:IMN720934 IWE720915:IWJ720934 JGA720915:JGF720934 JPW720915:JQB720934 JZS720915:JZX720934 KJO720915:KJT720934 KTK720915:KTP720934 LDG720915:LDL720934 LNC720915:LNH720934 LWY720915:LXD720934 MGU720915:MGZ720934 MQQ720915:MQV720934 NAM720915:NAR720934 NKI720915:NKN720934 NUE720915:NUJ720934 OEA720915:OEF720934 ONW720915:OOB720934 OXS720915:OXX720934 PHO720915:PHT720934 PRK720915:PRP720934 QBG720915:QBL720934 QLC720915:QLH720934 QUY720915:QVD720934 REU720915:REZ720934 ROQ720915:ROV720934 RYM720915:RYR720934 SII720915:SIN720934 SSE720915:SSJ720934 TCA720915:TCF720934 TLW720915:TMB720934 TVS720915:TVX720934 UFO720915:UFT720934 UPK720915:UPP720934 UZG720915:UZL720934 VJC720915:VJH720934 VSY720915:VTD720934 WCU720915:WCZ720934 WMQ720915:WMV720934 WWM720915:WWR720934 AE786451:AJ786470 KA786451:KF786470 TW786451:UB786470 ADS786451:ADX786470 ANO786451:ANT786470 AXK786451:AXP786470 BHG786451:BHL786470 BRC786451:BRH786470 CAY786451:CBD786470 CKU786451:CKZ786470 CUQ786451:CUV786470 DEM786451:DER786470 DOI786451:DON786470 DYE786451:DYJ786470 EIA786451:EIF786470 ERW786451:ESB786470 FBS786451:FBX786470 FLO786451:FLT786470 FVK786451:FVP786470 GFG786451:GFL786470 GPC786451:GPH786470 GYY786451:GZD786470 HIU786451:HIZ786470 HSQ786451:HSV786470 ICM786451:ICR786470 IMI786451:IMN786470 IWE786451:IWJ786470 JGA786451:JGF786470 JPW786451:JQB786470 JZS786451:JZX786470 KJO786451:KJT786470 KTK786451:KTP786470 LDG786451:LDL786470 LNC786451:LNH786470 LWY786451:LXD786470 MGU786451:MGZ786470 MQQ786451:MQV786470 NAM786451:NAR786470 NKI786451:NKN786470 NUE786451:NUJ786470 OEA786451:OEF786470 ONW786451:OOB786470 OXS786451:OXX786470 PHO786451:PHT786470 PRK786451:PRP786470 QBG786451:QBL786470 QLC786451:QLH786470 QUY786451:QVD786470 REU786451:REZ786470 ROQ786451:ROV786470 RYM786451:RYR786470 SII786451:SIN786470 SSE786451:SSJ786470 TCA786451:TCF786470 TLW786451:TMB786470 TVS786451:TVX786470 UFO786451:UFT786470 UPK786451:UPP786470 UZG786451:UZL786470 VJC786451:VJH786470 VSY786451:VTD786470 WCU786451:WCZ786470 WMQ786451:WMV786470 WWM786451:WWR786470 AE851987:AJ852006 KA851987:KF852006 TW851987:UB852006 ADS851987:ADX852006 ANO851987:ANT852006 AXK851987:AXP852006 BHG851987:BHL852006 BRC851987:BRH852006 CAY851987:CBD852006 CKU851987:CKZ852006 CUQ851987:CUV852006 DEM851987:DER852006 DOI851987:DON852006 DYE851987:DYJ852006 EIA851987:EIF852006 ERW851987:ESB852006 FBS851987:FBX852006 FLO851987:FLT852006 FVK851987:FVP852006 GFG851987:GFL852006 GPC851987:GPH852006 GYY851987:GZD852006 HIU851987:HIZ852006 HSQ851987:HSV852006 ICM851987:ICR852006 IMI851987:IMN852006 IWE851987:IWJ852006 JGA851987:JGF852006 JPW851987:JQB852006 JZS851987:JZX852006 KJO851987:KJT852006 KTK851987:KTP852006 LDG851987:LDL852006 LNC851987:LNH852006 LWY851987:LXD852006 MGU851987:MGZ852006 MQQ851987:MQV852006 NAM851987:NAR852006 NKI851987:NKN852006 NUE851987:NUJ852006 OEA851987:OEF852006 ONW851987:OOB852006 OXS851987:OXX852006 PHO851987:PHT852006 PRK851987:PRP852006 QBG851987:QBL852006 QLC851987:QLH852006 QUY851987:QVD852006 REU851987:REZ852006 ROQ851987:ROV852006 RYM851987:RYR852006 SII851987:SIN852006 SSE851987:SSJ852006 TCA851987:TCF852006 TLW851987:TMB852006 TVS851987:TVX852006 UFO851987:UFT852006 UPK851987:UPP852006 UZG851987:UZL852006 VJC851987:VJH852006 VSY851987:VTD852006 WCU851987:WCZ852006 WMQ851987:WMV852006 WWM851987:WWR852006 AE917523:AJ917542 KA917523:KF917542 TW917523:UB917542 ADS917523:ADX917542 ANO917523:ANT917542 AXK917523:AXP917542 BHG917523:BHL917542 BRC917523:BRH917542 CAY917523:CBD917542 CKU917523:CKZ917542 CUQ917523:CUV917542 DEM917523:DER917542 DOI917523:DON917542 DYE917523:DYJ917542 EIA917523:EIF917542 ERW917523:ESB917542 FBS917523:FBX917542 FLO917523:FLT917542 FVK917523:FVP917542 GFG917523:GFL917542 GPC917523:GPH917542 GYY917523:GZD917542 HIU917523:HIZ917542 HSQ917523:HSV917542 ICM917523:ICR917542 IMI917523:IMN917542 IWE917523:IWJ917542 JGA917523:JGF917542 JPW917523:JQB917542 JZS917523:JZX917542 KJO917523:KJT917542 KTK917523:KTP917542 LDG917523:LDL917542 LNC917523:LNH917542 LWY917523:LXD917542 MGU917523:MGZ917542 MQQ917523:MQV917542 NAM917523:NAR917542 NKI917523:NKN917542 NUE917523:NUJ917542 OEA917523:OEF917542 ONW917523:OOB917542 OXS917523:OXX917542 PHO917523:PHT917542 PRK917523:PRP917542 QBG917523:QBL917542 QLC917523:QLH917542 QUY917523:QVD917542 REU917523:REZ917542 ROQ917523:ROV917542 RYM917523:RYR917542 SII917523:SIN917542 SSE917523:SSJ917542 TCA917523:TCF917542 TLW917523:TMB917542 TVS917523:TVX917542 UFO917523:UFT917542 UPK917523:UPP917542 UZG917523:UZL917542 VJC917523:VJH917542 VSY917523:VTD917542 WCU917523:WCZ917542 WMQ917523:WMV917542 WWM917523:WWR917542 AE983059:AJ983078 KA983059:KF983078 TW983059:UB983078 ADS983059:ADX983078 ANO983059:ANT983078 AXK983059:AXP983078 BHG983059:BHL983078 BRC983059:BRH983078 CAY983059:CBD983078 CKU983059:CKZ983078 CUQ983059:CUV983078 DEM983059:DER983078 DOI983059:DON983078 DYE983059:DYJ983078 EIA983059:EIF983078 ERW983059:ESB983078 FBS983059:FBX983078 FLO983059:FLT983078 FVK983059:FVP983078 GFG983059:GFL983078 GPC983059:GPH983078 GYY983059:GZD983078 HIU983059:HIZ983078 HSQ983059:HSV983078 ICM983059:ICR983078 IMI983059:IMN983078 IWE983059:IWJ983078 JGA983059:JGF983078 JPW983059:JQB983078 JZS983059:JZX983078 KJO983059:KJT983078 KTK983059:KTP983078 LDG983059:LDL983078 LNC983059:LNH983078 LWY983059:LXD983078 MGU983059:MGZ983078 MQQ983059:MQV983078 NAM983059:NAR983078 NKI983059:NKN983078 NUE983059:NUJ983078 OEA983059:OEF983078 ONW983059:OOB983078 OXS983059:OXX983078 PHO983059:PHT983078 PRK983059:PRP983078 QBG983059:QBL983078 QLC983059:QLH983078 QUY983059:QVD983078 REU983059:REZ983078 ROQ983059:ROV983078 RYM983059:RYR983078 SII983059:SIN983078 SSE983059:SSJ983078 TCA983059:TCF983078 TLW983059:TMB983078 TVS983059:TVX983078 UFO983059:UFT983078 UPK983059:UPP983078 UZG983059:UZL983078 VJC983059:VJH983078 VSY983059:VTD983078 WCU983059:WCZ983078 WMQ983059:WMV983078 WWM983059:WWR983078 B17:I17 IX17:JE17 ST17:TA17 ACP17:ACW17 AML17:AMS17 AWH17:AWO17 BGD17:BGK17 BPZ17:BQG17 BZV17:CAC17 CJR17:CJY17 CTN17:CTU17 DDJ17:DDQ17 DNF17:DNM17 DXB17:DXI17 EGX17:EHE17 EQT17:ERA17 FAP17:FAW17 FKL17:FKS17 FUH17:FUO17 GED17:GEK17 GNZ17:GOG17 GXV17:GYC17 HHR17:HHY17 HRN17:HRU17 IBJ17:IBQ17 ILF17:ILM17 IVB17:IVI17 JEX17:JFE17 JOT17:JPA17 JYP17:JYW17 KIL17:KIS17 KSH17:KSO17 LCD17:LCK17 LLZ17:LMG17 LVV17:LWC17 MFR17:MFY17 MPN17:MPU17 MZJ17:MZQ17 NJF17:NJM17 NTB17:NTI17 OCX17:ODE17 OMT17:ONA17 OWP17:OWW17 PGL17:PGS17 PQH17:PQO17 QAD17:QAK17 QJZ17:QKG17 QTV17:QUC17 RDR17:RDY17 RNN17:RNU17 RXJ17:RXQ17 SHF17:SHM17 SRB17:SRI17 TAX17:TBE17 TKT17:TLA17 TUP17:TUW17 UEL17:UES17 UOH17:UOO17 UYD17:UYK17 VHZ17:VIG17 VRV17:VSC17 WBR17:WBY17 WLN17:WLU17 WVJ17:WVQ17 B65553:I65553 IX65553:JE65553 ST65553:TA65553 ACP65553:ACW65553 AML65553:AMS65553 AWH65553:AWO65553 BGD65553:BGK65553 BPZ65553:BQG65553 BZV65553:CAC65553 CJR65553:CJY65553 CTN65553:CTU65553 DDJ65553:DDQ65553 DNF65553:DNM65553 DXB65553:DXI65553 EGX65553:EHE65553 EQT65553:ERA65553 FAP65553:FAW65553 FKL65553:FKS65553 FUH65553:FUO65553 GED65553:GEK65553 GNZ65553:GOG65553 GXV65553:GYC65553 HHR65553:HHY65553 HRN65553:HRU65553 IBJ65553:IBQ65553 ILF65553:ILM65553 IVB65553:IVI65553 JEX65553:JFE65553 JOT65553:JPA65553 JYP65553:JYW65553 KIL65553:KIS65553 KSH65553:KSO65553 LCD65553:LCK65553 LLZ65553:LMG65553 LVV65553:LWC65553 MFR65553:MFY65553 MPN65553:MPU65553 MZJ65553:MZQ65553 NJF65553:NJM65553 NTB65553:NTI65553 OCX65553:ODE65553 OMT65553:ONA65553 OWP65553:OWW65553 PGL65553:PGS65553 PQH65553:PQO65553 QAD65553:QAK65553 QJZ65553:QKG65553 QTV65553:QUC65553 RDR65553:RDY65553 RNN65553:RNU65553 RXJ65553:RXQ65553 SHF65553:SHM65553 SRB65553:SRI65553 TAX65553:TBE65553 TKT65553:TLA65553 TUP65553:TUW65553 UEL65553:UES65553 UOH65553:UOO65553 UYD65553:UYK65553 VHZ65553:VIG65553 VRV65553:VSC65553 WBR65553:WBY65553 WLN65553:WLU65553 WVJ65553:WVQ65553 B131089:I131089 IX131089:JE131089 ST131089:TA131089 ACP131089:ACW131089 AML131089:AMS131089 AWH131089:AWO131089 BGD131089:BGK131089 BPZ131089:BQG131089 BZV131089:CAC131089 CJR131089:CJY131089 CTN131089:CTU131089 DDJ131089:DDQ131089 DNF131089:DNM131089 DXB131089:DXI131089 EGX131089:EHE131089 EQT131089:ERA131089 FAP131089:FAW131089 FKL131089:FKS131089 FUH131089:FUO131089 GED131089:GEK131089 GNZ131089:GOG131089 GXV131089:GYC131089 HHR131089:HHY131089 HRN131089:HRU131089 IBJ131089:IBQ131089 ILF131089:ILM131089 IVB131089:IVI131089 JEX131089:JFE131089 JOT131089:JPA131089 JYP131089:JYW131089 KIL131089:KIS131089 KSH131089:KSO131089 LCD131089:LCK131089 LLZ131089:LMG131089 LVV131089:LWC131089 MFR131089:MFY131089 MPN131089:MPU131089 MZJ131089:MZQ131089 NJF131089:NJM131089 NTB131089:NTI131089 OCX131089:ODE131089 OMT131089:ONA131089 OWP131089:OWW131089 PGL131089:PGS131089 PQH131089:PQO131089 QAD131089:QAK131089 QJZ131089:QKG131089 QTV131089:QUC131089 RDR131089:RDY131089 RNN131089:RNU131089 RXJ131089:RXQ131089 SHF131089:SHM131089 SRB131089:SRI131089 TAX131089:TBE131089 TKT131089:TLA131089 TUP131089:TUW131089 UEL131089:UES131089 UOH131089:UOO131089 UYD131089:UYK131089 VHZ131089:VIG131089 VRV131089:VSC131089 WBR131089:WBY131089 WLN131089:WLU131089 WVJ131089:WVQ131089 B196625:I196625 IX196625:JE196625 ST196625:TA196625 ACP196625:ACW196625 AML196625:AMS196625 AWH196625:AWO196625 BGD196625:BGK196625 BPZ196625:BQG196625 BZV196625:CAC196625 CJR196625:CJY196625 CTN196625:CTU196625 DDJ196625:DDQ196625 DNF196625:DNM196625 DXB196625:DXI196625 EGX196625:EHE196625 EQT196625:ERA196625 FAP196625:FAW196625 FKL196625:FKS196625 FUH196625:FUO196625 GED196625:GEK196625 GNZ196625:GOG196625 GXV196625:GYC196625 HHR196625:HHY196625 HRN196625:HRU196625 IBJ196625:IBQ196625 ILF196625:ILM196625 IVB196625:IVI196625 JEX196625:JFE196625 JOT196625:JPA196625 JYP196625:JYW196625 KIL196625:KIS196625 KSH196625:KSO196625 LCD196625:LCK196625 LLZ196625:LMG196625 LVV196625:LWC196625 MFR196625:MFY196625 MPN196625:MPU196625 MZJ196625:MZQ196625 NJF196625:NJM196625 NTB196625:NTI196625 OCX196625:ODE196625 OMT196625:ONA196625 OWP196625:OWW196625 PGL196625:PGS196625 PQH196625:PQO196625 QAD196625:QAK196625 QJZ196625:QKG196625 QTV196625:QUC196625 RDR196625:RDY196625 RNN196625:RNU196625 RXJ196625:RXQ196625 SHF196625:SHM196625 SRB196625:SRI196625 TAX196625:TBE196625 TKT196625:TLA196625 TUP196625:TUW196625 UEL196625:UES196625 UOH196625:UOO196625 UYD196625:UYK196625 VHZ196625:VIG196625 VRV196625:VSC196625 WBR196625:WBY196625 WLN196625:WLU196625 WVJ196625:WVQ196625 B262161:I262161 IX262161:JE262161 ST262161:TA262161 ACP262161:ACW262161 AML262161:AMS262161 AWH262161:AWO262161 BGD262161:BGK262161 BPZ262161:BQG262161 BZV262161:CAC262161 CJR262161:CJY262161 CTN262161:CTU262161 DDJ262161:DDQ262161 DNF262161:DNM262161 DXB262161:DXI262161 EGX262161:EHE262161 EQT262161:ERA262161 FAP262161:FAW262161 FKL262161:FKS262161 FUH262161:FUO262161 GED262161:GEK262161 GNZ262161:GOG262161 GXV262161:GYC262161 HHR262161:HHY262161 HRN262161:HRU262161 IBJ262161:IBQ262161 ILF262161:ILM262161 IVB262161:IVI262161 JEX262161:JFE262161 JOT262161:JPA262161 JYP262161:JYW262161 KIL262161:KIS262161 KSH262161:KSO262161 LCD262161:LCK262161 LLZ262161:LMG262161 LVV262161:LWC262161 MFR262161:MFY262161 MPN262161:MPU262161 MZJ262161:MZQ262161 NJF262161:NJM262161 NTB262161:NTI262161 OCX262161:ODE262161 OMT262161:ONA262161 OWP262161:OWW262161 PGL262161:PGS262161 PQH262161:PQO262161 QAD262161:QAK262161 QJZ262161:QKG262161 QTV262161:QUC262161 RDR262161:RDY262161 RNN262161:RNU262161 RXJ262161:RXQ262161 SHF262161:SHM262161 SRB262161:SRI262161 TAX262161:TBE262161 TKT262161:TLA262161 TUP262161:TUW262161 UEL262161:UES262161 UOH262161:UOO262161 UYD262161:UYK262161 VHZ262161:VIG262161 VRV262161:VSC262161 WBR262161:WBY262161 WLN262161:WLU262161 WVJ262161:WVQ262161 B327697:I327697 IX327697:JE327697 ST327697:TA327697 ACP327697:ACW327697 AML327697:AMS327697 AWH327697:AWO327697 BGD327697:BGK327697 BPZ327697:BQG327697 BZV327697:CAC327697 CJR327697:CJY327697 CTN327697:CTU327697 DDJ327697:DDQ327697 DNF327697:DNM327697 DXB327697:DXI327697 EGX327697:EHE327697 EQT327697:ERA327697 FAP327697:FAW327697 FKL327697:FKS327697 FUH327697:FUO327697 GED327697:GEK327697 GNZ327697:GOG327697 GXV327697:GYC327697 HHR327697:HHY327697 HRN327697:HRU327697 IBJ327697:IBQ327697 ILF327697:ILM327697 IVB327697:IVI327697 JEX327697:JFE327697 JOT327697:JPA327697 JYP327697:JYW327697 KIL327697:KIS327697 KSH327697:KSO327697 LCD327697:LCK327697 LLZ327697:LMG327697 LVV327697:LWC327697 MFR327697:MFY327697 MPN327697:MPU327697 MZJ327697:MZQ327697 NJF327697:NJM327697 NTB327697:NTI327697 OCX327697:ODE327697 OMT327697:ONA327697 OWP327697:OWW327697 PGL327697:PGS327697 PQH327697:PQO327697 QAD327697:QAK327697 QJZ327697:QKG327697 QTV327697:QUC327697 RDR327697:RDY327697 RNN327697:RNU327697 RXJ327697:RXQ327697 SHF327697:SHM327697 SRB327697:SRI327697 TAX327697:TBE327697 TKT327697:TLA327697 TUP327697:TUW327697 UEL327697:UES327697 UOH327697:UOO327697 UYD327697:UYK327697 VHZ327697:VIG327697 VRV327697:VSC327697 WBR327697:WBY327697 WLN327697:WLU327697 WVJ327697:WVQ327697 B393233:I393233 IX393233:JE393233 ST393233:TA393233 ACP393233:ACW393233 AML393233:AMS393233 AWH393233:AWO393233 BGD393233:BGK393233 BPZ393233:BQG393233 BZV393233:CAC393233 CJR393233:CJY393233 CTN393233:CTU393233 DDJ393233:DDQ393233 DNF393233:DNM393233 DXB393233:DXI393233 EGX393233:EHE393233 EQT393233:ERA393233 FAP393233:FAW393233 FKL393233:FKS393233 FUH393233:FUO393233 GED393233:GEK393233 GNZ393233:GOG393233 GXV393233:GYC393233 HHR393233:HHY393233 HRN393233:HRU393233 IBJ393233:IBQ393233 ILF393233:ILM393233 IVB393233:IVI393233 JEX393233:JFE393233 JOT393233:JPA393233 JYP393233:JYW393233 KIL393233:KIS393233 KSH393233:KSO393233 LCD393233:LCK393233 LLZ393233:LMG393233 LVV393233:LWC393233 MFR393233:MFY393233 MPN393233:MPU393233 MZJ393233:MZQ393233 NJF393233:NJM393233 NTB393233:NTI393233 OCX393233:ODE393233 OMT393233:ONA393233 OWP393233:OWW393233 PGL393233:PGS393233 PQH393233:PQO393233 QAD393233:QAK393233 QJZ393233:QKG393233 QTV393233:QUC393233 RDR393233:RDY393233 RNN393233:RNU393233 RXJ393233:RXQ393233 SHF393233:SHM393233 SRB393233:SRI393233 TAX393233:TBE393233 TKT393233:TLA393233 TUP393233:TUW393233 UEL393233:UES393233 UOH393233:UOO393233 UYD393233:UYK393233 VHZ393233:VIG393233 VRV393233:VSC393233 WBR393233:WBY393233 WLN393233:WLU393233 WVJ393233:WVQ393233 B458769:I458769 IX458769:JE458769 ST458769:TA458769 ACP458769:ACW458769 AML458769:AMS458769 AWH458769:AWO458769 BGD458769:BGK458769 BPZ458769:BQG458769 BZV458769:CAC458769 CJR458769:CJY458769 CTN458769:CTU458769 DDJ458769:DDQ458769 DNF458769:DNM458769 DXB458769:DXI458769 EGX458769:EHE458769 EQT458769:ERA458769 FAP458769:FAW458769 FKL458769:FKS458769 FUH458769:FUO458769 GED458769:GEK458769 GNZ458769:GOG458769 GXV458769:GYC458769 HHR458769:HHY458769 HRN458769:HRU458769 IBJ458769:IBQ458769 ILF458769:ILM458769 IVB458769:IVI458769 JEX458769:JFE458769 JOT458769:JPA458769 JYP458769:JYW458769 KIL458769:KIS458769 KSH458769:KSO458769 LCD458769:LCK458769 LLZ458769:LMG458769 LVV458769:LWC458769 MFR458769:MFY458769 MPN458769:MPU458769 MZJ458769:MZQ458769 NJF458769:NJM458769 NTB458769:NTI458769 OCX458769:ODE458769 OMT458769:ONA458769 OWP458769:OWW458769 PGL458769:PGS458769 PQH458769:PQO458769 QAD458769:QAK458769 QJZ458769:QKG458769 QTV458769:QUC458769 RDR458769:RDY458769 RNN458769:RNU458769 RXJ458769:RXQ458769 SHF458769:SHM458769 SRB458769:SRI458769 TAX458769:TBE458769 TKT458769:TLA458769 TUP458769:TUW458769 UEL458769:UES458769 UOH458769:UOO458769 UYD458769:UYK458769 VHZ458769:VIG458769 VRV458769:VSC458769 WBR458769:WBY458769 WLN458769:WLU458769 WVJ458769:WVQ458769 B524305:I524305 IX524305:JE524305 ST524305:TA524305 ACP524305:ACW524305 AML524305:AMS524305 AWH524305:AWO524305 BGD524305:BGK524305 BPZ524305:BQG524305 BZV524305:CAC524305 CJR524305:CJY524305 CTN524305:CTU524305 DDJ524305:DDQ524305 DNF524305:DNM524305 DXB524305:DXI524305 EGX524305:EHE524305 EQT524305:ERA524305 FAP524305:FAW524305 FKL524305:FKS524305 FUH524305:FUO524305 GED524305:GEK524305 GNZ524305:GOG524305 GXV524305:GYC524305 HHR524305:HHY524305 HRN524305:HRU524305 IBJ524305:IBQ524305 ILF524305:ILM524305 IVB524305:IVI524305 JEX524305:JFE524305 JOT524305:JPA524305 JYP524305:JYW524305 KIL524305:KIS524305 KSH524305:KSO524305 LCD524305:LCK524305 LLZ524305:LMG524305 LVV524305:LWC524305 MFR524305:MFY524305 MPN524305:MPU524305 MZJ524305:MZQ524305 NJF524305:NJM524305 NTB524305:NTI524305 OCX524305:ODE524305 OMT524305:ONA524305 OWP524305:OWW524305 PGL524305:PGS524305 PQH524305:PQO524305 QAD524305:QAK524305 QJZ524305:QKG524305 QTV524305:QUC524305 RDR524305:RDY524305 RNN524305:RNU524305 RXJ524305:RXQ524305 SHF524305:SHM524305 SRB524305:SRI524305 TAX524305:TBE524305 TKT524305:TLA524305 TUP524305:TUW524305 UEL524305:UES524305 UOH524305:UOO524305 UYD524305:UYK524305 VHZ524305:VIG524305 VRV524305:VSC524305 WBR524305:WBY524305 WLN524305:WLU524305 WVJ524305:WVQ524305 B589841:I589841 IX589841:JE589841 ST589841:TA589841 ACP589841:ACW589841 AML589841:AMS589841 AWH589841:AWO589841 BGD589841:BGK589841 BPZ589841:BQG589841 BZV589841:CAC589841 CJR589841:CJY589841 CTN589841:CTU589841 DDJ589841:DDQ589841 DNF589841:DNM589841 DXB589841:DXI589841 EGX589841:EHE589841 EQT589841:ERA589841 FAP589841:FAW589841 FKL589841:FKS589841 FUH589841:FUO589841 GED589841:GEK589841 GNZ589841:GOG589841 GXV589841:GYC589841 HHR589841:HHY589841 HRN589841:HRU589841 IBJ589841:IBQ589841 ILF589841:ILM589841 IVB589841:IVI589841 JEX589841:JFE589841 JOT589841:JPA589841 JYP589841:JYW589841 KIL589841:KIS589841 KSH589841:KSO589841 LCD589841:LCK589841 LLZ589841:LMG589841 LVV589841:LWC589841 MFR589841:MFY589841 MPN589841:MPU589841 MZJ589841:MZQ589841 NJF589841:NJM589841 NTB589841:NTI589841 OCX589841:ODE589841 OMT589841:ONA589841 OWP589841:OWW589841 PGL589841:PGS589841 PQH589841:PQO589841 QAD589841:QAK589841 QJZ589841:QKG589841 QTV589841:QUC589841 RDR589841:RDY589841 RNN589841:RNU589841 RXJ589841:RXQ589841 SHF589841:SHM589841 SRB589841:SRI589841 TAX589841:TBE589841 TKT589841:TLA589841 TUP589841:TUW589841 UEL589841:UES589841 UOH589841:UOO589841 UYD589841:UYK589841 VHZ589841:VIG589841 VRV589841:VSC589841 WBR589841:WBY589841 WLN589841:WLU589841 WVJ589841:WVQ589841 B655377:I655377 IX655377:JE655377 ST655377:TA655377 ACP655377:ACW655377 AML655377:AMS655377 AWH655377:AWO655377 BGD655377:BGK655377 BPZ655377:BQG655377 BZV655377:CAC655377 CJR655377:CJY655377 CTN655377:CTU655377 DDJ655377:DDQ655377 DNF655377:DNM655377 DXB655377:DXI655377 EGX655377:EHE655377 EQT655377:ERA655377 FAP655377:FAW655377 FKL655377:FKS655377 FUH655377:FUO655377 GED655377:GEK655377 GNZ655377:GOG655377 GXV655377:GYC655377 HHR655377:HHY655377 HRN655377:HRU655377 IBJ655377:IBQ655377 ILF655377:ILM655377 IVB655377:IVI655377 JEX655377:JFE655377 JOT655377:JPA655377 JYP655377:JYW655377 KIL655377:KIS655377 KSH655377:KSO655377 LCD655377:LCK655377 LLZ655377:LMG655377 LVV655377:LWC655377 MFR655377:MFY655377 MPN655377:MPU655377 MZJ655377:MZQ655377 NJF655377:NJM655377 NTB655377:NTI655377 OCX655377:ODE655377 OMT655377:ONA655377 OWP655377:OWW655377 PGL655377:PGS655377 PQH655377:PQO655377 QAD655377:QAK655377 QJZ655377:QKG655377 QTV655377:QUC655377 RDR655377:RDY655377 RNN655377:RNU655377 RXJ655377:RXQ655377 SHF655377:SHM655377 SRB655377:SRI655377 TAX655377:TBE655377 TKT655377:TLA655377 TUP655377:TUW655377 UEL655377:UES655377 UOH655377:UOO655377 UYD655377:UYK655377 VHZ655377:VIG655377 VRV655377:VSC655377 WBR655377:WBY655377 WLN655377:WLU655377 WVJ655377:WVQ655377 B720913:I720913 IX720913:JE720913 ST720913:TA720913 ACP720913:ACW720913 AML720913:AMS720913 AWH720913:AWO720913 BGD720913:BGK720913 BPZ720913:BQG720913 BZV720913:CAC720913 CJR720913:CJY720913 CTN720913:CTU720913 DDJ720913:DDQ720913 DNF720913:DNM720913 DXB720913:DXI720913 EGX720913:EHE720913 EQT720913:ERA720913 FAP720913:FAW720913 FKL720913:FKS720913 FUH720913:FUO720913 GED720913:GEK720913 GNZ720913:GOG720913 GXV720913:GYC720913 HHR720913:HHY720913 HRN720913:HRU720913 IBJ720913:IBQ720913 ILF720913:ILM720913 IVB720913:IVI720913 JEX720913:JFE720913 JOT720913:JPA720913 JYP720913:JYW720913 KIL720913:KIS720913 KSH720913:KSO720913 LCD720913:LCK720913 LLZ720913:LMG720913 LVV720913:LWC720913 MFR720913:MFY720913 MPN720913:MPU720913 MZJ720913:MZQ720913 NJF720913:NJM720913 NTB720913:NTI720913 OCX720913:ODE720913 OMT720913:ONA720913 OWP720913:OWW720913 PGL720913:PGS720913 PQH720913:PQO720913 QAD720913:QAK720913 QJZ720913:QKG720913 QTV720913:QUC720913 RDR720913:RDY720913 RNN720913:RNU720913 RXJ720913:RXQ720913 SHF720913:SHM720913 SRB720913:SRI720913 TAX720913:TBE720913 TKT720913:TLA720913 TUP720913:TUW720913 UEL720913:UES720913 UOH720913:UOO720913 UYD720913:UYK720913 VHZ720913:VIG720913 VRV720913:VSC720913 WBR720913:WBY720913 WLN720913:WLU720913 WVJ720913:WVQ720913 B786449:I786449 IX786449:JE786449 ST786449:TA786449 ACP786449:ACW786449 AML786449:AMS786449 AWH786449:AWO786449 BGD786449:BGK786449 BPZ786449:BQG786449 BZV786449:CAC786449 CJR786449:CJY786449 CTN786449:CTU786449 DDJ786449:DDQ786449 DNF786449:DNM786449 DXB786449:DXI786449 EGX786449:EHE786449 EQT786449:ERA786449 FAP786449:FAW786449 FKL786449:FKS786449 FUH786449:FUO786449 GED786449:GEK786449 GNZ786449:GOG786449 GXV786449:GYC786449 HHR786449:HHY786449 HRN786449:HRU786449 IBJ786449:IBQ786449 ILF786449:ILM786449 IVB786449:IVI786449 JEX786449:JFE786449 JOT786449:JPA786449 JYP786449:JYW786449 KIL786449:KIS786449 KSH786449:KSO786449 LCD786449:LCK786449 LLZ786449:LMG786449 LVV786449:LWC786449 MFR786449:MFY786449 MPN786449:MPU786449 MZJ786449:MZQ786449 NJF786449:NJM786449 NTB786449:NTI786449 OCX786449:ODE786449 OMT786449:ONA786449 OWP786449:OWW786449 PGL786449:PGS786449 PQH786449:PQO786449 QAD786449:QAK786449 QJZ786449:QKG786449 QTV786449:QUC786449 RDR786449:RDY786449 RNN786449:RNU786449 RXJ786449:RXQ786449 SHF786449:SHM786449 SRB786449:SRI786449 TAX786449:TBE786449 TKT786449:TLA786449 TUP786449:TUW786449 UEL786449:UES786449 UOH786449:UOO786449 UYD786449:UYK786449 VHZ786449:VIG786449 VRV786449:VSC786449 WBR786449:WBY786449 WLN786449:WLU786449 WVJ786449:WVQ786449 B851985:I851985 IX851985:JE851985 ST851985:TA851985 ACP851985:ACW851985 AML851985:AMS851985 AWH851985:AWO851985 BGD851985:BGK851985 BPZ851985:BQG851985 BZV851985:CAC851985 CJR851985:CJY851985 CTN851985:CTU851985 DDJ851985:DDQ851985 DNF851985:DNM851985 DXB851985:DXI851985 EGX851985:EHE851985 EQT851985:ERA851985 FAP851985:FAW851985 FKL851985:FKS851985 FUH851985:FUO851985 GED851985:GEK851985 GNZ851985:GOG851985 GXV851985:GYC851985 HHR851985:HHY851985 HRN851985:HRU851985 IBJ851985:IBQ851985 ILF851985:ILM851985 IVB851985:IVI851985 JEX851985:JFE851985 JOT851985:JPA851985 JYP851985:JYW851985 KIL851985:KIS851985 KSH851985:KSO851985 LCD851985:LCK851985 LLZ851985:LMG851985 LVV851985:LWC851985 MFR851985:MFY851985 MPN851985:MPU851985 MZJ851985:MZQ851985 NJF851985:NJM851985 NTB851985:NTI851985 OCX851985:ODE851985 OMT851985:ONA851985 OWP851985:OWW851985 PGL851985:PGS851985 PQH851985:PQO851985 QAD851985:QAK851985 QJZ851985:QKG851985 QTV851985:QUC851985 RDR851985:RDY851985 RNN851985:RNU851985 RXJ851985:RXQ851985 SHF851985:SHM851985 SRB851985:SRI851985 TAX851985:TBE851985 TKT851985:TLA851985 TUP851985:TUW851985 UEL851985:UES851985 UOH851985:UOO851985 UYD851985:UYK851985 VHZ851985:VIG851985 VRV851985:VSC851985 WBR851985:WBY851985 WLN851985:WLU851985 WVJ851985:WVQ851985 B917521:I917521 IX917521:JE917521 ST917521:TA917521 ACP917521:ACW917521 AML917521:AMS917521 AWH917521:AWO917521 BGD917521:BGK917521 BPZ917521:BQG917521 BZV917521:CAC917521 CJR917521:CJY917521 CTN917521:CTU917521 DDJ917521:DDQ917521 DNF917521:DNM917521 DXB917521:DXI917521 EGX917521:EHE917521 EQT917521:ERA917521 FAP917521:FAW917521 FKL917521:FKS917521 FUH917521:FUO917521 GED917521:GEK917521 GNZ917521:GOG917521 GXV917521:GYC917521 HHR917521:HHY917521 HRN917521:HRU917521 IBJ917521:IBQ917521 ILF917521:ILM917521 IVB917521:IVI917521 JEX917521:JFE917521 JOT917521:JPA917521 JYP917521:JYW917521 KIL917521:KIS917521 KSH917521:KSO917521 LCD917521:LCK917521 LLZ917521:LMG917521 LVV917521:LWC917521 MFR917521:MFY917521 MPN917521:MPU917521 MZJ917521:MZQ917521 NJF917521:NJM917521 NTB917521:NTI917521 OCX917521:ODE917521 OMT917521:ONA917521 OWP917521:OWW917521 PGL917521:PGS917521 PQH917521:PQO917521 QAD917521:QAK917521 QJZ917521:QKG917521 QTV917521:QUC917521 RDR917521:RDY917521 RNN917521:RNU917521 RXJ917521:RXQ917521 SHF917521:SHM917521 SRB917521:SRI917521 TAX917521:TBE917521 TKT917521:TLA917521 TUP917521:TUW917521 UEL917521:UES917521 UOH917521:UOO917521 UYD917521:UYK917521 VHZ917521:VIG917521 VRV917521:VSC917521 WBR917521:WBY917521 WLN917521:WLU917521 WVJ917521:WVQ917521 B983057:I983057 IX983057:JE983057 ST983057:TA983057 ACP983057:ACW983057 AML983057:AMS983057 AWH983057:AWO983057 BGD983057:BGK983057 BPZ983057:BQG983057 BZV983057:CAC983057 CJR983057:CJY983057 CTN983057:CTU983057 DDJ983057:DDQ983057 DNF983057:DNM983057 DXB983057:DXI983057 EGX983057:EHE983057 EQT983057:ERA983057 FAP983057:FAW983057 FKL983057:FKS983057 FUH983057:FUO983057 GED983057:GEK983057 GNZ983057:GOG983057 GXV983057:GYC983057 HHR983057:HHY983057 HRN983057:HRU983057 IBJ983057:IBQ983057 ILF983057:ILM983057 IVB983057:IVI983057 JEX983057:JFE983057 JOT983057:JPA983057 JYP983057:JYW983057 KIL983057:KIS983057 KSH983057:KSO983057 LCD983057:LCK983057 LLZ983057:LMG983057 LVV983057:LWC983057 MFR983057:MFY983057 MPN983057:MPU983057 MZJ983057:MZQ983057 NJF983057:NJM983057 NTB983057:NTI983057 OCX983057:ODE983057 OMT983057:ONA983057 OWP983057:OWW983057 PGL983057:PGS983057 PQH983057:PQO983057 QAD983057:QAK983057 QJZ983057:QKG983057 QTV983057:QUC983057 RDR983057:RDY983057 RNN983057:RNU983057 RXJ983057:RXQ983057 SHF983057:SHM983057 SRB983057:SRI983057 TAX983057:TBE983057 TKT983057:TLA983057 TUP983057:TUW983057 UEL983057:UES983057 UOH983057:UOO983057 UYD983057:UYK983057 VHZ983057:VIG983057 VRV983057:VSC983057 WBR983057:WBY983057 WLN983057:WLU983057 WVJ983057:WVQ983057 AF12:AF14 KB12:KB14 TX12:TX14 ADT12:ADT14 ANP12:ANP14 AXL12:AXL14 BHH12:BHH14 BRD12:BRD14 CAZ12:CAZ14 CKV12:CKV14 CUR12:CUR14 DEN12:DEN14 DOJ12:DOJ14 DYF12:DYF14 EIB12:EIB14 ERX12:ERX14 FBT12:FBT14 FLP12:FLP14 FVL12:FVL14 GFH12:GFH14 GPD12:GPD14 GYZ12:GYZ14 HIV12:HIV14 HSR12:HSR14 ICN12:ICN14 IMJ12:IMJ14 IWF12:IWF14 JGB12:JGB14 JPX12:JPX14 JZT12:JZT14 KJP12:KJP14 KTL12:KTL14 LDH12:LDH14 LND12:LND14 LWZ12:LWZ14 MGV12:MGV14 MQR12:MQR14 NAN12:NAN14 NKJ12:NKJ14 NUF12:NUF14 OEB12:OEB14 ONX12:ONX14 OXT12:OXT14 PHP12:PHP14 PRL12:PRL14 QBH12:QBH14 QLD12:QLD14 QUZ12:QUZ14 REV12:REV14 ROR12:ROR14 RYN12:RYN14 SIJ12:SIJ14 SSF12:SSF14 TCB12:TCB14 TLX12:TLX14 TVT12:TVT14 UFP12:UFP14 UPL12:UPL14 UZH12:UZH14 VJD12:VJD14 VSZ12:VSZ14 WCV12:WCV14 WMR12:WMR14 WWN12:WWN14 AF65548:AF65550 KB65548:KB65550 TX65548:TX65550 ADT65548:ADT65550 ANP65548:ANP65550 AXL65548:AXL65550 BHH65548:BHH65550 BRD65548:BRD65550 CAZ65548:CAZ65550 CKV65548:CKV65550 CUR65548:CUR65550 DEN65548:DEN65550 DOJ65548:DOJ65550 DYF65548:DYF65550 EIB65548:EIB65550 ERX65548:ERX65550 FBT65548:FBT65550 FLP65548:FLP65550 FVL65548:FVL65550 GFH65548:GFH65550 GPD65548:GPD65550 GYZ65548:GYZ65550 HIV65548:HIV65550 HSR65548:HSR65550 ICN65548:ICN65550 IMJ65548:IMJ65550 IWF65548:IWF65550 JGB65548:JGB65550 JPX65548:JPX65550 JZT65548:JZT65550 KJP65548:KJP65550 KTL65548:KTL65550 LDH65548:LDH65550 LND65548:LND65550 LWZ65548:LWZ65550 MGV65548:MGV65550 MQR65548:MQR65550 NAN65548:NAN65550 NKJ65548:NKJ65550 NUF65548:NUF65550 OEB65548:OEB65550 ONX65548:ONX65550 OXT65548:OXT65550 PHP65548:PHP65550 PRL65548:PRL65550 QBH65548:QBH65550 QLD65548:QLD65550 QUZ65548:QUZ65550 REV65548:REV65550 ROR65548:ROR65550 RYN65548:RYN65550 SIJ65548:SIJ65550 SSF65548:SSF65550 TCB65548:TCB65550 TLX65548:TLX65550 TVT65548:TVT65550 UFP65548:UFP65550 UPL65548:UPL65550 UZH65548:UZH65550 VJD65548:VJD65550 VSZ65548:VSZ65550 WCV65548:WCV65550 WMR65548:WMR65550 WWN65548:WWN65550 AF131084:AF131086 KB131084:KB131086 TX131084:TX131086 ADT131084:ADT131086 ANP131084:ANP131086 AXL131084:AXL131086 BHH131084:BHH131086 BRD131084:BRD131086 CAZ131084:CAZ131086 CKV131084:CKV131086 CUR131084:CUR131086 DEN131084:DEN131086 DOJ131084:DOJ131086 DYF131084:DYF131086 EIB131084:EIB131086 ERX131084:ERX131086 FBT131084:FBT131086 FLP131084:FLP131086 FVL131084:FVL131086 GFH131084:GFH131086 GPD131084:GPD131086 GYZ131084:GYZ131086 HIV131084:HIV131086 HSR131084:HSR131086 ICN131084:ICN131086 IMJ131084:IMJ131086 IWF131084:IWF131086 JGB131084:JGB131086 JPX131084:JPX131086 JZT131084:JZT131086 KJP131084:KJP131086 KTL131084:KTL131086 LDH131084:LDH131086 LND131084:LND131086 LWZ131084:LWZ131086 MGV131084:MGV131086 MQR131084:MQR131086 NAN131084:NAN131086 NKJ131084:NKJ131086 NUF131084:NUF131086 OEB131084:OEB131086 ONX131084:ONX131086 OXT131084:OXT131086 PHP131084:PHP131086 PRL131084:PRL131086 QBH131084:QBH131086 QLD131084:QLD131086 QUZ131084:QUZ131086 REV131084:REV131086 ROR131084:ROR131086 RYN131084:RYN131086 SIJ131084:SIJ131086 SSF131084:SSF131086 TCB131084:TCB131086 TLX131084:TLX131086 TVT131084:TVT131086 UFP131084:UFP131086 UPL131084:UPL131086 UZH131084:UZH131086 VJD131084:VJD131086 VSZ131084:VSZ131086 WCV131084:WCV131086 WMR131084:WMR131086 WWN131084:WWN131086 AF196620:AF196622 KB196620:KB196622 TX196620:TX196622 ADT196620:ADT196622 ANP196620:ANP196622 AXL196620:AXL196622 BHH196620:BHH196622 BRD196620:BRD196622 CAZ196620:CAZ196622 CKV196620:CKV196622 CUR196620:CUR196622 DEN196620:DEN196622 DOJ196620:DOJ196622 DYF196620:DYF196622 EIB196620:EIB196622 ERX196620:ERX196622 FBT196620:FBT196622 FLP196620:FLP196622 FVL196620:FVL196622 GFH196620:GFH196622 GPD196620:GPD196622 GYZ196620:GYZ196622 HIV196620:HIV196622 HSR196620:HSR196622 ICN196620:ICN196622 IMJ196620:IMJ196622 IWF196620:IWF196622 JGB196620:JGB196622 JPX196620:JPX196622 JZT196620:JZT196622 KJP196620:KJP196622 KTL196620:KTL196622 LDH196620:LDH196622 LND196620:LND196622 LWZ196620:LWZ196622 MGV196620:MGV196622 MQR196620:MQR196622 NAN196620:NAN196622 NKJ196620:NKJ196622 NUF196620:NUF196622 OEB196620:OEB196622 ONX196620:ONX196622 OXT196620:OXT196622 PHP196620:PHP196622 PRL196620:PRL196622 QBH196620:QBH196622 QLD196620:QLD196622 QUZ196620:QUZ196622 REV196620:REV196622 ROR196620:ROR196622 RYN196620:RYN196622 SIJ196620:SIJ196622 SSF196620:SSF196622 TCB196620:TCB196622 TLX196620:TLX196622 TVT196620:TVT196622 UFP196620:UFP196622 UPL196620:UPL196622 UZH196620:UZH196622 VJD196620:VJD196622 VSZ196620:VSZ196622 WCV196620:WCV196622 WMR196620:WMR196622 WWN196620:WWN196622 AF262156:AF262158 KB262156:KB262158 TX262156:TX262158 ADT262156:ADT262158 ANP262156:ANP262158 AXL262156:AXL262158 BHH262156:BHH262158 BRD262156:BRD262158 CAZ262156:CAZ262158 CKV262156:CKV262158 CUR262156:CUR262158 DEN262156:DEN262158 DOJ262156:DOJ262158 DYF262156:DYF262158 EIB262156:EIB262158 ERX262156:ERX262158 FBT262156:FBT262158 FLP262156:FLP262158 FVL262156:FVL262158 GFH262156:GFH262158 GPD262156:GPD262158 GYZ262156:GYZ262158 HIV262156:HIV262158 HSR262156:HSR262158 ICN262156:ICN262158 IMJ262156:IMJ262158 IWF262156:IWF262158 JGB262156:JGB262158 JPX262156:JPX262158 JZT262156:JZT262158 KJP262156:KJP262158 KTL262156:KTL262158 LDH262156:LDH262158 LND262156:LND262158 LWZ262156:LWZ262158 MGV262156:MGV262158 MQR262156:MQR262158 NAN262156:NAN262158 NKJ262156:NKJ262158 NUF262156:NUF262158 OEB262156:OEB262158 ONX262156:ONX262158 OXT262156:OXT262158 PHP262156:PHP262158 PRL262156:PRL262158 QBH262156:QBH262158 QLD262156:QLD262158 QUZ262156:QUZ262158 REV262156:REV262158 ROR262156:ROR262158 RYN262156:RYN262158 SIJ262156:SIJ262158 SSF262156:SSF262158 TCB262156:TCB262158 TLX262156:TLX262158 TVT262156:TVT262158 UFP262156:UFP262158 UPL262156:UPL262158 UZH262156:UZH262158 VJD262156:VJD262158 VSZ262156:VSZ262158 WCV262156:WCV262158 WMR262156:WMR262158 WWN262156:WWN262158 AF327692:AF327694 KB327692:KB327694 TX327692:TX327694 ADT327692:ADT327694 ANP327692:ANP327694 AXL327692:AXL327694 BHH327692:BHH327694 BRD327692:BRD327694 CAZ327692:CAZ327694 CKV327692:CKV327694 CUR327692:CUR327694 DEN327692:DEN327694 DOJ327692:DOJ327694 DYF327692:DYF327694 EIB327692:EIB327694 ERX327692:ERX327694 FBT327692:FBT327694 FLP327692:FLP327694 FVL327692:FVL327694 GFH327692:GFH327694 GPD327692:GPD327694 GYZ327692:GYZ327694 HIV327692:HIV327694 HSR327692:HSR327694 ICN327692:ICN327694 IMJ327692:IMJ327694 IWF327692:IWF327694 JGB327692:JGB327694 JPX327692:JPX327694 JZT327692:JZT327694 KJP327692:KJP327694 KTL327692:KTL327694 LDH327692:LDH327694 LND327692:LND327694 LWZ327692:LWZ327694 MGV327692:MGV327694 MQR327692:MQR327694 NAN327692:NAN327694 NKJ327692:NKJ327694 NUF327692:NUF327694 OEB327692:OEB327694 ONX327692:ONX327694 OXT327692:OXT327694 PHP327692:PHP327694 PRL327692:PRL327694 QBH327692:QBH327694 QLD327692:QLD327694 QUZ327692:QUZ327694 REV327692:REV327694 ROR327692:ROR327694 RYN327692:RYN327694 SIJ327692:SIJ327694 SSF327692:SSF327694 TCB327692:TCB327694 TLX327692:TLX327694 TVT327692:TVT327694 UFP327692:UFP327694 UPL327692:UPL327694 UZH327692:UZH327694 VJD327692:VJD327694 VSZ327692:VSZ327694 WCV327692:WCV327694 WMR327692:WMR327694 WWN327692:WWN327694 AF393228:AF393230 KB393228:KB393230 TX393228:TX393230 ADT393228:ADT393230 ANP393228:ANP393230 AXL393228:AXL393230 BHH393228:BHH393230 BRD393228:BRD393230 CAZ393228:CAZ393230 CKV393228:CKV393230 CUR393228:CUR393230 DEN393228:DEN393230 DOJ393228:DOJ393230 DYF393228:DYF393230 EIB393228:EIB393230 ERX393228:ERX393230 FBT393228:FBT393230 FLP393228:FLP393230 FVL393228:FVL393230 GFH393228:GFH393230 GPD393228:GPD393230 GYZ393228:GYZ393230 HIV393228:HIV393230 HSR393228:HSR393230 ICN393228:ICN393230 IMJ393228:IMJ393230 IWF393228:IWF393230 JGB393228:JGB393230 JPX393228:JPX393230 JZT393228:JZT393230 KJP393228:KJP393230 KTL393228:KTL393230 LDH393228:LDH393230 LND393228:LND393230 LWZ393228:LWZ393230 MGV393228:MGV393230 MQR393228:MQR393230 NAN393228:NAN393230 NKJ393228:NKJ393230 NUF393228:NUF393230 OEB393228:OEB393230 ONX393228:ONX393230 OXT393228:OXT393230 PHP393228:PHP393230 PRL393228:PRL393230 QBH393228:QBH393230 QLD393228:QLD393230 QUZ393228:QUZ393230 REV393228:REV393230 ROR393228:ROR393230 RYN393228:RYN393230 SIJ393228:SIJ393230 SSF393228:SSF393230 TCB393228:TCB393230 TLX393228:TLX393230 TVT393228:TVT393230 UFP393228:UFP393230 UPL393228:UPL393230 UZH393228:UZH393230 VJD393228:VJD393230 VSZ393228:VSZ393230 WCV393228:WCV393230 WMR393228:WMR393230 WWN393228:WWN393230 AF458764:AF458766 KB458764:KB458766 TX458764:TX458766 ADT458764:ADT458766 ANP458764:ANP458766 AXL458764:AXL458766 BHH458764:BHH458766 BRD458764:BRD458766 CAZ458764:CAZ458766 CKV458764:CKV458766 CUR458764:CUR458766 DEN458764:DEN458766 DOJ458764:DOJ458766 DYF458764:DYF458766 EIB458764:EIB458766 ERX458764:ERX458766 FBT458764:FBT458766 FLP458764:FLP458766 FVL458764:FVL458766 GFH458764:GFH458766 GPD458764:GPD458766 GYZ458764:GYZ458766 HIV458764:HIV458766 HSR458764:HSR458766 ICN458764:ICN458766 IMJ458764:IMJ458766 IWF458764:IWF458766 JGB458764:JGB458766 JPX458764:JPX458766 JZT458764:JZT458766 KJP458764:KJP458766 KTL458764:KTL458766 LDH458764:LDH458766 LND458764:LND458766 LWZ458764:LWZ458766 MGV458764:MGV458766 MQR458764:MQR458766 NAN458764:NAN458766 NKJ458764:NKJ458766 NUF458764:NUF458766 OEB458764:OEB458766 ONX458764:ONX458766 OXT458764:OXT458766 PHP458764:PHP458766 PRL458764:PRL458766 QBH458764:QBH458766 QLD458764:QLD458766 QUZ458764:QUZ458766 REV458764:REV458766 ROR458764:ROR458766 RYN458764:RYN458766 SIJ458764:SIJ458766 SSF458764:SSF458766 TCB458764:TCB458766 TLX458764:TLX458766 TVT458764:TVT458766 UFP458764:UFP458766 UPL458764:UPL458766 UZH458764:UZH458766 VJD458764:VJD458766 VSZ458764:VSZ458766 WCV458764:WCV458766 WMR458764:WMR458766 WWN458764:WWN458766 AF524300:AF524302 KB524300:KB524302 TX524300:TX524302 ADT524300:ADT524302 ANP524300:ANP524302 AXL524300:AXL524302 BHH524300:BHH524302 BRD524300:BRD524302 CAZ524300:CAZ524302 CKV524300:CKV524302 CUR524300:CUR524302 DEN524300:DEN524302 DOJ524300:DOJ524302 DYF524300:DYF524302 EIB524300:EIB524302 ERX524300:ERX524302 FBT524300:FBT524302 FLP524300:FLP524302 FVL524300:FVL524302 GFH524300:GFH524302 GPD524300:GPD524302 GYZ524300:GYZ524302 HIV524300:HIV524302 HSR524300:HSR524302 ICN524300:ICN524302 IMJ524300:IMJ524302 IWF524300:IWF524302 JGB524300:JGB524302 JPX524300:JPX524302 JZT524300:JZT524302 KJP524300:KJP524302 KTL524300:KTL524302 LDH524300:LDH524302 LND524300:LND524302 LWZ524300:LWZ524302 MGV524300:MGV524302 MQR524300:MQR524302 NAN524300:NAN524302 NKJ524300:NKJ524302 NUF524300:NUF524302 OEB524300:OEB524302 ONX524300:ONX524302 OXT524300:OXT524302 PHP524300:PHP524302 PRL524300:PRL524302 QBH524300:QBH524302 QLD524300:QLD524302 QUZ524300:QUZ524302 REV524300:REV524302 ROR524300:ROR524302 RYN524300:RYN524302 SIJ524300:SIJ524302 SSF524300:SSF524302 TCB524300:TCB524302 TLX524300:TLX524302 TVT524300:TVT524302 UFP524300:UFP524302 UPL524300:UPL524302 UZH524300:UZH524302 VJD524300:VJD524302 VSZ524300:VSZ524302 WCV524300:WCV524302 WMR524300:WMR524302 WWN524300:WWN524302 AF589836:AF589838 KB589836:KB589838 TX589836:TX589838 ADT589836:ADT589838 ANP589836:ANP589838 AXL589836:AXL589838 BHH589836:BHH589838 BRD589836:BRD589838 CAZ589836:CAZ589838 CKV589836:CKV589838 CUR589836:CUR589838 DEN589836:DEN589838 DOJ589836:DOJ589838 DYF589836:DYF589838 EIB589836:EIB589838 ERX589836:ERX589838 FBT589836:FBT589838 FLP589836:FLP589838 FVL589836:FVL589838 GFH589836:GFH589838 GPD589836:GPD589838 GYZ589836:GYZ589838 HIV589836:HIV589838 HSR589836:HSR589838 ICN589836:ICN589838 IMJ589836:IMJ589838 IWF589836:IWF589838 JGB589836:JGB589838 JPX589836:JPX589838 JZT589836:JZT589838 KJP589836:KJP589838 KTL589836:KTL589838 LDH589836:LDH589838 LND589836:LND589838 LWZ589836:LWZ589838 MGV589836:MGV589838 MQR589836:MQR589838 NAN589836:NAN589838 NKJ589836:NKJ589838 NUF589836:NUF589838 OEB589836:OEB589838 ONX589836:ONX589838 OXT589836:OXT589838 PHP589836:PHP589838 PRL589836:PRL589838 QBH589836:QBH589838 QLD589836:QLD589838 QUZ589836:QUZ589838 REV589836:REV589838 ROR589836:ROR589838 RYN589836:RYN589838 SIJ589836:SIJ589838 SSF589836:SSF589838 TCB589836:TCB589838 TLX589836:TLX589838 TVT589836:TVT589838 UFP589836:UFP589838 UPL589836:UPL589838 UZH589836:UZH589838 VJD589836:VJD589838 VSZ589836:VSZ589838 WCV589836:WCV589838 WMR589836:WMR589838 WWN589836:WWN589838 AF655372:AF655374 KB655372:KB655374 TX655372:TX655374 ADT655372:ADT655374 ANP655372:ANP655374 AXL655372:AXL655374 BHH655372:BHH655374 BRD655372:BRD655374 CAZ655372:CAZ655374 CKV655372:CKV655374 CUR655372:CUR655374 DEN655372:DEN655374 DOJ655372:DOJ655374 DYF655372:DYF655374 EIB655372:EIB655374 ERX655372:ERX655374 FBT655372:FBT655374 FLP655372:FLP655374 FVL655372:FVL655374 GFH655372:GFH655374 GPD655372:GPD655374 GYZ655372:GYZ655374 HIV655372:HIV655374 HSR655372:HSR655374 ICN655372:ICN655374 IMJ655372:IMJ655374 IWF655372:IWF655374 JGB655372:JGB655374 JPX655372:JPX655374 JZT655372:JZT655374 KJP655372:KJP655374 KTL655372:KTL655374 LDH655372:LDH655374 LND655372:LND655374 LWZ655372:LWZ655374 MGV655372:MGV655374 MQR655372:MQR655374 NAN655372:NAN655374 NKJ655372:NKJ655374 NUF655372:NUF655374 OEB655372:OEB655374 ONX655372:ONX655374 OXT655372:OXT655374 PHP655372:PHP655374 PRL655372:PRL655374 QBH655372:QBH655374 QLD655372:QLD655374 QUZ655372:QUZ655374 REV655372:REV655374 ROR655372:ROR655374 RYN655372:RYN655374 SIJ655372:SIJ655374 SSF655372:SSF655374 TCB655372:TCB655374 TLX655372:TLX655374 TVT655372:TVT655374 UFP655372:UFP655374 UPL655372:UPL655374 UZH655372:UZH655374 VJD655372:VJD655374 VSZ655372:VSZ655374 WCV655372:WCV655374 WMR655372:WMR655374 WWN655372:WWN655374 AF720908:AF720910 KB720908:KB720910 TX720908:TX720910 ADT720908:ADT720910 ANP720908:ANP720910 AXL720908:AXL720910 BHH720908:BHH720910 BRD720908:BRD720910 CAZ720908:CAZ720910 CKV720908:CKV720910 CUR720908:CUR720910 DEN720908:DEN720910 DOJ720908:DOJ720910 DYF720908:DYF720910 EIB720908:EIB720910 ERX720908:ERX720910 FBT720908:FBT720910 FLP720908:FLP720910 FVL720908:FVL720910 GFH720908:GFH720910 GPD720908:GPD720910 GYZ720908:GYZ720910 HIV720908:HIV720910 HSR720908:HSR720910 ICN720908:ICN720910 IMJ720908:IMJ720910 IWF720908:IWF720910 JGB720908:JGB720910 JPX720908:JPX720910 JZT720908:JZT720910 KJP720908:KJP720910 KTL720908:KTL720910 LDH720908:LDH720910 LND720908:LND720910 LWZ720908:LWZ720910 MGV720908:MGV720910 MQR720908:MQR720910 NAN720908:NAN720910 NKJ720908:NKJ720910 NUF720908:NUF720910 OEB720908:OEB720910 ONX720908:ONX720910 OXT720908:OXT720910 PHP720908:PHP720910 PRL720908:PRL720910 QBH720908:QBH720910 QLD720908:QLD720910 QUZ720908:QUZ720910 REV720908:REV720910 ROR720908:ROR720910 RYN720908:RYN720910 SIJ720908:SIJ720910 SSF720908:SSF720910 TCB720908:TCB720910 TLX720908:TLX720910 TVT720908:TVT720910 UFP720908:UFP720910 UPL720908:UPL720910 UZH720908:UZH720910 VJD720908:VJD720910 VSZ720908:VSZ720910 WCV720908:WCV720910 WMR720908:WMR720910 WWN720908:WWN720910 AF786444:AF786446 KB786444:KB786446 TX786444:TX786446 ADT786444:ADT786446 ANP786444:ANP786446 AXL786444:AXL786446 BHH786444:BHH786446 BRD786444:BRD786446 CAZ786444:CAZ786446 CKV786444:CKV786446 CUR786444:CUR786446 DEN786444:DEN786446 DOJ786444:DOJ786446 DYF786444:DYF786446 EIB786444:EIB786446 ERX786444:ERX786446 FBT786444:FBT786446 FLP786444:FLP786446 FVL786444:FVL786446 GFH786444:GFH786446 GPD786444:GPD786446 GYZ786444:GYZ786446 HIV786444:HIV786446 HSR786444:HSR786446 ICN786444:ICN786446 IMJ786444:IMJ786446 IWF786444:IWF786446 JGB786444:JGB786446 JPX786444:JPX786446 JZT786444:JZT786446 KJP786444:KJP786446 KTL786444:KTL786446 LDH786444:LDH786446 LND786444:LND786446 LWZ786444:LWZ786446 MGV786444:MGV786446 MQR786444:MQR786446 NAN786444:NAN786446 NKJ786444:NKJ786446 NUF786444:NUF786446 OEB786444:OEB786446 ONX786444:ONX786446 OXT786444:OXT786446 PHP786444:PHP786446 PRL786444:PRL786446 QBH786444:QBH786446 QLD786444:QLD786446 QUZ786444:QUZ786446 REV786444:REV786446 ROR786444:ROR786446 RYN786444:RYN786446 SIJ786444:SIJ786446 SSF786444:SSF786446 TCB786444:TCB786446 TLX786444:TLX786446 TVT786444:TVT786446 UFP786444:UFP786446 UPL786444:UPL786446 UZH786444:UZH786446 VJD786444:VJD786446 VSZ786444:VSZ786446 WCV786444:WCV786446 WMR786444:WMR786446 WWN786444:WWN786446 AF851980:AF851982 KB851980:KB851982 TX851980:TX851982 ADT851980:ADT851982 ANP851980:ANP851982 AXL851980:AXL851982 BHH851980:BHH851982 BRD851980:BRD851982 CAZ851980:CAZ851982 CKV851980:CKV851982 CUR851980:CUR851982 DEN851980:DEN851982 DOJ851980:DOJ851982 DYF851980:DYF851982 EIB851980:EIB851982 ERX851980:ERX851982 FBT851980:FBT851982 FLP851980:FLP851982 FVL851980:FVL851982 GFH851980:GFH851982 GPD851980:GPD851982 GYZ851980:GYZ851982 HIV851980:HIV851982 HSR851980:HSR851982 ICN851980:ICN851982 IMJ851980:IMJ851982 IWF851980:IWF851982 JGB851980:JGB851982 JPX851980:JPX851982 JZT851980:JZT851982 KJP851980:KJP851982 KTL851980:KTL851982 LDH851980:LDH851982 LND851980:LND851982 LWZ851980:LWZ851982 MGV851980:MGV851982 MQR851980:MQR851982 NAN851980:NAN851982 NKJ851980:NKJ851982 NUF851980:NUF851982 OEB851980:OEB851982 ONX851980:ONX851982 OXT851980:OXT851982 PHP851980:PHP851982 PRL851980:PRL851982 QBH851980:QBH851982 QLD851980:QLD851982 QUZ851980:QUZ851982 REV851980:REV851982 ROR851980:ROR851982 RYN851980:RYN851982 SIJ851980:SIJ851982 SSF851980:SSF851982 TCB851980:TCB851982 TLX851980:TLX851982 TVT851980:TVT851982 UFP851980:UFP851982 UPL851980:UPL851982 UZH851980:UZH851982 VJD851980:VJD851982 VSZ851980:VSZ851982 WCV851980:WCV851982 WMR851980:WMR851982 WWN851980:WWN851982 AF917516:AF917518 KB917516:KB917518 TX917516:TX917518 ADT917516:ADT917518 ANP917516:ANP917518 AXL917516:AXL917518 BHH917516:BHH917518 BRD917516:BRD917518 CAZ917516:CAZ917518 CKV917516:CKV917518 CUR917516:CUR917518 DEN917516:DEN917518 DOJ917516:DOJ917518 DYF917516:DYF917518 EIB917516:EIB917518 ERX917516:ERX917518 FBT917516:FBT917518 FLP917516:FLP917518 FVL917516:FVL917518 GFH917516:GFH917518 GPD917516:GPD917518 GYZ917516:GYZ917518 HIV917516:HIV917518 HSR917516:HSR917518 ICN917516:ICN917518 IMJ917516:IMJ917518 IWF917516:IWF917518 JGB917516:JGB917518 JPX917516:JPX917518 JZT917516:JZT917518 KJP917516:KJP917518 KTL917516:KTL917518 LDH917516:LDH917518 LND917516:LND917518 LWZ917516:LWZ917518 MGV917516:MGV917518 MQR917516:MQR917518 NAN917516:NAN917518 NKJ917516:NKJ917518 NUF917516:NUF917518 OEB917516:OEB917518 ONX917516:ONX917518 OXT917516:OXT917518 PHP917516:PHP917518 PRL917516:PRL917518 QBH917516:QBH917518 QLD917516:QLD917518 QUZ917516:QUZ917518 REV917516:REV917518 ROR917516:ROR917518 RYN917516:RYN917518 SIJ917516:SIJ917518 SSF917516:SSF917518 TCB917516:TCB917518 TLX917516:TLX917518 TVT917516:TVT917518 UFP917516:UFP917518 UPL917516:UPL917518 UZH917516:UZH917518 VJD917516:VJD917518 VSZ917516:VSZ917518 WCV917516:WCV917518 WMR917516:WMR917518 WWN917516:WWN917518 AF983052:AF983054 KB983052:KB983054 TX983052:TX983054 ADT983052:ADT983054 ANP983052:ANP983054 AXL983052:AXL983054 BHH983052:BHH983054 BRD983052:BRD983054 CAZ983052:CAZ983054 CKV983052:CKV983054 CUR983052:CUR983054 DEN983052:DEN983054 DOJ983052:DOJ983054 DYF983052:DYF983054 EIB983052:EIB983054 ERX983052:ERX983054 FBT983052:FBT983054 FLP983052:FLP983054 FVL983052:FVL983054 GFH983052:GFH983054 GPD983052:GPD983054 GYZ983052:GYZ983054 HIV983052:HIV983054 HSR983052:HSR983054 ICN983052:ICN983054 IMJ983052:IMJ983054 IWF983052:IWF983054 JGB983052:JGB983054 JPX983052:JPX983054 JZT983052:JZT983054 KJP983052:KJP983054 KTL983052:KTL983054 LDH983052:LDH983054 LND983052:LND983054 LWZ983052:LWZ983054 MGV983052:MGV983054 MQR983052:MQR983054 NAN983052:NAN983054 NKJ983052:NKJ983054 NUF983052:NUF983054 OEB983052:OEB983054 ONX983052:ONX983054 OXT983052:OXT983054 PHP983052:PHP983054 PRL983052:PRL983054 QBH983052:QBH983054 QLD983052:QLD983054 QUZ983052:QUZ983054 REV983052:REV983054 ROR983052:ROR983054 RYN983052:RYN983054 SIJ983052:SIJ983054 SSF983052:SSF983054 TCB983052:TCB983054 TLX983052:TLX983054 TVT983052:TVT983054 UFP983052:UFP983054 UPL983052:UPL983054 UZH983052:UZH983054 VJD983052:VJD983054 VSZ983052:VSZ983054 WCV983052:WCV983054 WMR983052:WMR983054 WWN983052:WWN983054">
      <formula1>"　,○,"</formula1>
    </dataValidation>
    <dataValidation type="list" allowBlank="1" showInputMessage="1" showErrorMessage="1" error="「重度障害者支援体制」の対象は、障害程度区分５又は区分６のみです。プルダウンメニューから選択してください。" sqref="K19:P38 JG19:JL38 TC19:TH38 ACY19:ADD38 AMU19:AMZ38 AWQ19:AWV38 BGM19:BGR38 BQI19:BQN38 CAE19:CAJ38 CKA19:CKF38 CTW19:CUB38 DDS19:DDX38 DNO19:DNT38 DXK19:DXP38 EHG19:EHL38 ERC19:ERH38 FAY19:FBD38 FKU19:FKZ38 FUQ19:FUV38 GEM19:GER38 GOI19:GON38 GYE19:GYJ38 HIA19:HIF38 HRW19:HSB38 IBS19:IBX38 ILO19:ILT38 IVK19:IVP38 JFG19:JFL38 JPC19:JPH38 JYY19:JZD38 KIU19:KIZ38 KSQ19:KSV38 LCM19:LCR38 LMI19:LMN38 LWE19:LWJ38 MGA19:MGF38 MPW19:MQB38 MZS19:MZX38 NJO19:NJT38 NTK19:NTP38 ODG19:ODL38 ONC19:ONH38 OWY19:OXD38 PGU19:PGZ38 PQQ19:PQV38 QAM19:QAR38 QKI19:QKN38 QUE19:QUJ38 REA19:REF38 RNW19:ROB38 RXS19:RXX38 SHO19:SHT38 SRK19:SRP38 TBG19:TBL38 TLC19:TLH38 TUY19:TVD38 UEU19:UEZ38 UOQ19:UOV38 UYM19:UYR38 VII19:VIN38 VSE19:VSJ38 WCA19:WCF38 WLW19:WMB38 WVS19:WVX38 K65555:P65574 JG65555:JL65574 TC65555:TH65574 ACY65555:ADD65574 AMU65555:AMZ65574 AWQ65555:AWV65574 BGM65555:BGR65574 BQI65555:BQN65574 CAE65555:CAJ65574 CKA65555:CKF65574 CTW65555:CUB65574 DDS65555:DDX65574 DNO65555:DNT65574 DXK65555:DXP65574 EHG65555:EHL65574 ERC65555:ERH65574 FAY65555:FBD65574 FKU65555:FKZ65574 FUQ65555:FUV65574 GEM65555:GER65574 GOI65555:GON65574 GYE65555:GYJ65574 HIA65555:HIF65574 HRW65555:HSB65574 IBS65555:IBX65574 ILO65555:ILT65574 IVK65555:IVP65574 JFG65555:JFL65574 JPC65555:JPH65574 JYY65555:JZD65574 KIU65555:KIZ65574 KSQ65555:KSV65574 LCM65555:LCR65574 LMI65555:LMN65574 LWE65555:LWJ65574 MGA65555:MGF65574 MPW65555:MQB65574 MZS65555:MZX65574 NJO65555:NJT65574 NTK65555:NTP65574 ODG65555:ODL65574 ONC65555:ONH65574 OWY65555:OXD65574 PGU65555:PGZ65574 PQQ65555:PQV65574 QAM65555:QAR65574 QKI65555:QKN65574 QUE65555:QUJ65574 REA65555:REF65574 RNW65555:ROB65574 RXS65555:RXX65574 SHO65555:SHT65574 SRK65555:SRP65574 TBG65555:TBL65574 TLC65555:TLH65574 TUY65555:TVD65574 UEU65555:UEZ65574 UOQ65555:UOV65574 UYM65555:UYR65574 VII65555:VIN65574 VSE65555:VSJ65574 WCA65555:WCF65574 WLW65555:WMB65574 WVS65555:WVX65574 K131091:P131110 JG131091:JL131110 TC131091:TH131110 ACY131091:ADD131110 AMU131091:AMZ131110 AWQ131091:AWV131110 BGM131091:BGR131110 BQI131091:BQN131110 CAE131091:CAJ131110 CKA131091:CKF131110 CTW131091:CUB131110 DDS131091:DDX131110 DNO131091:DNT131110 DXK131091:DXP131110 EHG131091:EHL131110 ERC131091:ERH131110 FAY131091:FBD131110 FKU131091:FKZ131110 FUQ131091:FUV131110 GEM131091:GER131110 GOI131091:GON131110 GYE131091:GYJ131110 HIA131091:HIF131110 HRW131091:HSB131110 IBS131091:IBX131110 ILO131091:ILT131110 IVK131091:IVP131110 JFG131091:JFL131110 JPC131091:JPH131110 JYY131091:JZD131110 KIU131091:KIZ131110 KSQ131091:KSV131110 LCM131091:LCR131110 LMI131091:LMN131110 LWE131091:LWJ131110 MGA131091:MGF131110 MPW131091:MQB131110 MZS131091:MZX131110 NJO131091:NJT131110 NTK131091:NTP131110 ODG131091:ODL131110 ONC131091:ONH131110 OWY131091:OXD131110 PGU131091:PGZ131110 PQQ131091:PQV131110 QAM131091:QAR131110 QKI131091:QKN131110 QUE131091:QUJ131110 REA131091:REF131110 RNW131091:ROB131110 RXS131091:RXX131110 SHO131091:SHT131110 SRK131091:SRP131110 TBG131091:TBL131110 TLC131091:TLH131110 TUY131091:TVD131110 UEU131091:UEZ131110 UOQ131091:UOV131110 UYM131091:UYR131110 VII131091:VIN131110 VSE131091:VSJ131110 WCA131091:WCF131110 WLW131091:WMB131110 WVS131091:WVX131110 K196627:P196646 JG196627:JL196646 TC196627:TH196646 ACY196627:ADD196646 AMU196627:AMZ196646 AWQ196627:AWV196646 BGM196627:BGR196646 BQI196627:BQN196646 CAE196627:CAJ196646 CKA196627:CKF196646 CTW196627:CUB196646 DDS196627:DDX196646 DNO196627:DNT196646 DXK196627:DXP196646 EHG196627:EHL196646 ERC196627:ERH196646 FAY196627:FBD196646 FKU196627:FKZ196646 FUQ196627:FUV196646 GEM196627:GER196646 GOI196627:GON196646 GYE196627:GYJ196646 HIA196627:HIF196646 HRW196627:HSB196646 IBS196627:IBX196646 ILO196627:ILT196646 IVK196627:IVP196646 JFG196627:JFL196646 JPC196627:JPH196646 JYY196627:JZD196646 KIU196627:KIZ196646 KSQ196627:KSV196646 LCM196627:LCR196646 LMI196627:LMN196646 LWE196627:LWJ196646 MGA196627:MGF196646 MPW196627:MQB196646 MZS196627:MZX196646 NJO196627:NJT196646 NTK196627:NTP196646 ODG196627:ODL196646 ONC196627:ONH196646 OWY196627:OXD196646 PGU196627:PGZ196646 PQQ196627:PQV196646 QAM196627:QAR196646 QKI196627:QKN196646 QUE196627:QUJ196646 REA196627:REF196646 RNW196627:ROB196646 RXS196627:RXX196646 SHO196627:SHT196646 SRK196627:SRP196646 TBG196627:TBL196646 TLC196627:TLH196646 TUY196627:TVD196646 UEU196627:UEZ196646 UOQ196627:UOV196646 UYM196627:UYR196646 VII196627:VIN196646 VSE196627:VSJ196646 WCA196627:WCF196646 WLW196627:WMB196646 WVS196627:WVX196646 K262163:P262182 JG262163:JL262182 TC262163:TH262182 ACY262163:ADD262182 AMU262163:AMZ262182 AWQ262163:AWV262182 BGM262163:BGR262182 BQI262163:BQN262182 CAE262163:CAJ262182 CKA262163:CKF262182 CTW262163:CUB262182 DDS262163:DDX262182 DNO262163:DNT262182 DXK262163:DXP262182 EHG262163:EHL262182 ERC262163:ERH262182 FAY262163:FBD262182 FKU262163:FKZ262182 FUQ262163:FUV262182 GEM262163:GER262182 GOI262163:GON262182 GYE262163:GYJ262182 HIA262163:HIF262182 HRW262163:HSB262182 IBS262163:IBX262182 ILO262163:ILT262182 IVK262163:IVP262182 JFG262163:JFL262182 JPC262163:JPH262182 JYY262163:JZD262182 KIU262163:KIZ262182 KSQ262163:KSV262182 LCM262163:LCR262182 LMI262163:LMN262182 LWE262163:LWJ262182 MGA262163:MGF262182 MPW262163:MQB262182 MZS262163:MZX262182 NJO262163:NJT262182 NTK262163:NTP262182 ODG262163:ODL262182 ONC262163:ONH262182 OWY262163:OXD262182 PGU262163:PGZ262182 PQQ262163:PQV262182 QAM262163:QAR262182 QKI262163:QKN262182 QUE262163:QUJ262182 REA262163:REF262182 RNW262163:ROB262182 RXS262163:RXX262182 SHO262163:SHT262182 SRK262163:SRP262182 TBG262163:TBL262182 TLC262163:TLH262182 TUY262163:TVD262182 UEU262163:UEZ262182 UOQ262163:UOV262182 UYM262163:UYR262182 VII262163:VIN262182 VSE262163:VSJ262182 WCA262163:WCF262182 WLW262163:WMB262182 WVS262163:WVX262182 K327699:P327718 JG327699:JL327718 TC327699:TH327718 ACY327699:ADD327718 AMU327699:AMZ327718 AWQ327699:AWV327718 BGM327699:BGR327718 BQI327699:BQN327718 CAE327699:CAJ327718 CKA327699:CKF327718 CTW327699:CUB327718 DDS327699:DDX327718 DNO327699:DNT327718 DXK327699:DXP327718 EHG327699:EHL327718 ERC327699:ERH327718 FAY327699:FBD327718 FKU327699:FKZ327718 FUQ327699:FUV327718 GEM327699:GER327718 GOI327699:GON327718 GYE327699:GYJ327718 HIA327699:HIF327718 HRW327699:HSB327718 IBS327699:IBX327718 ILO327699:ILT327718 IVK327699:IVP327718 JFG327699:JFL327718 JPC327699:JPH327718 JYY327699:JZD327718 KIU327699:KIZ327718 KSQ327699:KSV327718 LCM327699:LCR327718 LMI327699:LMN327718 LWE327699:LWJ327718 MGA327699:MGF327718 MPW327699:MQB327718 MZS327699:MZX327718 NJO327699:NJT327718 NTK327699:NTP327718 ODG327699:ODL327718 ONC327699:ONH327718 OWY327699:OXD327718 PGU327699:PGZ327718 PQQ327699:PQV327718 QAM327699:QAR327718 QKI327699:QKN327718 QUE327699:QUJ327718 REA327699:REF327718 RNW327699:ROB327718 RXS327699:RXX327718 SHO327699:SHT327718 SRK327699:SRP327718 TBG327699:TBL327718 TLC327699:TLH327718 TUY327699:TVD327718 UEU327699:UEZ327718 UOQ327699:UOV327718 UYM327699:UYR327718 VII327699:VIN327718 VSE327699:VSJ327718 WCA327699:WCF327718 WLW327699:WMB327718 WVS327699:WVX327718 K393235:P393254 JG393235:JL393254 TC393235:TH393254 ACY393235:ADD393254 AMU393235:AMZ393254 AWQ393235:AWV393254 BGM393235:BGR393254 BQI393235:BQN393254 CAE393235:CAJ393254 CKA393235:CKF393254 CTW393235:CUB393254 DDS393235:DDX393254 DNO393235:DNT393254 DXK393235:DXP393254 EHG393235:EHL393254 ERC393235:ERH393254 FAY393235:FBD393254 FKU393235:FKZ393254 FUQ393235:FUV393254 GEM393235:GER393254 GOI393235:GON393254 GYE393235:GYJ393254 HIA393235:HIF393254 HRW393235:HSB393254 IBS393235:IBX393254 ILO393235:ILT393254 IVK393235:IVP393254 JFG393235:JFL393254 JPC393235:JPH393254 JYY393235:JZD393254 KIU393235:KIZ393254 KSQ393235:KSV393254 LCM393235:LCR393254 LMI393235:LMN393254 LWE393235:LWJ393254 MGA393235:MGF393254 MPW393235:MQB393254 MZS393235:MZX393254 NJO393235:NJT393254 NTK393235:NTP393254 ODG393235:ODL393254 ONC393235:ONH393254 OWY393235:OXD393254 PGU393235:PGZ393254 PQQ393235:PQV393254 QAM393235:QAR393254 QKI393235:QKN393254 QUE393235:QUJ393254 REA393235:REF393254 RNW393235:ROB393254 RXS393235:RXX393254 SHO393235:SHT393254 SRK393235:SRP393254 TBG393235:TBL393254 TLC393235:TLH393254 TUY393235:TVD393254 UEU393235:UEZ393254 UOQ393235:UOV393254 UYM393235:UYR393254 VII393235:VIN393254 VSE393235:VSJ393254 WCA393235:WCF393254 WLW393235:WMB393254 WVS393235:WVX393254 K458771:P458790 JG458771:JL458790 TC458771:TH458790 ACY458771:ADD458790 AMU458771:AMZ458790 AWQ458771:AWV458790 BGM458771:BGR458790 BQI458771:BQN458790 CAE458771:CAJ458790 CKA458771:CKF458790 CTW458771:CUB458790 DDS458771:DDX458790 DNO458771:DNT458790 DXK458771:DXP458790 EHG458771:EHL458790 ERC458771:ERH458790 FAY458771:FBD458790 FKU458771:FKZ458790 FUQ458771:FUV458790 GEM458771:GER458790 GOI458771:GON458790 GYE458771:GYJ458790 HIA458771:HIF458790 HRW458771:HSB458790 IBS458771:IBX458790 ILO458771:ILT458790 IVK458771:IVP458790 JFG458771:JFL458790 JPC458771:JPH458790 JYY458771:JZD458790 KIU458771:KIZ458790 KSQ458771:KSV458790 LCM458771:LCR458790 LMI458771:LMN458790 LWE458771:LWJ458790 MGA458771:MGF458790 MPW458771:MQB458790 MZS458771:MZX458790 NJO458771:NJT458790 NTK458771:NTP458790 ODG458771:ODL458790 ONC458771:ONH458790 OWY458771:OXD458790 PGU458771:PGZ458790 PQQ458771:PQV458790 QAM458771:QAR458790 QKI458771:QKN458790 QUE458771:QUJ458790 REA458771:REF458790 RNW458771:ROB458790 RXS458771:RXX458790 SHO458771:SHT458790 SRK458771:SRP458790 TBG458771:TBL458790 TLC458771:TLH458790 TUY458771:TVD458790 UEU458771:UEZ458790 UOQ458771:UOV458790 UYM458771:UYR458790 VII458771:VIN458790 VSE458771:VSJ458790 WCA458771:WCF458790 WLW458771:WMB458790 WVS458771:WVX458790 K524307:P524326 JG524307:JL524326 TC524307:TH524326 ACY524307:ADD524326 AMU524307:AMZ524326 AWQ524307:AWV524326 BGM524307:BGR524326 BQI524307:BQN524326 CAE524307:CAJ524326 CKA524307:CKF524326 CTW524307:CUB524326 DDS524307:DDX524326 DNO524307:DNT524326 DXK524307:DXP524326 EHG524307:EHL524326 ERC524307:ERH524326 FAY524307:FBD524326 FKU524307:FKZ524326 FUQ524307:FUV524326 GEM524307:GER524326 GOI524307:GON524326 GYE524307:GYJ524326 HIA524307:HIF524326 HRW524307:HSB524326 IBS524307:IBX524326 ILO524307:ILT524326 IVK524307:IVP524326 JFG524307:JFL524326 JPC524307:JPH524326 JYY524307:JZD524326 KIU524307:KIZ524326 KSQ524307:KSV524326 LCM524307:LCR524326 LMI524307:LMN524326 LWE524307:LWJ524326 MGA524307:MGF524326 MPW524307:MQB524326 MZS524307:MZX524326 NJO524307:NJT524326 NTK524307:NTP524326 ODG524307:ODL524326 ONC524307:ONH524326 OWY524307:OXD524326 PGU524307:PGZ524326 PQQ524307:PQV524326 QAM524307:QAR524326 QKI524307:QKN524326 QUE524307:QUJ524326 REA524307:REF524326 RNW524307:ROB524326 RXS524307:RXX524326 SHO524307:SHT524326 SRK524307:SRP524326 TBG524307:TBL524326 TLC524307:TLH524326 TUY524307:TVD524326 UEU524307:UEZ524326 UOQ524307:UOV524326 UYM524307:UYR524326 VII524307:VIN524326 VSE524307:VSJ524326 WCA524307:WCF524326 WLW524307:WMB524326 WVS524307:WVX524326 K589843:P589862 JG589843:JL589862 TC589843:TH589862 ACY589843:ADD589862 AMU589843:AMZ589862 AWQ589843:AWV589862 BGM589843:BGR589862 BQI589843:BQN589862 CAE589843:CAJ589862 CKA589843:CKF589862 CTW589843:CUB589862 DDS589843:DDX589862 DNO589843:DNT589862 DXK589843:DXP589862 EHG589843:EHL589862 ERC589843:ERH589862 FAY589843:FBD589862 FKU589843:FKZ589862 FUQ589843:FUV589862 GEM589843:GER589862 GOI589843:GON589862 GYE589843:GYJ589862 HIA589843:HIF589862 HRW589843:HSB589862 IBS589843:IBX589862 ILO589843:ILT589862 IVK589843:IVP589862 JFG589843:JFL589862 JPC589843:JPH589862 JYY589843:JZD589862 KIU589843:KIZ589862 KSQ589843:KSV589862 LCM589843:LCR589862 LMI589843:LMN589862 LWE589843:LWJ589862 MGA589843:MGF589862 MPW589843:MQB589862 MZS589843:MZX589862 NJO589843:NJT589862 NTK589843:NTP589862 ODG589843:ODL589862 ONC589843:ONH589862 OWY589843:OXD589862 PGU589843:PGZ589862 PQQ589843:PQV589862 QAM589843:QAR589862 QKI589843:QKN589862 QUE589843:QUJ589862 REA589843:REF589862 RNW589843:ROB589862 RXS589843:RXX589862 SHO589843:SHT589862 SRK589843:SRP589862 TBG589843:TBL589862 TLC589843:TLH589862 TUY589843:TVD589862 UEU589843:UEZ589862 UOQ589843:UOV589862 UYM589843:UYR589862 VII589843:VIN589862 VSE589843:VSJ589862 WCA589843:WCF589862 WLW589843:WMB589862 WVS589843:WVX589862 K655379:P655398 JG655379:JL655398 TC655379:TH655398 ACY655379:ADD655398 AMU655379:AMZ655398 AWQ655379:AWV655398 BGM655379:BGR655398 BQI655379:BQN655398 CAE655379:CAJ655398 CKA655379:CKF655398 CTW655379:CUB655398 DDS655379:DDX655398 DNO655379:DNT655398 DXK655379:DXP655398 EHG655379:EHL655398 ERC655379:ERH655398 FAY655379:FBD655398 FKU655379:FKZ655398 FUQ655379:FUV655398 GEM655379:GER655398 GOI655379:GON655398 GYE655379:GYJ655398 HIA655379:HIF655398 HRW655379:HSB655398 IBS655379:IBX655398 ILO655379:ILT655398 IVK655379:IVP655398 JFG655379:JFL655398 JPC655379:JPH655398 JYY655379:JZD655398 KIU655379:KIZ655398 KSQ655379:KSV655398 LCM655379:LCR655398 LMI655379:LMN655398 LWE655379:LWJ655398 MGA655379:MGF655398 MPW655379:MQB655398 MZS655379:MZX655398 NJO655379:NJT655398 NTK655379:NTP655398 ODG655379:ODL655398 ONC655379:ONH655398 OWY655379:OXD655398 PGU655379:PGZ655398 PQQ655379:PQV655398 QAM655379:QAR655398 QKI655379:QKN655398 QUE655379:QUJ655398 REA655379:REF655398 RNW655379:ROB655398 RXS655379:RXX655398 SHO655379:SHT655398 SRK655379:SRP655398 TBG655379:TBL655398 TLC655379:TLH655398 TUY655379:TVD655398 UEU655379:UEZ655398 UOQ655379:UOV655398 UYM655379:UYR655398 VII655379:VIN655398 VSE655379:VSJ655398 WCA655379:WCF655398 WLW655379:WMB655398 WVS655379:WVX655398 K720915:P720934 JG720915:JL720934 TC720915:TH720934 ACY720915:ADD720934 AMU720915:AMZ720934 AWQ720915:AWV720934 BGM720915:BGR720934 BQI720915:BQN720934 CAE720915:CAJ720934 CKA720915:CKF720934 CTW720915:CUB720934 DDS720915:DDX720934 DNO720915:DNT720934 DXK720915:DXP720934 EHG720915:EHL720934 ERC720915:ERH720934 FAY720915:FBD720934 FKU720915:FKZ720934 FUQ720915:FUV720934 GEM720915:GER720934 GOI720915:GON720934 GYE720915:GYJ720934 HIA720915:HIF720934 HRW720915:HSB720934 IBS720915:IBX720934 ILO720915:ILT720934 IVK720915:IVP720934 JFG720915:JFL720934 JPC720915:JPH720934 JYY720915:JZD720934 KIU720915:KIZ720934 KSQ720915:KSV720934 LCM720915:LCR720934 LMI720915:LMN720934 LWE720915:LWJ720934 MGA720915:MGF720934 MPW720915:MQB720934 MZS720915:MZX720934 NJO720915:NJT720934 NTK720915:NTP720934 ODG720915:ODL720934 ONC720915:ONH720934 OWY720915:OXD720934 PGU720915:PGZ720934 PQQ720915:PQV720934 QAM720915:QAR720934 QKI720915:QKN720934 QUE720915:QUJ720934 REA720915:REF720934 RNW720915:ROB720934 RXS720915:RXX720934 SHO720915:SHT720934 SRK720915:SRP720934 TBG720915:TBL720934 TLC720915:TLH720934 TUY720915:TVD720934 UEU720915:UEZ720934 UOQ720915:UOV720934 UYM720915:UYR720934 VII720915:VIN720934 VSE720915:VSJ720934 WCA720915:WCF720934 WLW720915:WMB720934 WVS720915:WVX720934 K786451:P786470 JG786451:JL786470 TC786451:TH786470 ACY786451:ADD786470 AMU786451:AMZ786470 AWQ786451:AWV786470 BGM786451:BGR786470 BQI786451:BQN786470 CAE786451:CAJ786470 CKA786451:CKF786470 CTW786451:CUB786470 DDS786451:DDX786470 DNO786451:DNT786470 DXK786451:DXP786470 EHG786451:EHL786470 ERC786451:ERH786470 FAY786451:FBD786470 FKU786451:FKZ786470 FUQ786451:FUV786470 GEM786451:GER786470 GOI786451:GON786470 GYE786451:GYJ786470 HIA786451:HIF786470 HRW786451:HSB786470 IBS786451:IBX786470 ILO786451:ILT786470 IVK786451:IVP786470 JFG786451:JFL786470 JPC786451:JPH786470 JYY786451:JZD786470 KIU786451:KIZ786470 KSQ786451:KSV786470 LCM786451:LCR786470 LMI786451:LMN786470 LWE786451:LWJ786470 MGA786451:MGF786470 MPW786451:MQB786470 MZS786451:MZX786470 NJO786451:NJT786470 NTK786451:NTP786470 ODG786451:ODL786470 ONC786451:ONH786470 OWY786451:OXD786470 PGU786451:PGZ786470 PQQ786451:PQV786470 QAM786451:QAR786470 QKI786451:QKN786470 QUE786451:QUJ786470 REA786451:REF786470 RNW786451:ROB786470 RXS786451:RXX786470 SHO786451:SHT786470 SRK786451:SRP786470 TBG786451:TBL786470 TLC786451:TLH786470 TUY786451:TVD786470 UEU786451:UEZ786470 UOQ786451:UOV786470 UYM786451:UYR786470 VII786451:VIN786470 VSE786451:VSJ786470 WCA786451:WCF786470 WLW786451:WMB786470 WVS786451:WVX786470 K851987:P852006 JG851987:JL852006 TC851987:TH852006 ACY851987:ADD852006 AMU851987:AMZ852006 AWQ851987:AWV852006 BGM851987:BGR852006 BQI851987:BQN852006 CAE851987:CAJ852006 CKA851987:CKF852006 CTW851987:CUB852006 DDS851987:DDX852006 DNO851987:DNT852006 DXK851987:DXP852006 EHG851987:EHL852006 ERC851987:ERH852006 FAY851987:FBD852006 FKU851987:FKZ852006 FUQ851987:FUV852006 GEM851987:GER852006 GOI851987:GON852006 GYE851987:GYJ852006 HIA851987:HIF852006 HRW851987:HSB852006 IBS851987:IBX852006 ILO851987:ILT852006 IVK851987:IVP852006 JFG851987:JFL852006 JPC851987:JPH852006 JYY851987:JZD852006 KIU851987:KIZ852006 KSQ851987:KSV852006 LCM851987:LCR852006 LMI851987:LMN852006 LWE851987:LWJ852006 MGA851987:MGF852006 MPW851987:MQB852006 MZS851987:MZX852006 NJO851987:NJT852006 NTK851987:NTP852006 ODG851987:ODL852006 ONC851987:ONH852006 OWY851987:OXD852006 PGU851987:PGZ852006 PQQ851987:PQV852006 QAM851987:QAR852006 QKI851987:QKN852006 QUE851987:QUJ852006 REA851987:REF852006 RNW851987:ROB852006 RXS851987:RXX852006 SHO851987:SHT852006 SRK851987:SRP852006 TBG851987:TBL852006 TLC851987:TLH852006 TUY851987:TVD852006 UEU851987:UEZ852006 UOQ851987:UOV852006 UYM851987:UYR852006 VII851987:VIN852006 VSE851987:VSJ852006 WCA851987:WCF852006 WLW851987:WMB852006 WVS851987:WVX852006 K917523:P917542 JG917523:JL917542 TC917523:TH917542 ACY917523:ADD917542 AMU917523:AMZ917542 AWQ917523:AWV917542 BGM917523:BGR917542 BQI917523:BQN917542 CAE917523:CAJ917542 CKA917523:CKF917542 CTW917523:CUB917542 DDS917523:DDX917542 DNO917523:DNT917542 DXK917523:DXP917542 EHG917523:EHL917542 ERC917523:ERH917542 FAY917523:FBD917542 FKU917523:FKZ917542 FUQ917523:FUV917542 GEM917523:GER917542 GOI917523:GON917542 GYE917523:GYJ917542 HIA917523:HIF917542 HRW917523:HSB917542 IBS917523:IBX917542 ILO917523:ILT917542 IVK917523:IVP917542 JFG917523:JFL917542 JPC917523:JPH917542 JYY917523:JZD917542 KIU917523:KIZ917542 KSQ917523:KSV917542 LCM917523:LCR917542 LMI917523:LMN917542 LWE917523:LWJ917542 MGA917523:MGF917542 MPW917523:MQB917542 MZS917523:MZX917542 NJO917523:NJT917542 NTK917523:NTP917542 ODG917523:ODL917542 ONC917523:ONH917542 OWY917523:OXD917542 PGU917523:PGZ917542 PQQ917523:PQV917542 QAM917523:QAR917542 QKI917523:QKN917542 QUE917523:QUJ917542 REA917523:REF917542 RNW917523:ROB917542 RXS917523:RXX917542 SHO917523:SHT917542 SRK917523:SRP917542 TBG917523:TBL917542 TLC917523:TLH917542 TUY917523:TVD917542 UEU917523:UEZ917542 UOQ917523:UOV917542 UYM917523:UYR917542 VII917523:VIN917542 VSE917523:VSJ917542 WCA917523:WCF917542 WLW917523:WMB917542 WVS917523:WVX917542 K983059:P983078 JG983059:JL983078 TC983059:TH983078 ACY983059:ADD983078 AMU983059:AMZ983078 AWQ983059:AWV983078 BGM983059:BGR983078 BQI983059:BQN983078 CAE983059:CAJ983078 CKA983059:CKF983078 CTW983059:CUB983078 DDS983059:DDX983078 DNO983059:DNT983078 DXK983059:DXP983078 EHG983059:EHL983078 ERC983059:ERH983078 FAY983059:FBD983078 FKU983059:FKZ983078 FUQ983059:FUV983078 GEM983059:GER983078 GOI983059:GON983078 GYE983059:GYJ983078 HIA983059:HIF983078 HRW983059:HSB983078 IBS983059:IBX983078 ILO983059:ILT983078 IVK983059:IVP983078 JFG983059:JFL983078 JPC983059:JPH983078 JYY983059:JZD983078 KIU983059:KIZ983078 KSQ983059:KSV983078 LCM983059:LCR983078 LMI983059:LMN983078 LWE983059:LWJ983078 MGA983059:MGF983078 MPW983059:MQB983078 MZS983059:MZX983078 NJO983059:NJT983078 NTK983059:NTP983078 ODG983059:ODL983078 ONC983059:ONH983078 OWY983059:OXD983078 PGU983059:PGZ983078 PQQ983059:PQV983078 QAM983059:QAR983078 QKI983059:QKN983078 QUE983059:QUJ983078 REA983059:REF983078 RNW983059:ROB983078 RXS983059:RXX983078 SHO983059:SHT983078 SRK983059:SRP983078 TBG983059:TBL983078 TLC983059:TLH983078 TUY983059:TVD983078 UEU983059:UEZ983078 UOQ983059:UOV983078 UYM983059:UYR983078 VII983059:VIN983078 VSE983059:VSJ983078 WCA983059:WCF983078 WLW983059:WMB983078 WVS983059:WVX983078">
      <formula1>"　,区分２,区分３,区分４,区分５,区分６"</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Q19:W38 JM19:JS38 TI19:TO38 ADE19:ADK38 ANA19:ANG38 AWW19:AXC38 BGS19:BGY38 BQO19:BQU38 CAK19:CAQ38 CKG19:CKM38 CUC19:CUI38 DDY19:DEE38 DNU19:DOA38 DXQ19:DXW38 EHM19:EHS38 ERI19:ERO38 FBE19:FBK38 FLA19:FLG38 FUW19:FVC38 GES19:GEY38 GOO19:GOU38 GYK19:GYQ38 HIG19:HIM38 HSC19:HSI38 IBY19:ICE38 ILU19:IMA38 IVQ19:IVW38 JFM19:JFS38 JPI19:JPO38 JZE19:JZK38 KJA19:KJG38 KSW19:KTC38 LCS19:LCY38 LMO19:LMU38 LWK19:LWQ38 MGG19:MGM38 MQC19:MQI38 MZY19:NAE38 NJU19:NKA38 NTQ19:NTW38 ODM19:ODS38 ONI19:ONO38 OXE19:OXK38 PHA19:PHG38 PQW19:PRC38 QAS19:QAY38 QKO19:QKU38 QUK19:QUQ38 REG19:REM38 ROC19:ROI38 RXY19:RYE38 SHU19:SIA38 SRQ19:SRW38 TBM19:TBS38 TLI19:TLO38 TVE19:TVK38 UFA19:UFG38 UOW19:UPC38 UYS19:UYY38 VIO19:VIU38 VSK19:VSQ38 WCG19:WCM38 WMC19:WMI38 WVY19:WWE38 Q65555:W65574 JM65555:JS65574 TI65555:TO65574 ADE65555:ADK65574 ANA65555:ANG65574 AWW65555:AXC65574 BGS65555:BGY65574 BQO65555:BQU65574 CAK65555:CAQ65574 CKG65555:CKM65574 CUC65555:CUI65574 DDY65555:DEE65574 DNU65555:DOA65574 DXQ65555:DXW65574 EHM65555:EHS65574 ERI65555:ERO65574 FBE65555:FBK65574 FLA65555:FLG65574 FUW65555:FVC65574 GES65555:GEY65574 GOO65555:GOU65574 GYK65555:GYQ65574 HIG65555:HIM65574 HSC65555:HSI65574 IBY65555:ICE65574 ILU65555:IMA65574 IVQ65555:IVW65574 JFM65555:JFS65574 JPI65555:JPO65574 JZE65555:JZK65574 KJA65555:KJG65574 KSW65555:KTC65574 LCS65555:LCY65574 LMO65555:LMU65574 LWK65555:LWQ65574 MGG65555:MGM65574 MQC65555:MQI65574 MZY65555:NAE65574 NJU65555:NKA65574 NTQ65555:NTW65574 ODM65555:ODS65574 ONI65555:ONO65574 OXE65555:OXK65574 PHA65555:PHG65574 PQW65555:PRC65574 QAS65555:QAY65574 QKO65555:QKU65574 QUK65555:QUQ65574 REG65555:REM65574 ROC65555:ROI65574 RXY65555:RYE65574 SHU65555:SIA65574 SRQ65555:SRW65574 TBM65555:TBS65574 TLI65555:TLO65574 TVE65555:TVK65574 UFA65555:UFG65574 UOW65555:UPC65574 UYS65555:UYY65574 VIO65555:VIU65574 VSK65555:VSQ65574 WCG65555:WCM65574 WMC65555:WMI65574 WVY65555:WWE65574 Q131091:W131110 JM131091:JS131110 TI131091:TO131110 ADE131091:ADK131110 ANA131091:ANG131110 AWW131091:AXC131110 BGS131091:BGY131110 BQO131091:BQU131110 CAK131091:CAQ131110 CKG131091:CKM131110 CUC131091:CUI131110 DDY131091:DEE131110 DNU131091:DOA131110 DXQ131091:DXW131110 EHM131091:EHS131110 ERI131091:ERO131110 FBE131091:FBK131110 FLA131091:FLG131110 FUW131091:FVC131110 GES131091:GEY131110 GOO131091:GOU131110 GYK131091:GYQ131110 HIG131091:HIM131110 HSC131091:HSI131110 IBY131091:ICE131110 ILU131091:IMA131110 IVQ131091:IVW131110 JFM131091:JFS131110 JPI131091:JPO131110 JZE131091:JZK131110 KJA131091:KJG131110 KSW131091:KTC131110 LCS131091:LCY131110 LMO131091:LMU131110 LWK131091:LWQ131110 MGG131091:MGM131110 MQC131091:MQI131110 MZY131091:NAE131110 NJU131091:NKA131110 NTQ131091:NTW131110 ODM131091:ODS131110 ONI131091:ONO131110 OXE131091:OXK131110 PHA131091:PHG131110 PQW131091:PRC131110 QAS131091:QAY131110 QKO131091:QKU131110 QUK131091:QUQ131110 REG131091:REM131110 ROC131091:ROI131110 RXY131091:RYE131110 SHU131091:SIA131110 SRQ131091:SRW131110 TBM131091:TBS131110 TLI131091:TLO131110 TVE131091:TVK131110 UFA131091:UFG131110 UOW131091:UPC131110 UYS131091:UYY131110 VIO131091:VIU131110 VSK131091:VSQ131110 WCG131091:WCM131110 WMC131091:WMI131110 WVY131091:WWE131110 Q196627:W196646 JM196627:JS196646 TI196627:TO196646 ADE196627:ADK196646 ANA196627:ANG196646 AWW196627:AXC196646 BGS196627:BGY196646 BQO196627:BQU196646 CAK196627:CAQ196646 CKG196627:CKM196646 CUC196627:CUI196646 DDY196627:DEE196646 DNU196627:DOA196646 DXQ196627:DXW196646 EHM196627:EHS196646 ERI196627:ERO196646 FBE196627:FBK196646 FLA196627:FLG196646 FUW196627:FVC196646 GES196627:GEY196646 GOO196627:GOU196646 GYK196627:GYQ196646 HIG196627:HIM196646 HSC196627:HSI196646 IBY196627:ICE196646 ILU196627:IMA196646 IVQ196627:IVW196646 JFM196627:JFS196646 JPI196627:JPO196646 JZE196627:JZK196646 KJA196627:KJG196646 KSW196627:KTC196646 LCS196627:LCY196646 LMO196627:LMU196646 LWK196627:LWQ196646 MGG196627:MGM196646 MQC196627:MQI196646 MZY196627:NAE196646 NJU196627:NKA196646 NTQ196627:NTW196646 ODM196627:ODS196646 ONI196627:ONO196646 OXE196627:OXK196646 PHA196627:PHG196646 PQW196627:PRC196646 QAS196627:QAY196646 QKO196627:QKU196646 QUK196627:QUQ196646 REG196627:REM196646 ROC196627:ROI196646 RXY196627:RYE196646 SHU196627:SIA196646 SRQ196627:SRW196646 TBM196627:TBS196646 TLI196627:TLO196646 TVE196627:TVK196646 UFA196627:UFG196646 UOW196627:UPC196646 UYS196627:UYY196646 VIO196627:VIU196646 VSK196627:VSQ196646 WCG196627:WCM196646 WMC196627:WMI196646 WVY196627:WWE196646 Q262163:W262182 JM262163:JS262182 TI262163:TO262182 ADE262163:ADK262182 ANA262163:ANG262182 AWW262163:AXC262182 BGS262163:BGY262182 BQO262163:BQU262182 CAK262163:CAQ262182 CKG262163:CKM262182 CUC262163:CUI262182 DDY262163:DEE262182 DNU262163:DOA262182 DXQ262163:DXW262182 EHM262163:EHS262182 ERI262163:ERO262182 FBE262163:FBK262182 FLA262163:FLG262182 FUW262163:FVC262182 GES262163:GEY262182 GOO262163:GOU262182 GYK262163:GYQ262182 HIG262163:HIM262182 HSC262163:HSI262182 IBY262163:ICE262182 ILU262163:IMA262182 IVQ262163:IVW262182 JFM262163:JFS262182 JPI262163:JPO262182 JZE262163:JZK262182 KJA262163:KJG262182 KSW262163:KTC262182 LCS262163:LCY262182 LMO262163:LMU262182 LWK262163:LWQ262182 MGG262163:MGM262182 MQC262163:MQI262182 MZY262163:NAE262182 NJU262163:NKA262182 NTQ262163:NTW262182 ODM262163:ODS262182 ONI262163:ONO262182 OXE262163:OXK262182 PHA262163:PHG262182 PQW262163:PRC262182 QAS262163:QAY262182 QKO262163:QKU262182 QUK262163:QUQ262182 REG262163:REM262182 ROC262163:ROI262182 RXY262163:RYE262182 SHU262163:SIA262182 SRQ262163:SRW262182 TBM262163:TBS262182 TLI262163:TLO262182 TVE262163:TVK262182 UFA262163:UFG262182 UOW262163:UPC262182 UYS262163:UYY262182 VIO262163:VIU262182 VSK262163:VSQ262182 WCG262163:WCM262182 WMC262163:WMI262182 WVY262163:WWE262182 Q327699:W327718 JM327699:JS327718 TI327699:TO327718 ADE327699:ADK327718 ANA327699:ANG327718 AWW327699:AXC327718 BGS327699:BGY327718 BQO327699:BQU327718 CAK327699:CAQ327718 CKG327699:CKM327718 CUC327699:CUI327718 DDY327699:DEE327718 DNU327699:DOA327718 DXQ327699:DXW327718 EHM327699:EHS327718 ERI327699:ERO327718 FBE327699:FBK327718 FLA327699:FLG327718 FUW327699:FVC327718 GES327699:GEY327718 GOO327699:GOU327718 GYK327699:GYQ327718 HIG327699:HIM327718 HSC327699:HSI327718 IBY327699:ICE327718 ILU327699:IMA327718 IVQ327699:IVW327718 JFM327699:JFS327718 JPI327699:JPO327718 JZE327699:JZK327718 KJA327699:KJG327718 KSW327699:KTC327718 LCS327699:LCY327718 LMO327699:LMU327718 LWK327699:LWQ327718 MGG327699:MGM327718 MQC327699:MQI327718 MZY327699:NAE327718 NJU327699:NKA327718 NTQ327699:NTW327718 ODM327699:ODS327718 ONI327699:ONO327718 OXE327699:OXK327718 PHA327699:PHG327718 PQW327699:PRC327718 QAS327699:QAY327718 QKO327699:QKU327718 QUK327699:QUQ327718 REG327699:REM327718 ROC327699:ROI327718 RXY327699:RYE327718 SHU327699:SIA327718 SRQ327699:SRW327718 TBM327699:TBS327718 TLI327699:TLO327718 TVE327699:TVK327718 UFA327699:UFG327718 UOW327699:UPC327718 UYS327699:UYY327718 VIO327699:VIU327718 VSK327699:VSQ327718 WCG327699:WCM327718 WMC327699:WMI327718 WVY327699:WWE327718 Q393235:W393254 JM393235:JS393254 TI393235:TO393254 ADE393235:ADK393254 ANA393235:ANG393254 AWW393235:AXC393254 BGS393235:BGY393254 BQO393235:BQU393254 CAK393235:CAQ393254 CKG393235:CKM393254 CUC393235:CUI393254 DDY393235:DEE393254 DNU393235:DOA393254 DXQ393235:DXW393254 EHM393235:EHS393254 ERI393235:ERO393254 FBE393235:FBK393254 FLA393235:FLG393254 FUW393235:FVC393254 GES393235:GEY393254 GOO393235:GOU393254 GYK393235:GYQ393254 HIG393235:HIM393254 HSC393235:HSI393254 IBY393235:ICE393254 ILU393235:IMA393254 IVQ393235:IVW393254 JFM393235:JFS393254 JPI393235:JPO393254 JZE393235:JZK393254 KJA393235:KJG393254 KSW393235:KTC393254 LCS393235:LCY393254 LMO393235:LMU393254 LWK393235:LWQ393254 MGG393235:MGM393254 MQC393235:MQI393254 MZY393235:NAE393254 NJU393235:NKA393254 NTQ393235:NTW393254 ODM393235:ODS393254 ONI393235:ONO393254 OXE393235:OXK393254 PHA393235:PHG393254 PQW393235:PRC393254 QAS393235:QAY393254 QKO393235:QKU393254 QUK393235:QUQ393254 REG393235:REM393254 ROC393235:ROI393254 RXY393235:RYE393254 SHU393235:SIA393254 SRQ393235:SRW393254 TBM393235:TBS393254 TLI393235:TLO393254 TVE393235:TVK393254 UFA393235:UFG393254 UOW393235:UPC393254 UYS393235:UYY393254 VIO393235:VIU393254 VSK393235:VSQ393254 WCG393235:WCM393254 WMC393235:WMI393254 WVY393235:WWE393254 Q458771:W458790 JM458771:JS458790 TI458771:TO458790 ADE458771:ADK458790 ANA458771:ANG458790 AWW458771:AXC458790 BGS458771:BGY458790 BQO458771:BQU458790 CAK458771:CAQ458790 CKG458771:CKM458790 CUC458771:CUI458790 DDY458771:DEE458790 DNU458771:DOA458790 DXQ458771:DXW458790 EHM458771:EHS458790 ERI458771:ERO458790 FBE458771:FBK458790 FLA458771:FLG458790 FUW458771:FVC458790 GES458771:GEY458790 GOO458771:GOU458790 GYK458771:GYQ458790 HIG458771:HIM458790 HSC458771:HSI458790 IBY458771:ICE458790 ILU458771:IMA458790 IVQ458771:IVW458790 JFM458771:JFS458790 JPI458771:JPO458790 JZE458771:JZK458790 KJA458771:KJG458790 KSW458771:KTC458790 LCS458771:LCY458790 LMO458771:LMU458790 LWK458771:LWQ458790 MGG458771:MGM458790 MQC458771:MQI458790 MZY458771:NAE458790 NJU458771:NKA458790 NTQ458771:NTW458790 ODM458771:ODS458790 ONI458771:ONO458790 OXE458771:OXK458790 PHA458771:PHG458790 PQW458771:PRC458790 QAS458771:QAY458790 QKO458771:QKU458790 QUK458771:QUQ458790 REG458771:REM458790 ROC458771:ROI458790 RXY458771:RYE458790 SHU458771:SIA458790 SRQ458771:SRW458790 TBM458771:TBS458790 TLI458771:TLO458790 TVE458771:TVK458790 UFA458771:UFG458790 UOW458771:UPC458790 UYS458771:UYY458790 VIO458771:VIU458790 VSK458771:VSQ458790 WCG458771:WCM458790 WMC458771:WMI458790 WVY458771:WWE458790 Q524307:W524326 JM524307:JS524326 TI524307:TO524326 ADE524307:ADK524326 ANA524307:ANG524326 AWW524307:AXC524326 BGS524307:BGY524326 BQO524307:BQU524326 CAK524307:CAQ524326 CKG524307:CKM524326 CUC524307:CUI524326 DDY524307:DEE524326 DNU524307:DOA524326 DXQ524307:DXW524326 EHM524307:EHS524326 ERI524307:ERO524326 FBE524307:FBK524326 FLA524307:FLG524326 FUW524307:FVC524326 GES524307:GEY524326 GOO524307:GOU524326 GYK524307:GYQ524326 HIG524307:HIM524326 HSC524307:HSI524326 IBY524307:ICE524326 ILU524307:IMA524326 IVQ524307:IVW524326 JFM524307:JFS524326 JPI524307:JPO524326 JZE524307:JZK524326 KJA524307:KJG524326 KSW524307:KTC524326 LCS524307:LCY524326 LMO524307:LMU524326 LWK524307:LWQ524326 MGG524307:MGM524326 MQC524307:MQI524326 MZY524307:NAE524326 NJU524307:NKA524326 NTQ524307:NTW524326 ODM524307:ODS524326 ONI524307:ONO524326 OXE524307:OXK524326 PHA524307:PHG524326 PQW524307:PRC524326 QAS524307:QAY524326 QKO524307:QKU524326 QUK524307:QUQ524326 REG524307:REM524326 ROC524307:ROI524326 RXY524307:RYE524326 SHU524307:SIA524326 SRQ524307:SRW524326 TBM524307:TBS524326 TLI524307:TLO524326 TVE524307:TVK524326 UFA524307:UFG524326 UOW524307:UPC524326 UYS524307:UYY524326 VIO524307:VIU524326 VSK524307:VSQ524326 WCG524307:WCM524326 WMC524307:WMI524326 WVY524307:WWE524326 Q589843:W589862 JM589843:JS589862 TI589843:TO589862 ADE589843:ADK589862 ANA589843:ANG589862 AWW589843:AXC589862 BGS589843:BGY589862 BQO589843:BQU589862 CAK589843:CAQ589862 CKG589843:CKM589862 CUC589843:CUI589862 DDY589843:DEE589862 DNU589843:DOA589862 DXQ589843:DXW589862 EHM589843:EHS589862 ERI589843:ERO589862 FBE589843:FBK589862 FLA589843:FLG589862 FUW589843:FVC589862 GES589843:GEY589862 GOO589843:GOU589862 GYK589843:GYQ589862 HIG589843:HIM589862 HSC589843:HSI589862 IBY589843:ICE589862 ILU589843:IMA589862 IVQ589843:IVW589862 JFM589843:JFS589862 JPI589843:JPO589862 JZE589843:JZK589862 KJA589843:KJG589862 KSW589843:KTC589862 LCS589843:LCY589862 LMO589843:LMU589862 LWK589843:LWQ589862 MGG589843:MGM589862 MQC589843:MQI589862 MZY589843:NAE589862 NJU589843:NKA589862 NTQ589843:NTW589862 ODM589843:ODS589862 ONI589843:ONO589862 OXE589843:OXK589862 PHA589843:PHG589862 PQW589843:PRC589862 QAS589843:QAY589862 QKO589843:QKU589862 QUK589843:QUQ589862 REG589843:REM589862 ROC589843:ROI589862 RXY589843:RYE589862 SHU589843:SIA589862 SRQ589843:SRW589862 TBM589843:TBS589862 TLI589843:TLO589862 TVE589843:TVK589862 UFA589843:UFG589862 UOW589843:UPC589862 UYS589843:UYY589862 VIO589843:VIU589862 VSK589843:VSQ589862 WCG589843:WCM589862 WMC589843:WMI589862 WVY589843:WWE589862 Q655379:W655398 JM655379:JS655398 TI655379:TO655398 ADE655379:ADK655398 ANA655379:ANG655398 AWW655379:AXC655398 BGS655379:BGY655398 BQO655379:BQU655398 CAK655379:CAQ655398 CKG655379:CKM655398 CUC655379:CUI655398 DDY655379:DEE655398 DNU655379:DOA655398 DXQ655379:DXW655398 EHM655379:EHS655398 ERI655379:ERO655398 FBE655379:FBK655398 FLA655379:FLG655398 FUW655379:FVC655398 GES655379:GEY655398 GOO655379:GOU655398 GYK655379:GYQ655398 HIG655379:HIM655398 HSC655379:HSI655398 IBY655379:ICE655398 ILU655379:IMA655398 IVQ655379:IVW655398 JFM655379:JFS655398 JPI655379:JPO655398 JZE655379:JZK655398 KJA655379:KJG655398 KSW655379:KTC655398 LCS655379:LCY655398 LMO655379:LMU655398 LWK655379:LWQ655398 MGG655379:MGM655398 MQC655379:MQI655398 MZY655379:NAE655398 NJU655379:NKA655398 NTQ655379:NTW655398 ODM655379:ODS655398 ONI655379:ONO655398 OXE655379:OXK655398 PHA655379:PHG655398 PQW655379:PRC655398 QAS655379:QAY655398 QKO655379:QKU655398 QUK655379:QUQ655398 REG655379:REM655398 ROC655379:ROI655398 RXY655379:RYE655398 SHU655379:SIA655398 SRQ655379:SRW655398 TBM655379:TBS655398 TLI655379:TLO655398 TVE655379:TVK655398 UFA655379:UFG655398 UOW655379:UPC655398 UYS655379:UYY655398 VIO655379:VIU655398 VSK655379:VSQ655398 WCG655379:WCM655398 WMC655379:WMI655398 WVY655379:WWE655398 Q720915:W720934 JM720915:JS720934 TI720915:TO720934 ADE720915:ADK720934 ANA720915:ANG720934 AWW720915:AXC720934 BGS720915:BGY720934 BQO720915:BQU720934 CAK720915:CAQ720934 CKG720915:CKM720934 CUC720915:CUI720934 DDY720915:DEE720934 DNU720915:DOA720934 DXQ720915:DXW720934 EHM720915:EHS720934 ERI720915:ERO720934 FBE720915:FBK720934 FLA720915:FLG720934 FUW720915:FVC720934 GES720915:GEY720934 GOO720915:GOU720934 GYK720915:GYQ720934 HIG720915:HIM720934 HSC720915:HSI720934 IBY720915:ICE720934 ILU720915:IMA720934 IVQ720915:IVW720934 JFM720915:JFS720934 JPI720915:JPO720934 JZE720915:JZK720934 KJA720915:KJG720934 KSW720915:KTC720934 LCS720915:LCY720934 LMO720915:LMU720934 LWK720915:LWQ720934 MGG720915:MGM720934 MQC720915:MQI720934 MZY720915:NAE720934 NJU720915:NKA720934 NTQ720915:NTW720934 ODM720915:ODS720934 ONI720915:ONO720934 OXE720915:OXK720934 PHA720915:PHG720934 PQW720915:PRC720934 QAS720915:QAY720934 QKO720915:QKU720934 QUK720915:QUQ720934 REG720915:REM720934 ROC720915:ROI720934 RXY720915:RYE720934 SHU720915:SIA720934 SRQ720915:SRW720934 TBM720915:TBS720934 TLI720915:TLO720934 TVE720915:TVK720934 UFA720915:UFG720934 UOW720915:UPC720934 UYS720915:UYY720934 VIO720915:VIU720934 VSK720915:VSQ720934 WCG720915:WCM720934 WMC720915:WMI720934 WVY720915:WWE720934 Q786451:W786470 JM786451:JS786470 TI786451:TO786470 ADE786451:ADK786470 ANA786451:ANG786470 AWW786451:AXC786470 BGS786451:BGY786470 BQO786451:BQU786470 CAK786451:CAQ786470 CKG786451:CKM786470 CUC786451:CUI786470 DDY786451:DEE786470 DNU786451:DOA786470 DXQ786451:DXW786470 EHM786451:EHS786470 ERI786451:ERO786470 FBE786451:FBK786470 FLA786451:FLG786470 FUW786451:FVC786470 GES786451:GEY786470 GOO786451:GOU786470 GYK786451:GYQ786470 HIG786451:HIM786470 HSC786451:HSI786470 IBY786451:ICE786470 ILU786451:IMA786470 IVQ786451:IVW786470 JFM786451:JFS786470 JPI786451:JPO786470 JZE786451:JZK786470 KJA786451:KJG786470 KSW786451:KTC786470 LCS786451:LCY786470 LMO786451:LMU786470 LWK786451:LWQ786470 MGG786451:MGM786470 MQC786451:MQI786470 MZY786451:NAE786470 NJU786451:NKA786470 NTQ786451:NTW786470 ODM786451:ODS786470 ONI786451:ONO786470 OXE786451:OXK786470 PHA786451:PHG786470 PQW786451:PRC786470 QAS786451:QAY786470 QKO786451:QKU786470 QUK786451:QUQ786470 REG786451:REM786470 ROC786451:ROI786470 RXY786451:RYE786470 SHU786451:SIA786470 SRQ786451:SRW786470 TBM786451:TBS786470 TLI786451:TLO786470 TVE786451:TVK786470 UFA786451:UFG786470 UOW786451:UPC786470 UYS786451:UYY786470 VIO786451:VIU786470 VSK786451:VSQ786470 WCG786451:WCM786470 WMC786451:WMI786470 WVY786451:WWE786470 Q851987:W852006 JM851987:JS852006 TI851987:TO852006 ADE851987:ADK852006 ANA851987:ANG852006 AWW851987:AXC852006 BGS851987:BGY852006 BQO851987:BQU852006 CAK851987:CAQ852006 CKG851987:CKM852006 CUC851987:CUI852006 DDY851987:DEE852006 DNU851987:DOA852006 DXQ851987:DXW852006 EHM851987:EHS852006 ERI851987:ERO852006 FBE851987:FBK852006 FLA851987:FLG852006 FUW851987:FVC852006 GES851987:GEY852006 GOO851987:GOU852006 GYK851987:GYQ852006 HIG851987:HIM852006 HSC851987:HSI852006 IBY851987:ICE852006 ILU851987:IMA852006 IVQ851987:IVW852006 JFM851987:JFS852006 JPI851987:JPO852006 JZE851987:JZK852006 KJA851987:KJG852006 KSW851987:KTC852006 LCS851987:LCY852006 LMO851987:LMU852006 LWK851987:LWQ852006 MGG851987:MGM852006 MQC851987:MQI852006 MZY851987:NAE852006 NJU851987:NKA852006 NTQ851987:NTW852006 ODM851987:ODS852006 ONI851987:ONO852006 OXE851987:OXK852006 PHA851987:PHG852006 PQW851987:PRC852006 QAS851987:QAY852006 QKO851987:QKU852006 QUK851987:QUQ852006 REG851987:REM852006 ROC851987:ROI852006 RXY851987:RYE852006 SHU851987:SIA852006 SRQ851987:SRW852006 TBM851987:TBS852006 TLI851987:TLO852006 TVE851987:TVK852006 UFA851987:UFG852006 UOW851987:UPC852006 UYS851987:UYY852006 VIO851987:VIU852006 VSK851987:VSQ852006 WCG851987:WCM852006 WMC851987:WMI852006 WVY851987:WWE852006 Q917523:W917542 JM917523:JS917542 TI917523:TO917542 ADE917523:ADK917542 ANA917523:ANG917542 AWW917523:AXC917542 BGS917523:BGY917542 BQO917523:BQU917542 CAK917523:CAQ917542 CKG917523:CKM917542 CUC917523:CUI917542 DDY917523:DEE917542 DNU917523:DOA917542 DXQ917523:DXW917542 EHM917523:EHS917542 ERI917523:ERO917542 FBE917523:FBK917542 FLA917523:FLG917542 FUW917523:FVC917542 GES917523:GEY917542 GOO917523:GOU917542 GYK917523:GYQ917542 HIG917523:HIM917542 HSC917523:HSI917542 IBY917523:ICE917542 ILU917523:IMA917542 IVQ917523:IVW917542 JFM917523:JFS917542 JPI917523:JPO917542 JZE917523:JZK917542 KJA917523:KJG917542 KSW917523:KTC917542 LCS917523:LCY917542 LMO917523:LMU917542 LWK917523:LWQ917542 MGG917523:MGM917542 MQC917523:MQI917542 MZY917523:NAE917542 NJU917523:NKA917542 NTQ917523:NTW917542 ODM917523:ODS917542 ONI917523:ONO917542 OXE917523:OXK917542 PHA917523:PHG917542 PQW917523:PRC917542 QAS917523:QAY917542 QKO917523:QKU917542 QUK917523:QUQ917542 REG917523:REM917542 ROC917523:ROI917542 RXY917523:RYE917542 SHU917523:SIA917542 SRQ917523:SRW917542 TBM917523:TBS917542 TLI917523:TLO917542 TVE917523:TVK917542 UFA917523:UFG917542 UOW917523:UPC917542 UYS917523:UYY917542 VIO917523:VIU917542 VSK917523:VSQ917542 WCG917523:WCM917542 WMC917523:WMI917542 WVY917523:WWE917542 Q983059:W983078 JM983059:JS983078 TI983059:TO983078 ADE983059:ADK983078 ANA983059:ANG983078 AWW983059:AXC983078 BGS983059:BGY983078 BQO983059:BQU983078 CAK983059:CAQ983078 CKG983059:CKM983078 CUC983059:CUI983078 DDY983059:DEE983078 DNU983059:DOA983078 DXQ983059:DXW983078 EHM983059:EHS983078 ERI983059:ERO983078 FBE983059:FBK983078 FLA983059:FLG983078 FUW983059:FVC983078 GES983059:GEY983078 GOO983059:GOU983078 GYK983059:GYQ983078 HIG983059:HIM983078 HSC983059:HSI983078 IBY983059:ICE983078 ILU983059:IMA983078 IVQ983059:IVW983078 JFM983059:JFS983078 JPI983059:JPO983078 JZE983059:JZK983078 KJA983059:KJG983078 KSW983059:KTC983078 LCS983059:LCY983078 LMO983059:LMU983078 LWK983059:LWQ983078 MGG983059:MGM983078 MQC983059:MQI983078 MZY983059:NAE983078 NJU983059:NKA983078 NTQ983059:NTW983078 ODM983059:ODS983078 ONI983059:ONO983078 OXE983059:OXK983078 PHA983059:PHG983078 PQW983059:PRC983078 QAS983059:QAY983078 QKO983059:QKU983078 QUK983059:QUQ983078 REG983059:REM983078 ROC983059:ROI983078 RXY983059:RYE983078 SHU983059:SIA983078 SRQ983059:SRW983078 TBM983059:TBS983078 TLI983059:TLO983078 TVE983059:TVK983078 UFA983059:UFG983078 UOW983059:UPC983078 UYS983059:UYY983078 VIO983059:VIU983078 VSK983059:VSQ983078 WCG983059:WCM983078 WMC983059:WMI983078 WVY983059:WWE983078">
      <formula1>"　,カテーテル,気管切開の処置,点滴の管理,透析,ストーマの処置,辱瘡の処置,疼痛の看護,腸ろうによる経管栄養,経鼻経管栄養,"</formula1>
    </dataValidation>
  </dataValidations>
  <printOptions horizontalCentered="1"/>
  <pageMargins left="0.59055118110236227" right="0.59055118110236227" top="0.39370078740157483" bottom="0" header="0.31496062992125984" footer="0.27559055118110237"/>
  <pageSetup paperSize="9" scale="93" orientation="portrait" verticalDpi="0" r:id="rId1"/>
  <headerFooter alignWithMargins="0"/>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1"/>
  <sheetViews>
    <sheetView showGridLines="0" view="pageBreakPreview" zoomScale="125" zoomScaleNormal="100" workbookViewId="0">
      <selection activeCell="O13" sqref="O13:AF14"/>
    </sheetView>
  </sheetViews>
  <sheetFormatPr defaultRowHeight="21" customHeight="1" x14ac:dyDescent="0.2"/>
  <cols>
    <col min="1" max="1" width="4.88671875" style="5" customWidth="1"/>
    <col min="2" max="34" width="2.6640625" style="5" customWidth="1"/>
    <col min="35" max="35" width="3.88671875" style="5" customWidth="1"/>
    <col min="36" max="36" width="1.77734375" style="5" customWidth="1"/>
    <col min="37" max="40" width="2.6640625" style="5" customWidth="1"/>
    <col min="41" max="256" width="9" style="5"/>
    <col min="257" max="257" width="4.88671875" style="5" customWidth="1"/>
    <col min="258" max="290" width="2.6640625" style="5" customWidth="1"/>
    <col min="291" max="291" width="3.88671875" style="5" customWidth="1"/>
    <col min="292" max="292" width="1.77734375" style="5" customWidth="1"/>
    <col min="293" max="296" width="2.6640625" style="5" customWidth="1"/>
    <col min="297" max="512" width="9" style="5"/>
    <col min="513" max="513" width="4.88671875" style="5" customWidth="1"/>
    <col min="514" max="546" width="2.6640625" style="5" customWidth="1"/>
    <col min="547" max="547" width="3.88671875" style="5" customWidth="1"/>
    <col min="548" max="548" width="1.77734375" style="5" customWidth="1"/>
    <col min="549" max="552" width="2.6640625" style="5" customWidth="1"/>
    <col min="553" max="768" width="9" style="5"/>
    <col min="769" max="769" width="4.88671875" style="5" customWidth="1"/>
    <col min="770" max="802" width="2.6640625" style="5" customWidth="1"/>
    <col min="803" max="803" width="3.88671875" style="5" customWidth="1"/>
    <col min="804" max="804" width="1.77734375" style="5" customWidth="1"/>
    <col min="805" max="808" width="2.6640625" style="5" customWidth="1"/>
    <col min="809" max="1024" width="9" style="5"/>
    <col min="1025" max="1025" width="4.88671875" style="5" customWidth="1"/>
    <col min="1026" max="1058" width="2.6640625" style="5" customWidth="1"/>
    <col min="1059" max="1059" width="3.88671875" style="5" customWidth="1"/>
    <col min="1060" max="1060" width="1.77734375" style="5" customWidth="1"/>
    <col min="1061" max="1064" width="2.6640625" style="5" customWidth="1"/>
    <col min="1065" max="1280" width="9" style="5"/>
    <col min="1281" max="1281" width="4.88671875" style="5" customWidth="1"/>
    <col min="1282" max="1314" width="2.6640625" style="5" customWidth="1"/>
    <col min="1315" max="1315" width="3.88671875" style="5" customWidth="1"/>
    <col min="1316" max="1316" width="1.77734375" style="5" customWidth="1"/>
    <col min="1317" max="1320" width="2.6640625" style="5" customWidth="1"/>
    <col min="1321" max="1536" width="9" style="5"/>
    <col min="1537" max="1537" width="4.88671875" style="5" customWidth="1"/>
    <col min="1538" max="1570" width="2.6640625" style="5" customWidth="1"/>
    <col min="1571" max="1571" width="3.88671875" style="5" customWidth="1"/>
    <col min="1572" max="1572" width="1.77734375" style="5" customWidth="1"/>
    <col min="1573" max="1576" width="2.6640625" style="5" customWidth="1"/>
    <col min="1577" max="1792" width="9" style="5"/>
    <col min="1793" max="1793" width="4.88671875" style="5" customWidth="1"/>
    <col min="1794" max="1826" width="2.6640625" style="5" customWidth="1"/>
    <col min="1827" max="1827" width="3.88671875" style="5" customWidth="1"/>
    <col min="1828" max="1828" width="1.77734375" style="5" customWidth="1"/>
    <col min="1829" max="1832" width="2.6640625" style="5" customWidth="1"/>
    <col min="1833" max="2048" width="9" style="5"/>
    <col min="2049" max="2049" width="4.88671875" style="5" customWidth="1"/>
    <col min="2050" max="2082" width="2.6640625" style="5" customWidth="1"/>
    <col min="2083" max="2083" width="3.88671875" style="5" customWidth="1"/>
    <col min="2084" max="2084" width="1.77734375" style="5" customWidth="1"/>
    <col min="2085" max="2088" width="2.6640625" style="5" customWidth="1"/>
    <col min="2089" max="2304" width="9" style="5"/>
    <col min="2305" max="2305" width="4.88671875" style="5" customWidth="1"/>
    <col min="2306" max="2338" width="2.6640625" style="5" customWidth="1"/>
    <col min="2339" max="2339" width="3.88671875" style="5" customWidth="1"/>
    <col min="2340" max="2340" width="1.77734375" style="5" customWidth="1"/>
    <col min="2341" max="2344" width="2.6640625" style="5" customWidth="1"/>
    <col min="2345" max="2560" width="9" style="5"/>
    <col min="2561" max="2561" width="4.88671875" style="5" customWidth="1"/>
    <col min="2562" max="2594" width="2.6640625" style="5" customWidth="1"/>
    <col min="2595" max="2595" width="3.88671875" style="5" customWidth="1"/>
    <col min="2596" max="2596" width="1.77734375" style="5" customWidth="1"/>
    <col min="2597" max="2600" width="2.6640625" style="5" customWidth="1"/>
    <col min="2601" max="2816" width="9" style="5"/>
    <col min="2817" max="2817" width="4.88671875" style="5" customWidth="1"/>
    <col min="2818" max="2850" width="2.6640625" style="5" customWidth="1"/>
    <col min="2851" max="2851" width="3.88671875" style="5" customWidth="1"/>
    <col min="2852" max="2852" width="1.77734375" style="5" customWidth="1"/>
    <col min="2853" max="2856" width="2.6640625" style="5" customWidth="1"/>
    <col min="2857" max="3072" width="9" style="5"/>
    <col min="3073" max="3073" width="4.88671875" style="5" customWidth="1"/>
    <col min="3074" max="3106" width="2.6640625" style="5" customWidth="1"/>
    <col min="3107" max="3107" width="3.88671875" style="5" customWidth="1"/>
    <col min="3108" max="3108" width="1.77734375" style="5" customWidth="1"/>
    <col min="3109" max="3112" width="2.6640625" style="5" customWidth="1"/>
    <col min="3113" max="3328" width="9" style="5"/>
    <col min="3329" max="3329" width="4.88671875" style="5" customWidth="1"/>
    <col min="3330" max="3362" width="2.6640625" style="5" customWidth="1"/>
    <col min="3363" max="3363" width="3.88671875" style="5" customWidth="1"/>
    <col min="3364" max="3364" width="1.77734375" style="5" customWidth="1"/>
    <col min="3365" max="3368" width="2.6640625" style="5" customWidth="1"/>
    <col min="3369" max="3584" width="9" style="5"/>
    <col min="3585" max="3585" width="4.88671875" style="5" customWidth="1"/>
    <col min="3586" max="3618" width="2.6640625" style="5" customWidth="1"/>
    <col min="3619" max="3619" width="3.88671875" style="5" customWidth="1"/>
    <col min="3620" max="3620" width="1.77734375" style="5" customWidth="1"/>
    <col min="3621" max="3624" width="2.6640625" style="5" customWidth="1"/>
    <col min="3625" max="3840" width="9" style="5"/>
    <col min="3841" max="3841" width="4.88671875" style="5" customWidth="1"/>
    <col min="3842" max="3874" width="2.6640625" style="5" customWidth="1"/>
    <col min="3875" max="3875" width="3.88671875" style="5" customWidth="1"/>
    <col min="3876" max="3876" width="1.77734375" style="5" customWidth="1"/>
    <col min="3877" max="3880" width="2.6640625" style="5" customWidth="1"/>
    <col min="3881" max="4096" width="9" style="5"/>
    <col min="4097" max="4097" width="4.88671875" style="5" customWidth="1"/>
    <col min="4098" max="4130" width="2.6640625" style="5" customWidth="1"/>
    <col min="4131" max="4131" width="3.88671875" style="5" customWidth="1"/>
    <col min="4132" max="4132" width="1.77734375" style="5" customWidth="1"/>
    <col min="4133" max="4136" width="2.6640625" style="5" customWidth="1"/>
    <col min="4137" max="4352" width="9" style="5"/>
    <col min="4353" max="4353" width="4.88671875" style="5" customWidth="1"/>
    <col min="4354" max="4386" width="2.6640625" style="5" customWidth="1"/>
    <col min="4387" max="4387" width="3.88671875" style="5" customWidth="1"/>
    <col min="4388" max="4388" width="1.77734375" style="5" customWidth="1"/>
    <col min="4389" max="4392" width="2.6640625" style="5" customWidth="1"/>
    <col min="4393" max="4608" width="9" style="5"/>
    <col min="4609" max="4609" width="4.88671875" style="5" customWidth="1"/>
    <col min="4610" max="4642" width="2.6640625" style="5" customWidth="1"/>
    <col min="4643" max="4643" width="3.88671875" style="5" customWidth="1"/>
    <col min="4644" max="4644" width="1.77734375" style="5" customWidth="1"/>
    <col min="4645" max="4648" width="2.6640625" style="5" customWidth="1"/>
    <col min="4649" max="4864" width="9" style="5"/>
    <col min="4865" max="4865" width="4.88671875" style="5" customWidth="1"/>
    <col min="4866" max="4898" width="2.6640625" style="5" customWidth="1"/>
    <col min="4899" max="4899" width="3.88671875" style="5" customWidth="1"/>
    <col min="4900" max="4900" width="1.77734375" style="5" customWidth="1"/>
    <col min="4901" max="4904" width="2.6640625" style="5" customWidth="1"/>
    <col min="4905" max="5120" width="9" style="5"/>
    <col min="5121" max="5121" width="4.88671875" style="5" customWidth="1"/>
    <col min="5122" max="5154" width="2.6640625" style="5" customWidth="1"/>
    <col min="5155" max="5155" width="3.88671875" style="5" customWidth="1"/>
    <col min="5156" max="5156" width="1.77734375" style="5" customWidth="1"/>
    <col min="5157" max="5160" width="2.6640625" style="5" customWidth="1"/>
    <col min="5161" max="5376" width="9" style="5"/>
    <col min="5377" max="5377" width="4.88671875" style="5" customWidth="1"/>
    <col min="5378" max="5410" width="2.6640625" style="5" customWidth="1"/>
    <col min="5411" max="5411" width="3.88671875" style="5" customWidth="1"/>
    <col min="5412" max="5412" width="1.77734375" style="5" customWidth="1"/>
    <col min="5413" max="5416" width="2.6640625" style="5" customWidth="1"/>
    <col min="5417" max="5632" width="9" style="5"/>
    <col min="5633" max="5633" width="4.88671875" style="5" customWidth="1"/>
    <col min="5634" max="5666" width="2.6640625" style="5" customWidth="1"/>
    <col min="5667" max="5667" width="3.88671875" style="5" customWidth="1"/>
    <col min="5668" max="5668" width="1.77734375" style="5" customWidth="1"/>
    <col min="5669" max="5672" width="2.6640625" style="5" customWidth="1"/>
    <col min="5673" max="5888" width="9" style="5"/>
    <col min="5889" max="5889" width="4.88671875" style="5" customWidth="1"/>
    <col min="5890" max="5922" width="2.6640625" style="5" customWidth="1"/>
    <col min="5923" max="5923" width="3.88671875" style="5" customWidth="1"/>
    <col min="5924" max="5924" width="1.77734375" style="5" customWidth="1"/>
    <col min="5925" max="5928" width="2.6640625" style="5" customWidth="1"/>
    <col min="5929" max="6144" width="9" style="5"/>
    <col min="6145" max="6145" width="4.88671875" style="5" customWidth="1"/>
    <col min="6146" max="6178" width="2.6640625" style="5" customWidth="1"/>
    <col min="6179" max="6179" width="3.88671875" style="5" customWidth="1"/>
    <col min="6180" max="6180" width="1.77734375" style="5" customWidth="1"/>
    <col min="6181" max="6184" width="2.6640625" style="5" customWidth="1"/>
    <col min="6185" max="6400" width="9" style="5"/>
    <col min="6401" max="6401" width="4.88671875" style="5" customWidth="1"/>
    <col min="6402" max="6434" width="2.6640625" style="5" customWidth="1"/>
    <col min="6435" max="6435" width="3.88671875" style="5" customWidth="1"/>
    <col min="6436" max="6436" width="1.77734375" style="5" customWidth="1"/>
    <col min="6437" max="6440" width="2.6640625" style="5" customWidth="1"/>
    <col min="6441" max="6656" width="9" style="5"/>
    <col min="6657" max="6657" width="4.88671875" style="5" customWidth="1"/>
    <col min="6658" max="6690" width="2.6640625" style="5" customWidth="1"/>
    <col min="6691" max="6691" width="3.88671875" style="5" customWidth="1"/>
    <col min="6692" max="6692" width="1.77734375" style="5" customWidth="1"/>
    <col min="6693" max="6696" width="2.6640625" style="5" customWidth="1"/>
    <col min="6697" max="6912" width="9" style="5"/>
    <col min="6913" max="6913" width="4.88671875" style="5" customWidth="1"/>
    <col min="6914" max="6946" width="2.6640625" style="5" customWidth="1"/>
    <col min="6947" max="6947" width="3.88671875" style="5" customWidth="1"/>
    <col min="6948" max="6948" width="1.77734375" style="5" customWidth="1"/>
    <col min="6949" max="6952" width="2.6640625" style="5" customWidth="1"/>
    <col min="6953" max="7168" width="9" style="5"/>
    <col min="7169" max="7169" width="4.88671875" style="5" customWidth="1"/>
    <col min="7170" max="7202" width="2.6640625" style="5" customWidth="1"/>
    <col min="7203" max="7203" width="3.88671875" style="5" customWidth="1"/>
    <col min="7204" max="7204" width="1.77734375" style="5" customWidth="1"/>
    <col min="7205" max="7208" width="2.6640625" style="5" customWidth="1"/>
    <col min="7209" max="7424" width="9" style="5"/>
    <col min="7425" max="7425" width="4.88671875" style="5" customWidth="1"/>
    <col min="7426" max="7458" width="2.6640625" style="5" customWidth="1"/>
    <col min="7459" max="7459" width="3.88671875" style="5" customWidth="1"/>
    <col min="7460" max="7460" width="1.77734375" style="5" customWidth="1"/>
    <col min="7461" max="7464" width="2.6640625" style="5" customWidth="1"/>
    <col min="7465" max="7680" width="9" style="5"/>
    <col min="7681" max="7681" width="4.88671875" style="5" customWidth="1"/>
    <col min="7682" max="7714" width="2.6640625" style="5" customWidth="1"/>
    <col min="7715" max="7715" width="3.88671875" style="5" customWidth="1"/>
    <col min="7716" max="7716" width="1.77734375" style="5" customWidth="1"/>
    <col min="7717" max="7720" width="2.6640625" style="5" customWidth="1"/>
    <col min="7721" max="7936" width="9" style="5"/>
    <col min="7937" max="7937" width="4.88671875" style="5" customWidth="1"/>
    <col min="7938" max="7970" width="2.6640625" style="5" customWidth="1"/>
    <col min="7971" max="7971" width="3.88671875" style="5" customWidth="1"/>
    <col min="7972" max="7972" width="1.77734375" style="5" customWidth="1"/>
    <col min="7973" max="7976" width="2.6640625" style="5" customWidth="1"/>
    <col min="7977" max="8192" width="9" style="5"/>
    <col min="8193" max="8193" width="4.88671875" style="5" customWidth="1"/>
    <col min="8194" max="8226" width="2.6640625" style="5" customWidth="1"/>
    <col min="8227" max="8227" width="3.88671875" style="5" customWidth="1"/>
    <col min="8228" max="8228" width="1.77734375" style="5" customWidth="1"/>
    <col min="8229" max="8232" width="2.6640625" style="5" customWidth="1"/>
    <col min="8233" max="8448" width="9" style="5"/>
    <col min="8449" max="8449" width="4.88671875" style="5" customWidth="1"/>
    <col min="8450" max="8482" width="2.6640625" style="5" customWidth="1"/>
    <col min="8483" max="8483" width="3.88671875" style="5" customWidth="1"/>
    <col min="8484" max="8484" width="1.77734375" style="5" customWidth="1"/>
    <col min="8485" max="8488" width="2.6640625" style="5" customWidth="1"/>
    <col min="8489" max="8704" width="9" style="5"/>
    <col min="8705" max="8705" width="4.88671875" style="5" customWidth="1"/>
    <col min="8706" max="8738" width="2.6640625" style="5" customWidth="1"/>
    <col min="8739" max="8739" width="3.88671875" style="5" customWidth="1"/>
    <col min="8740" max="8740" width="1.77734375" style="5" customWidth="1"/>
    <col min="8741" max="8744" width="2.6640625" style="5" customWidth="1"/>
    <col min="8745" max="8960" width="9" style="5"/>
    <col min="8961" max="8961" width="4.88671875" style="5" customWidth="1"/>
    <col min="8962" max="8994" width="2.6640625" style="5" customWidth="1"/>
    <col min="8995" max="8995" width="3.88671875" style="5" customWidth="1"/>
    <col min="8996" max="8996" width="1.77734375" style="5" customWidth="1"/>
    <col min="8997" max="9000" width="2.6640625" style="5" customWidth="1"/>
    <col min="9001" max="9216" width="9" style="5"/>
    <col min="9217" max="9217" width="4.88671875" style="5" customWidth="1"/>
    <col min="9218" max="9250" width="2.6640625" style="5" customWidth="1"/>
    <col min="9251" max="9251" width="3.88671875" style="5" customWidth="1"/>
    <col min="9252" max="9252" width="1.77734375" style="5" customWidth="1"/>
    <col min="9253" max="9256" width="2.6640625" style="5" customWidth="1"/>
    <col min="9257" max="9472" width="9" style="5"/>
    <col min="9473" max="9473" width="4.88671875" style="5" customWidth="1"/>
    <col min="9474" max="9506" width="2.6640625" style="5" customWidth="1"/>
    <col min="9507" max="9507" width="3.88671875" style="5" customWidth="1"/>
    <col min="9508" max="9508" width="1.77734375" style="5" customWidth="1"/>
    <col min="9509" max="9512" width="2.6640625" style="5" customWidth="1"/>
    <col min="9513" max="9728" width="9" style="5"/>
    <col min="9729" max="9729" width="4.88671875" style="5" customWidth="1"/>
    <col min="9730" max="9762" width="2.6640625" style="5" customWidth="1"/>
    <col min="9763" max="9763" width="3.88671875" style="5" customWidth="1"/>
    <col min="9764" max="9764" width="1.77734375" style="5" customWidth="1"/>
    <col min="9765" max="9768" width="2.6640625" style="5" customWidth="1"/>
    <col min="9769" max="9984" width="9" style="5"/>
    <col min="9985" max="9985" width="4.88671875" style="5" customWidth="1"/>
    <col min="9986" max="10018" width="2.6640625" style="5" customWidth="1"/>
    <col min="10019" max="10019" width="3.88671875" style="5" customWidth="1"/>
    <col min="10020" max="10020" width="1.77734375" style="5" customWidth="1"/>
    <col min="10021" max="10024" width="2.6640625" style="5" customWidth="1"/>
    <col min="10025" max="10240" width="9" style="5"/>
    <col min="10241" max="10241" width="4.88671875" style="5" customWidth="1"/>
    <col min="10242" max="10274" width="2.6640625" style="5" customWidth="1"/>
    <col min="10275" max="10275" width="3.88671875" style="5" customWidth="1"/>
    <col min="10276" max="10276" width="1.77734375" style="5" customWidth="1"/>
    <col min="10277" max="10280" width="2.6640625" style="5" customWidth="1"/>
    <col min="10281" max="10496" width="9" style="5"/>
    <col min="10497" max="10497" width="4.88671875" style="5" customWidth="1"/>
    <col min="10498" max="10530" width="2.6640625" style="5" customWidth="1"/>
    <col min="10531" max="10531" width="3.88671875" style="5" customWidth="1"/>
    <col min="10532" max="10532" width="1.77734375" style="5" customWidth="1"/>
    <col min="10533" max="10536" width="2.6640625" style="5" customWidth="1"/>
    <col min="10537" max="10752" width="9" style="5"/>
    <col min="10753" max="10753" width="4.88671875" style="5" customWidth="1"/>
    <col min="10754" max="10786" width="2.6640625" style="5" customWidth="1"/>
    <col min="10787" max="10787" width="3.88671875" style="5" customWidth="1"/>
    <col min="10788" max="10788" width="1.77734375" style="5" customWidth="1"/>
    <col min="10789" max="10792" width="2.6640625" style="5" customWidth="1"/>
    <col min="10793" max="11008" width="9" style="5"/>
    <col min="11009" max="11009" width="4.88671875" style="5" customWidth="1"/>
    <col min="11010" max="11042" width="2.6640625" style="5" customWidth="1"/>
    <col min="11043" max="11043" width="3.88671875" style="5" customWidth="1"/>
    <col min="11044" max="11044" width="1.77734375" style="5" customWidth="1"/>
    <col min="11045" max="11048" width="2.6640625" style="5" customWidth="1"/>
    <col min="11049" max="11264" width="9" style="5"/>
    <col min="11265" max="11265" width="4.88671875" style="5" customWidth="1"/>
    <col min="11266" max="11298" width="2.6640625" style="5" customWidth="1"/>
    <col min="11299" max="11299" width="3.88671875" style="5" customWidth="1"/>
    <col min="11300" max="11300" width="1.77734375" style="5" customWidth="1"/>
    <col min="11301" max="11304" width="2.6640625" style="5" customWidth="1"/>
    <col min="11305" max="11520" width="9" style="5"/>
    <col min="11521" max="11521" width="4.88671875" style="5" customWidth="1"/>
    <col min="11522" max="11554" width="2.6640625" style="5" customWidth="1"/>
    <col min="11555" max="11555" width="3.88671875" style="5" customWidth="1"/>
    <col min="11556" max="11556" width="1.77734375" style="5" customWidth="1"/>
    <col min="11557" max="11560" width="2.6640625" style="5" customWidth="1"/>
    <col min="11561" max="11776" width="9" style="5"/>
    <col min="11777" max="11777" width="4.88671875" style="5" customWidth="1"/>
    <col min="11778" max="11810" width="2.6640625" style="5" customWidth="1"/>
    <col min="11811" max="11811" width="3.88671875" style="5" customWidth="1"/>
    <col min="11812" max="11812" width="1.77734375" style="5" customWidth="1"/>
    <col min="11813" max="11816" width="2.6640625" style="5" customWidth="1"/>
    <col min="11817" max="12032" width="9" style="5"/>
    <col min="12033" max="12033" width="4.88671875" style="5" customWidth="1"/>
    <col min="12034" max="12066" width="2.6640625" style="5" customWidth="1"/>
    <col min="12067" max="12067" width="3.88671875" style="5" customWidth="1"/>
    <col min="12068" max="12068" width="1.77734375" style="5" customWidth="1"/>
    <col min="12069" max="12072" width="2.6640625" style="5" customWidth="1"/>
    <col min="12073" max="12288" width="9" style="5"/>
    <col min="12289" max="12289" width="4.88671875" style="5" customWidth="1"/>
    <col min="12290" max="12322" width="2.6640625" style="5" customWidth="1"/>
    <col min="12323" max="12323" width="3.88671875" style="5" customWidth="1"/>
    <col min="12324" max="12324" width="1.77734375" style="5" customWidth="1"/>
    <col min="12325" max="12328" width="2.6640625" style="5" customWidth="1"/>
    <col min="12329" max="12544" width="9" style="5"/>
    <col min="12545" max="12545" width="4.88671875" style="5" customWidth="1"/>
    <col min="12546" max="12578" width="2.6640625" style="5" customWidth="1"/>
    <col min="12579" max="12579" width="3.88671875" style="5" customWidth="1"/>
    <col min="12580" max="12580" width="1.77734375" style="5" customWidth="1"/>
    <col min="12581" max="12584" width="2.6640625" style="5" customWidth="1"/>
    <col min="12585" max="12800" width="9" style="5"/>
    <col min="12801" max="12801" width="4.88671875" style="5" customWidth="1"/>
    <col min="12802" max="12834" width="2.6640625" style="5" customWidth="1"/>
    <col min="12835" max="12835" width="3.88671875" style="5" customWidth="1"/>
    <col min="12836" max="12836" width="1.77734375" style="5" customWidth="1"/>
    <col min="12837" max="12840" width="2.6640625" style="5" customWidth="1"/>
    <col min="12841" max="13056" width="9" style="5"/>
    <col min="13057" max="13057" width="4.88671875" style="5" customWidth="1"/>
    <col min="13058" max="13090" width="2.6640625" style="5" customWidth="1"/>
    <col min="13091" max="13091" width="3.88671875" style="5" customWidth="1"/>
    <col min="13092" max="13092" width="1.77734375" style="5" customWidth="1"/>
    <col min="13093" max="13096" width="2.6640625" style="5" customWidth="1"/>
    <col min="13097" max="13312" width="9" style="5"/>
    <col min="13313" max="13313" width="4.88671875" style="5" customWidth="1"/>
    <col min="13314" max="13346" width="2.6640625" style="5" customWidth="1"/>
    <col min="13347" max="13347" width="3.88671875" style="5" customWidth="1"/>
    <col min="13348" max="13348" width="1.77734375" style="5" customWidth="1"/>
    <col min="13349" max="13352" width="2.6640625" style="5" customWidth="1"/>
    <col min="13353" max="13568" width="9" style="5"/>
    <col min="13569" max="13569" width="4.88671875" style="5" customWidth="1"/>
    <col min="13570" max="13602" width="2.6640625" style="5" customWidth="1"/>
    <col min="13603" max="13603" width="3.88671875" style="5" customWidth="1"/>
    <col min="13604" max="13604" width="1.77734375" style="5" customWidth="1"/>
    <col min="13605" max="13608" width="2.6640625" style="5" customWidth="1"/>
    <col min="13609" max="13824" width="9" style="5"/>
    <col min="13825" max="13825" width="4.88671875" style="5" customWidth="1"/>
    <col min="13826" max="13858" width="2.6640625" style="5" customWidth="1"/>
    <col min="13859" max="13859" width="3.88671875" style="5" customWidth="1"/>
    <col min="13860" max="13860" width="1.77734375" style="5" customWidth="1"/>
    <col min="13861" max="13864" width="2.6640625" style="5" customWidth="1"/>
    <col min="13865" max="14080" width="9" style="5"/>
    <col min="14081" max="14081" width="4.88671875" style="5" customWidth="1"/>
    <col min="14082" max="14114" width="2.6640625" style="5" customWidth="1"/>
    <col min="14115" max="14115" width="3.88671875" style="5" customWidth="1"/>
    <col min="14116" max="14116" width="1.77734375" style="5" customWidth="1"/>
    <col min="14117" max="14120" width="2.6640625" style="5" customWidth="1"/>
    <col min="14121" max="14336" width="9" style="5"/>
    <col min="14337" max="14337" width="4.88671875" style="5" customWidth="1"/>
    <col min="14338" max="14370" width="2.6640625" style="5" customWidth="1"/>
    <col min="14371" max="14371" width="3.88671875" style="5" customWidth="1"/>
    <col min="14372" max="14372" width="1.77734375" style="5" customWidth="1"/>
    <col min="14373" max="14376" width="2.6640625" style="5" customWidth="1"/>
    <col min="14377" max="14592" width="9" style="5"/>
    <col min="14593" max="14593" width="4.88671875" style="5" customWidth="1"/>
    <col min="14594" max="14626" width="2.6640625" style="5" customWidth="1"/>
    <col min="14627" max="14627" width="3.88671875" style="5" customWidth="1"/>
    <col min="14628" max="14628" width="1.77734375" style="5" customWidth="1"/>
    <col min="14629" max="14632" width="2.6640625" style="5" customWidth="1"/>
    <col min="14633" max="14848" width="9" style="5"/>
    <col min="14849" max="14849" width="4.88671875" style="5" customWidth="1"/>
    <col min="14850" max="14882" width="2.6640625" style="5" customWidth="1"/>
    <col min="14883" max="14883" width="3.88671875" style="5" customWidth="1"/>
    <col min="14884" max="14884" width="1.77734375" style="5" customWidth="1"/>
    <col min="14885" max="14888" width="2.6640625" style="5" customWidth="1"/>
    <col min="14889" max="15104" width="9" style="5"/>
    <col min="15105" max="15105" width="4.88671875" style="5" customWidth="1"/>
    <col min="15106" max="15138" width="2.6640625" style="5" customWidth="1"/>
    <col min="15139" max="15139" width="3.88671875" style="5" customWidth="1"/>
    <col min="15140" max="15140" width="1.77734375" style="5" customWidth="1"/>
    <col min="15141" max="15144" width="2.6640625" style="5" customWidth="1"/>
    <col min="15145" max="15360" width="9" style="5"/>
    <col min="15361" max="15361" width="4.88671875" style="5" customWidth="1"/>
    <col min="15362" max="15394" width="2.6640625" style="5" customWidth="1"/>
    <col min="15395" max="15395" width="3.88671875" style="5" customWidth="1"/>
    <col min="15396" max="15396" width="1.77734375" style="5" customWidth="1"/>
    <col min="15397" max="15400" width="2.6640625" style="5" customWidth="1"/>
    <col min="15401" max="15616" width="9" style="5"/>
    <col min="15617" max="15617" width="4.88671875" style="5" customWidth="1"/>
    <col min="15618" max="15650" width="2.6640625" style="5" customWidth="1"/>
    <col min="15651" max="15651" width="3.88671875" style="5" customWidth="1"/>
    <col min="15652" max="15652" width="1.77734375" style="5" customWidth="1"/>
    <col min="15653" max="15656" width="2.6640625" style="5" customWidth="1"/>
    <col min="15657" max="15872" width="9" style="5"/>
    <col min="15873" max="15873" width="4.88671875" style="5" customWidth="1"/>
    <col min="15874" max="15906" width="2.6640625" style="5" customWidth="1"/>
    <col min="15907" max="15907" width="3.88671875" style="5" customWidth="1"/>
    <col min="15908" max="15908" width="1.77734375" style="5" customWidth="1"/>
    <col min="15909" max="15912" width="2.6640625" style="5" customWidth="1"/>
    <col min="15913" max="16128" width="9" style="5"/>
    <col min="16129" max="16129" width="4.88671875" style="5" customWidth="1"/>
    <col min="16130" max="16162" width="2.6640625" style="5" customWidth="1"/>
    <col min="16163" max="16163" width="3.88671875" style="5" customWidth="1"/>
    <col min="16164" max="16164" width="1.77734375" style="5" customWidth="1"/>
    <col min="16165" max="16168" width="2.6640625" style="5" customWidth="1"/>
    <col min="16169" max="16384" width="9" style="5"/>
  </cols>
  <sheetData>
    <row r="1" spans="1:36" ht="21" customHeight="1" x14ac:dyDescent="0.2">
      <c r="A1" s="10" t="s">
        <v>28</v>
      </c>
    </row>
    <row r="2" spans="1:36" ht="25.5" customHeight="1" x14ac:dyDescent="0.2">
      <c r="A2" s="1025" t="s">
        <v>773</v>
      </c>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row>
    <row r="3" spans="1:36" s="12" customFormat="1" ht="20.25" customHeight="1" thickBot="1" x14ac:dyDescent="0.25">
      <c r="A3" s="375"/>
      <c r="B3" s="1235" t="s">
        <v>774</v>
      </c>
      <c r="C3" s="1236"/>
      <c r="D3" s="1236"/>
      <c r="E3" s="1236"/>
      <c r="F3" s="1236"/>
      <c r="G3" s="1236"/>
      <c r="H3" s="1236"/>
      <c r="I3" s="1237"/>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6" s="12" customFormat="1" ht="18" customHeight="1" thickBot="1" x14ac:dyDescent="0.25">
      <c r="A4" s="375"/>
      <c r="B4" s="375"/>
      <c r="C4" s="375"/>
      <c r="D4" s="375"/>
      <c r="K4" s="1027" t="s">
        <v>14</v>
      </c>
      <c r="L4" s="1028"/>
      <c r="M4" s="1028"/>
      <c r="N4" s="1028"/>
      <c r="O4" s="1028"/>
      <c r="P4" s="1029"/>
      <c r="Q4" s="1036" t="s">
        <v>775</v>
      </c>
      <c r="R4" s="1037"/>
      <c r="S4" s="1038" t="s">
        <v>776</v>
      </c>
      <c r="T4" s="1037"/>
      <c r="U4" s="1039"/>
      <c r="V4" s="1040"/>
      <c r="W4" s="1039"/>
      <c r="X4" s="1040"/>
      <c r="Y4" s="1039"/>
      <c r="Z4" s="1040"/>
      <c r="AA4" s="1039"/>
      <c r="AB4" s="1040"/>
      <c r="AC4" s="1039"/>
      <c r="AD4" s="1040"/>
      <c r="AE4" s="1039"/>
      <c r="AF4" s="1040"/>
      <c r="AG4" s="1039"/>
      <c r="AH4" s="1040"/>
      <c r="AI4" s="1039"/>
      <c r="AJ4" s="1041"/>
    </row>
    <row r="5" spans="1:36" s="12" customFormat="1" ht="24" customHeight="1" thickBot="1" x14ac:dyDescent="0.25">
      <c r="A5" s="375"/>
      <c r="B5" s="375"/>
      <c r="C5" s="375"/>
      <c r="D5" s="375"/>
      <c r="E5" s="375"/>
      <c r="F5" s="375"/>
      <c r="G5" s="375"/>
      <c r="H5" s="375"/>
      <c r="I5" s="14"/>
      <c r="J5" s="13"/>
      <c r="K5" s="1007" t="s">
        <v>27</v>
      </c>
      <c r="L5" s="1008"/>
      <c r="M5" s="1008"/>
      <c r="N5" s="1008"/>
      <c r="O5" s="1008"/>
      <c r="P5" s="1009"/>
      <c r="Q5" s="1022"/>
      <c r="R5" s="1023"/>
      <c r="S5" s="1023"/>
      <c r="T5" s="1023"/>
      <c r="U5" s="1023"/>
      <c r="V5" s="1023"/>
      <c r="W5" s="1023"/>
      <c r="X5" s="1023"/>
      <c r="Y5" s="1023"/>
      <c r="Z5" s="1023"/>
      <c r="AA5" s="1023"/>
      <c r="AB5" s="1023"/>
      <c r="AC5" s="1023"/>
      <c r="AD5" s="1023"/>
      <c r="AE5" s="1023"/>
      <c r="AF5" s="1023"/>
      <c r="AG5" s="1023"/>
      <c r="AH5" s="1023"/>
      <c r="AI5" s="1023"/>
      <c r="AJ5" s="1024"/>
    </row>
    <row r="6" spans="1:36" s="12" customFormat="1" ht="19.5" customHeight="1" thickBot="1" x14ac:dyDescent="0.25">
      <c r="A6" s="376"/>
      <c r="B6" s="376"/>
      <c r="C6" s="376"/>
      <c r="D6" s="376"/>
      <c r="E6" s="375"/>
      <c r="F6" s="375"/>
      <c r="G6" s="375"/>
      <c r="H6" s="375"/>
      <c r="I6" s="375"/>
      <c r="J6" s="375"/>
      <c r="K6" s="1007" t="s">
        <v>10</v>
      </c>
      <c r="L6" s="1008"/>
      <c r="M6" s="1008"/>
      <c r="N6" s="1008"/>
      <c r="O6" s="1008"/>
      <c r="P6" s="1009"/>
      <c r="Q6" s="1042" t="s">
        <v>368</v>
      </c>
      <c r="R6" s="1018"/>
      <c r="S6" s="1018"/>
      <c r="T6" s="1018"/>
      <c r="U6" s="1018"/>
      <c r="V6" s="1018"/>
      <c r="W6" s="1018"/>
      <c r="X6" s="1018"/>
      <c r="Y6" s="1019" t="s">
        <v>8</v>
      </c>
      <c r="Z6" s="1020"/>
      <c r="AA6" s="1020"/>
      <c r="AB6" s="1020"/>
      <c r="AC6" s="1020"/>
      <c r="AD6" s="1021"/>
      <c r="AE6" s="1022"/>
      <c r="AF6" s="1023"/>
      <c r="AG6" s="1023"/>
      <c r="AH6" s="1023"/>
      <c r="AI6" s="1023"/>
      <c r="AJ6" s="1024"/>
    </row>
    <row r="7" spans="1:36" s="369" customFormat="1" ht="7.5" customHeight="1" thickBot="1" x14ac:dyDescent="0.25">
      <c r="A7" s="374"/>
      <c r="B7" s="343"/>
      <c r="C7" s="343"/>
      <c r="D7" s="343"/>
      <c r="E7" s="373"/>
      <c r="F7" s="373"/>
      <c r="G7" s="1054"/>
      <c r="H7" s="1054"/>
      <c r="I7" s="1054"/>
      <c r="J7" s="1054"/>
      <c r="K7" s="1054"/>
      <c r="L7" s="1054"/>
      <c r="M7" s="342"/>
      <c r="N7" s="1055"/>
      <c r="O7" s="1055"/>
      <c r="P7" s="1055"/>
      <c r="Q7" s="1055"/>
      <c r="R7" s="1055"/>
      <c r="S7" s="1055"/>
      <c r="T7" s="1055"/>
      <c r="U7" s="1055"/>
      <c r="V7" s="1055"/>
      <c r="W7" s="1055"/>
      <c r="X7" s="1055"/>
      <c r="Y7" s="372"/>
      <c r="Z7" s="372"/>
      <c r="AA7" s="372"/>
      <c r="AB7" s="372"/>
      <c r="AC7" s="371"/>
      <c r="AD7" s="371"/>
      <c r="AE7" s="372"/>
      <c r="AF7" s="372"/>
      <c r="AG7" s="372"/>
      <c r="AH7" s="372"/>
      <c r="AI7" s="371"/>
      <c r="AJ7" s="370"/>
    </row>
    <row r="8" spans="1:36" s="12" customFormat="1" ht="21.75" customHeight="1" thickBot="1" x14ac:dyDescent="0.25">
      <c r="A8" s="362"/>
      <c r="B8" s="1056" t="s">
        <v>777</v>
      </c>
      <c r="C8" s="1057"/>
      <c r="D8" s="1057"/>
      <c r="E8" s="1057"/>
      <c r="F8" s="1057"/>
      <c r="G8" s="1057"/>
      <c r="H8" s="1057"/>
      <c r="I8" s="1057"/>
      <c r="J8" s="1057"/>
      <c r="K8" s="1057"/>
      <c r="L8" s="1057"/>
      <c r="M8" s="1058"/>
      <c r="N8" s="368"/>
      <c r="O8" s="1256" t="s">
        <v>778</v>
      </c>
      <c r="P8" s="1257"/>
      <c r="Q8" s="1257"/>
      <c r="R8" s="1257"/>
      <c r="S8" s="1257"/>
      <c r="T8" s="1257"/>
      <c r="U8" s="1257"/>
      <c r="V8" s="1257"/>
      <c r="W8" s="1257"/>
      <c r="X8" s="1257"/>
      <c r="Y8" s="1257"/>
      <c r="Z8" s="1257"/>
      <c r="AA8" s="1257"/>
      <c r="AB8" s="1257"/>
      <c r="AC8" s="1257"/>
      <c r="AD8" s="1257"/>
      <c r="AE8" s="1257"/>
      <c r="AF8" s="1257"/>
      <c r="AG8" s="1257"/>
      <c r="AH8" s="1258"/>
      <c r="AI8" s="622"/>
      <c r="AJ8" s="367"/>
    </row>
    <row r="9" spans="1:36" s="12" customFormat="1" ht="33" customHeight="1" thickTop="1" x14ac:dyDescent="0.2">
      <c r="A9" s="362"/>
      <c r="B9" s="1259" t="s">
        <v>858</v>
      </c>
      <c r="C9" s="1260"/>
      <c r="D9" s="1260"/>
      <c r="E9" s="1260"/>
      <c r="F9" s="1260"/>
      <c r="G9" s="1260"/>
      <c r="H9" s="1260"/>
      <c r="I9" s="1260"/>
      <c r="J9" s="1260"/>
      <c r="K9" s="1260"/>
      <c r="L9" s="1260"/>
      <c r="M9" s="1261"/>
      <c r="N9" s="746"/>
      <c r="O9" s="1259" t="s">
        <v>859</v>
      </c>
      <c r="P9" s="1260"/>
      <c r="Q9" s="1260"/>
      <c r="R9" s="1260"/>
      <c r="S9" s="1260"/>
      <c r="T9" s="1260"/>
      <c r="U9" s="1260"/>
      <c r="V9" s="1260"/>
      <c r="W9" s="1260"/>
      <c r="X9" s="1260"/>
      <c r="Y9" s="1260"/>
      <c r="Z9" s="1260"/>
      <c r="AA9" s="1260"/>
      <c r="AB9" s="1260"/>
      <c r="AC9" s="1260"/>
      <c r="AD9" s="1260"/>
      <c r="AE9" s="1260"/>
      <c r="AF9" s="1260"/>
      <c r="AG9" s="1260"/>
      <c r="AH9" s="1261"/>
      <c r="AI9" s="622"/>
      <c r="AJ9" s="358"/>
    </row>
    <row r="10" spans="1:36" s="12" customFormat="1" ht="33" customHeight="1" thickBot="1" x14ac:dyDescent="0.25">
      <c r="A10" s="362"/>
      <c r="B10" s="1262"/>
      <c r="C10" s="1263"/>
      <c r="D10" s="1263"/>
      <c r="E10" s="1263"/>
      <c r="F10" s="1263"/>
      <c r="G10" s="1263"/>
      <c r="H10" s="1263"/>
      <c r="I10" s="1263"/>
      <c r="J10" s="1263"/>
      <c r="K10" s="1263"/>
      <c r="L10" s="1263"/>
      <c r="M10" s="1264"/>
      <c r="N10" s="747"/>
      <c r="O10" s="1262"/>
      <c r="P10" s="1263"/>
      <c r="Q10" s="1263"/>
      <c r="R10" s="1263"/>
      <c r="S10" s="1263"/>
      <c r="T10" s="1263"/>
      <c r="U10" s="1263"/>
      <c r="V10" s="1263"/>
      <c r="W10" s="1263"/>
      <c r="X10" s="1263"/>
      <c r="Y10" s="1263"/>
      <c r="Z10" s="1263"/>
      <c r="AA10" s="1263"/>
      <c r="AB10" s="1263"/>
      <c r="AC10" s="1263"/>
      <c r="AD10" s="1263"/>
      <c r="AE10" s="1263"/>
      <c r="AF10" s="1263"/>
      <c r="AG10" s="1263"/>
      <c r="AH10" s="1264"/>
      <c r="AI10" s="623"/>
      <c r="AJ10" s="358"/>
    </row>
    <row r="11" spans="1:36" s="12" customFormat="1" ht="25.5" customHeight="1" thickTop="1" x14ac:dyDescent="0.2">
      <c r="A11" s="362"/>
      <c r="B11" s="1238" t="s">
        <v>779</v>
      </c>
      <c r="C11" s="1239"/>
      <c r="D11" s="1239"/>
      <c r="E11" s="1239"/>
      <c r="F11" s="1239"/>
      <c r="G11" s="1239"/>
      <c r="H11" s="1239"/>
      <c r="I11" s="1239"/>
      <c r="J11" s="1239"/>
      <c r="K11" s="1240"/>
      <c r="L11" s="1244"/>
      <c r="M11" s="1245"/>
      <c r="N11" s="364"/>
      <c r="O11" s="1238" t="s">
        <v>780</v>
      </c>
      <c r="P11" s="1239"/>
      <c r="Q11" s="1239"/>
      <c r="R11" s="1239"/>
      <c r="S11" s="1239"/>
      <c r="T11" s="1239"/>
      <c r="U11" s="1239"/>
      <c r="V11" s="1239"/>
      <c r="W11" s="1239"/>
      <c r="X11" s="1239"/>
      <c r="Y11" s="1239"/>
      <c r="Z11" s="1239"/>
      <c r="AA11" s="1239"/>
      <c r="AB11" s="1239"/>
      <c r="AC11" s="1239"/>
      <c r="AD11" s="1239"/>
      <c r="AE11" s="1239"/>
      <c r="AF11" s="1239"/>
      <c r="AG11" s="1244"/>
      <c r="AH11" s="1245"/>
      <c r="AI11" s="622"/>
      <c r="AJ11" s="358"/>
    </row>
    <row r="12" spans="1:36" s="12" customFormat="1" ht="25.5" customHeight="1" x14ac:dyDescent="0.2">
      <c r="A12" s="574"/>
      <c r="B12" s="1241"/>
      <c r="C12" s="1242"/>
      <c r="D12" s="1242"/>
      <c r="E12" s="1242"/>
      <c r="F12" s="1242"/>
      <c r="G12" s="1242"/>
      <c r="H12" s="1242"/>
      <c r="I12" s="1242"/>
      <c r="J12" s="1242"/>
      <c r="K12" s="1243"/>
      <c r="L12" s="1246"/>
      <c r="M12" s="1247"/>
      <c r="N12" s="364"/>
      <c r="O12" s="1241"/>
      <c r="P12" s="1242"/>
      <c r="Q12" s="1242"/>
      <c r="R12" s="1242"/>
      <c r="S12" s="1242"/>
      <c r="T12" s="1242"/>
      <c r="U12" s="1242"/>
      <c r="V12" s="1242"/>
      <c r="W12" s="1242"/>
      <c r="X12" s="1242"/>
      <c r="Y12" s="1242"/>
      <c r="Z12" s="1242"/>
      <c r="AA12" s="1242"/>
      <c r="AB12" s="1242"/>
      <c r="AC12" s="1242"/>
      <c r="AD12" s="1242"/>
      <c r="AE12" s="1242"/>
      <c r="AF12" s="1242"/>
      <c r="AG12" s="1246"/>
      <c r="AH12" s="1247"/>
      <c r="AI12" s="624"/>
      <c r="AJ12" s="358"/>
    </row>
    <row r="13" spans="1:36" s="12" customFormat="1" ht="25.5" customHeight="1" x14ac:dyDescent="0.2">
      <c r="A13" s="574"/>
      <c r="B13" s="1248" t="s">
        <v>781</v>
      </c>
      <c r="C13" s="1249"/>
      <c r="D13" s="1249"/>
      <c r="E13" s="1249"/>
      <c r="F13" s="1249"/>
      <c r="G13" s="1249"/>
      <c r="H13" s="1249"/>
      <c r="I13" s="1249"/>
      <c r="J13" s="1249"/>
      <c r="K13" s="1249"/>
      <c r="L13" s="1252"/>
      <c r="M13" s="1253"/>
      <c r="N13" s="364"/>
      <c r="O13" s="1248" t="s">
        <v>781</v>
      </c>
      <c r="P13" s="1249"/>
      <c r="Q13" s="1249"/>
      <c r="R13" s="1249"/>
      <c r="S13" s="1249"/>
      <c r="T13" s="1249"/>
      <c r="U13" s="1249"/>
      <c r="V13" s="1249"/>
      <c r="W13" s="1249"/>
      <c r="X13" s="1249"/>
      <c r="Y13" s="1249"/>
      <c r="Z13" s="1249"/>
      <c r="AA13" s="1249"/>
      <c r="AB13" s="1249"/>
      <c r="AC13" s="1249"/>
      <c r="AD13" s="1249"/>
      <c r="AE13" s="1249"/>
      <c r="AF13" s="1249"/>
      <c r="AG13" s="1252"/>
      <c r="AH13" s="1253"/>
      <c r="AI13" s="624"/>
      <c r="AJ13" s="358"/>
    </row>
    <row r="14" spans="1:36" s="12" customFormat="1" ht="25.5" customHeight="1" thickBot="1" x14ac:dyDescent="0.25">
      <c r="A14" s="362"/>
      <c r="B14" s="1250"/>
      <c r="C14" s="1251"/>
      <c r="D14" s="1251"/>
      <c r="E14" s="1251"/>
      <c r="F14" s="1251"/>
      <c r="G14" s="1251"/>
      <c r="H14" s="1251"/>
      <c r="I14" s="1251"/>
      <c r="J14" s="1251"/>
      <c r="K14" s="1251"/>
      <c r="L14" s="1254"/>
      <c r="M14" s="1255"/>
      <c r="N14" s="363"/>
      <c r="O14" s="1250"/>
      <c r="P14" s="1251"/>
      <c r="Q14" s="1251"/>
      <c r="R14" s="1251"/>
      <c r="S14" s="1251"/>
      <c r="T14" s="1251"/>
      <c r="U14" s="1251"/>
      <c r="V14" s="1251"/>
      <c r="W14" s="1251"/>
      <c r="X14" s="1251"/>
      <c r="Y14" s="1251"/>
      <c r="Z14" s="1251"/>
      <c r="AA14" s="1251"/>
      <c r="AB14" s="1251"/>
      <c r="AC14" s="1251"/>
      <c r="AD14" s="1251"/>
      <c r="AE14" s="1251"/>
      <c r="AF14" s="1251"/>
      <c r="AG14" s="1254"/>
      <c r="AH14" s="1255"/>
      <c r="AI14" s="625"/>
      <c r="AJ14" s="358"/>
    </row>
    <row r="15" spans="1:36" s="12" customFormat="1" ht="6.75" customHeight="1" thickBot="1" x14ac:dyDescent="0.25">
      <c r="A15" s="362"/>
      <c r="B15" s="361"/>
      <c r="C15" s="361"/>
      <c r="D15" s="361"/>
      <c r="E15" s="361"/>
      <c r="F15" s="361"/>
      <c r="G15" s="361"/>
      <c r="H15" s="361"/>
      <c r="I15" s="361"/>
      <c r="J15" s="360"/>
      <c r="K15" s="360"/>
      <c r="L15" s="360"/>
      <c r="M15" s="360"/>
      <c r="N15" s="359"/>
      <c r="O15" s="626"/>
      <c r="P15" s="626"/>
      <c r="Q15" s="626"/>
      <c r="R15" s="626"/>
      <c r="S15" s="626"/>
      <c r="T15" s="626"/>
      <c r="U15" s="626"/>
      <c r="V15" s="626"/>
      <c r="W15" s="626"/>
      <c r="X15" s="627"/>
      <c r="Y15" s="627"/>
      <c r="Z15" s="627"/>
      <c r="AA15" s="627"/>
      <c r="AB15" s="627"/>
      <c r="AC15" s="627"/>
      <c r="AD15" s="627"/>
      <c r="AE15" s="627"/>
      <c r="AF15" s="627"/>
      <c r="AG15" s="627"/>
      <c r="AH15" s="627"/>
      <c r="AI15" s="627"/>
      <c r="AJ15" s="358"/>
    </row>
    <row r="16" spans="1:36" ht="57" customHeight="1" thickBot="1" x14ac:dyDescent="0.25">
      <c r="A16" s="1125" t="s">
        <v>19</v>
      </c>
      <c r="B16" s="1126"/>
      <c r="C16" s="1126"/>
      <c r="D16" s="1126"/>
      <c r="E16" s="1126"/>
      <c r="F16" s="1126"/>
      <c r="G16" s="1126"/>
      <c r="H16" s="1126"/>
      <c r="I16" s="1126"/>
      <c r="J16" s="1126"/>
      <c r="K16" s="1127" t="s">
        <v>782</v>
      </c>
      <c r="L16" s="1128"/>
      <c r="M16" s="1128"/>
      <c r="N16" s="1128"/>
      <c r="O16" s="1128"/>
      <c r="P16" s="1129"/>
      <c r="Q16" s="1133" t="s">
        <v>783</v>
      </c>
      <c r="R16" s="1134"/>
      <c r="S16" s="1134"/>
      <c r="T16" s="1134"/>
      <c r="U16" s="1134"/>
      <c r="V16" s="1134"/>
      <c r="W16" s="1134"/>
      <c r="X16" s="1133" t="s">
        <v>784</v>
      </c>
      <c r="Y16" s="1134"/>
      <c r="Z16" s="1134"/>
      <c r="AA16" s="1134"/>
      <c r="AB16" s="1134"/>
      <c r="AC16" s="1265"/>
      <c r="AD16" s="1130" t="s">
        <v>785</v>
      </c>
      <c r="AE16" s="1131"/>
      <c r="AF16" s="1131"/>
      <c r="AG16" s="1131"/>
      <c r="AH16" s="1131"/>
      <c r="AI16" s="1131"/>
      <c r="AJ16" s="1136"/>
    </row>
    <row r="17" spans="1:36" ht="26.1" customHeight="1" x14ac:dyDescent="0.2">
      <c r="A17" s="357">
        <v>1</v>
      </c>
      <c r="B17" s="1137"/>
      <c r="C17" s="1138"/>
      <c r="D17" s="1138"/>
      <c r="E17" s="1138"/>
      <c r="F17" s="1138"/>
      <c r="G17" s="1138"/>
      <c r="H17" s="1138"/>
      <c r="I17" s="1138"/>
      <c r="J17" s="1139"/>
      <c r="K17" s="1266" t="s">
        <v>1</v>
      </c>
      <c r="L17" s="1267"/>
      <c r="M17" s="1267"/>
      <c r="N17" s="1267"/>
      <c r="O17" s="1267"/>
      <c r="P17" s="1268"/>
      <c r="Q17" s="1231" t="s">
        <v>1</v>
      </c>
      <c r="R17" s="1232"/>
      <c r="S17" s="1232"/>
      <c r="T17" s="1232"/>
      <c r="U17" s="1232"/>
      <c r="V17" s="1232"/>
      <c r="W17" s="1232"/>
      <c r="X17" s="1266" t="s">
        <v>1</v>
      </c>
      <c r="Y17" s="1267"/>
      <c r="Z17" s="1267"/>
      <c r="AA17" s="1267"/>
      <c r="AB17" s="1267"/>
      <c r="AC17" s="1268"/>
      <c r="AD17" s="1231"/>
      <c r="AE17" s="1232"/>
      <c r="AF17" s="1232"/>
      <c r="AG17" s="1232"/>
      <c r="AH17" s="1232"/>
      <c r="AI17" s="1232"/>
      <c r="AJ17" s="1234"/>
    </row>
    <row r="18" spans="1:36" ht="26.1" customHeight="1" x14ac:dyDescent="0.2">
      <c r="A18" s="356">
        <v>2</v>
      </c>
      <c r="B18" s="911"/>
      <c r="C18" s="912"/>
      <c r="D18" s="912"/>
      <c r="E18" s="912"/>
      <c r="F18" s="912"/>
      <c r="G18" s="912"/>
      <c r="H18" s="912"/>
      <c r="I18" s="912"/>
      <c r="J18" s="913"/>
      <c r="K18" s="914" t="s">
        <v>1</v>
      </c>
      <c r="L18" s="915"/>
      <c r="M18" s="915"/>
      <c r="N18" s="915"/>
      <c r="O18" s="915"/>
      <c r="P18" s="916"/>
      <c r="Q18" s="1231"/>
      <c r="R18" s="1232"/>
      <c r="S18" s="1232"/>
      <c r="T18" s="1232"/>
      <c r="U18" s="1232"/>
      <c r="V18" s="1232"/>
      <c r="W18" s="1232"/>
      <c r="X18" s="914" t="s">
        <v>1</v>
      </c>
      <c r="Y18" s="915"/>
      <c r="Z18" s="915"/>
      <c r="AA18" s="915"/>
      <c r="AB18" s="915"/>
      <c r="AC18" s="916"/>
      <c r="AD18" s="1231"/>
      <c r="AE18" s="1232"/>
      <c r="AF18" s="1232"/>
      <c r="AG18" s="1232"/>
      <c r="AH18" s="1232"/>
      <c r="AI18" s="1232"/>
      <c r="AJ18" s="1234"/>
    </row>
    <row r="19" spans="1:36" ht="26.1" customHeight="1" x14ac:dyDescent="0.2">
      <c r="A19" s="356">
        <v>3</v>
      </c>
      <c r="B19" s="911"/>
      <c r="C19" s="912"/>
      <c r="D19" s="912"/>
      <c r="E19" s="912"/>
      <c r="F19" s="912"/>
      <c r="G19" s="912"/>
      <c r="H19" s="912"/>
      <c r="I19" s="912"/>
      <c r="J19" s="913"/>
      <c r="K19" s="914" t="s">
        <v>1</v>
      </c>
      <c r="L19" s="915"/>
      <c r="M19" s="915"/>
      <c r="N19" s="915"/>
      <c r="O19" s="915"/>
      <c r="P19" s="916"/>
      <c r="Q19" s="1231"/>
      <c r="R19" s="1232"/>
      <c r="S19" s="1232"/>
      <c r="T19" s="1232"/>
      <c r="U19" s="1232"/>
      <c r="V19" s="1232"/>
      <c r="W19" s="1232"/>
      <c r="X19" s="914" t="s">
        <v>1</v>
      </c>
      <c r="Y19" s="915"/>
      <c r="Z19" s="915"/>
      <c r="AA19" s="915"/>
      <c r="AB19" s="915"/>
      <c r="AC19" s="916"/>
      <c r="AD19" s="1231"/>
      <c r="AE19" s="1232"/>
      <c r="AF19" s="1232"/>
      <c r="AG19" s="1232"/>
      <c r="AH19" s="1232"/>
      <c r="AI19" s="1232"/>
      <c r="AJ19" s="1234"/>
    </row>
    <row r="20" spans="1:36" ht="26.1" customHeight="1" x14ac:dyDescent="0.2">
      <c r="A20" s="356">
        <v>4</v>
      </c>
      <c r="B20" s="911"/>
      <c r="C20" s="912"/>
      <c r="D20" s="912"/>
      <c r="E20" s="912"/>
      <c r="F20" s="912"/>
      <c r="G20" s="912"/>
      <c r="H20" s="912"/>
      <c r="I20" s="912"/>
      <c r="J20" s="913"/>
      <c r="K20" s="914" t="s">
        <v>1</v>
      </c>
      <c r="L20" s="915"/>
      <c r="M20" s="915"/>
      <c r="N20" s="915"/>
      <c r="O20" s="915"/>
      <c r="P20" s="916"/>
      <c r="Q20" s="1231"/>
      <c r="R20" s="1232"/>
      <c r="S20" s="1232"/>
      <c r="T20" s="1232"/>
      <c r="U20" s="1232"/>
      <c r="V20" s="1232"/>
      <c r="W20" s="1232"/>
      <c r="X20" s="914" t="s">
        <v>1</v>
      </c>
      <c r="Y20" s="915"/>
      <c r="Z20" s="915"/>
      <c r="AA20" s="915"/>
      <c r="AB20" s="915"/>
      <c r="AC20" s="916"/>
      <c r="AD20" s="1231"/>
      <c r="AE20" s="1232"/>
      <c r="AF20" s="1232"/>
      <c r="AG20" s="1232"/>
      <c r="AH20" s="1232"/>
      <c r="AI20" s="1232"/>
      <c r="AJ20" s="1234"/>
    </row>
    <row r="21" spans="1:36" ht="26.1" customHeight="1" x14ac:dyDescent="0.2">
      <c r="A21" s="356">
        <v>5</v>
      </c>
      <c r="B21" s="911"/>
      <c r="C21" s="912"/>
      <c r="D21" s="912"/>
      <c r="E21" s="912"/>
      <c r="F21" s="912"/>
      <c r="G21" s="912"/>
      <c r="H21" s="912"/>
      <c r="I21" s="912"/>
      <c r="J21" s="913"/>
      <c r="K21" s="914" t="s">
        <v>1</v>
      </c>
      <c r="L21" s="915"/>
      <c r="M21" s="915"/>
      <c r="N21" s="915"/>
      <c r="O21" s="915"/>
      <c r="P21" s="916"/>
      <c r="Q21" s="1231"/>
      <c r="R21" s="1232"/>
      <c r="S21" s="1232"/>
      <c r="T21" s="1232"/>
      <c r="U21" s="1232"/>
      <c r="V21" s="1232"/>
      <c r="W21" s="1232"/>
      <c r="X21" s="914" t="s">
        <v>1</v>
      </c>
      <c r="Y21" s="915"/>
      <c r="Z21" s="915"/>
      <c r="AA21" s="915"/>
      <c r="AB21" s="915"/>
      <c r="AC21" s="916"/>
      <c r="AD21" s="1231"/>
      <c r="AE21" s="1232"/>
      <c r="AF21" s="1232"/>
      <c r="AG21" s="1232"/>
      <c r="AH21" s="1232"/>
      <c r="AI21" s="1232"/>
      <c r="AJ21" s="1234"/>
    </row>
    <row r="22" spans="1:36" ht="26.1" customHeight="1" x14ac:dyDescent="0.2">
      <c r="A22" s="356">
        <v>6</v>
      </c>
      <c r="B22" s="911"/>
      <c r="C22" s="912"/>
      <c r="D22" s="912"/>
      <c r="E22" s="912"/>
      <c r="F22" s="912"/>
      <c r="G22" s="912"/>
      <c r="H22" s="912"/>
      <c r="I22" s="912"/>
      <c r="J22" s="913"/>
      <c r="K22" s="914" t="s">
        <v>1</v>
      </c>
      <c r="L22" s="915"/>
      <c r="M22" s="915"/>
      <c r="N22" s="915"/>
      <c r="O22" s="915"/>
      <c r="P22" s="916"/>
      <c r="Q22" s="1231"/>
      <c r="R22" s="1232"/>
      <c r="S22" s="1232"/>
      <c r="T22" s="1232"/>
      <c r="U22" s="1232"/>
      <c r="V22" s="1232"/>
      <c r="W22" s="1232"/>
      <c r="X22" s="914" t="s">
        <v>1</v>
      </c>
      <c r="Y22" s="915"/>
      <c r="Z22" s="915"/>
      <c r="AA22" s="915"/>
      <c r="AB22" s="915"/>
      <c r="AC22" s="916"/>
      <c r="AD22" s="1231"/>
      <c r="AE22" s="1232"/>
      <c r="AF22" s="1232"/>
      <c r="AG22" s="1232"/>
      <c r="AH22" s="1232"/>
      <c r="AI22" s="1232"/>
      <c r="AJ22" s="1234"/>
    </row>
    <row r="23" spans="1:36" ht="26.1" customHeight="1" x14ac:dyDescent="0.2">
      <c r="A23" s="356">
        <v>7</v>
      </c>
      <c r="B23" s="911"/>
      <c r="C23" s="912"/>
      <c r="D23" s="912"/>
      <c r="E23" s="912"/>
      <c r="F23" s="912"/>
      <c r="G23" s="912"/>
      <c r="H23" s="912"/>
      <c r="I23" s="912"/>
      <c r="J23" s="913"/>
      <c r="K23" s="914" t="s">
        <v>1</v>
      </c>
      <c r="L23" s="915"/>
      <c r="M23" s="915"/>
      <c r="N23" s="915"/>
      <c r="O23" s="915"/>
      <c r="P23" s="916"/>
      <c r="Q23" s="1231"/>
      <c r="R23" s="1232"/>
      <c r="S23" s="1232"/>
      <c r="T23" s="1232"/>
      <c r="U23" s="1232"/>
      <c r="V23" s="1232"/>
      <c r="W23" s="1232"/>
      <c r="X23" s="914" t="s">
        <v>1</v>
      </c>
      <c r="Y23" s="915"/>
      <c r="Z23" s="915"/>
      <c r="AA23" s="915"/>
      <c r="AB23" s="915"/>
      <c r="AC23" s="916"/>
      <c r="AD23" s="1231"/>
      <c r="AE23" s="1232"/>
      <c r="AF23" s="1232"/>
      <c r="AG23" s="1232"/>
      <c r="AH23" s="1232"/>
      <c r="AI23" s="1232"/>
      <c r="AJ23" s="1234"/>
    </row>
    <row r="24" spans="1:36" ht="26.1" customHeight="1" x14ac:dyDescent="0.2">
      <c r="A24" s="356">
        <v>8</v>
      </c>
      <c r="B24" s="911"/>
      <c r="C24" s="912"/>
      <c r="D24" s="912"/>
      <c r="E24" s="912"/>
      <c r="F24" s="912"/>
      <c r="G24" s="912"/>
      <c r="H24" s="912"/>
      <c r="I24" s="912"/>
      <c r="J24" s="913"/>
      <c r="K24" s="914" t="s">
        <v>1</v>
      </c>
      <c r="L24" s="915"/>
      <c r="M24" s="915"/>
      <c r="N24" s="915"/>
      <c r="O24" s="915"/>
      <c r="P24" s="916"/>
      <c r="Q24" s="1231"/>
      <c r="R24" s="1232"/>
      <c r="S24" s="1232"/>
      <c r="T24" s="1232"/>
      <c r="U24" s="1232"/>
      <c r="V24" s="1232"/>
      <c r="W24" s="1232"/>
      <c r="X24" s="914" t="s">
        <v>1</v>
      </c>
      <c r="Y24" s="915"/>
      <c r="Z24" s="915"/>
      <c r="AA24" s="915"/>
      <c r="AB24" s="915"/>
      <c r="AC24" s="916"/>
      <c r="AD24" s="1231"/>
      <c r="AE24" s="1232"/>
      <c r="AF24" s="1232"/>
      <c r="AG24" s="1232"/>
      <c r="AH24" s="1232"/>
      <c r="AI24" s="1232"/>
      <c r="AJ24" s="1234"/>
    </row>
    <row r="25" spans="1:36" ht="26.1" customHeight="1" x14ac:dyDescent="0.2">
      <c r="A25" s="356">
        <v>9</v>
      </c>
      <c r="B25" s="911"/>
      <c r="C25" s="912"/>
      <c r="D25" s="912"/>
      <c r="E25" s="912"/>
      <c r="F25" s="912"/>
      <c r="G25" s="912"/>
      <c r="H25" s="912"/>
      <c r="I25" s="912"/>
      <c r="J25" s="913"/>
      <c r="K25" s="914" t="s">
        <v>1</v>
      </c>
      <c r="L25" s="915"/>
      <c r="M25" s="915"/>
      <c r="N25" s="915"/>
      <c r="O25" s="915"/>
      <c r="P25" s="916"/>
      <c r="Q25" s="1231"/>
      <c r="R25" s="1232"/>
      <c r="S25" s="1232"/>
      <c r="T25" s="1232"/>
      <c r="U25" s="1232"/>
      <c r="V25" s="1232"/>
      <c r="W25" s="1232"/>
      <c r="X25" s="914" t="s">
        <v>1</v>
      </c>
      <c r="Y25" s="915"/>
      <c r="Z25" s="915"/>
      <c r="AA25" s="915"/>
      <c r="AB25" s="915"/>
      <c r="AC25" s="916"/>
      <c r="AD25" s="1231"/>
      <c r="AE25" s="1232"/>
      <c r="AF25" s="1232"/>
      <c r="AG25" s="1232"/>
      <c r="AH25" s="1232"/>
      <c r="AI25" s="1232"/>
      <c r="AJ25" s="1234"/>
    </row>
    <row r="26" spans="1:36" ht="26.1" customHeight="1" x14ac:dyDescent="0.2">
      <c r="A26" s="356">
        <v>10</v>
      </c>
      <c r="B26" s="911"/>
      <c r="C26" s="912"/>
      <c r="D26" s="912"/>
      <c r="E26" s="912"/>
      <c r="F26" s="912"/>
      <c r="G26" s="912"/>
      <c r="H26" s="912"/>
      <c r="I26" s="912"/>
      <c r="J26" s="913"/>
      <c r="K26" s="914" t="s">
        <v>1</v>
      </c>
      <c r="L26" s="915"/>
      <c r="M26" s="915"/>
      <c r="N26" s="915"/>
      <c r="O26" s="915"/>
      <c r="P26" s="916"/>
      <c r="Q26" s="1231"/>
      <c r="R26" s="1232"/>
      <c r="S26" s="1232"/>
      <c r="T26" s="1232"/>
      <c r="U26" s="1232"/>
      <c r="V26" s="1232"/>
      <c r="W26" s="1232"/>
      <c r="X26" s="914" t="s">
        <v>1</v>
      </c>
      <c r="Y26" s="915"/>
      <c r="Z26" s="915"/>
      <c r="AA26" s="915"/>
      <c r="AB26" s="915"/>
      <c r="AC26" s="916"/>
      <c r="AD26" s="1231"/>
      <c r="AE26" s="1232"/>
      <c r="AF26" s="1232"/>
      <c r="AG26" s="1232"/>
      <c r="AH26" s="1232"/>
      <c r="AI26" s="1232"/>
      <c r="AJ26" s="1234"/>
    </row>
    <row r="27" spans="1:36" ht="26.1" customHeight="1" x14ac:dyDescent="0.2">
      <c r="A27" s="356">
        <v>11</v>
      </c>
      <c r="B27" s="911"/>
      <c r="C27" s="912"/>
      <c r="D27" s="912"/>
      <c r="E27" s="912"/>
      <c r="F27" s="912"/>
      <c r="G27" s="912"/>
      <c r="H27" s="912"/>
      <c r="I27" s="912"/>
      <c r="J27" s="913"/>
      <c r="K27" s="914" t="s">
        <v>1</v>
      </c>
      <c r="L27" s="915"/>
      <c r="M27" s="915"/>
      <c r="N27" s="915"/>
      <c r="O27" s="915"/>
      <c r="P27" s="916"/>
      <c r="Q27" s="1231"/>
      <c r="R27" s="1232"/>
      <c r="S27" s="1232"/>
      <c r="T27" s="1232"/>
      <c r="U27" s="1232"/>
      <c r="V27" s="1232"/>
      <c r="W27" s="1232"/>
      <c r="X27" s="914" t="s">
        <v>1</v>
      </c>
      <c r="Y27" s="915"/>
      <c r="Z27" s="915"/>
      <c r="AA27" s="915"/>
      <c r="AB27" s="915"/>
      <c r="AC27" s="916"/>
      <c r="AD27" s="1231"/>
      <c r="AE27" s="1232"/>
      <c r="AF27" s="1232"/>
      <c r="AG27" s="1232"/>
      <c r="AH27" s="1232"/>
      <c r="AI27" s="1232"/>
      <c r="AJ27" s="1234"/>
    </row>
    <row r="28" spans="1:36" ht="26.1" customHeight="1" x14ac:dyDescent="0.2">
      <c r="A28" s="356">
        <v>12</v>
      </c>
      <c r="B28" s="911"/>
      <c r="C28" s="912"/>
      <c r="D28" s="912"/>
      <c r="E28" s="912"/>
      <c r="F28" s="912"/>
      <c r="G28" s="912"/>
      <c r="H28" s="912"/>
      <c r="I28" s="912"/>
      <c r="J28" s="913"/>
      <c r="K28" s="914" t="s">
        <v>1</v>
      </c>
      <c r="L28" s="915"/>
      <c r="M28" s="915"/>
      <c r="N28" s="915"/>
      <c r="O28" s="915"/>
      <c r="P28" s="916"/>
      <c r="Q28" s="1231"/>
      <c r="R28" s="1232"/>
      <c r="S28" s="1232"/>
      <c r="T28" s="1232"/>
      <c r="U28" s="1232"/>
      <c r="V28" s="1232"/>
      <c r="W28" s="1232"/>
      <c r="X28" s="914" t="s">
        <v>1</v>
      </c>
      <c r="Y28" s="915"/>
      <c r="Z28" s="915"/>
      <c r="AA28" s="915"/>
      <c r="AB28" s="915"/>
      <c r="AC28" s="916"/>
      <c r="AD28" s="1231"/>
      <c r="AE28" s="1232"/>
      <c r="AF28" s="1232"/>
      <c r="AG28" s="1232"/>
      <c r="AH28" s="1232"/>
      <c r="AI28" s="1232"/>
      <c r="AJ28" s="1234"/>
    </row>
    <row r="29" spans="1:36" ht="26.1" customHeight="1" x14ac:dyDescent="0.2">
      <c r="A29" s="356">
        <v>13</v>
      </c>
      <c r="B29" s="911"/>
      <c r="C29" s="912"/>
      <c r="D29" s="912"/>
      <c r="E29" s="912"/>
      <c r="F29" s="912"/>
      <c r="G29" s="912"/>
      <c r="H29" s="912"/>
      <c r="I29" s="912"/>
      <c r="J29" s="913"/>
      <c r="K29" s="914" t="s">
        <v>1</v>
      </c>
      <c r="L29" s="915"/>
      <c r="M29" s="915"/>
      <c r="N29" s="915"/>
      <c r="O29" s="915"/>
      <c r="P29" s="916"/>
      <c r="Q29" s="1231"/>
      <c r="R29" s="1232"/>
      <c r="S29" s="1232"/>
      <c r="T29" s="1232"/>
      <c r="U29" s="1232"/>
      <c r="V29" s="1232"/>
      <c r="W29" s="1232"/>
      <c r="X29" s="914" t="s">
        <v>1</v>
      </c>
      <c r="Y29" s="915"/>
      <c r="Z29" s="915"/>
      <c r="AA29" s="915"/>
      <c r="AB29" s="915"/>
      <c r="AC29" s="916"/>
      <c r="AD29" s="1231"/>
      <c r="AE29" s="1232"/>
      <c r="AF29" s="1232"/>
      <c r="AG29" s="1232"/>
      <c r="AH29" s="1232"/>
      <c r="AI29" s="1232"/>
      <c r="AJ29" s="1234"/>
    </row>
    <row r="30" spans="1:36" ht="26.1" customHeight="1" x14ac:dyDescent="0.2">
      <c r="A30" s="356">
        <v>14</v>
      </c>
      <c r="B30" s="911"/>
      <c r="C30" s="912"/>
      <c r="D30" s="912"/>
      <c r="E30" s="912"/>
      <c r="F30" s="912"/>
      <c r="G30" s="912"/>
      <c r="H30" s="912"/>
      <c r="I30" s="912"/>
      <c r="J30" s="913"/>
      <c r="K30" s="914" t="s">
        <v>1</v>
      </c>
      <c r="L30" s="915"/>
      <c r="M30" s="915"/>
      <c r="N30" s="915"/>
      <c r="O30" s="915"/>
      <c r="P30" s="916"/>
      <c r="Q30" s="1231"/>
      <c r="R30" s="1232"/>
      <c r="S30" s="1232"/>
      <c r="T30" s="1232"/>
      <c r="U30" s="1232"/>
      <c r="V30" s="1232"/>
      <c r="W30" s="1232"/>
      <c r="X30" s="914" t="s">
        <v>1</v>
      </c>
      <c r="Y30" s="915"/>
      <c r="Z30" s="915"/>
      <c r="AA30" s="915"/>
      <c r="AB30" s="915"/>
      <c r="AC30" s="916"/>
      <c r="AD30" s="1231"/>
      <c r="AE30" s="1232"/>
      <c r="AF30" s="1232"/>
      <c r="AG30" s="1232"/>
      <c r="AH30" s="1232"/>
      <c r="AI30" s="1232"/>
      <c r="AJ30" s="1234"/>
    </row>
    <row r="31" spans="1:36" ht="26.1" customHeight="1" x14ac:dyDescent="0.2">
      <c r="A31" s="356">
        <v>15</v>
      </c>
      <c r="B31" s="911"/>
      <c r="C31" s="912"/>
      <c r="D31" s="912"/>
      <c r="E31" s="912"/>
      <c r="F31" s="912"/>
      <c r="G31" s="912"/>
      <c r="H31" s="912"/>
      <c r="I31" s="912"/>
      <c r="J31" s="913"/>
      <c r="K31" s="914" t="s">
        <v>1</v>
      </c>
      <c r="L31" s="915"/>
      <c r="M31" s="915"/>
      <c r="N31" s="915"/>
      <c r="O31" s="915"/>
      <c r="P31" s="916"/>
      <c r="Q31" s="1231"/>
      <c r="R31" s="1232"/>
      <c r="S31" s="1232"/>
      <c r="T31" s="1232"/>
      <c r="U31" s="1232"/>
      <c r="V31" s="1232"/>
      <c r="W31" s="1232"/>
      <c r="X31" s="914" t="s">
        <v>1</v>
      </c>
      <c r="Y31" s="915"/>
      <c r="Z31" s="915"/>
      <c r="AA31" s="915"/>
      <c r="AB31" s="915"/>
      <c r="AC31" s="916"/>
      <c r="AD31" s="1231"/>
      <c r="AE31" s="1232"/>
      <c r="AF31" s="1232"/>
      <c r="AG31" s="1232"/>
      <c r="AH31" s="1232"/>
      <c r="AI31" s="1232"/>
      <c r="AJ31" s="1234"/>
    </row>
    <row r="32" spans="1:36" ht="26.1" customHeight="1" x14ac:dyDescent="0.2">
      <c r="A32" s="356">
        <v>16</v>
      </c>
      <c r="B32" s="911"/>
      <c r="C32" s="912"/>
      <c r="D32" s="912"/>
      <c r="E32" s="912"/>
      <c r="F32" s="912"/>
      <c r="G32" s="912"/>
      <c r="H32" s="912"/>
      <c r="I32" s="912"/>
      <c r="J32" s="913"/>
      <c r="K32" s="914" t="s">
        <v>1</v>
      </c>
      <c r="L32" s="915"/>
      <c r="M32" s="915"/>
      <c r="N32" s="915"/>
      <c r="O32" s="915"/>
      <c r="P32" s="916"/>
      <c r="Q32" s="1231"/>
      <c r="R32" s="1232"/>
      <c r="S32" s="1232"/>
      <c r="T32" s="1232"/>
      <c r="U32" s="1232"/>
      <c r="V32" s="1232"/>
      <c r="W32" s="1232"/>
      <c r="X32" s="914" t="s">
        <v>1</v>
      </c>
      <c r="Y32" s="915"/>
      <c r="Z32" s="915"/>
      <c r="AA32" s="915"/>
      <c r="AB32" s="915"/>
      <c r="AC32" s="916"/>
      <c r="AD32" s="1231"/>
      <c r="AE32" s="1232"/>
      <c r="AF32" s="1232"/>
      <c r="AG32" s="1232"/>
      <c r="AH32" s="1232"/>
      <c r="AI32" s="1232"/>
      <c r="AJ32" s="1234"/>
    </row>
    <row r="33" spans="1:36" ht="26.1" customHeight="1" x14ac:dyDescent="0.2">
      <c r="A33" s="356">
        <v>17</v>
      </c>
      <c r="B33" s="911"/>
      <c r="C33" s="912"/>
      <c r="D33" s="912"/>
      <c r="E33" s="912"/>
      <c r="F33" s="912"/>
      <c r="G33" s="912"/>
      <c r="H33" s="912"/>
      <c r="I33" s="912"/>
      <c r="J33" s="913"/>
      <c r="K33" s="914" t="s">
        <v>1</v>
      </c>
      <c r="L33" s="915"/>
      <c r="M33" s="915"/>
      <c r="N33" s="915"/>
      <c r="O33" s="915"/>
      <c r="P33" s="916"/>
      <c r="Q33" s="1231"/>
      <c r="R33" s="1232"/>
      <c r="S33" s="1232"/>
      <c r="T33" s="1232"/>
      <c r="U33" s="1232"/>
      <c r="V33" s="1232"/>
      <c r="W33" s="1232"/>
      <c r="X33" s="914" t="s">
        <v>1</v>
      </c>
      <c r="Y33" s="915"/>
      <c r="Z33" s="915"/>
      <c r="AA33" s="915"/>
      <c r="AB33" s="915"/>
      <c r="AC33" s="916"/>
      <c r="AD33" s="1231"/>
      <c r="AE33" s="1232"/>
      <c r="AF33" s="1232"/>
      <c r="AG33" s="1232"/>
      <c r="AH33" s="1232"/>
      <c r="AI33" s="1232"/>
      <c r="AJ33" s="1234"/>
    </row>
    <row r="34" spans="1:36" ht="26.1" customHeight="1" x14ac:dyDescent="0.2">
      <c r="A34" s="356">
        <v>18</v>
      </c>
      <c r="B34" s="911"/>
      <c r="C34" s="912"/>
      <c r="D34" s="912"/>
      <c r="E34" s="912"/>
      <c r="F34" s="912"/>
      <c r="G34" s="912"/>
      <c r="H34" s="912"/>
      <c r="I34" s="912"/>
      <c r="J34" s="913"/>
      <c r="K34" s="914" t="s">
        <v>1</v>
      </c>
      <c r="L34" s="915"/>
      <c r="M34" s="915"/>
      <c r="N34" s="915"/>
      <c r="O34" s="915"/>
      <c r="P34" s="916"/>
      <c r="Q34" s="1231"/>
      <c r="R34" s="1232"/>
      <c r="S34" s="1232"/>
      <c r="T34" s="1232"/>
      <c r="U34" s="1232"/>
      <c r="V34" s="1232"/>
      <c r="W34" s="1232"/>
      <c r="X34" s="914" t="s">
        <v>1</v>
      </c>
      <c r="Y34" s="915"/>
      <c r="Z34" s="915"/>
      <c r="AA34" s="915"/>
      <c r="AB34" s="915"/>
      <c r="AC34" s="916"/>
      <c r="AD34" s="1231"/>
      <c r="AE34" s="1232"/>
      <c r="AF34" s="1232"/>
      <c r="AG34" s="1232"/>
      <c r="AH34" s="1232"/>
      <c r="AI34" s="1232"/>
      <c r="AJ34" s="1234"/>
    </row>
    <row r="35" spans="1:36" ht="26.1" customHeight="1" x14ac:dyDescent="0.2">
      <c r="A35" s="356">
        <v>19</v>
      </c>
      <c r="B35" s="911"/>
      <c r="C35" s="912"/>
      <c r="D35" s="912"/>
      <c r="E35" s="912"/>
      <c r="F35" s="912"/>
      <c r="G35" s="912"/>
      <c r="H35" s="912"/>
      <c r="I35" s="912"/>
      <c r="J35" s="913"/>
      <c r="K35" s="914" t="s">
        <v>1</v>
      </c>
      <c r="L35" s="915"/>
      <c r="M35" s="915"/>
      <c r="N35" s="915"/>
      <c r="O35" s="915"/>
      <c r="P35" s="916"/>
      <c r="Q35" s="1231"/>
      <c r="R35" s="1232"/>
      <c r="S35" s="1232"/>
      <c r="T35" s="1232"/>
      <c r="U35" s="1232"/>
      <c r="V35" s="1232"/>
      <c r="W35" s="1232"/>
      <c r="X35" s="914" t="s">
        <v>1</v>
      </c>
      <c r="Y35" s="915"/>
      <c r="Z35" s="915"/>
      <c r="AA35" s="915"/>
      <c r="AB35" s="915"/>
      <c r="AC35" s="916"/>
      <c r="AD35" s="1231"/>
      <c r="AE35" s="1232"/>
      <c r="AF35" s="1232"/>
      <c r="AG35" s="1232"/>
      <c r="AH35" s="1232"/>
      <c r="AI35" s="1232"/>
      <c r="AJ35" s="1234"/>
    </row>
    <row r="36" spans="1:36" ht="26.1" customHeight="1" thickBot="1" x14ac:dyDescent="0.25">
      <c r="A36" s="355">
        <v>20</v>
      </c>
      <c r="B36" s="1153"/>
      <c r="C36" s="1154"/>
      <c r="D36" s="1154"/>
      <c r="E36" s="1154"/>
      <c r="F36" s="1154"/>
      <c r="G36" s="1154"/>
      <c r="H36" s="1154"/>
      <c r="I36" s="1154"/>
      <c r="J36" s="1155"/>
      <c r="K36" s="914" t="s">
        <v>1</v>
      </c>
      <c r="L36" s="915"/>
      <c r="M36" s="915"/>
      <c r="N36" s="915"/>
      <c r="O36" s="915"/>
      <c r="P36" s="916"/>
      <c r="Q36" s="1231"/>
      <c r="R36" s="1232"/>
      <c r="S36" s="1232"/>
      <c r="T36" s="1232"/>
      <c r="U36" s="1232"/>
      <c r="V36" s="1232"/>
      <c r="W36" s="1232"/>
      <c r="X36" s="914" t="s">
        <v>1</v>
      </c>
      <c r="Y36" s="915"/>
      <c r="Z36" s="915"/>
      <c r="AA36" s="915"/>
      <c r="AB36" s="915"/>
      <c r="AC36" s="916"/>
      <c r="AD36" s="1231"/>
      <c r="AE36" s="1232"/>
      <c r="AF36" s="1232"/>
      <c r="AG36" s="1232"/>
      <c r="AH36" s="1232"/>
      <c r="AI36" s="1232"/>
      <c r="AJ36" s="1234"/>
    </row>
    <row r="37" spans="1:36" ht="17.25" customHeight="1" x14ac:dyDescent="0.2">
      <c r="A37" s="1160" t="s">
        <v>345</v>
      </c>
      <c r="B37" s="1161"/>
      <c r="C37" s="1161"/>
      <c r="D37" s="1161"/>
      <c r="E37" s="1161"/>
      <c r="F37" s="1161"/>
      <c r="G37" s="1161"/>
      <c r="H37" s="1161"/>
      <c r="I37" s="1161"/>
      <c r="J37" s="1161"/>
      <c r="K37" s="1161"/>
      <c r="L37" s="1161"/>
      <c r="M37" s="1161"/>
      <c r="N37" s="1161"/>
      <c r="O37" s="1161"/>
      <c r="P37" s="1161"/>
      <c r="Q37" s="1161"/>
      <c r="R37" s="1161"/>
      <c r="S37" s="1161"/>
      <c r="T37" s="1161"/>
      <c r="U37" s="1161"/>
      <c r="V37" s="1161"/>
      <c r="W37" s="1161"/>
      <c r="X37" s="1161"/>
      <c r="Y37" s="1161"/>
      <c r="Z37" s="1161"/>
      <c r="AA37" s="1161"/>
      <c r="AB37" s="1161"/>
      <c r="AC37" s="1161"/>
      <c r="AD37" s="1161"/>
      <c r="AE37" s="1161"/>
      <c r="AF37" s="1161"/>
      <c r="AG37" s="1161"/>
      <c r="AH37" s="1161"/>
      <c r="AI37" s="1161"/>
      <c r="AJ37" s="1161"/>
    </row>
    <row r="38" spans="1:36" ht="15.75" customHeight="1" x14ac:dyDescent="0.2">
      <c r="A38" s="909" t="s">
        <v>786</v>
      </c>
      <c r="B38" s="910"/>
      <c r="C38" s="910"/>
      <c r="D38" s="910"/>
      <c r="E38" s="910"/>
      <c r="F38" s="910"/>
      <c r="G38" s="910"/>
      <c r="H38" s="910"/>
      <c r="I38" s="910"/>
      <c r="J38" s="910"/>
      <c r="K38" s="910"/>
      <c r="L38" s="910"/>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row>
    <row r="39" spans="1:36" ht="15.75" customHeight="1" x14ac:dyDescent="0.2">
      <c r="A39" s="909" t="s">
        <v>787</v>
      </c>
      <c r="B39" s="910"/>
      <c r="C39" s="910"/>
      <c r="D39" s="910"/>
      <c r="E39" s="910"/>
      <c r="F39" s="910"/>
      <c r="G39" s="910"/>
      <c r="H39" s="910"/>
      <c r="I39" s="910"/>
      <c r="J39" s="910"/>
      <c r="K39" s="910"/>
      <c r="L39" s="910"/>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row>
    <row r="40" spans="1:36" ht="17.25" customHeight="1" x14ac:dyDescent="0.2">
      <c r="A40" s="909" t="s">
        <v>788</v>
      </c>
      <c r="B40" s="910"/>
      <c r="C40" s="910"/>
      <c r="D40" s="910"/>
      <c r="E40" s="910"/>
      <c r="F40" s="910"/>
      <c r="G40" s="910"/>
      <c r="H40" s="910"/>
      <c r="I40" s="910"/>
      <c r="J40" s="910"/>
      <c r="K40" s="910"/>
      <c r="L40" s="910"/>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row>
    <row r="41" spans="1:36" ht="18.75" customHeight="1" x14ac:dyDescent="0.2">
      <c r="A41" s="909" t="s">
        <v>789</v>
      </c>
      <c r="B41" s="909"/>
      <c r="C41" s="909"/>
      <c r="D41" s="909"/>
      <c r="E41" s="909"/>
      <c r="F41" s="909"/>
      <c r="G41" s="909"/>
      <c r="H41" s="909"/>
      <c r="I41" s="909"/>
      <c r="J41" s="909"/>
      <c r="K41" s="909"/>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row>
  </sheetData>
  <mergeCells count="143">
    <mergeCell ref="A38:AJ38"/>
    <mergeCell ref="A39:AJ39"/>
    <mergeCell ref="A40:AJ40"/>
    <mergeCell ref="A41:AJ41"/>
    <mergeCell ref="B36:J36"/>
    <mergeCell ref="K36:P36"/>
    <mergeCell ref="Q36:W36"/>
    <mergeCell ref="X36:AC36"/>
    <mergeCell ref="AD36:AJ36"/>
    <mergeCell ref="A37:AJ37"/>
    <mergeCell ref="B34:J34"/>
    <mergeCell ref="K34:P34"/>
    <mergeCell ref="Q34:W34"/>
    <mergeCell ref="X34:AC34"/>
    <mergeCell ref="AD34:AJ34"/>
    <mergeCell ref="B35:J35"/>
    <mergeCell ref="K35:P35"/>
    <mergeCell ref="Q35:W35"/>
    <mergeCell ref="X35:AC35"/>
    <mergeCell ref="AD35:AJ35"/>
    <mergeCell ref="B32:J32"/>
    <mergeCell ref="K32:P32"/>
    <mergeCell ref="Q32:W32"/>
    <mergeCell ref="X32:AC32"/>
    <mergeCell ref="AD32:AJ32"/>
    <mergeCell ref="B33:J33"/>
    <mergeCell ref="K33:P33"/>
    <mergeCell ref="Q33:W33"/>
    <mergeCell ref="X33:AC33"/>
    <mergeCell ref="AD33:AJ33"/>
    <mergeCell ref="B30:J30"/>
    <mergeCell ref="K30:P30"/>
    <mergeCell ref="Q30:W30"/>
    <mergeCell ref="X30:AC30"/>
    <mergeCell ref="AD30:AJ30"/>
    <mergeCell ref="B31:J31"/>
    <mergeCell ref="K31:P31"/>
    <mergeCell ref="Q31:W31"/>
    <mergeCell ref="X31:AC31"/>
    <mergeCell ref="AD31:AJ31"/>
    <mergeCell ref="B28:J28"/>
    <mergeCell ref="K28:P28"/>
    <mergeCell ref="Q28:W28"/>
    <mergeCell ref="X28:AC28"/>
    <mergeCell ref="AD28:AJ28"/>
    <mergeCell ref="B29:J29"/>
    <mergeCell ref="K29:P29"/>
    <mergeCell ref="Q29:W29"/>
    <mergeCell ref="X29:AC29"/>
    <mergeCell ref="AD29:AJ29"/>
    <mergeCell ref="B26:J26"/>
    <mergeCell ref="K26:P26"/>
    <mergeCell ref="Q26:W26"/>
    <mergeCell ref="X26:AC26"/>
    <mergeCell ref="AD26:AJ26"/>
    <mergeCell ref="B27:J27"/>
    <mergeCell ref="K27:P27"/>
    <mergeCell ref="Q27:W27"/>
    <mergeCell ref="X27:AC27"/>
    <mergeCell ref="AD27:AJ27"/>
    <mergeCell ref="B24:J24"/>
    <mergeCell ref="K24:P24"/>
    <mergeCell ref="Q24:W24"/>
    <mergeCell ref="X24:AC24"/>
    <mergeCell ref="AD24:AJ24"/>
    <mergeCell ref="B25:J25"/>
    <mergeCell ref="K25:P25"/>
    <mergeCell ref="Q25:W25"/>
    <mergeCell ref="X25:AC25"/>
    <mergeCell ref="AD25:AJ25"/>
    <mergeCell ref="B22:J22"/>
    <mergeCell ref="K22:P22"/>
    <mergeCell ref="Q22:W22"/>
    <mergeCell ref="X22:AC22"/>
    <mergeCell ref="AD22:AJ22"/>
    <mergeCell ref="B23:J23"/>
    <mergeCell ref="K23:P23"/>
    <mergeCell ref="Q23:W23"/>
    <mergeCell ref="X23:AC23"/>
    <mergeCell ref="AD23:AJ23"/>
    <mergeCell ref="B20:J20"/>
    <mergeCell ref="K20:P20"/>
    <mergeCell ref="Q20:W20"/>
    <mergeCell ref="X20:AC20"/>
    <mergeCell ref="AD20:AJ20"/>
    <mergeCell ref="B21:J21"/>
    <mergeCell ref="K21:P21"/>
    <mergeCell ref="Q21:W21"/>
    <mergeCell ref="X21:AC21"/>
    <mergeCell ref="AD21:AJ21"/>
    <mergeCell ref="B18:J18"/>
    <mergeCell ref="K18:P18"/>
    <mergeCell ref="Q18:W18"/>
    <mergeCell ref="X18:AC18"/>
    <mergeCell ref="AD18:AJ18"/>
    <mergeCell ref="B19:J19"/>
    <mergeCell ref="K19:P19"/>
    <mergeCell ref="Q19:W19"/>
    <mergeCell ref="X19:AC19"/>
    <mergeCell ref="AD19:AJ19"/>
    <mergeCell ref="A16:J16"/>
    <mergeCell ref="K16:P16"/>
    <mergeCell ref="Q16:W16"/>
    <mergeCell ref="X16:AC16"/>
    <mergeCell ref="AD16:AJ16"/>
    <mergeCell ref="B17:J17"/>
    <mergeCell ref="K17:P17"/>
    <mergeCell ref="Q17:W17"/>
    <mergeCell ref="X17:AC17"/>
    <mergeCell ref="AD17:AJ17"/>
    <mergeCell ref="B13:K14"/>
    <mergeCell ref="L13:M14"/>
    <mergeCell ref="O13:AF14"/>
    <mergeCell ref="AG13:AH14"/>
    <mergeCell ref="G7:L7"/>
    <mergeCell ref="N7:X7"/>
    <mergeCell ref="B8:M8"/>
    <mergeCell ref="O8:AH8"/>
    <mergeCell ref="B9:M10"/>
    <mergeCell ref="O9:AH10"/>
    <mergeCell ref="K5:P5"/>
    <mergeCell ref="Q5:AJ5"/>
    <mergeCell ref="K6:P6"/>
    <mergeCell ref="Q6:X6"/>
    <mergeCell ref="Y6:AD6"/>
    <mergeCell ref="AE6:AJ6"/>
    <mergeCell ref="B11:K12"/>
    <mergeCell ref="L11:M12"/>
    <mergeCell ref="O11:AF12"/>
    <mergeCell ref="AG11:AH12"/>
    <mergeCell ref="A2:AJ2"/>
    <mergeCell ref="B3:I3"/>
    <mergeCell ref="K4:P4"/>
    <mergeCell ref="Q4:R4"/>
    <mergeCell ref="S4:T4"/>
    <mergeCell ref="U4:V4"/>
    <mergeCell ref="W4:X4"/>
    <mergeCell ref="Y4:Z4"/>
    <mergeCell ref="AA4:AB4"/>
    <mergeCell ref="AC4:AD4"/>
    <mergeCell ref="AE4:AF4"/>
    <mergeCell ref="AG4:AH4"/>
    <mergeCell ref="AI4:AJ4"/>
  </mergeCells>
  <phoneticPr fontId="2"/>
  <conditionalFormatting sqref="N11:N14 M7:N7 G7 Y7:AB7 AE7:AH7">
    <cfRule type="cellIs" dxfId="36" priority="3" stopIfTrue="1" operator="equal">
      <formula>0</formula>
    </cfRule>
  </conditionalFormatting>
  <conditionalFormatting sqref="N8:N9">
    <cfRule type="cellIs" dxfId="35" priority="2" stopIfTrue="1" operator="equal">
      <formula>0</formula>
    </cfRule>
  </conditionalFormatting>
  <conditionalFormatting sqref="N10">
    <cfRule type="cellIs" dxfId="34" priority="1" stopIfTrue="1" operator="equal">
      <formula>0</formula>
    </cfRule>
  </conditionalFormatting>
  <dataValidations count="6">
    <dataValidation type="list" allowBlank="1" showInputMessage="1" showErrorMessage="1" error="「重度障害者支援体制」の対象は、障害程度区分５又は区分６のみです。プルダウンメニューから選択してください。" sqref="X17:X36 JT17:JT36 TP17:TP36 ADL17:ADL36 ANH17:ANH36 AXD17:AXD36 BGZ17:BGZ36 BQV17:BQV36 CAR17:CAR36 CKN17:CKN36 CUJ17:CUJ36 DEF17:DEF36 DOB17:DOB36 DXX17:DXX36 EHT17:EHT36 ERP17:ERP36 FBL17:FBL36 FLH17:FLH36 FVD17:FVD36 GEZ17:GEZ36 GOV17:GOV36 GYR17:GYR36 HIN17:HIN36 HSJ17:HSJ36 ICF17:ICF36 IMB17:IMB36 IVX17:IVX36 JFT17:JFT36 JPP17:JPP36 JZL17:JZL36 KJH17:KJH36 KTD17:KTD36 LCZ17:LCZ36 LMV17:LMV36 LWR17:LWR36 MGN17:MGN36 MQJ17:MQJ36 NAF17:NAF36 NKB17:NKB36 NTX17:NTX36 ODT17:ODT36 ONP17:ONP36 OXL17:OXL36 PHH17:PHH36 PRD17:PRD36 QAZ17:QAZ36 QKV17:QKV36 QUR17:QUR36 REN17:REN36 ROJ17:ROJ36 RYF17:RYF36 SIB17:SIB36 SRX17:SRX36 TBT17:TBT36 TLP17:TLP36 TVL17:TVL36 UFH17:UFH36 UPD17:UPD36 UYZ17:UYZ36 VIV17:VIV36 VSR17:VSR36 WCN17:WCN36 WMJ17:WMJ36 WWF17:WWF36 X65553:X65572 JT65553:JT65572 TP65553:TP65572 ADL65553:ADL65572 ANH65553:ANH65572 AXD65553:AXD65572 BGZ65553:BGZ65572 BQV65553:BQV65572 CAR65553:CAR65572 CKN65553:CKN65572 CUJ65553:CUJ65572 DEF65553:DEF65572 DOB65553:DOB65572 DXX65553:DXX65572 EHT65553:EHT65572 ERP65553:ERP65572 FBL65553:FBL65572 FLH65553:FLH65572 FVD65553:FVD65572 GEZ65553:GEZ65572 GOV65553:GOV65572 GYR65553:GYR65572 HIN65553:HIN65572 HSJ65553:HSJ65572 ICF65553:ICF65572 IMB65553:IMB65572 IVX65553:IVX65572 JFT65553:JFT65572 JPP65553:JPP65572 JZL65553:JZL65572 KJH65553:KJH65572 KTD65553:KTD65572 LCZ65553:LCZ65572 LMV65553:LMV65572 LWR65553:LWR65572 MGN65553:MGN65572 MQJ65553:MQJ65572 NAF65553:NAF65572 NKB65553:NKB65572 NTX65553:NTX65572 ODT65553:ODT65572 ONP65553:ONP65572 OXL65553:OXL65572 PHH65553:PHH65572 PRD65553:PRD65572 QAZ65553:QAZ65572 QKV65553:QKV65572 QUR65553:QUR65572 REN65553:REN65572 ROJ65553:ROJ65572 RYF65553:RYF65572 SIB65553:SIB65572 SRX65553:SRX65572 TBT65553:TBT65572 TLP65553:TLP65572 TVL65553:TVL65572 UFH65553:UFH65572 UPD65553:UPD65572 UYZ65553:UYZ65572 VIV65553:VIV65572 VSR65553:VSR65572 WCN65553:WCN65572 WMJ65553:WMJ65572 WWF65553:WWF65572 X131089:X131108 JT131089:JT131108 TP131089:TP131108 ADL131089:ADL131108 ANH131089:ANH131108 AXD131089:AXD131108 BGZ131089:BGZ131108 BQV131089:BQV131108 CAR131089:CAR131108 CKN131089:CKN131108 CUJ131089:CUJ131108 DEF131089:DEF131108 DOB131089:DOB131108 DXX131089:DXX131108 EHT131089:EHT131108 ERP131089:ERP131108 FBL131089:FBL131108 FLH131089:FLH131108 FVD131089:FVD131108 GEZ131089:GEZ131108 GOV131089:GOV131108 GYR131089:GYR131108 HIN131089:HIN131108 HSJ131089:HSJ131108 ICF131089:ICF131108 IMB131089:IMB131108 IVX131089:IVX131108 JFT131089:JFT131108 JPP131089:JPP131108 JZL131089:JZL131108 KJH131089:KJH131108 KTD131089:KTD131108 LCZ131089:LCZ131108 LMV131089:LMV131108 LWR131089:LWR131108 MGN131089:MGN131108 MQJ131089:MQJ131108 NAF131089:NAF131108 NKB131089:NKB131108 NTX131089:NTX131108 ODT131089:ODT131108 ONP131089:ONP131108 OXL131089:OXL131108 PHH131089:PHH131108 PRD131089:PRD131108 QAZ131089:QAZ131108 QKV131089:QKV131108 QUR131089:QUR131108 REN131089:REN131108 ROJ131089:ROJ131108 RYF131089:RYF131108 SIB131089:SIB131108 SRX131089:SRX131108 TBT131089:TBT131108 TLP131089:TLP131108 TVL131089:TVL131108 UFH131089:UFH131108 UPD131089:UPD131108 UYZ131089:UYZ131108 VIV131089:VIV131108 VSR131089:VSR131108 WCN131089:WCN131108 WMJ131089:WMJ131108 WWF131089:WWF131108 X196625:X196644 JT196625:JT196644 TP196625:TP196644 ADL196625:ADL196644 ANH196625:ANH196644 AXD196625:AXD196644 BGZ196625:BGZ196644 BQV196625:BQV196644 CAR196625:CAR196644 CKN196625:CKN196644 CUJ196625:CUJ196644 DEF196625:DEF196644 DOB196625:DOB196644 DXX196625:DXX196644 EHT196625:EHT196644 ERP196625:ERP196644 FBL196625:FBL196644 FLH196625:FLH196644 FVD196625:FVD196644 GEZ196625:GEZ196644 GOV196625:GOV196644 GYR196625:GYR196644 HIN196625:HIN196644 HSJ196625:HSJ196644 ICF196625:ICF196644 IMB196625:IMB196644 IVX196625:IVX196644 JFT196625:JFT196644 JPP196625:JPP196644 JZL196625:JZL196644 KJH196625:KJH196644 KTD196625:KTD196644 LCZ196625:LCZ196644 LMV196625:LMV196644 LWR196625:LWR196644 MGN196625:MGN196644 MQJ196625:MQJ196644 NAF196625:NAF196644 NKB196625:NKB196644 NTX196625:NTX196644 ODT196625:ODT196644 ONP196625:ONP196644 OXL196625:OXL196644 PHH196625:PHH196644 PRD196625:PRD196644 QAZ196625:QAZ196644 QKV196625:QKV196644 QUR196625:QUR196644 REN196625:REN196644 ROJ196625:ROJ196644 RYF196625:RYF196644 SIB196625:SIB196644 SRX196625:SRX196644 TBT196625:TBT196644 TLP196625:TLP196644 TVL196625:TVL196644 UFH196625:UFH196644 UPD196625:UPD196644 UYZ196625:UYZ196644 VIV196625:VIV196644 VSR196625:VSR196644 WCN196625:WCN196644 WMJ196625:WMJ196644 WWF196625:WWF196644 X262161:X262180 JT262161:JT262180 TP262161:TP262180 ADL262161:ADL262180 ANH262161:ANH262180 AXD262161:AXD262180 BGZ262161:BGZ262180 BQV262161:BQV262180 CAR262161:CAR262180 CKN262161:CKN262180 CUJ262161:CUJ262180 DEF262161:DEF262180 DOB262161:DOB262180 DXX262161:DXX262180 EHT262161:EHT262180 ERP262161:ERP262180 FBL262161:FBL262180 FLH262161:FLH262180 FVD262161:FVD262180 GEZ262161:GEZ262180 GOV262161:GOV262180 GYR262161:GYR262180 HIN262161:HIN262180 HSJ262161:HSJ262180 ICF262161:ICF262180 IMB262161:IMB262180 IVX262161:IVX262180 JFT262161:JFT262180 JPP262161:JPP262180 JZL262161:JZL262180 KJH262161:KJH262180 KTD262161:KTD262180 LCZ262161:LCZ262180 LMV262161:LMV262180 LWR262161:LWR262180 MGN262161:MGN262180 MQJ262161:MQJ262180 NAF262161:NAF262180 NKB262161:NKB262180 NTX262161:NTX262180 ODT262161:ODT262180 ONP262161:ONP262180 OXL262161:OXL262180 PHH262161:PHH262180 PRD262161:PRD262180 QAZ262161:QAZ262180 QKV262161:QKV262180 QUR262161:QUR262180 REN262161:REN262180 ROJ262161:ROJ262180 RYF262161:RYF262180 SIB262161:SIB262180 SRX262161:SRX262180 TBT262161:TBT262180 TLP262161:TLP262180 TVL262161:TVL262180 UFH262161:UFH262180 UPD262161:UPD262180 UYZ262161:UYZ262180 VIV262161:VIV262180 VSR262161:VSR262180 WCN262161:WCN262180 WMJ262161:WMJ262180 WWF262161:WWF262180 X327697:X327716 JT327697:JT327716 TP327697:TP327716 ADL327697:ADL327716 ANH327697:ANH327716 AXD327697:AXD327716 BGZ327697:BGZ327716 BQV327697:BQV327716 CAR327697:CAR327716 CKN327697:CKN327716 CUJ327697:CUJ327716 DEF327697:DEF327716 DOB327697:DOB327716 DXX327697:DXX327716 EHT327697:EHT327716 ERP327697:ERP327716 FBL327697:FBL327716 FLH327697:FLH327716 FVD327697:FVD327716 GEZ327697:GEZ327716 GOV327697:GOV327716 GYR327697:GYR327716 HIN327697:HIN327716 HSJ327697:HSJ327716 ICF327697:ICF327716 IMB327697:IMB327716 IVX327697:IVX327716 JFT327697:JFT327716 JPP327697:JPP327716 JZL327697:JZL327716 KJH327697:KJH327716 KTD327697:KTD327716 LCZ327697:LCZ327716 LMV327697:LMV327716 LWR327697:LWR327716 MGN327697:MGN327716 MQJ327697:MQJ327716 NAF327697:NAF327716 NKB327697:NKB327716 NTX327697:NTX327716 ODT327697:ODT327716 ONP327697:ONP327716 OXL327697:OXL327716 PHH327697:PHH327716 PRD327697:PRD327716 QAZ327697:QAZ327716 QKV327697:QKV327716 QUR327697:QUR327716 REN327697:REN327716 ROJ327697:ROJ327716 RYF327697:RYF327716 SIB327697:SIB327716 SRX327697:SRX327716 TBT327697:TBT327716 TLP327697:TLP327716 TVL327697:TVL327716 UFH327697:UFH327716 UPD327697:UPD327716 UYZ327697:UYZ327716 VIV327697:VIV327716 VSR327697:VSR327716 WCN327697:WCN327716 WMJ327697:WMJ327716 WWF327697:WWF327716 X393233:X393252 JT393233:JT393252 TP393233:TP393252 ADL393233:ADL393252 ANH393233:ANH393252 AXD393233:AXD393252 BGZ393233:BGZ393252 BQV393233:BQV393252 CAR393233:CAR393252 CKN393233:CKN393252 CUJ393233:CUJ393252 DEF393233:DEF393252 DOB393233:DOB393252 DXX393233:DXX393252 EHT393233:EHT393252 ERP393233:ERP393252 FBL393233:FBL393252 FLH393233:FLH393252 FVD393233:FVD393252 GEZ393233:GEZ393252 GOV393233:GOV393252 GYR393233:GYR393252 HIN393233:HIN393252 HSJ393233:HSJ393252 ICF393233:ICF393252 IMB393233:IMB393252 IVX393233:IVX393252 JFT393233:JFT393252 JPP393233:JPP393252 JZL393233:JZL393252 KJH393233:KJH393252 KTD393233:KTD393252 LCZ393233:LCZ393252 LMV393233:LMV393252 LWR393233:LWR393252 MGN393233:MGN393252 MQJ393233:MQJ393252 NAF393233:NAF393252 NKB393233:NKB393252 NTX393233:NTX393252 ODT393233:ODT393252 ONP393233:ONP393252 OXL393233:OXL393252 PHH393233:PHH393252 PRD393233:PRD393252 QAZ393233:QAZ393252 QKV393233:QKV393252 QUR393233:QUR393252 REN393233:REN393252 ROJ393233:ROJ393252 RYF393233:RYF393252 SIB393233:SIB393252 SRX393233:SRX393252 TBT393233:TBT393252 TLP393233:TLP393252 TVL393233:TVL393252 UFH393233:UFH393252 UPD393233:UPD393252 UYZ393233:UYZ393252 VIV393233:VIV393252 VSR393233:VSR393252 WCN393233:WCN393252 WMJ393233:WMJ393252 WWF393233:WWF393252 X458769:X458788 JT458769:JT458788 TP458769:TP458788 ADL458769:ADL458788 ANH458769:ANH458788 AXD458769:AXD458788 BGZ458769:BGZ458788 BQV458769:BQV458788 CAR458769:CAR458788 CKN458769:CKN458788 CUJ458769:CUJ458788 DEF458769:DEF458788 DOB458769:DOB458788 DXX458769:DXX458788 EHT458769:EHT458788 ERP458769:ERP458788 FBL458769:FBL458788 FLH458769:FLH458788 FVD458769:FVD458788 GEZ458769:GEZ458788 GOV458769:GOV458788 GYR458769:GYR458788 HIN458769:HIN458788 HSJ458769:HSJ458788 ICF458769:ICF458788 IMB458769:IMB458788 IVX458769:IVX458788 JFT458769:JFT458788 JPP458769:JPP458788 JZL458769:JZL458788 KJH458769:KJH458788 KTD458769:KTD458788 LCZ458769:LCZ458788 LMV458769:LMV458788 LWR458769:LWR458788 MGN458769:MGN458788 MQJ458769:MQJ458788 NAF458769:NAF458788 NKB458769:NKB458788 NTX458769:NTX458788 ODT458769:ODT458788 ONP458769:ONP458788 OXL458769:OXL458788 PHH458769:PHH458788 PRD458769:PRD458788 QAZ458769:QAZ458788 QKV458769:QKV458788 QUR458769:QUR458788 REN458769:REN458788 ROJ458769:ROJ458788 RYF458769:RYF458788 SIB458769:SIB458788 SRX458769:SRX458788 TBT458769:TBT458788 TLP458769:TLP458788 TVL458769:TVL458788 UFH458769:UFH458788 UPD458769:UPD458788 UYZ458769:UYZ458788 VIV458769:VIV458788 VSR458769:VSR458788 WCN458769:WCN458788 WMJ458769:WMJ458788 WWF458769:WWF458788 X524305:X524324 JT524305:JT524324 TP524305:TP524324 ADL524305:ADL524324 ANH524305:ANH524324 AXD524305:AXD524324 BGZ524305:BGZ524324 BQV524305:BQV524324 CAR524305:CAR524324 CKN524305:CKN524324 CUJ524305:CUJ524324 DEF524305:DEF524324 DOB524305:DOB524324 DXX524305:DXX524324 EHT524305:EHT524324 ERP524305:ERP524324 FBL524305:FBL524324 FLH524305:FLH524324 FVD524305:FVD524324 GEZ524305:GEZ524324 GOV524305:GOV524324 GYR524305:GYR524324 HIN524305:HIN524324 HSJ524305:HSJ524324 ICF524305:ICF524324 IMB524305:IMB524324 IVX524305:IVX524324 JFT524305:JFT524324 JPP524305:JPP524324 JZL524305:JZL524324 KJH524305:KJH524324 KTD524305:KTD524324 LCZ524305:LCZ524324 LMV524305:LMV524324 LWR524305:LWR524324 MGN524305:MGN524324 MQJ524305:MQJ524324 NAF524305:NAF524324 NKB524305:NKB524324 NTX524305:NTX524324 ODT524305:ODT524324 ONP524305:ONP524324 OXL524305:OXL524324 PHH524305:PHH524324 PRD524305:PRD524324 QAZ524305:QAZ524324 QKV524305:QKV524324 QUR524305:QUR524324 REN524305:REN524324 ROJ524305:ROJ524324 RYF524305:RYF524324 SIB524305:SIB524324 SRX524305:SRX524324 TBT524305:TBT524324 TLP524305:TLP524324 TVL524305:TVL524324 UFH524305:UFH524324 UPD524305:UPD524324 UYZ524305:UYZ524324 VIV524305:VIV524324 VSR524305:VSR524324 WCN524305:WCN524324 WMJ524305:WMJ524324 WWF524305:WWF524324 X589841:X589860 JT589841:JT589860 TP589841:TP589860 ADL589841:ADL589860 ANH589841:ANH589860 AXD589841:AXD589860 BGZ589841:BGZ589860 BQV589841:BQV589860 CAR589841:CAR589860 CKN589841:CKN589860 CUJ589841:CUJ589860 DEF589841:DEF589860 DOB589841:DOB589860 DXX589841:DXX589860 EHT589841:EHT589860 ERP589841:ERP589860 FBL589841:FBL589860 FLH589841:FLH589860 FVD589841:FVD589860 GEZ589841:GEZ589860 GOV589841:GOV589860 GYR589841:GYR589860 HIN589841:HIN589860 HSJ589841:HSJ589860 ICF589841:ICF589860 IMB589841:IMB589860 IVX589841:IVX589860 JFT589841:JFT589860 JPP589841:JPP589860 JZL589841:JZL589860 KJH589841:KJH589860 KTD589841:KTD589860 LCZ589841:LCZ589860 LMV589841:LMV589860 LWR589841:LWR589860 MGN589841:MGN589860 MQJ589841:MQJ589860 NAF589841:NAF589860 NKB589841:NKB589860 NTX589841:NTX589860 ODT589841:ODT589860 ONP589841:ONP589860 OXL589841:OXL589860 PHH589841:PHH589860 PRD589841:PRD589860 QAZ589841:QAZ589860 QKV589841:QKV589860 QUR589841:QUR589860 REN589841:REN589860 ROJ589841:ROJ589860 RYF589841:RYF589860 SIB589841:SIB589860 SRX589841:SRX589860 TBT589841:TBT589860 TLP589841:TLP589860 TVL589841:TVL589860 UFH589841:UFH589860 UPD589841:UPD589860 UYZ589841:UYZ589860 VIV589841:VIV589860 VSR589841:VSR589860 WCN589841:WCN589860 WMJ589841:WMJ589860 WWF589841:WWF589860 X655377:X655396 JT655377:JT655396 TP655377:TP655396 ADL655377:ADL655396 ANH655377:ANH655396 AXD655377:AXD655396 BGZ655377:BGZ655396 BQV655377:BQV655396 CAR655377:CAR655396 CKN655377:CKN655396 CUJ655377:CUJ655396 DEF655377:DEF655396 DOB655377:DOB655396 DXX655377:DXX655396 EHT655377:EHT655396 ERP655377:ERP655396 FBL655377:FBL655396 FLH655377:FLH655396 FVD655377:FVD655396 GEZ655377:GEZ655396 GOV655377:GOV655396 GYR655377:GYR655396 HIN655377:HIN655396 HSJ655377:HSJ655396 ICF655377:ICF655396 IMB655377:IMB655396 IVX655377:IVX655396 JFT655377:JFT655396 JPP655377:JPP655396 JZL655377:JZL655396 KJH655377:KJH655396 KTD655377:KTD655396 LCZ655377:LCZ655396 LMV655377:LMV655396 LWR655377:LWR655396 MGN655377:MGN655396 MQJ655377:MQJ655396 NAF655377:NAF655396 NKB655377:NKB655396 NTX655377:NTX655396 ODT655377:ODT655396 ONP655377:ONP655396 OXL655377:OXL655396 PHH655377:PHH655396 PRD655377:PRD655396 QAZ655377:QAZ655396 QKV655377:QKV655396 QUR655377:QUR655396 REN655377:REN655396 ROJ655377:ROJ655396 RYF655377:RYF655396 SIB655377:SIB655396 SRX655377:SRX655396 TBT655377:TBT655396 TLP655377:TLP655396 TVL655377:TVL655396 UFH655377:UFH655396 UPD655377:UPD655396 UYZ655377:UYZ655396 VIV655377:VIV655396 VSR655377:VSR655396 WCN655377:WCN655396 WMJ655377:WMJ655396 WWF655377:WWF655396 X720913:X720932 JT720913:JT720932 TP720913:TP720932 ADL720913:ADL720932 ANH720913:ANH720932 AXD720913:AXD720932 BGZ720913:BGZ720932 BQV720913:BQV720932 CAR720913:CAR720932 CKN720913:CKN720932 CUJ720913:CUJ720932 DEF720913:DEF720932 DOB720913:DOB720932 DXX720913:DXX720932 EHT720913:EHT720932 ERP720913:ERP720932 FBL720913:FBL720932 FLH720913:FLH720932 FVD720913:FVD720932 GEZ720913:GEZ720932 GOV720913:GOV720932 GYR720913:GYR720932 HIN720913:HIN720932 HSJ720913:HSJ720932 ICF720913:ICF720932 IMB720913:IMB720932 IVX720913:IVX720932 JFT720913:JFT720932 JPP720913:JPP720932 JZL720913:JZL720932 KJH720913:KJH720932 KTD720913:KTD720932 LCZ720913:LCZ720932 LMV720913:LMV720932 LWR720913:LWR720932 MGN720913:MGN720932 MQJ720913:MQJ720932 NAF720913:NAF720932 NKB720913:NKB720932 NTX720913:NTX720932 ODT720913:ODT720932 ONP720913:ONP720932 OXL720913:OXL720932 PHH720913:PHH720932 PRD720913:PRD720932 QAZ720913:QAZ720932 QKV720913:QKV720932 QUR720913:QUR720932 REN720913:REN720932 ROJ720913:ROJ720932 RYF720913:RYF720932 SIB720913:SIB720932 SRX720913:SRX720932 TBT720913:TBT720932 TLP720913:TLP720932 TVL720913:TVL720932 UFH720913:UFH720932 UPD720913:UPD720932 UYZ720913:UYZ720932 VIV720913:VIV720932 VSR720913:VSR720932 WCN720913:WCN720932 WMJ720913:WMJ720932 WWF720913:WWF720932 X786449:X786468 JT786449:JT786468 TP786449:TP786468 ADL786449:ADL786468 ANH786449:ANH786468 AXD786449:AXD786468 BGZ786449:BGZ786468 BQV786449:BQV786468 CAR786449:CAR786468 CKN786449:CKN786468 CUJ786449:CUJ786468 DEF786449:DEF786468 DOB786449:DOB786468 DXX786449:DXX786468 EHT786449:EHT786468 ERP786449:ERP786468 FBL786449:FBL786468 FLH786449:FLH786468 FVD786449:FVD786468 GEZ786449:GEZ786468 GOV786449:GOV786468 GYR786449:GYR786468 HIN786449:HIN786468 HSJ786449:HSJ786468 ICF786449:ICF786468 IMB786449:IMB786468 IVX786449:IVX786468 JFT786449:JFT786468 JPP786449:JPP786468 JZL786449:JZL786468 KJH786449:KJH786468 KTD786449:KTD786468 LCZ786449:LCZ786468 LMV786449:LMV786468 LWR786449:LWR786468 MGN786449:MGN786468 MQJ786449:MQJ786468 NAF786449:NAF786468 NKB786449:NKB786468 NTX786449:NTX786468 ODT786449:ODT786468 ONP786449:ONP786468 OXL786449:OXL786468 PHH786449:PHH786468 PRD786449:PRD786468 QAZ786449:QAZ786468 QKV786449:QKV786468 QUR786449:QUR786468 REN786449:REN786468 ROJ786449:ROJ786468 RYF786449:RYF786468 SIB786449:SIB786468 SRX786449:SRX786468 TBT786449:TBT786468 TLP786449:TLP786468 TVL786449:TVL786468 UFH786449:UFH786468 UPD786449:UPD786468 UYZ786449:UYZ786468 VIV786449:VIV786468 VSR786449:VSR786468 WCN786449:WCN786468 WMJ786449:WMJ786468 WWF786449:WWF786468 X851985:X852004 JT851985:JT852004 TP851985:TP852004 ADL851985:ADL852004 ANH851985:ANH852004 AXD851985:AXD852004 BGZ851985:BGZ852004 BQV851985:BQV852004 CAR851985:CAR852004 CKN851985:CKN852004 CUJ851985:CUJ852004 DEF851985:DEF852004 DOB851985:DOB852004 DXX851985:DXX852004 EHT851985:EHT852004 ERP851985:ERP852004 FBL851985:FBL852004 FLH851985:FLH852004 FVD851985:FVD852004 GEZ851985:GEZ852004 GOV851985:GOV852004 GYR851985:GYR852004 HIN851985:HIN852004 HSJ851985:HSJ852004 ICF851985:ICF852004 IMB851985:IMB852004 IVX851985:IVX852004 JFT851985:JFT852004 JPP851985:JPP852004 JZL851985:JZL852004 KJH851985:KJH852004 KTD851985:KTD852004 LCZ851985:LCZ852004 LMV851985:LMV852004 LWR851985:LWR852004 MGN851985:MGN852004 MQJ851985:MQJ852004 NAF851985:NAF852004 NKB851985:NKB852004 NTX851985:NTX852004 ODT851985:ODT852004 ONP851985:ONP852004 OXL851985:OXL852004 PHH851985:PHH852004 PRD851985:PRD852004 QAZ851985:QAZ852004 QKV851985:QKV852004 QUR851985:QUR852004 REN851985:REN852004 ROJ851985:ROJ852004 RYF851985:RYF852004 SIB851985:SIB852004 SRX851985:SRX852004 TBT851985:TBT852004 TLP851985:TLP852004 TVL851985:TVL852004 UFH851985:UFH852004 UPD851985:UPD852004 UYZ851985:UYZ852004 VIV851985:VIV852004 VSR851985:VSR852004 WCN851985:WCN852004 WMJ851985:WMJ852004 WWF851985:WWF852004 X917521:X917540 JT917521:JT917540 TP917521:TP917540 ADL917521:ADL917540 ANH917521:ANH917540 AXD917521:AXD917540 BGZ917521:BGZ917540 BQV917521:BQV917540 CAR917521:CAR917540 CKN917521:CKN917540 CUJ917521:CUJ917540 DEF917521:DEF917540 DOB917521:DOB917540 DXX917521:DXX917540 EHT917521:EHT917540 ERP917521:ERP917540 FBL917521:FBL917540 FLH917521:FLH917540 FVD917521:FVD917540 GEZ917521:GEZ917540 GOV917521:GOV917540 GYR917521:GYR917540 HIN917521:HIN917540 HSJ917521:HSJ917540 ICF917521:ICF917540 IMB917521:IMB917540 IVX917521:IVX917540 JFT917521:JFT917540 JPP917521:JPP917540 JZL917521:JZL917540 KJH917521:KJH917540 KTD917521:KTD917540 LCZ917521:LCZ917540 LMV917521:LMV917540 LWR917521:LWR917540 MGN917521:MGN917540 MQJ917521:MQJ917540 NAF917521:NAF917540 NKB917521:NKB917540 NTX917521:NTX917540 ODT917521:ODT917540 ONP917521:ONP917540 OXL917521:OXL917540 PHH917521:PHH917540 PRD917521:PRD917540 QAZ917521:QAZ917540 QKV917521:QKV917540 QUR917521:QUR917540 REN917521:REN917540 ROJ917521:ROJ917540 RYF917521:RYF917540 SIB917521:SIB917540 SRX917521:SRX917540 TBT917521:TBT917540 TLP917521:TLP917540 TVL917521:TVL917540 UFH917521:UFH917540 UPD917521:UPD917540 UYZ917521:UYZ917540 VIV917521:VIV917540 VSR917521:VSR917540 WCN917521:WCN917540 WMJ917521:WMJ917540 WWF917521:WWF917540 X983057:X983076 JT983057:JT983076 TP983057:TP983076 ADL983057:ADL983076 ANH983057:ANH983076 AXD983057:AXD983076 BGZ983057:BGZ983076 BQV983057:BQV983076 CAR983057:CAR983076 CKN983057:CKN983076 CUJ983057:CUJ983076 DEF983057:DEF983076 DOB983057:DOB983076 DXX983057:DXX983076 EHT983057:EHT983076 ERP983057:ERP983076 FBL983057:FBL983076 FLH983057:FLH983076 FVD983057:FVD983076 GEZ983057:GEZ983076 GOV983057:GOV983076 GYR983057:GYR983076 HIN983057:HIN983076 HSJ983057:HSJ983076 ICF983057:ICF983076 IMB983057:IMB983076 IVX983057:IVX983076 JFT983057:JFT983076 JPP983057:JPP983076 JZL983057:JZL983076 KJH983057:KJH983076 KTD983057:KTD983076 LCZ983057:LCZ983076 LMV983057:LMV983076 LWR983057:LWR983076 MGN983057:MGN983076 MQJ983057:MQJ983076 NAF983057:NAF983076 NKB983057:NKB983076 NTX983057:NTX983076 ODT983057:ODT983076 ONP983057:ONP983076 OXL983057:OXL983076 PHH983057:PHH983076 PRD983057:PRD983076 QAZ983057:QAZ983076 QKV983057:QKV983076 QUR983057:QUR983076 REN983057:REN983076 ROJ983057:ROJ983076 RYF983057:RYF983076 SIB983057:SIB983076 SRX983057:SRX983076 TBT983057:TBT983076 TLP983057:TLP983076 TVL983057:TVL983076 UFH983057:UFH983076 UPD983057:UPD983076 UYZ983057:UYZ983076 VIV983057:VIV983076 VSR983057:VSR983076 WCN983057:WCN983076 WMJ983057:WMJ983076 WWF983057:WWF983076">
      <formula1>"　,○"</formula1>
    </dataValidation>
    <dataValidation type="list" allowBlank="1" showInputMessage="1" showErrorMessage="1" sqref="B15:I15 IX15:JE15 ST15:TA15 ACP15:ACW15 AML15:AMS15 AWH15:AWO15 BGD15:BGK15 BPZ15:BQG15 BZV15:CAC15 CJR15:CJY15 CTN15:CTU15 DDJ15:DDQ15 DNF15:DNM15 DXB15:DXI15 EGX15:EHE15 EQT15:ERA15 FAP15:FAW15 FKL15:FKS15 FUH15:FUO15 GED15:GEK15 GNZ15:GOG15 GXV15:GYC15 HHR15:HHY15 HRN15:HRU15 IBJ15:IBQ15 ILF15:ILM15 IVB15:IVI15 JEX15:JFE15 JOT15:JPA15 JYP15:JYW15 KIL15:KIS15 KSH15:KSO15 LCD15:LCK15 LLZ15:LMG15 LVV15:LWC15 MFR15:MFY15 MPN15:MPU15 MZJ15:MZQ15 NJF15:NJM15 NTB15:NTI15 OCX15:ODE15 OMT15:ONA15 OWP15:OWW15 PGL15:PGS15 PQH15:PQO15 QAD15:QAK15 QJZ15:QKG15 QTV15:QUC15 RDR15:RDY15 RNN15:RNU15 RXJ15:RXQ15 SHF15:SHM15 SRB15:SRI15 TAX15:TBE15 TKT15:TLA15 TUP15:TUW15 UEL15:UES15 UOH15:UOO15 UYD15:UYK15 VHZ15:VIG15 VRV15:VSC15 WBR15:WBY15 WLN15:WLU15 WVJ15:WVQ15 B65551:I65551 IX65551:JE65551 ST65551:TA65551 ACP65551:ACW65551 AML65551:AMS65551 AWH65551:AWO65551 BGD65551:BGK65551 BPZ65551:BQG65551 BZV65551:CAC65551 CJR65551:CJY65551 CTN65551:CTU65551 DDJ65551:DDQ65551 DNF65551:DNM65551 DXB65551:DXI65551 EGX65551:EHE65551 EQT65551:ERA65551 FAP65551:FAW65551 FKL65551:FKS65551 FUH65551:FUO65551 GED65551:GEK65551 GNZ65551:GOG65551 GXV65551:GYC65551 HHR65551:HHY65551 HRN65551:HRU65551 IBJ65551:IBQ65551 ILF65551:ILM65551 IVB65551:IVI65551 JEX65551:JFE65551 JOT65551:JPA65551 JYP65551:JYW65551 KIL65551:KIS65551 KSH65551:KSO65551 LCD65551:LCK65551 LLZ65551:LMG65551 LVV65551:LWC65551 MFR65551:MFY65551 MPN65551:MPU65551 MZJ65551:MZQ65551 NJF65551:NJM65551 NTB65551:NTI65551 OCX65551:ODE65551 OMT65551:ONA65551 OWP65551:OWW65551 PGL65551:PGS65551 PQH65551:PQO65551 QAD65551:QAK65551 QJZ65551:QKG65551 QTV65551:QUC65551 RDR65551:RDY65551 RNN65551:RNU65551 RXJ65551:RXQ65551 SHF65551:SHM65551 SRB65551:SRI65551 TAX65551:TBE65551 TKT65551:TLA65551 TUP65551:TUW65551 UEL65551:UES65551 UOH65551:UOO65551 UYD65551:UYK65551 VHZ65551:VIG65551 VRV65551:VSC65551 WBR65551:WBY65551 WLN65551:WLU65551 WVJ65551:WVQ65551 B131087:I131087 IX131087:JE131087 ST131087:TA131087 ACP131087:ACW131087 AML131087:AMS131087 AWH131087:AWO131087 BGD131087:BGK131087 BPZ131087:BQG131087 BZV131087:CAC131087 CJR131087:CJY131087 CTN131087:CTU131087 DDJ131087:DDQ131087 DNF131087:DNM131087 DXB131087:DXI131087 EGX131087:EHE131087 EQT131087:ERA131087 FAP131087:FAW131087 FKL131087:FKS131087 FUH131087:FUO131087 GED131087:GEK131087 GNZ131087:GOG131087 GXV131087:GYC131087 HHR131087:HHY131087 HRN131087:HRU131087 IBJ131087:IBQ131087 ILF131087:ILM131087 IVB131087:IVI131087 JEX131087:JFE131087 JOT131087:JPA131087 JYP131087:JYW131087 KIL131087:KIS131087 KSH131087:KSO131087 LCD131087:LCK131087 LLZ131087:LMG131087 LVV131087:LWC131087 MFR131087:MFY131087 MPN131087:MPU131087 MZJ131087:MZQ131087 NJF131087:NJM131087 NTB131087:NTI131087 OCX131087:ODE131087 OMT131087:ONA131087 OWP131087:OWW131087 PGL131087:PGS131087 PQH131087:PQO131087 QAD131087:QAK131087 QJZ131087:QKG131087 QTV131087:QUC131087 RDR131087:RDY131087 RNN131087:RNU131087 RXJ131087:RXQ131087 SHF131087:SHM131087 SRB131087:SRI131087 TAX131087:TBE131087 TKT131087:TLA131087 TUP131087:TUW131087 UEL131087:UES131087 UOH131087:UOO131087 UYD131087:UYK131087 VHZ131087:VIG131087 VRV131087:VSC131087 WBR131087:WBY131087 WLN131087:WLU131087 WVJ131087:WVQ131087 B196623:I196623 IX196623:JE196623 ST196623:TA196623 ACP196623:ACW196623 AML196623:AMS196623 AWH196623:AWO196623 BGD196623:BGK196623 BPZ196623:BQG196623 BZV196623:CAC196623 CJR196623:CJY196623 CTN196623:CTU196623 DDJ196623:DDQ196623 DNF196623:DNM196623 DXB196623:DXI196623 EGX196623:EHE196623 EQT196623:ERA196623 FAP196623:FAW196623 FKL196623:FKS196623 FUH196623:FUO196623 GED196623:GEK196623 GNZ196623:GOG196623 GXV196623:GYC196623 HHR196623:HHY196623 HRN196623:HRU196623 IBJ196623:IBQ196623 ILF196623:ILM196623 IVB196623:IVI196623 JEX196623:JFE196623 JOT196623:JPA196623 JYP196623:JYW196623 KIL196623:KIS196623 KSH196623:KSO196623 LCD196623:LCK196623 LLZ196623:LMG196623 LVV196623:LWC196623 MFR196623:MFY196623 MPN196623:MPU196623 MZJ196623:MZQ196623 NJF196623:NJM196623 NTB196623:NTI196623 OCX196623:ODE196623 OMT196623:ONA196623 OWP196623:OWW196623 PGL196623:PGS196623 PQH196623:PQO196623 QAD196623:QAK196623 QJZ196623:QKG196623 QTV196623:QUC196623 RDR196623:RDY196623 RNN196623:RNU196623 RXJ196623:RXQ196623 SHF196623:SHM196623 SRB196623:SRI196623 TAX196623:TBE196623 TKT196623:TLA196623 TUP196623:TUW196623 UEL196623:UES196623 UOH196623:UOO196623 UYD196623:UYK196623 VHZ196623:VIG196623 VRV196623:VSC196623 WBR196623:WBY196623 WLN196623:WLU196623 WVJ196623:WVQ196623 B262159:I262159 IX262159:JE262159 ST262159:TA262159 ACP262159:ACW262159 AML262159:AMS262159 AWH262159:AWO262159 BGD262159:BGK262159 BPZ262159:BQG262159 BZV262159:CAC262159 CJR262159:CJY262159 CTN262159:CTU262159 DDJ262159:DDQ262159 DNF262159:DNM262159 DXB262159:DXI262159 EGX262159:EHE262159 EQT262159:ERA262159 FAP262159:FAW262159 FKL262159:FKS262159 FUH262159:FUO262159 GED262159:GEK262159 GNZ262159:GOG262159 GXV262159:GYC262159 HHR262159:HHY262159 HRN262159:HRU262159 IBJ262159:IBQ262159 ILF262159:ILM262159 IVB262159:IVI262159 JEX262159:JFE262159 JOT262159:JPA262159 JYP262159:JYW262159 KIL262159:KIS262159 KSH262159:KSO262159 LCD262159:LCK262159 LLZ262159:LMG262159 LVV262159:LWC262159 MFR262159:MFY262159 MPN262159:MPU262159 MZJ262159:MZQ262159 NJF262159:NJM262159 NTB262159:NTI262159 OCX262159:ODE262159 OMT262159:ONA262159 OWP262159:OWW262159 PGL262159:PGS262159 PQH262159:PQO262159 QAD262159:QAK262159 QJZ262159:QKG262159 QTV262159:QUC262159 RDR262159:RDY262159 RNN262159:RNU262159 RXJ262159:RXQ262159 SHF262159:SHM262159 SRB262159:SRI262159 TAX262159:TBE262159 TKT262159:TLA262159 TUP262159:TUW262159 UEL262159:UES262159 UOH262159:UOO262159 UYD262159:UYK262159 VHZ262159:VIG262159 VRV262159:VSC262159 WBR262159:WBY262159 WLN262159:WLU262159 WVJ262159:WVQ262159 B327695:I327695 IX327695:JE327695 ST327695:TA327695 ACP327695:ACW327695 AML327695:AMS327695 AWH327695:AWO327695 BGD327695:BGK327695 BPZ327695:BQG327695 BZV327695:CAC327695 CJR327695:CJY327695 CTN327695:CTU327695 DDJ327695:DDQ327695 DNF327695:DNM327695 DXB327695:DXI327695 EGX327695:EHE327695 EQT327695:ERA327695 FAP327695:FAW327695 FKL327695:FKS327695 FUH327695:FUO327695 GED327695:GEK327695 GNZ327695:GOG327695 GXV327695:GYC327695 HHR327695:HHY327695 HRN327695:HRU327695 IBJ327695:IBQ327695 ILF327695:ILM327695 IVB327695:IVI327695 JEX327695:JFE327695 JOT327695:JPA327695 JYP327695:JYW327695 KIL327695:KIS327695 KSH327695:KSO327695 LCD327695:LCK327695 LLZ327695:LMG327695 LVV327695:LWC327695 MFR327695:MFY327695 MPN327695:MPU327695 MZJ327695:MZQ327695 NJF327695:NJM327695 NTB327695:NTI327695 OCX327695:ODE327695 OMT327695:ONA327695 OWP327695:OWW327695 PGL327695:PGS327695 PQH327695:PQO327695 QAD327695:QAK327695 QJZ327695:QKG327695 QTV327695:QUC327695 RDR327695:RDY327695 RNN327695:RNU327695 RXJ327695:RXQ327695 SHF327695:SHM327695 SRB327695:SRI327695 TAX327695:TBE327695 TKT327695:TLA327695 TUP327695:TUW327695 UEL327695:UES327695 UOH327695:UOO327695 UYD327695:UYK327695 VHZ327695:VIG327695 VRV327695:VSC327695 WBR327695:WBY327695 WLN327695:WLU327695 WVJ327695:WVQ327695 B393231:I393231 IX393231:JE393231 ST393231:TA393231 ACP393231:ACW393231 AML393231:AMS393231 AWH393231:AWO393231 BGD393231:BGK393231 BPZ393231:BQG393231 BZV393231:CAC393231 CJR393231:CJY393231 CTN393231:CTU393231 DDJ393231:DDQ393231 DNF393231:DNM393231 DXB393231:DXI393231 EGX393231:EHE393231 EQT393231:ERA393231 FAP393231:FAW393231 FKL393231:FKS393231 FUH393231:FUO393231 GED393231:GEK393231 GNZ393231:GOG393231 GXV393231:GYC393231 HHR393231:HHY393231 HRN393231:HRU393231 IBJ393231:IBQ393231 ILF393231:ILM393231 IVB393231:IVI393231 JEX393231:JFE393231 JOT393231:JPA393231 JYP393231:JYW393231 KIL393231:KIS393231 KSH393231:KSO393231 LCD393231:LCK393231 LLZ393231:LMG393231 LVV393231:LWC393231 MFR393231:MFY393231 MPN393231:MPU393231 MZJ393231:MZQ393231 NJF393231:NJM393231 NTB393231:NTI393231 OCX393231:ODE393231 OMT393231:ONA393231 OWP393231:OWW393231 PGL393231:PGS393231 PQH393231:PQO393231 QAD393231:QAK393231 QJZ393231:QKG393231 QTV393231:QUC393231 RDR393231:RDY393231 RNN393231:RNU393231 RXJ393231:RXQ393231 SHF393231:SHM393231 SRB393231:SRI393231 TAX393231:TBE393231 TKT393231:TLA393231 TUP393231:TUW393231 UEL393231:UES393231 UOH393231:UOO393231 UYD393231:UYK393231 VHZ393231:VIG393231 VRV393231:VSC393231 WBR393231:WBY393231 WLN393231:WLU393231 WVJ393231:WVQ393231 B458767:I458767 IX458767:JE458767 ST458767:TA458767 ACP458767:ACW458767 AML458767:AMS458767 AWH458767:AWO458767 BGD458767:BGK458767 BPZ458767:BQG458767 BZV458767:CAC458767 CJR458767:CJY458767 CTN458767:CTU458767 DDJ458767:DDQ458767 DNF458767:DNM458767 DXB458767:DXI458767 EGX458767:EHE458767 EQT458767:ERA458767 FAP458767:FAW458767 FKL458767:FKS458767 FUH458767:FUO458767 GED458767:GEK458767 GNZ458767:GOG458767 GXV458767:GYC458767 HHR458767:HHY458767 HRN458767:HRU458767 IBJ458767:IBQ458767 ILF458767:ILM458767 IVB458767:IVI458767 JEX458767:JFE458767 JOT458767:JPA458767 JYP458767:JYW458767 KIL458767:KIS458767 KSH458767:KSO458767 LCD458767:LCK458767 LLZ458767:LMG458767 LVV458767:LWC458767 MFR458767:MFY458767 MPN458767:MPU458767 MZJ458767:MZQ458767 NJF458767:NJM458767 NTB458767:NTI458767 OCX458767:ODE458767 OMT458767:ONA458767 OWP458767:OWW458767 PGL458767:PGS458767 PQH458767:PQO458767 QAD458767:QAK458767 QJZ458767:QKG458767 QTV458767:QUC458767 RDR458767:RDY458767 RNN458767:RNU458767 RXJ458767:RXQ458767 SHF458767:SHM458767 SRB458767:SRI458767 TAX458767:TBE458767 TKT458767:TLA458767 TUP458767:TUW458767 UEL458767:UES458767 UOH458767:UOO458767 UYD458767:UYK458767 VHZ458767:VIG458767 VRV458767:VSC458767 WBR458767:WBY458767 WLN458767:WLU458767 WVJ458767:WVQ458767 B524303:I524303 IX524303:JE524303 ST524303:TA524303 ACP524303:ACW524303 AML524303:AMS524303 AWH524303:AWO524303 BGD524303:BGK524303 BPZ524303:BQG524303 BZV524303:CAC524303 CJR524303:CJY524303 CTN524303:CTU524303 DDJ524303:DDQ524303 DNF524303:DNM524303 DXB524303:DXI524303 EGX524303:EHE524303 EQT524303:ERA524303 FAP524303:FAW524303 FKL524303:FKS524303 FUH524303:FUO524303 GED524303:GEK524303 GNZ524303:GOG524303 GXV524303:GYC524303 HHR524303:HHY524303 HRN524303:HRU524303 IBJ524303:IBQ524303 ILF524303:ILM524303 IVB524303:IVI524303 JEX524303:JFE524303 JOT524303:JPA524303 JYP524303:JYW524303 KIL524303:KIS524303 KSH524303:KSO524303 LCD524303:LCK524303 LLZ524303:LMG524303 LVV524303:LWC524303 MFR524303:MFY524303 MPN524303:MPU524303 MZJ524303:MZQ524303 NJF524303:NJM524303 NTB524303:NTI524303 OCX524303:ODE524303 OMT524303:ONA524303 OWP524303:OWW524303 PGL524303:PGS524303 PQH524303:PQO524303 QAD524303:QAK524303 QJZ524303:QKG524303 QTV524303:QUC524303 RDR524303:RDY524303 RNN524303:RNU524303 RXJ524303:RXQ524303 SHF524303:SHM524303 SRB524303:SRI524303 TAX524303:TBE524303 TKT524303:TLA524303 TUP524303:TUW524303 UEL524303:UES524303 UOH524303:UOO524303 UYD524303:UYK524303 VHZ524303:VIG524303 VRV524303:VSC524303 WBR524303:WBY524303 WLN524303:WLU524303 WVJ524303:WVQ524303 B589839:I589839 IX589839:JE589839 ST589839:TA589839 ACP589839:ACW589839 AML589839:AMS589839 AWH589839:AWO589839 BGD589839:BGK589839 BPZ589839:BQG589839 BZV589839:CAC589839 CJR589839:CJY589839 CTN589839:CTU589839 DDJ589839:DDQ589839 DNF589839:DNM589839 DXB589839:DXI589839 EGX589839:EHE589839 EQT589839:ERA589839 FAP589839:FAW589839 FKL589839:FKS589839 FUH589839:FUO589839 GED589839:GEK589839 GNZ589839:GOG589839 GXV589839:GYC589839 HHR589839:HHY589839 HRN589839:HRU589839 IBJ589839:IBQ589839 ILF589839:ILM589839 IVB589839:IVI589839 JEX589839:JFE589839 JOT589839:JPA589839 JYP589839:JYW589839 KIL589839:KIS589839 KSH589839:KSO589839 LCD589839:LCK589839 LLZ589839:LMG589839 LVV589839:LWC589839 MFR589839:MFY589839 MPN589839:MPU589839 MZJ589839:MZQ589839 NJF589839:NJM589839 NTB589839:NTI589839 OCX589839:ODE589839 OMT589839:ONA589839 OWP589839:OWW589839 PGL589839:PGS589839 PQH589839:PQO589839 QAD589839:QAK589839 QJZ589839:QKG589839 QTV589839:QUC589839 RDR589839:RDY589839 RNN589839:RNU589839 RXJ589839:RXQ589839 SHF589839:SHM589839 SRB589839:SRI589839 TAX589839:TBE589839 TKT589839:TLA589839 TUP589839:TUW589839 UEL589839:UES589839 UOH589839:UOO589839 UYD589839:UYK589839 VHZ589839:VIG589839 VRV589839:VSC589839 WBR589839:WBY589839 WLN589839:WLU589839 WVJ589839:WVQ589839 B655375:I655375 IX655375:JE655375 ST655375:TA655375 ACP655375:ACW655375 AML655375:AMS655375 AWH655375:AWO655375 BGD655375:BGK655375 BPZ655375:BQG655375 BZV655375:CAC655375 CJR655375:CJY655375 CTN655375:CTU655375 DDJ655375:DDQ655375 DNF655375:DNM655375 DXB655375:DXI655375 EGX655375:EHE655375 EQT655375:ERA655375 FAP655375:FAW655375 FKL655375:FKS655375 FUH655375:FUO655375 GED655375:GEK655375 GNZ655375:GOG655375 GXV655375:GYC655375 HHR655375:HHY655375 HRN655375:HRU655375 IBJ655375:IBQ655375 ILF655375:ILM655375 IVB655375:IVI655375 JEX655375:JFE655375 JOT655375:JPA655375 JYP655375:JYW655375 KIL655375:KIS655375 KSH655375:KSO655375 LCD655375:LCK655375 LLZ655375:LMG655375 LVV655375:LWC655375 MFR655375:MFY655375 MPN655375:MPU655375 MZJ655375:MZQ655375 NJF655375:NJM655375 NTB655375:NTI655375 OCX655375:ODE655375 OMT655375:ONA655375 OWP655375:OWW655375 PGL655375:PGS655375 PQH655375:PQO655375 QAD655375:QAK655375 QJZ655375:QKG655375 QTV655375:QUC655375 RDR655375:RDY655375 RNN655375:RNU655375 RXJ655375:RXQ655375 SHF655375:SHM655375 SRB655375:SRI655375 TAX655375:TBE655375 TKT655375:TLA655375 TUP655375:TUW655375 UEL655375:UES655375 UOH655375:UOO655375 UYD655375:UYK655375 VHZ655375:VIG655375 VRV655375:VSC655375 WBR655375:WBY655375 WLN655375:WLU655375 WVJ655375:WVQ655375 B720911:I720911 IX720911:JE720911 ST720911:TA720911 ACP720911:ACW720911 AML720911:AMS720911 AWH720911:AWO720911 BGD720911:BGK720911 BPZ720911:BQG720911 BZV720911:CAC720911 CJR720911:CJY720911 CTN720911:CTU720911 DDJ720911:DDQ720911 DNF720911:DNM720911 DXB720911:DXI720911 EGX720911:EHE720911 EQT720911:ERA720911 FAP720911:FAW720911 FKL720911:FKS720911 FUH720911:FUO720911 GED720911:GEK720911 GNZ720911:GOG720911 GXV720911:GYC720911 HHR720911:HHY720911 HRN720911:HRU720911 IBJ720911:IBQ720911 ILF720911:ILM720911 IVB720911:IVI720911 JEX720911:JFE720911 JOT720911:JPA720911 JYP720911:JYW720911 KIL720911:KIS720911 KSH720911:KSO720911 LCD720911:LCK720911 LLZ720911:LMG720911 LVV720911:LWC720911 MFR720911:MFY720911 MPN720911:MPU720911 MZJ720911:MZQ720911 NJF720911:NJM720911 NTB720911:NTI720911 OCX720911:ODE720911 OMT720911:ONA720911 OWP720911:OWW720911 PGL720911:PGS720911 PQH720911:PQO720911 QAD720911:QAK720911 QJZ720911:QKG720911 QTV720911:QUC720911 RDR720911:RDY720911 RNN720911:RNU720911 RXJ720911:RXQ720911 SHF720911:SHM720911 SRB720911:SRI720911 TAX720911:TBE720911 TKT720911:TLA720911 TUP720911:TUW720911 UEL720911:UES720911 UOH720911:UOO720911 UYD720911:UYK720911 VHZ720911:VIG720911 VRV720911:VSC720911 WBR720911:WBY720911 WLN720911:WLU720911 WVJ720911:WVQ720911 B786447:I786447 IX786447:JE786447 ST786447:TA786447 ACP786447:ACW786447 AML786447:AMS786447 AWH786447:AWO786447 BGD786447:BGK786447 BPZ786447:BQG786447 BZV786447:CAC786447 CJR786447:CJY786447 CTN786447:CTU786447 DDJ786447:DDQ786447 DNF786447:DNM786447 DXB786447:DXI786447 EGX786447:EHE786447 EQT786447:ERA786447 FAP786447:FAW786447 FKL786447:FKS786447 FUH786447:FUO786447 GED786447:GEK786447 GNZ786447:GOG786447 GXV786447:GYC786447 HHR786447:HHY786447 HRN786447:HRU786447 IBJ786447:IBQ786447 ILF786447:ILM786447 IVB786447:IVI786447 JEX786447:JFE786447 JOT786447:JPA786447 JYP786447:JYW786447 KIL786447:KIS786447 KSH786447:KSO786447 LCD786447:LCK786447 LLZ786447:LMG786447 LVV786447:LWC786447 MFR786447:MFY786447 MPN786447:MPU786447 MZJ786447:MZQ786447 NJF786447:NJM786447 NTB786447:NTI786447 OCX786447:ODE786447 OMT786447:ONA786447 OWP786447:OWW786447 PGL786447:PGS786447 PQH786447:PQO786447 QAD786447:QAK786447 QJZ786447:QKG786447 QTV786447:QUC786447 RDR786447:RDY786447 RNN786447:RNU786447 RXJ786447:RXQ786447 SHF786447:SHM786447 SRB786447:SRI786447 TAX786447:TBE786447 TKT786447:TLA786447 TUP786447:TUW786447 UEL786447:UES786447 UOH786447:UOO786447 UYD786447:UYK786447 VHZ786447:VIG786447 VRV786447:VSC786447 WBR786447:WBY786447 WLN786447:WLU786447 WVJ786447:WVQ786447 B851983:I851983 IX851983:JE851983 ST851983:TA851983 ACP851983:ACW851983 AML851983:AMS851983 AWH851983:AWO851983 BGD851983:BGK851983 BPZ851983:BQG851983 BZV851983:CAC851983 CJR851983:CJY851983 CTN851983:CTU851983 DDJ851983:DDQ851983 DNF851983:DNM851983 DXB851983:DXI851983 EGX851983:EHE851983 EQT851983:ERA851983 FAP851983:FAW851983 FKL851983:FKS851983 FUH851983:FUO851983 GED851983:GEK851983 GNZ851983:GOG851983 GXV851983:GYC851983 HHR851983:HHY851983 HRN851983:HRU851983 IBJ851983:IBQ851983 ILF851983:ILM851983 IVB851983:IVI851983 JEX851983:JFE851983 JOT851983:JPA851983 JYP851983:JYW851983 KIL851983:KIS851983 KSH851983:KSO851983 LCD851983:LCK851983 LLZ851983:LMG851983 LVV851983:LWC851983 MFR851983:MFY851983 MPN851983:MPU851983 MZJ851983:MZQ851983 NJF851983:NJM851983 NTB851983:NTI851983 OCX851983:ODE851983 OMT851983:ONA851983 OWP851983:OWW851983 PGL851983:PGS851983 PQH851983:PQO851983 QAD851983:QAK851983 QJZ851983:QKG851983 QTV851983:QUC851983 RDR851983:RDY851983 RNN851983:RNU851983 RXJ851983:RXQ851983 SHF851983:SHM851983 SRB851983:SRI851983 TAX851983:TBE851983 TKT851983:TLA851983 TUP851983:TUW851983 UEL851983:UES851983 UOH851983:UOO851983 UYD851983:UYK851983 VHZ851983:VIG851983 VRV851983:VSC851983 WBR851983:WBY851983 WLN851983:WLU851983 WVJ851983:WVQ851983 B917519:I917519 IX917519:JE917519 ST917519:TA917519 ACP917519:ACW917519 AML917519:AMS917519 AWH917519:AWO917519 BGD917519:BGK917519 BPZ917519:BQG917519 BZV917519:CAC917519 CJR917519:CJY917519 CTN917519:CTU917519 DDJ917519:DDQ917519 DNF917519:DNM917519 DXB917519:DXI917519 EGX917519:EHE917519 EQT917519:ERA917519 FAP917519:FAW917519 FKL917519:FKS917519 FUH917519:FUO917519 GED917519:GEK917519 GNZ917519:GOG917519 GXV917519:GYC917519 HHR917519:HHY917519 HRN917519:HRU917519 IBJ917519:IBQ917519 ILF917519:ILM917519 IVB917519:IVI917519 JEX917519:JFE917519 JOT917519:JPA917519 JYP917519:JYW917519 KIL917519:KIS917519 KSH917519:KSO917519 LCD917519:LCK917519 LLZ917519:LMG917519 LVV917519:LWC917519 MFR917519:MFY917519 MPN917519:MPU917519 MZJ917519:MZQ917519 NJF917519:NJM917519 NTB917519:NTI917519 OCX917519:ODE917519 OMT917519:ONA917519 OWP917519:OWW917519 PGL917519:PGS917519 PQH917519:PQO917519 QAD917519:QAK917519 QJZ917519:QKG917519 QTV917519:QUC917519 RDR917519:RDY917519 RNN917519:RNU917519 RXJ917519:RXQ917519 SHF917519:SHM917519 SRB917519:SRI917519 TAX917519:TBE917519 TKT917519:TLA917519 TUP917519:TUW917519 UEL917519:UES917519 UOH917519:UOO917519 UYD917519:UYK917519 VHZ917519:VIG917519 VRV917519:VSC917519 WBR917519:WBY917519 WLN917519:WLU917519 WVJ917519:WVQ917519 B983055:I983055 IX983055:JE983055 ST983055:TA983055 ACP983055:ACW983055 AML983055:AMS983055 AWH983055:AWO983055 BGD983055:BGK983055 BPZ983055:BQG983055 BZV983055:CAC983055 CJR983055:CJY983055 CTN983055:CTU983055 DDJ983055:DDQ983055 DNF983055:DNM983055 DXB983055:DXI983055 EGX983055:EHE983055 EQT983055:ERA983055 FAP983055:FAW983055 FKL983055:FKS983055 FUH983055:FUO983055 GED983055:GEK983055 GNZ983055:GOG983055 GXV983055:GYC983055 HHR983055:HHY983055 HRN983055:HRU983055 IBJ983055:IBQ983055 ILF983055:ILM983055 IVB983055:IVI983055 JEX983055:JFE983055 JOT983055:JPA983055 JYP983055:JYW983055 KIL983055:KIS983055 KSH983055:KSO983055 LCD983055:LCK983055 LLZ983055:LMG983055 LVV983055:LWC983055 MFR983055:MFY983055 MPN983055:MPU983055 MZJ983055:MZQ983055 NJF983055:NJM983055 NTB983055:NTI983055 OCX983055:ODE983055 OMT983055:ONA983055 OWP983055:OWW983055 PGL983055:PGS983055 PQH983055:PQO983055 QAD983055:QAK983055 QJZ983055:QKG983055 QTV983055:QUC983055 RDR983055:RDY983055 RNN983055:RNU983055 RXJ983055:RXQ983055 SHF983055:SHM983055 SRB983055:SRI983055 TAX983055:TBE983055 TKT983055:TLA983055 TUP983055:TUW983055 UEL983055:UES983055 UOH983055:UOO983055 UYD983055:UYK983055 VHZ983055:VIG983055 VRV983055:VSC983055 WBR983055:WBY983055 WLN983055:WLU983055 WVJ983055:WVQ983055">
      <formula1>"　,○,"</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AD17:AJ36 JZ17:KF36 TV17:UB36 ADR17:ADX36 ANN17:ANT36 AXJ17:AXP36 BHF17:BHL36 BRB17:BRH36 CAX17:CBD36 CKT17:CKZ36 CUP17:CUV36 DEL17:DER36 DOH17:DON36 DYD17:DYJ36 EHZ17:EIF36 ERV17:ESB36 FBR17:FBX36 FLN17:FLT36 FVJ17:FVP36 GFF17:GFL36 GPB17:GPH36 GYX17:GZD36 HIT17:HIZ36 HSP17:HSV36 ICL17:ICR36 IMH17:IMN36 IWD17:IWJ36 JFZ17:JGF36 JPV17:JQB36 JZR17:JZX36 KJN17:KJT36 KTJ17:KTP36 LDF17:LDL36 LNB17:LNH36 LWX17:LXD36 MGT17:MGZ36 MQP17:MQV36 NAL17:NAR36 NKH17:NKN36 NUD17:NUJ36 ODZ17:OEF36 ONV17:OOB36 OXR17:OXX36 PHN17:PHT36 PRJ17:PRP36 QBF17:QBL36 QLB17:QLH36 QUX17:QVD36 RET17:REZ36 ROP17:ROV36 RYL17:RYR36 SIH17:SIN36 SSD17:SSJ36 TBZ17:TCF36 TLV17:TMB36 TVR17:TVX36 UFN17:UFT36 UPJ17:UPP36 UZF17:UZL36 VJB17:VJH36 VSX17:VTD36 WCT17:WCZ36 WMP17:WMV36 WWL17:WWR36 AD65553:AJ65572 JZ65553:KF65572 TV65553:UB65572 ADR65553:ADX65572 ANN65553:ANT65572 AXJ65553:AXP65572 BHF65553:BHL65572 BRB65553:BRH65572 CAX65553:CBD65572 CKT65553:CKZ65572 CUP65553:CUV65572 DEL65553:DER65572 DOH65553:DON65572 DYD65553:DYJ65572 EHZ65553:EIF65572 ERV65553:ESB65572 FBR65553:FBX65572 FLN65553:FLT65572 FVJ65553:FVP65572 GFF65553:GFL65572 GPB65553:GPH65572 GYX65553:GZD65572 HIT65553:HIZ65572 HSP65553:HSV65572 ICL65553:ICR65572 IMH65553:IMN65572 IWD65553:IWJ65572 JFZ65553:JGF65572 JPV65553:JQB65572 JZR65553:JZX65572 KJN65553:KJT65572 KTJ65553:KTP65572 LDF65553:LDL65572 LNB65553:LNH65572 LWX65553:LXD65572 MGT65553:MGZ65572 MQP65553:MQV65572 NAL65553:NAR65572 NKH65553:NKN65572 NUD65553:NUJ65572 ODZ65553:OEF65572 ONV65553:OOB65572 OXR65553:OXX65572 PHN65553:PHT65572 PRJ65553:PRP65572 QBF65553:QBL65572 QLB65553:QLH65572 QUX65553:QVD65572 RET65553:REZ65572 ROP65553:ROV65572 RYL65553:RYR65572 SIH65553:SIN65572 SSD65553:SSJ65572 TBZ65553:TCF65572 TLV65553:TMB65572 TVR65553:TVX65572 UFN65553:UFT65572 UPJ65553:UPP65572 UZF65553:UZL65572 VJB65553:VJH65572 VSX65553:VTD65572 WCT65553:WCZ65572 WMP65553:WMV65572 WWL65553:WWR65572 AD131089:AJ131108 JZ131089:KF131108 TV131089:UB131108 ADR131089:ADX131108 ANN131089:ANT131108 AXJ131089:AXP131108 BHF131089:BHL131108 BRB131089:BRH131108 CAX131089:CBD131108 CKT131089:CKZ131108 CUP131089:CUV131108 DEL131089:DER131108 DOH131089:DON131108 DYD131089:DYJ131108 EHZ131089:EIF131108 ERV131089:ESB131108 FBR131089:FBX131108 FLN131089:FLT131108 FVJ131089:FVP131108 GFF131089:GFL131108 GPB131089:GPH131108 GYX131089:GZD131108 HIT131089:HIZ131108 HSP131089:HSV131108 ICL131089:ICR131108 IMH131089:IMN131108 IWD131089:IWJ131108 JFZ131089:JGF131108 JPV131089:JQB131108 JZR131089:JZX131108 KJN131089:KJT131108 KTJ131089:KTP131108 LDF131089:LDL131108 LNB131089:LNH131108 LWX131089:LXD131108 MGT131089:MGZ131108 MQP131089:MQV131108 NAL131089:NAR131108 NKH131089:NKN131108 NUD131089:NUJ131108 ODZ131089:OEF131108 ONV131089:OOB131108 OXR131089:OXX131108 PHN131089:PHT131108 PRJ131089:PRP131108 QBF131089:QBL131108 QLB131089:QLH131108 QUX131089:QVD131108 RET131089:REZ131108 ROP131089:ROV131108 RYL131089:RYR131108 SIH131089:SIN131108 SSD131089:SSJ131108 TBZ131089:TCF131108 TLV131089:TMB131108 TVR131089:TVX131108 UFN131089:UFT131108 UPJ131089:UPP131108 UZF131089:UZL131108 VJB131089:VJH131108 VSX131089:VTD131108 WCT131089:WCZ131108 WMP131089:WMV131108 WWL131089:WWR131108 AD196625:AJ196644 JZ196625:KF196644 TV196625:UB196644 ADR196625:ADX196644 ANN196625:ANT196644 AXJ196625:AXP196644 BHF196625:BHL196644 BRB196625:BRH196644 CAX196625:CBD196644 CKT196625:CKZ196644 CUP196625:CUV196644 DEL196625:DER196644 DOH196625:DON196644 DYD196625:DYJ196644 EHZ196625:EIF196644 ERV196625:ESB196644 FBR196625:FBX196644 FLN196625:FLT196644 FVJ196625:FVP196644 GFF196625:GFL196644 GPB196625:GPH196644 GYX196625:GZD196644 HIT196625:HIZ196644 HSP196625:HSV196644 ICL196625:ICR196644 IMH196625:IMN196644 IWD196625:IWJ196644 JFZ196625:JGF196644 JPV196625:JQB196644 JZR196625:JZX196644 KJN196625:KJT196644 KTJ196625:KTP196644 LDF196625:LDL196644 LNB196625:LNH196644 LWX196625:LXD196644 MGT196625:MGZ196644 MQP196625:MQV196644 NAL196625:NAR196644 NKH196625:NKN196644 NUD196625:NUJ196644 ODZ196625:OEF196644 ONV196625:OOB196644 OXR196625:OXX196644 PHN196625:PHT196644 PRJ196625:PRP196644 QBF196625:QBL196644 QLB196625:QLH196644 QUX196625:QVD196644 RET196625:REZ196644 ROP196625:ROV196644 RYL196625:RYR196644 SIH196625:SIN196644 SSD196625:SSJ196644 TBZ196625:TCF196644 TLV196625:TMB196644 TVR196625:TVX196644 UFN196625:UFT196644 UPJ196625:UPP196644 UZF196625:UZL196644 VJB196625:VJH196644 VSX196625:VTD196644 WCT196625:WCZ196644 WMP196625:WMV196644 WWL196625:WWR196644 AD262161:AJ262180 JZ262161:KF262180 TV262161:UB262180 ADR262161:ADX262180 ANN262161:ANT262180 AXJ262161:AXP262180 BHF262161:BHL262180 BRB262161:BRH262180 CAX262161:CBD262180 CKT262161:CKZ262180 CUP262161:CUV262180 DEL262161:DER262180 DOH262161:DON262180 DYD262161:DYJ262180 EHZ262161:EIF262180 ERV262161:ESB262180 FBR262161:FBX262180 FLN262161:FLT262180 FVJ262161:FVP262180 GFF262161:GFL262180 GPB262161:GPH262180 GYX262161:GZD262180 HIT262161:HIZ262180 HSP262161:HSV262180 ICL262161:ICR262180 IMH262161:IMN262180 IWD262161:IWJ262180 JFZ262161:JGF262180 JPV262161:JQB262180 JZR262161:JZX262180 KJN262161:KJT262180 KTJ262161:KTP262180 LDF262161:LDL262180 LNB262161:LNH262180 LWX262161:LXD262180 MGT262161:MGZ262180 MQP262161:MQV262180 NAL262161:NAR262180 NKH262161:NKN262180 NUD262161:NUJ262180 ODZ262161:OEF262180 ONV262161:OOB262180 OXR262161:OXX262180 PHN262161:PHT262180 PRJ262161:PRP262180 QBF262161:QBL262180 QLB262161:QLH262180 QUX262161:QVD262180 RET262161:REZ262180 ROP262161:ROV262180 RYL262161:RYR262180 SIH262161:SIN262180 SSD262161:SSJ262180 TBZ262161:TCF262180 TLV262161:TMB262180 TVR262161:TVX262180 UFN262161:UFT262180 UPJ262161:UPP262180 UZF262161:UZL262180 VJB262161:VJH262180 VSX262161:VTD262180 WCT262161:WCZ262180 WMP262161:WMV262180 WWL262161:WWR262180 AD327697:AJ327716 JZ327697:KF327716 TV327697:UB327716 ADR327697:ADX327716 ANN327697:ANT327716 AXJ327697:AXP327716 BHF327697:BHL327716 BRB327697:BRH327716 CAX327697:CBD327716 CKT327697:CKZ327716 CUP327697:CUV327716 DEL327697:DER327716 DOH327697:DON327716 DYD327697:DYJ327716 EHZ327697:EIF327716 ERV327697:ESB327716 FBR327697:FBX327716 FLN327697:FLT327716 FVJ327697:FVP327716 GFF327697:GFL327716 GPB327697:GPH327716 GYX327697:GZD327716 HIT327697:HIZ327716 HSP327697:HSV327716 ICL327697:ICR327716 IMH327697:IMN327716 IWD327697:IWJ327716 JFZ327697:JGF327716 JPV327697:JQB327716 JZR327697:JZX327716 KJN327697:KJT327716 KTJ327697:KTP327716 LDF327697:LDL327716 LNB327697:LNH327716 LWX327697:LXD327716 MGT327697:MGZ327716 MQP327697:MQV327716 NAL327697:NAR327716 NKH327697:NKN327716 NUD327697:NUJ327716 ODZ327697:OEF327716 ONV327697:OOB327716 OXR327697:OXX327716 PHN327697:PHT327716 PRJ327697:PRP327716 QBF327697:QBL327716 QLB327697:QLH327716 QUX327697:QVD327716 RET327697:REZ327716 ROP327697:ROV327716 RYL327697:RYR327716 SIH327697:SIN327716 SSD327697:SSJ327716 TBZ327697:TCF327716 TLV327697:TMB327716 TVR327697:TVX327716 UFN327697:UFT327716 UPJ327697:UPP327716 UZF327697:UZL327716 VJB327697:VJH327716 VSX327697:VTD327716 WCT327697:WCZ327716 WMP327697:WMV327716 WWL327697:WWR327716 AD393233:AJ393252 JZ393233:KF393252 TV393233:UB393252 ADR393233:ADX393252 ANN393233:ANT393252 AXJ393233:AXP393252 BHF393233:BHL393252 BRB393233:BRH393252 CAX393233:CBD393252 CKT393233:CKZ393252 CUP393233:CUV393252 DEL393233:DER393252 DOH393233:DON393252 DYD393233:DYJ393252 EHZ393233:EIF393252 ERV393233:ESB393252 FBR393233:FBX393252 FLN393233:FLT393252 FVJ393233:FVP393252 GFF393233:GFL393252 GPB393233:GPH393252 GYX393233:GZD393252 HIT393233:HIZ393252 HSP393233:HSV393252 ICL393233:ICR393252 IMH393233:IMN393252 IWD393233:IWJ393252 JFZ393233:JGF393252 JPV393233:JQB393252 JZR393233:JZX393252 KJN393233:KJT393252 KTJ393233:KTP393252 LDF393233:LDL393252 LNB393233:LNH393252 LWX393233:LXD393252 MGT393233:MGZ393252 MQP393233:MQV393252 NAL393233:NAR393252 NKH393233:NKN393252 NUD393233:NUJ393252 ODZ393233:OEF393252 ONV393233:OOB393252 OXR393233:OXX393252 PHN393233:PHT393252 PRJ393233:PRP393252 QBF393233:QBL393252 QLB393233:QLH393252 QUX393233:QVD393252 RET393233:REZ393252 ROP393233:ROV393252 RYL393233:RYR393252 SIH393233:SIN393252 SSD393233:SSJ393252 TBZ393233:TCF393252 TLV393233:TMB393252 TVR393233:TVX393252 UFN393233:UFT393252 UPJ393233:UPP393252 UZF393233:UZL393252 VJB393233:VJH393252 VSX393233:VTD393252 WCT393233:WCZ393252 WMP393233:WMV393252 WWL393233:WWR393252 AD458769:AJ458788 JZ458769:KF458788 TV458769:UB458788 ADR458769:ADX458788 ANN458769:ANT458788 AXJ458769:AXP458788 BHF458769:BHL458788 BRB458769:BRH458788 CAX458769:CBD458788 CKT458769:CKZ458788 CUP458769:CUV458788 DEL458769:DER458788 DOH458769:DON458788 DYD458769:DYJ458788 EHZ458769:EIF458788 ERV458769:ESB458788 FBR458769:FBX458788 FLN458769:FLT458788 FVJ458769:FVP458788 GFF458769:GFL458788 GPB458769:GPH458788 GYX458769:GZD458788 HIT458769:HIZ458788 HSP458769:HSV458788 ICL458769:ICR458788 IMH458769:IMN458788 IWD458769:IWJ458788 JFZ458769:JGF458788 JPV458769:JQB458788 JZR458769:JZX458788 KJN458769:KJT458788 KTJ458769:KTP458788 LDF458769:LDL458788 LNB458769:LNH458788 LWX458769:LXD458788 MGT458769:MGZ458788 MQP458769:MQV458788 NAL458769:NAR458788 NKH458769:NKN458788 NUD458769:NUJ458788 ODZ458769:OEF458788 ONV458769:OOB458788 OXR458769:OXX458788 PHN458769:PHT458788 PRJ458769:PRP458788 QBF458769:QBL458788 QLB458769:QLH458788 QUX458769:QVD458788 RET458769:REZ458788 ROP458769:ROV458788 RYL458769:RYR458788 SIH458769:SIN458788 SSD458769:SSJ458788 TBZ458769:TCF458788 TLV458769:TMB458788 TVR458769:TVX458788 UFN458769:UFT458788 UPJ458769:UPP458788 UZF458769:UZL458788 VJB458769:VJH458788 VSX458769:VTD458788 WCT458769:WCZ458788 WMP458769:WMV458788 WWL458769:WWR458788 AD524305:AJ524324 JZ524305:KF524324 TV524305:UB524324 ADR524305:ADX524324 ANN524305:ANT524324 AXJ524305:AXP524324 BHF524305:BHL524324 BRB524305:BRH524324 CAX524305:CBD524324 CKT524305:CKZ524324 CUP524305:CUV524324 DEL524305:DER524324 DOH524305:DON524324 DYD524305:DYJ524324 EHZ524305:EIF524324 ERV524305:ESB524324 FBR524305:FBX524324 FLN524305:FLT524324 FVJ524305:FVP524324 GFF524305:GFL524324 GPB524305:GPH524324 GYX524305:GZD524324 HIT524305:HIZ524324 HSP524305:HSV524324 ICL524305:ICR524324 IMH524305:IMN524324 IWD524305:IWJ524324 JFZ524305:JGF524324 JPV524305:JQB524324 JZR524305:JZX524324 KJN524305:KJT524324 KTJ524305:KTP524324 LDF524305:LDL524324 LNB524305:LNH524324 LWX524305:LXD524324 MGT524305:MGZ524324 MQP524305:MQV524324 NAL524305:NAR524324 NKH524305:NKN524324 NUD524305:NUJ524324 ODZ524305:OEF524324 ONV524305:OOB524324 OXR524305:OXX524324 PHN524305:PHT524324 PRJ524305:PRP524324 QBF524305:QBL524324 QLB524305:QLH524324 QUX524305:QVD524324 RET524305:REZ524324 ROP524305:ROV524324 RYL524305:RYR524324 SIH524305:SIN524324 SSD524305:SSJ524324 TBZ524305:TCF524324 TLV524305:TMB524324 TVR524305:TVX524324 UFN524305:UFT524324 UPJ524305:UPP524324 UZF524305:UZL524324 VJB524305:VJH524324 VSX524305:VTD524324 WCT524305:WCZ524324 WMP524305:WMV524324 WWL524305:WWR524324 AD589841:AJ589860 JZ589841:KF589860 TV589841:UB589860 ADR589841:ADX589860 ANN589841:ANT589860 AXJ589841:AXP589860 BHF589841:BHL589860 BRB589841:BRH589860 CAX589841:CBD589860 CKT589841:CKZ589860 CUP589841:CUV589860 DEL589841:DER589860 DOH589841:DON589860 DYD589841:DYJ589860 EHZ589841:EIF589860 ERV589841:ESB589860 FBR589841:FBX589860 FLN589841:FLT589860 FVJ589841:FVP589860 GFF589841:GFL589860 GPB589841:GPH589860 GYX589841:GZD589860 HIT589841:HIZ589860 HSP589841:HSV589860 ICL589841:ICR589860 IMH589841:IMN589860 IWD589841:IWJ589860 JFZ589841:JGF589860 JPV589841:JQB589860 JZR589841:JZX589860 KJN589841:KJT589860 KTJ589841:KTP589860 LDF589841:LDL589860 LNB589841:LNH589860 LWX589841:LXD589860 MGT589841:MGZ589860 MQP589841:MQV589860 NAL589841:NAR589860 NKH589841:NKN589860 NUD589841:NUJ589860 ODZ589841:OEF589860 ONV589841:OOB589860 OXR589841:OXX589860 PHN589841:PHT589860 PRJ589841:PRP589860 QBF589841:QBL589860 QLB589841:QLH589860 QUX589841:QVD589860 RET589841:REZ589860 ROP589841:ROV589860 RYL589841:RYR589860 SIH589841:SIN589860 SSD589841:SSJ589860 TBZ589841:TCF589860 TLV589841:TMB589860 TVR589841:TVX589860 UFN589841:UFT589860 UPJ589841:UPP589860 UZF589841:UZL589860 VJB589841:VJH589860 VSX589841:VTD589860 WCT589841:WCZ589860 WMP589841:WMV589860 WWL589841:WWR589860 AD655377:AJ655396 JZ655377:KF655396 TV655377:UB655396 ADR655377:ADX655396 ANN655377:ANT655396 AXJ655377:AXP655396 BHF655377:BHL655396 BRB655377:BRH655396 CAX655377:CBD655396 CKT655377:CKZ655396 CUP655377:CUV655396 DEL655377:DER655396 DOH655377:DON655396 DYD655377:DYJ655396 EHZ655377:EIF655396 ERV655377:ESB655396 FBR655377:FBX655396 FLN655377:FLT655396 FVJ655377:FVP655396 GFF655377:GFL655396 GPB655377:GPH655396 GYX655377:GZD655396 HIT655377:HIZ655396 HSP655377:HSV655396 ICL655377:ICR655396 IMH655377:IMN655396 IWD655377:IWJ655396 JFZ655377:JGF655396 JPV655377:JQB655396 JZR655377:JZX655396 KJN655377:KJT655396 KTJ655377:KTP655396 LDF655377:LDL655396 LNB655377:LNH655396 LWX655377:LXD655396 MGT655377:MGZ655396 MQP655377:MQV655396 NAL655377:NAR655396 NKH655377:NKN655396 NUD655377:NUJ655396 ODZ655377:OEF655396 ONV655377:OOB655396 OXR655377:OXX655396 PHN655377:PHT655396 PRJ655377:PRP655396 QBF655377:QBL655396 QLB655377:QLH655396 QUX655377:QVD655396 RET655377:REZ655396 ROP655377:ROV655396 RYL655377:RYR655396 SIH655377:SIN655396 SSD655377:SSJ655396 TBZ655377:TCF655396 TLV655377:TMB655396 TVR655377:TVX655396 UFN655377:UFT655396 UPJ655377:UPP655396 UZF655377:UZL655396 VJB655377:VJH655396 VSX655377:VTD655396 WCT655377:WCZ655396 WMP655377:WMV655396 WWL655377:WWR655396 AD720913:AJ720932 JZ720913:KF720932 TV720913:UB720932 ADR720913:ADX720932 ANN720913:ANT720932 AXJ720913:AXP720932 BHF720913:BHL720932 BRB720913:BRH720932 CAX720913:CBD720932 CKT720913:CKZ720932 CUP720913:CUV720932 DEL720913:DER720932 DOH720913:DON720932 DYD720913:DYJ720932 EHZ720913:EIF720932 ERV720913:ESB720932 FBR720913:FBX720932 FLN720913:FLT720932 FVJ720913:FVP720932 GFF720913:GFL720932 GPB720913:GPH720932 GYX720913:GZD720932 HIT720913:HIZ720932 HSP720913:HSV720932 ICL720913:ICR720932 IMH720913:IMN720932 IWD720913:IWJ720932 JFZ720913:JGF720932 JPV720913:JQB720932 JZR720913:JZX720932 KJN720913:KJT720932 KTJ720913:KTP720932 LDF720913:LDL720932 LNB720913:LNH720932 LWX720913:LXD720932 MGT720913:MGZ720932 MQP720913:MQV720932 NAL720913:NAR720932 NKH720913:NKN720932 NUD720913:NUJ720932 ODZ720913:OEF720932 ONV720913:OOB720932 OXR720913:OXX720932 PHN720913:PHT720932 PRJ720913:PRP720932 QBF720913:QBL720932 QLB720913:QLH720932 QUX720913:QVD720932 RET720913:REZ720932 ROP720913:ROV720932 RYL720913:RYR720932 SIH720913:SIN720932 SSD720913:SSJ720932 TBZ720913:TCF720932 TLV720913:TMB720932 TVR720913:TVX720932 UFN720913:UFT720932 UPJ720913:UPP720932 UZF720913:UZL720932 VJB720913:VJH720932 VSX720913:VTD720932 WCT720913:WCZ720932 WMP720913:WMV720932 WWL720913:WWR720932 AD786449:AJ786468 JZ786449:KF786468 TV786449:UB786468 ADR786449:ADX786468 ANN786449:ANT786468 AXJ786449:AXP786468 BHF786449:BHL786468 BRB786449:BRH786468 CAX786449:CBD786468 CKT786449:CKZ786468 CUP786449:CUV786468 DEL786449:DER786468 DOH786449:DON786468 DYD786449:DYJ786468 EHZ786449:EIF786468 ERV786449:ESB786468 FBR786449:FBX786468 FLN786449:FLT786468 FVJ786449:FVP786468 GFF786449:GFL786468 GPB786449:GPH786468 GYX786449:GZD786468 HIT786449:HIZ786468 HSP786449:HSV786468 ICL786449:ICR786468 IMH786449:IMN786468 IWD786449:IWJ786468 JFZ786449:JGF786468 JPV786449:JQB786468 JZR786449:JZX786468 KJN786449:KJT786468 KTJ786449:KTP786468 LDF786449:LDL786468 LNB786449:LNH786468 LWX786449:LXD786468 MGT786449:MGZ786468 MQP786449:MQV786468 NAL786449:NAR786468 NKH786449:NKN786468 NUD786449:NUJ786468 ODZ786449:OEF786468 ONV786449:OOB786468 OXR786449:OXX786468 PHN786449:PHT786468 PRJ786449:PRP786468 QBF786449:QBL786468 QLB786449:QLH786468 QUX786449:QVD786468 RET786449:REZ786468 ROP786449:ROV786468 RYL786449:RYR786468 SIH786449:SIN786468 SSD786449:SSJ786468 TBZ786449:TCF786468 TLV786449:TMB786468 TVR786449:TVX786468 UFN786449:UFT786468 UPJ786449:UPP786468 UZF786449:UZL786468 VJB786449:VJH786468 VSX786449:VTD786468 WCT786449:WCZ786468 WMP786449:WMV786468 WWL786449:WWR786468 AD851985:AJ852004 JZ851985:KF852004 TV851985:UB852004 ADR851985:ADX852004 ANN851985:ANT852004 AXJ851985:AXP852004 BHF851985:BHL852004 BRB851985:BRH852004 CAX851985:CBD852004 CKT851985:CKZ852004 CUP851985:CUV852004 DEL851985:DER852004 DOH851985:DON852004 DYD851985:DYJ852004 EHZ851985:EIF852004 ERV851985:ESB852004 FBR851985:FBX852004 FLN851985:FLT852004 FVJ851985:FVP852004 GFF851985:GFL852004 GPB851985:GPH852004 GYX851985:GZD852004 HIT851985:HIZ852004 HSP851985:HSV852004 ICL851985:ICR852004 IMH851985:IMN852004 IWD851985:IWJ852004 JFZ851985:JGF852004 JPV851985:JQB852004 JZR851985:JZX852004 KJN851985:KJT852004 KTJ851985:KTP852004 LDF851985:LDL852004 LNB851985:LNH852004 LWX851985:LXD852004 MGT851985:MGZ852004 MQP851985:MQV852004 NAL851985:NAR852004 NKH851985:NKN852004 NUD851985:NUJ852004 ODZ851985:OEF852004 ONV851985:OOB852004 OXR851985:OXX852004 PHN851985:PHT852004 PRJ851985:PRP852004 QBF851985:QBL852004 QLB851985:QLH852004 QUX851985:QVD852004 RET851985:REZ852004 ROP851985:ROV852004 RYL851985:RYR852004 SIH851985:SIN852004 SSD851985:SSJ852004 TBZ851985:TCF852004 TLV851985:TMB852004 TVR851985:TVX852004 UFN851985:UFT852004 UPJ851985:UPP852004 UZF851985:UZL852004 VJB851985:VJH852004 VSX851985:VTD852004 WCT851985:WCZ852004 WMP851985:WMV852004 WWL851985:WWR852004 AD917521:AJ917540 JZ917521:KF917540 TV917521:UB917540 ADR917521:ADX917540 ANN917521:ANT917540 AXJ917521:AXP917540 BHF917521:BHL917540 BRB917521:BRH917540 CAX917521:CBD917540 CKT917521:CKZ917540 CUP917521:CUV917540 DEL917521:DER917540 DOH917521:DON917540 DYD917521:DYJ917540 EHZ917521:EIF917540 ERV917521:ESB917540 FBR917521:FBX917540 FLN917521:FLT917540 FVJ917521:FVP917540 GFF917521:GFL917540 GPB917521:GPH917540 GYX917521:GZD917540 HIT917521:HIZ917540 HSP917521:HSV917540 ICL917521:ICR917540 IMH917521:IMN917540 IWD917521:IWJ917540 JFZ917521:JGF917540 JPV917521:JQB917540 JZR917521:JZX917540 KJN917521:KJT917540 KTJ917521:KTP917540 LDF917521:LDL917540 LNB917521:LNH917540 LWX917521:LXD917540 MGT917521:MGZ917540 MQP917521:MQV917540 NAL917521:NAR917540 NKH917521:NKN917540 NUD917521:NUJ917540 ODZ917521:OEF917540 ONV917521:OOB917540 OXR917521:OXX917540 PHN917521:PHT917540 PRJ917521:PRP917540 QBF917521:QBL917540 QLB917521:QLH917540 QUX917521:QVD917540 RET917521:REZ917540 ROP917521:ROV917540 RYL917521:RYR917540 SIH917521:SIN917540 SSD917521:SSJ917540 TBZ917521:TCF917540 TLV917521:TMB917540 TVR917521:TVX917540 UFN917521:UFT917540 UPJ917521:UPP917540 UZF917521:UZL917540 VJB917521:VJH917540 VSX917521:VTD917540 WCT917521:WCZ917540 WMP917521:WMV917540 WWL917521:WWR917540 AD983057:AJ983076 JZ983057:KF983076 TV983057:UB983076 ADR983057:ADX983076 ANN983057:ANT983076 AXJ983057:AXP983076 BHF983057:BHL983076 BRB983057:BRH983076 CAX983057:CBD983076 CKT983057:CKZ983076 CUP983057:CUV983076 DEL983057:DER983076 DOH983057:DON983076 DYD983057:DYJ983076 EHZ983057:EIF983076 ERV983057:ESB983076 FBR983057:FBX983076 FLN983057:FLT983076 FVJ983057:FVP983076 GFF983057:GFL983076 GPB983057:GPH983076 GYX983057:GZD983076 HIT983057:HIZ983076 HSP983057:HSV983076 ICL983057:ICR983076 IMH983057:IMN983076 IWD983057:IWJ983076 JFZ983057:JGF983076 JPV983057:JQB983076 JZR983057:JZX983076 KJN983057:KJT983076 KTJ983057:KTP983076 LDF983057:LDL983076 LNB983057:LNH983076 LWX983057:LXD983076 MGT983057:MGZ983076 MQP983057:MQV983076 NAL983057:NAR983076 NKH983057:NKN983076 NUD983057:NUJ983076 ODZ983057:OEF983076 ONV983057:OOB983076 OXR983057:OXX983076 PHN983057:PHT983076 PRJ983057:PRP983076 QBF983057:QBL983076 QLB983057:QLH983076 QUX983057:QVD983076 RET983057:REZ983076 ROP983057:ROV983076 RYL983057:RYR983076 SIH983057:SIN983076 SSD983057:SSJ983076 TBZ983057:TCF983076 TLV983057:TMB983076 TVR983057:TVX983076 UFN983057:UFT983076 UPJ983057:UPP983076 UZF983057:UZL983076 VJB983057:VJH983076 VSX983057:VTD983076 WCT983057:WCZ983076 WMP983057:WMV983076 WWL983057:WWR983076">
      <formula1>"　,○,"</formula1>
    </dataValidation>
    <dataValidation type="list" allowBlank="1" showInputMessage="1" showErrorMessage="1" error="「重度障害者支援体制」の対象は、障害程度区分５又は区分６のみです。プルダウンメニューから選択してください。" sqref="K17:P36 JG17:JL36 TC17:TH36 ACY17:ADD36 AMU17:AMZ36 AWQ17:AWV36 BGM17:BGR36 BQI17:BQN36 CAE17:CAJ36 CKA17:CKF36 CTW17:CUB36 DDS17:DDX36 DNO17:DNT36 DXK17:DXP36 EHG17:EHL36 ERC17:ERH36 FAY17:FBD36 FKU17:FKZ36 FUQ17:FUV36 GEM17:GER36 GOI17:GON36 GYE17:GYJ36 HIA17:HIF36 HRW17:HSB36 IBS17:IBX36 ILO17:ILT36 IVK17:IVP36 JFG17:JFL36 JPC17:JPH36 JYY17:JZD36 KIU17:KIZ36 KSQ17:KSV36 LCM17:LCR36 LMI17:LMN36 LWE17:LWJ36 MGA17:MGF36 MPW17:MQB36 MZS17:MZX36 NJO17:NJT36 NTK17:NTP36 ODG17:ODL36 ONC17:ONH36 OWY17:OXD36 PGU17:PGZ36 PQQ17:PQV36 QAM17:QAR36 QKI17:QKN36 QUE17:QUJ36 REA17:REF36 RNW17:ROB36 RXS17:RXX36 SHO17:SHT36 SRK17:SRP36 TBG17:TBL36 TLC17:TLH36 TUY17:TVD36 UEU17:UEZ36 UOQ17:UOV36 UYM17:UYR36 VII17:VIN36 VSE17:VSJ36 WCA17:WCF36 WLW17:WMB36 WVS17:WVX36 K65553:P65572 JG65553:JL65572 TC65553:TH65572 ACY65553:ADD65572 AMU65553:AMZ65572 AWQ65553:AWV65572 BGM65553:BGR65572 BQI65553:BQN65572 CAE65553:CAJ65572 CKA65553:CKF65572 CTW65553:CUB65572 DDS65553:DDX65572 DNO65553:DNT65572 DXK65553:DXP65572 EHG65553:EHL65572 ERC65553:ERH65572 FAY65553:FBD65572 FKU65553:FKZ65572 FUQ65553:FUV65572 GEM65553:GER65572 GOI65553:GON65572 GYE65553:GYJ65572 HIA65553:HIF65572 HRW65553:HSB65572 IBS65553:IBX65572 ILO65553:ILT65572 IVK65553:IVP65572 JFG65553:JFL65572 JPC65553:JPH65572 JYY65553:JZD65572 KIU65553:KIZ65572 KSQ65553:KSV65572 LCM65553:LCR65572 LMI65553:LMN65572 LWE65553:LWJ65572 MGA65553:MGF65572 MPW65553:MQB65572 MZS65553:MZX65572 NJO65553:NJT65572 NTK65553:NTP65572 ODG65553:ODL65572 ONC65553:ONH65572 OWY65553:OXD65572 PGU65553:PGZ65572 PQQ65553:PQV65572 QAM65553:QAR65572 QKI65553:QKN65572 QUE65553:QUJ65572 REA65553:REF65572 RNW65553:ROB65572 RXS65553:RXX65572 SHO65553:SHT65572 SRK65553:SRP65572 TBG65553:TBL65572 TLC65553:TLH65572 TUY65553:TVD65572 UEU65553:UEZ65572 UOQ65553:UOV65572 UYM65553:UYR65572 VII65553:VIN65572 VSE65553:VSJ65572 WCA65553:WCF65572 WLW65553:WMB65572 WVS65553:WVX65572 K131089:P131108 JG131089:JL131108 TC131089:TH131108 ACY131089:ADD131108 AMU131089:AMZ131108 AWQ131089:AWV131108 BGM131089:BGR131108 BQI131089:BQN131108 CAE131089:CAJ131108 CKA131089:CKF131108 CTW131089:CUB131108 DDS131089:DDX131108 DNO131089:DNT131108 DXK131089:DXP131108 EHG131089:EHL131108 ERC131089:ERH131108 FAY131089:FBD131108 FKU131089:FKZ131108 FUQ131089:FUV131108 GEM131089:GER131108 GOI131089:GON131108 GYE131089:GYJ131108 HIA131089:HIF131108 HRW131089:HSB131108 IBS131089:IBX131108 ILO131089:ILT131108 IVK131089:IVP131108 JFG131089:JFL131108 JPC131089:JPH131108 JYY131089:JZD131108 KIU131089:KIZ131108 KSQ131089:KSV131108 LCM131089:LCR131108 LMI131089:LMN131108 LWE131089:LWJ131108 MGA131089:MGF131108 MPW131089:MQB131108 MZS131089:MZX131108 NJO131089:NJT131108 NTK131089:NTP131108 ODG131089:ODL131108 ONC131089:ONH131108 OWY131089:OXD131108 PGU131089:PGZ131108 PQQ131089:PQV131108 QAM131089:QAR131108 QKI131089:QKN131108 QUE131089:QUJ131108 REA131089:REF131108 RNW131089:ROB131108 RXS131089:RXX131108 SHO131089:SHT131108 SRK131089:SRP131108 TBG131089:TBL131108 TLC131089:TLH131108 TUY131089:TVD131108 UEU131089:UEZ131108 UOQ131089:UOV131108 UYM131089:UYR131108 VII131089:VIN131108 VSE131089:VSJ131108 WCA131089:WCF131108 WLW131089:WMB131108 WVS131089:WVX131108 K196625:P196644 JG196625:JL196644 TC196625:TH196644 ACY196625:ADD196644 AMU196625:AMZ196644 AWQ196625:AWV196644 BGM196625:BGR196644 BQI196625:BQN196644 CAE196625:CAJ196644 CKA196625:CKF196644 CTW196625:CUB196644 DDS196625:DDX196644 DNO196625:DNT196644 DXK196625:DXP196644 EHG196625:EHL196644 ERC196625:ERH196644 FAY196625:FBD196644 FKU196625:FKZ196644 FUQ196625:FUV196644 GEM196625:GER196644 GOI196625:GON196644 GYE196625:GYJ196644 HIA196625:HIF196644 HRW196625:HSB196644 IBS196625:IBX196644 ILO196625:ILT196644 IVK196625:IVP196644 JFG196625:JFL196644 JPC196625:JPH196644 JYY196625:JZD196644 KIU196625:KIZ196644 KSQ196625:KSV196644 LCM196625:LCR196644 LMI196625:LMN196644 LWE196625:LWJ196644 MGA196625:MGF196644 MPW196625:MQB196644 MZS196625:MZX196644 NJO196625:NJT196644 NTK196625:NTP196644 ODG196625:ODL196644 ONC196625:ONH196644 OWY196625:OXD196644 PGU196625:PGZ196644 PQQ196625:PQV196644 QAM196625:QAR196644 QKI196625:QKN196644 QUE196625:QUJ196644 REA196625:REF196644 RNW196625:ROB196644 RXS196625:RXX196644 SHO196625:SHT196644 SRK196625:SRP196644 TBG196625:TBL196644 TLC196625:TLH196644 TUY196625:TVD196644 UEU196625:UEZ196644 UOQ196625:UOV196644 UYM196625:UYR196644 VII196625:VIN196644 VSE196625:VSJ196644 WCA196625:WCF196644 WLW196625:WMB196644 WVS196625:WVX196644 K262161:P262180 JG262161:JL262180 TC262161:TH262180 ACY262161:ADD262180 AMU262161:AMZ262180 AWQ262161:AWV262180 BGM262161:BGR262180 BQI262161:BQN262180 CAE262161:CAJ262180 CKA262161:CKF262180 CTW262161:CUB262180 DDS262161:DDX262180 DNO262161:DNT262180 DXK262161:DXP262180 EHG262161:EHL262180 ERC262161:ERH262180 FAY262161:FBD262180 FKU262161:FKZ262180 FUQ262161:FUV262180 GEM262161:GER262180 GOI262161:GON262180 GYE262161:GYJ262180 HIA262161:HIF262180 HRW262161:HSB262180 IBS262161:IBX262180 ILO262161:ILT262180 IVK262161:IVP262180 JFG262161:JFL262180 JPC262161:JPH262180 JYY262161:JZD262180 KIU262161:KIZ262180 KSQ262161:KSV262180 LCM262161:LCR262180 LMI262161:LMN262180 LWE262161:LWJ262180 MGA262161:MGF262180 MPW262161:MQB262180 MZS262161:MZX262180 NJO262161:NJT262180 NTK262161:NTP262180 ODG262161:ODL262180 ONC262161:ONH262180 OWY262161:OXD262180 PGU262161:PGZ262180 PQQ262161:PQV262180 QAM262161:QAR262180 QKI262161:QKN262180 QUE262161:QUJ262180 REA262161:REF262180 RNW262161:ROB262180 RXS262161:RXX262180 SHO262161:SHT262180 SRK262161:SRP262180 TBG262161:TBL262180 TLC262161:TLH262180 TUY262161:TVD262180 UEU262161:UEZ262180 UOQ262161:UOV262180 UYM262161:UYR262180 VII262161:VIN262180 VSE262161:VSJ262180 WCA262161:WCF262180 WLW262161:WMB262180 WVS262161:WVX262180 K327697:P327716 JG327697:JL327716 TC327697:TH327716 ACY327697:ADD327716 AMU327697:AMZ327716 AWQ327697:AWV327716 BGM327697:BGR327716 BQI327697:BQN327716 CAE327697:CAJ327716 CKA327697:CKF327716 CTW327697:CUB327716 DDS327697:DDX327716 DNO327697:DNT327716 DXK327697:DXP327716 EHG327697:EHL327716 ERC327697:ERH327716 FAY327697:FBD327716 FKU327697:FKZ327716 FUQ327697:FUV327716 GEM327697:GER327716 GOI327697:GON327716 GYE327697:GYJ327716 HIA327697:HIF327716 HRW327697:HSB327716 IBS327697:IBX327716 ILO327697:ILT327716 IVK327697:IVP327716 JFG327697:JFL327716 JPC327697:JPH327716 JYY327697:JZD327716 KIU327697:KIZ327716 KSQ327697:KSV327716 LCM327697:LCR327716 LMI327697:LMN327716 LWE327697:LWJ327716 MGA327697:MGF327716 MPW327697:MQB327716 MZS327697:MZX327716 NJO327697:NJT327716 NTK327697:NTP327716 ODG327697:ODL327716 ONC327697:ONH327716 OWY327697:OXD327716 PGU327697:PGZ327716 PQQ327697:PQV327716 QAM327697:QAR327716 QKI327697:QKN327716 QUE327697:QUJ327716 REA327697:REF327716 RNW327697:ROB327716 RXS327697:RXX327716 SHO327697:SHT327716 SRK327697:SRP327716 TBG327697:TBL327716 TLC327697:TLH327716 TUY327697:TVD327716 UEU327697:UEZ327716 UOQ327697:UOV327716 UYM327697:UYR327716 VII327697:VIN327716 VSE327697:VSJ327716 WCA327697:WCF327716 WLW327697:WMB327716 WVS327697:WVX327716 K393233:P393252 JG393233:JL393252 TC393233:TH393252 ACY393233:ADD393252 AMU393233:AMZ393252 AWQ393233:AWV393252 BGM393233:BGR393252 BQI393233:BQN393252 CAE393233:CAJ393252 CKA393233:CKF393252 CTW393233:CUB393252 DDS393233:DDX393252 DNO393233:DNT393252 DXK393233:DXP393252 EHG393233:EHL393252 ERC393233:ERH393252 FAY393233:FBD393252 FKU393233:FKZ393252 FUQ393233:FUV393252 GEM393233:GER393252 GOI393233:GON393252 GYE393233:GYJ393252 HIA393233:HIF393252 HRW393233:HSB393252 IBS393233:IBX393252 ILO393233:ILT393252 IVK393233:IVP393252 JFG393233:JFL393252 JPC393233:JPH393252 JYY393233:JZD393252 KIU393233:KIZ393252 KSQ393233:KSV393252 LCM393233:LCR393252 LMI393233:LMN393252 LWE393233:LWJ393252 MGA393233:MGF393252 MPW393233:MQB393252 MZS393233:MZX393252 NJO393233:NJT393252 NTK393233:NTP393252 ODG393233:ODL393252 ONC393233:ONH393252 OWY393233:OXD393252 PGU393233:PGZ393252 PQQ393233:PQV393252 QAM393233:QAR393252 QKI393233:QKN393252 QUE393233:QUJ393252 REA393233:REF393252 RNW393233:ROB393252 RXS393233:RXX393252 SHO393233:SHT393252 SRK393233:SRP393252 TBG393233:TBL393252 TLC393233:TLH393252 TUY393233:TVD393252 UEU393233:UEZ393252 UOQ393233:UOV393252 UYM393233:UYR393252 VII393233:VIN393252 VSE393233:VSJ393252 WCA393233:WCF393252 WLW393233:WMB393252 WVS393233:WVX393252 K458769:P458788 JG458769:JL458788 TC458769:TH458788 ACY458769:ADD458788 AMU458769:AMZ458788 AWQ458769:AWV458788 BGM458769:BGR458788 BQI458769:BQN458788 CAE458769:CAJ458788 CKA458769:CKF458788 CTW458769:CUB458788 DDS458769:DDX458788 DNO458769:DNT458788 DXK458769:DXP458788 EHG458769:EHL458788 ERC458769:ERH458788 FAY458769:FBD458788 FKU458769:FKZ458788 FUQ458769:FUV458788 GEM458769:GER458788 GOI458769:GON458788 GYE458769:GYJ458788 HIA458769:HIF458788 HRW458769:HSB458788 IBS458769:IBX458788 ILO458769:ILT458788 IVK458769:IVP458788 JFG458769:JFL458788 JPC458769:JPH458788 JYY458769:JZD458788 KIU458769:KIZ458788 KSQ458769:KSV458788 LCM458769:LCR458788 LMI458769:LMN458788 LWE458769:LWJ458788 MGA458769:MGF458788 MPW458769:MQB458788 MZS458769:MZX458788 NJO458769:NJT458788 NTK458769:NTP458788 ODG458769:ODL458788 ONC458769:ONH458788 OWY458769:OXD458788 PGU458769:PGZ458788 PQQ458769:PQV458788 QAM458769:QAR458788 QKI458769:QKN458788 QUE458769:QUJ458788 REA458769:REF458788 RNW458769:ROB458788 RXS458769:RXX458788 SHO458769:SHT458788 SRK458769:SRP458788 TBG458769:TBL458788 TLC458769:TLH458788 TUY458769:TVD458788 UEU458769:UEZ458788 UOQ458769:UOV458788 UYM458769:UYR458788 VII458769:VIN458788 VSE458769:VSJ458788 WCA458769:WCF458788 WLW458769:WMB458788 WVS458769:WVX458788 K524305:P524324 JG524305:JL524324 TC524305:TH524324 ACY524305:ADD524324 AMU524305:AMZ524324 AWQ524305:AWV524324 BGM524305:BGR524324 BQI524305:BQN524324 CAE524305:CAJ524324 CKA524305:CKF524324 CTW524305:CUB524324 DDS524305:DDX524324 DNO524305:DNT524324 DXK524305:DXP524324 EHG524305:EHL524324 ERC524305:ERH524324 FAY524305:FBD524324 FKU524305:FKZ524324 FUQ524305:FUV524324 GEM524305:GER524324 GOI524305:GON524324 GYE524305:GYJ524324 HIA524305:HIF524324 HRW524305:HSB524324 IBS524305:IBX524324 ILO524305:ILT524324 IVK524305:IVP524324 JFG524305:JFL524324 JPC524305:JPH524324 JYY524305:JZD524324 KIU524305:KIZ524324 KSQ524305:KSV524324 LCM524305:LCR524324 LMI524305:LMN524324 LWE524305:LWJ524324 MGA524305:MGF524324 MPW524305:MQB524324 MZS524305:MZX524324 NJO524305:NJT524324 NTK524305:NTP524324 ODG524305:ODL524324 ONC524305:ONH524324 OWY524305:OXD524324 PGU524305:PGZ524324 PQQ524305:PQV524324 QAM524305:QAR524324 QKI524305:QKN524324 QUE524305:QUJ524324 REA524305:REF524324 RNW524305:ROB524324 RXS524305:RXX524324 SHO524305:SHT524324 SRK524305:SRP524324 TBG524305:TBL524324 TLC524305:TLH524324 TUY524305:TVD524324 UEU524305:UEZ524324 UOQ524305:UOV524324 UYM524305:UYR524324 VII524305:VIN524324 VSE524305:VSJ524324 WCA524305:WCF524324 WLW524305:WMB524324 WVS524305:WVX524324 K589841:P589860 JG589841:JL589860 TC589841:TH589860 ACY589841:ADD589860 AMU589841:AMZ589860 AWQ589841:AWV589860 BGM589841:BGR589860 BQI589841:BQN589860 CAE589841:CAJ589860 CKA589841:CKF589860 CTW589841:CUB589860 DDS589841:DDX589860 DNO589841:DNT589860 DXK589841:DXP589860 EHG589841:EHL589860 ERC589841:ERH589860 FAY589841:FBD589860 FKU589841:FKZ589860 FUQ589841:FUV589860 GEM589841:GER589860 GOI589841:GON589860 GYE589841:GYJ589860 HIA589841:HIF589860 HRW589841:HSB589860 IBS589841:IBX589860 ILO589841:ILT589860 IVK589841:IVP589860 JFG589841:JFL589860 JPC589841:JPH589860 JYY589841:JZD589860 KIU589841:KIZ589860 KSQ589841:KSV589860 LCM589841:LCR589860 LMI589841:LMN589860 LWE589841:LWJ589860 MGA589841:MGF589860 MPW589841:MQB589860 MZS589841:MZX589860 NJO589841:NJT589860 NTK589841:NTP589860 ODG589841:ODL589860 ONC589841:ONH589860 OWY589841:OXD589860 PGU589841:PGZ589860 PQQ589841:PQV589860 QAM589841:QAR589860 QKI589841:QKN589860 QUE589841:QUJ589860 REA589841:REF589860 RNW589841:ROB589860 RXS589841:RXX589860 SHO589841:SHT589860 SRK589841:SRP589860 TBG589841:TBL589860 TLC589841:TLH589860 TUY589841:TVD589860 UEU589841:UEZ589860 UOQ589841:UOV589860 UYM589841:UYR589860 VII589841:VIN589860 VSE589841:VSJ589860 WCA589841:WCF589860 WLW589841:WMB589860 WVS589841:WVX589860 K655377:P655396 JG655377:JL655396 TC655377:TH655396 ACY655377:ADD655396 AMU655377:AMZ655396 AWQ655377:AWV655396 BGM655377:BGR655396 BQI655377:BQN655396 CAE655377:CAJ655396 CKA655377:CKF655396 CTW655377:CUB655396 DDS655377:DDX655396 DNO655377:DNT655396 DXK655377:DXP655396 EHG655377:EHL655396 ERC655377:ERH655396 FAY655377:FBD655396 FKU655377:FKZ655396 FUQ655377:FUV655396 GEM655377:GER655396 GOI655377:GON655396 GYE655377:GYJ655396 HIA655377:HIF655396 HRW655377:HSB655396 IBS655377:IBX655396 ILO655377:ILT655396 IVK655377:IVP655396 JFG655377:JFL655396 JPC655377:JPH655396 JYY655377:JZD655396 KIU655377:KIZ655396 KSQ655377:KSV655396 LCM655377:LCR655396 LMI655377:LMN655396 LWE655377:LWJ655396 MGA655377:MGF655396 MPW655377:MQB655396 MZS655377:MZX655396 NJO655377:NJT655396 NTK655377:NTP655396 ODG655377:ODL655396 ONC655377:ONH655396 OWY655377:OXD655396 PGU655377:PGZ655396 PQQ655377:PQV655396 QAM655377:QAR655396 QKI655377:QKN655396 QUE655377:QUJ655396 REA655377:REF655396 RNW655377:ROB655396 RXS655377:RXX655396 SHO655377:SHT655396 SRK655377:SRP655396 TBG655377:TBL655396 TLC655377:TLH655396 TUY655377:TVD655396 UEU655377:UEZ655396 UOQ655377:UOV655396 UYM655377:UYR655396 VII655377:VIN655396 VSE655377:VSJ655396 WCA655377:WCF655396 WLW655377:WMB655396 WVS655377:WVX655396 K720913:P720932 JG720913:JL720932 TC720913:TH720932 ACY720913:ADD720932 AMU720913:AMZ720932 AWQ720913:AWV720932 BGM720913:BGR720932 BQI720913:BQN720932 CAE720913:CAJ720932 CKA720913:CKF720932 CTW720913:CUB720932 DDS720913:DDX720932 DNO720913:DNT720932 DXK720913:DXP720932 EHG720913:EHL720932 ERC720913:ERH720932 FAY720913:FBD720932 FKU720913:FKZ720932 FUQ720913:FUV720932 GEM720913:GER720932 GOI720913:GON720932 GYE720913:GYJ720932 HIA720913:HIF720932 HRW720913:HSB720932 IBS720913:IBX720932 ILO720913:ILT720932 IVK720913:IVP720932 JFG720913:JFL720932 JPC720913:JPH720932 JYY720913:JZD720932 KIU720913:KIZ720932 KSQ720913:KSV720932 LCM720913:LCR720932 LMI720913:LMN720932 LWE720913:LWJ720932 MGA720913:MGF720932 MPW720913:MQB720932 MZS720913:MZX720932 NJO720913:NJT720932 NTK720913:NTP720932 ODG720913:ODL720932 ONC720913:ONH720932 OWY720913:OXD720932 PGU720913:PGZ720932 PQQ720913:PQV720932 QAM720913:QAR720932 QKI720913:QKN720932 QUE720913:QUJ720932 REA720913:REF720932 RNW720913:ROB720932 RXS720913:RXX720932 SHO720913:SHT720932 SRK720913:SRP720932 TBG720913:TBL720932 TLC720913:TLH720932 TUY720913:TVD720932 UEU720913:UEZ720932 UOQ720913:UOV720932 UYM720913:UYR720932 VII720913:VIN720932 VSE720913:VSJ720932 WCA720913:WCF720932 WLW720913:WMB720932 WVS720913:WVX720932 K786449:P786468 JG786449:JL786468 TC786449:TH786468 ACY786449:ADD786468 AMU786449:AMZ786468 AWQ786449:AWV786468 BGM786449:BGR786468 BQI786449:BQN786468 CAE786449:CAJ786468 CKA786449:CKF786468 CTW786449:CUB786468 DDS786449:DDX786468 DNO786449:DNT786468 DXK786449:DXP786468 EHG786449:EHL786468 ERC786449:ERH786468 FAY786449:FBD786468 FKU786449:FKZ786468 FUQ786449:FUV786468 GEM786449:GER786468 GOI786449:GON786468 GYE786449:GYJ786468 HIA786449:HIF786468 HRW786449:HSB786468 IBS786449:IBX786468 ILO786449:ILT786468 IVK786449:IVP786468 JFG786449:JFL786468 JPC786449:JPH786468 JYY786449:JZD786468 KIU786449:KIZ786468 KSQ786449:KSV786468 LCM786449:LCR786468 LMI786449:LMN786468 LWE786449:LWJ786468 MGA786449:MGF786468 MPW786449:MQB786468 MZS786449:MZX786468 NJO786449:NJT786468 NTK786449:NTP786468 ODG786449:ODL786468 ONC786449:ONH786468 OWY786449:OXD786468 PGU786449:PGZ786468 PQQ786449:PQV786468 QAM786449:QAR786468 QKI786449:QKN786468 QUE786449:QUJ786468 REA786449:REF786468 RNW786449:ROB786468 RXS786449:RXX786468 SHO786449:SHT786468 SRK786449:SRP786468 TBG786449:TBL786468 TLC786449:TLH786468 TUY786449:TVD786468 UEU786449:UEZ786468 UOQ786449:UOV786468 UYM786449:UYR786468 VII786449:VIN786468 VSE786449:VSJ786468 WCA786449:WCF786468 WLW786449:WMB786468 WVS786449:WVX786468 K851985:P852004 JG851985:JL852004 TC851985:TH852004 ACY851985:ADD852004 AMU851985:AMZ852004 AWQ851985:AWV852004 BGM851985:BGR852004 BQI851985:BQN852004 CAE851985:CAJ852004 CKA851985:CKF852004 CTW851985:CUB852004 DDS851985:DDX852004 DNO851985:DNT852004 DXK851985:DXP852004 EHG851985:EHL852004 ERC851985:ERH852004 FAY851985:FBD852004 FKU851985:FKZ852004 FUQ851985:FUV852004 GEM851985:GER852004 GOI851985:GON852004 GYE851985:GYJ852004 HIA851985:HIF852004 HRW851985:HSB852004 IBS851985:IBX852004 ILO851985:ILT852004 IVK851985:IVP852004 JFG851985:JFL852004 JPC851985:JPH852004 JYY851985:JZD852004 KIU851985:KIZ852004 KSQ851985:KSV852004 LCM851985:LCR852004 LMI851985:LMN852004 LWE851985:LWJ852004 MGA851985:MGF852004 MPW851985:MQB852004 MZS851985:MZX852004 NJO851985:NJT852004 NTK851985:NTP852004 ODG851985:ODL852004 ONC851985:ONH852004 OWY851985:OXD852004 PGU851985:PGZ852004 PQQ851985:PQV852004 QAM851985:QAR852004 QKI851985:QKN852004 QUE851985:QUJ852004 REA851985:REF852004 RNW851985:ROB852004 RXS851985:RXX852004 SHO851985:SHT852004 SRK851985:SRP852004 TBG851985:TBL852004 TLC851985:TLH852004 TUY851985:TVD852004 UEU851985:UEZ852004 UOQ851985:UOV852004 UYM851985:UYR852004 VII851985:VIN852004 VSE851985:VSJ852004 WCA851985:WCF852004 WLW851985:WMB852004 WVS851985:WVX852004 K917521:P917540 JG917521:JL917540 TC917521:TH917540 ACY917521:ADD917540 AMU917521:AMZ917540 AWQ917521:AWV917540 BGM917521:BGR917540 BQI917521:BQN917540 CAE917521:CAJ917540 CKA917521:CKF917540 CTW917521:CUB917540 DDS917521:DDX917540 DNO917521:DNT917540 DXK917521:DXP917540 EHG917521:EHL917540 ERC917521:ERH917540 FAY917521:FBD917540 FKU917521:FKZ917540 FUQ917521:FUV917540 GEM917521:GER917540 GOI917521:GON917540 GYE917521:GYJ917540 HIA917521:HIF917540 HRW917521:HSB917540 IBS917521:IBX917540 ILO917521:ILT917540 IVK917521:IVP917540 JFG917521:JFL917540 JPC917521:JPH917540 JYY917521:JZD917540 KIU917521:KIZ917540 KSQ917521:KSV917540 LCM917521:LCR917540 LMI917521:LMN917540 LWE917521:LWJ917540 MGA917521:MGF917540 MPW917521:MQB917540 MZS917521:MZX917540 NJO917521:NJT917540 NTK917521:NTP917540 ODG917521:ODL917540 ONC917521:ONH917540 OWY917521:OXD917540 PGU917521:PGZ917540 PQQ917521:PQV917540 QAM917521:QAR917540 QKI917521:QKN917540 QUE917521:QUJ917540 REA917521:REF917540 RNW917521:ROB917540 RXS917521:RXX917540 SHO917521:SHT917540 SRK917521:SRP917540 TBG917521:TBL917540 TLC917521:TLH917540 TUY917521:TVD917540 UEU917521:UEZ917540 UOQ917521:UOV917540 UYM917521:UYR917540 VII917521:VIN917540 VSE917521:VSJ917540 WCA917521:WCF917540 WLW917521:WMB917540 WVS917521:WVX917540 K983057:P983076 JG983057:JL983076 TC983057:TH983076 ACY983057:ADD983076 AMU983057:AMZ983076 AWQ983057:AWV983076 BGM983057:BGR983076 BQI983057:BQN983076 CAE983057:CAJ983076 CKA983057:CKF983076 CTW983057:CUB983076 DDS983057:DDX983076 DNO983057:DNT983076 DXK983057:DXP983076 EHG983057:EHL983076 ERC983057:ERH983076 FAY983057:FBD983076 FKU983057:FKZ983076 FUQ983057:FUV983076 GEM983057:GER983076 GOI983057:GON983076 GYE983057:GYJ983076 HIA983057:HIF983076 HRW983057:HSB983076 IBS983057:IBX983076 ILO983057:ILT983076 IVK983057:IVP983076 JFG983057:JFL983076 JPC983057:JPH983076 JYY983057:JZD983076 KIU983057:KIZ983076 KSQ983057:KSV983076 LCM983057:LCR983076 LMI983057:LMN983076 LWE983057:LWJ983076 MGA983057:MGF983076 MPW983057:MQB983076 MZS983057:MZX983076 NJO983057:NJT983076 NTK983057:NTP983076 ODG983057:ODL983076 ONC983057:ONH983076 OWY983057:OXD983076 PGU983057:PGZ983076 PQQ983057:PQV983076 QAM983057:QAR983076 QKI983057:QKN983076 QUE983057:QUJ983076 REA983057:REF983076 RNW983057:ROB983076 RXS983057:RXX983076 SHO983057:SHT983076 SRK983057:SRP983076 TBG983057:TBL983076 TLC983057:TLH983076 TUY983057:TVD983076 UEU983057:UEZ983076 UOQ983057:UOV983076 UYM983057:UYR983076 VII983057:VIN983076 VSE983057:VSJ983076 WCA983057:WCF983076 WLW983057:WMB983076 WVS983057:WVX983076">
      <formula1>"　,区分２,区分３,区分４,区分５,区分６"</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Q17:W36 JM17:JS36 TI17:TO36 ADE17:ADK36 ANA17:ANG36 AWW17:AXC36 BGS17:BGY36 BQO17:BQU36 CAK17:CAQ36 CKG17:CKM36 CUC17:CUI36 DDY17:DEE36 DNU17:DOA36 DXQ17:DXW36 EHM17:EHS36 ERI17:ERO36 FBE17:FBK36 FLA17:FLG36 FUW17:FVC36 GES17:GEY36 GOO17:GOU36 GYK17:GYQ36 HIG17:HIM36 HSC17:HSI36 IBY17:ICE36 ILU17:IMA36 IVQ17:IVW36 JFM17:JFS36 JPI17:JPO36 JZE17:JZK36 KJA17:KJG36 KSW17:KTC36 LCS17:LCY36 LMO17:LMU36 LWK17:LWQ36 MGG17:MGM36 MQC17:MQI36 MZY17:NAE36 NJU17:NKA36 NTQ17:NTW36 ODM17:ODS36 ONI17:ONO36 OXE17:OXK36 PHA17:PHG36 PQW17:PRC36 QAS17:QAY36 QKO17:QKU36 QUK17:QUQ36 REG17:REM36 ROC17:ROI36 RXY17:RYE36 SHU17:SIA36 SRQ17:SRW36 TBM17:TBS36 TLI17:TLO36 TVE17:TVK36 UFA17:UFG36 UOW17:UPC36 UYS17:UYY36 VIO17:VIU36 VSK17:VSQ36 WCG17:WCM36 WMC17:WMI36 WVY17:WWE36 Q65553:W65572 JM65553:JS65572 TI65553:TO65572 ADE65553:ADK65572 ANA65553:ANG65572 AWW65553:AXC65572 BGS65553:BGY65572 BQO65553:BQU65572 CAK65553:CAQ65572 CKG65553:CKM65572 CUC65553:CUI65572 DDY65553:DEE65572 DNU65553:DOA65572 DXQ65553:DXW65572 EHM65553:EHS65572 ERI65553:ERO65572 FBE65553:FBK65572 FLA65553:FLG65572 FUW65553:FVC65572 GES65553:GEY65572 GOO65553:GOU65572 GYK65553:GYQ65572 HIG65553:HIM65572 HSC65553:HSI65572 IBY65553:ICE65572 ILU65553:IMA65572 IVQ65553:IVW65572 JFM65553:JFS65572 JPI65553:JPO65572 JZE65553:JZK65572 KJA65553:KJG65572 KSW65553:KTC65572 LCS65553:LCY65572 LMO65553:LMU65572 LWK65553:LWQ65572 MGG65553:MGM65572 MQC65553:MQI65572 MZY65553:NAE65572 NJU65553:NKA65572 NTQ65553:NTW65572 ODM65553:ODS65572 ONI65553:ONO65572 OXE65553:OXK65572 PHA65553:PHG65572 PQW65553:PRC65572 QAS65553:QAY65572 QKO65553:QKU65572 QUK65553:QUQ65572 REG65553:REM65572 ROC65553:ROI65572 RXY65553:RYE65572 SHU65553:SIA65572 SRQ65553:SRW65572 TBM65553:TBS65572 TLI65553:TLO65572 TVE65553:TVK65572 UFA65553:UFG65572 UOW65553:UPC65572 UYS65553:UYY65572 VIO65553:VIU65572 VSK65553:VSQ65572 WCG65553:WCM65572 WMC65553:WMI65572 WVY65553:WWE65572 Q131089:W131108 JM131089:JS131108 TI131089:TO131108 ADE131089:ADK131108 ANA131089:ANG131108 AWW131089:AXC131108 BGS131089:BGY131108 BQO131089:BQU131108 CAK131089:CAQ131108 CKG131089:CKM131108 CUC131089:CUI131108 DDY131089:DEE131108 DNU131089:DOA131108 DXQ131089:DXW131108 EHM131089:EHS131108 ERI131089:ERO131108 FBE131089:FBK131108 FLA131089:FLG131108 FUW131089:FVC131108 GES131089:GEY131108 GOO131089:GOU131108 GYK131089:GYQ131108 HIG131089:HIM131108 HSC131089:HSI131108 IBY131089:ICE131108 ILU131089:IMA131108 IVQ131089:IVW131108 JFM131089:JFS131108 JPI131089:JPO131108 JZE131089:JZK131108 KJA131089:KJG131108 KSW131089:KTC131108 LCS131089:LCY131108 LMO131089:LMU131108 LWK131089:LWQ131108 MGG131089:MGM131108 MQC131089:MQI131108 MZY131089:NAE131108 NJU131089:NKA131108 NTQ131089:NTW131108 ODM131089:ODS131108 ONI131089:ONO131108 OXE131089:OXK131108 PHA131089:PHG131108 PQW131089:PRC131108 QAS131089:QAY131108 QKO131089:QKU131108 QUK131089:QUQ131108 REG131089:REM131108 ROC131089:ROI131108 RXY131089:RYE131108 SHU131089:SIA131108 SRQ131089:SRW131108 TBM131089:TBS131108 TLI131089:TLO131108 TVE131089:TVK131108 UFA131089:UFG131108 UOW131089:UPC131108 UYS131089:UYY131108 VIO131089:VIU131108 VSK131089:VSQ131108 WCG131089:WCM131108 WMC131089:WMI131108 WVY131089:WWE131108 Q196625:W196644 JM196625:JS196644 TI196625:TO196644 ADE196625:ADK196644 ANA196625:ANG196644 AWW196625:AXC196644 BGS196625:BGY196644 BQO196625:BQU196644 CAK196625:CAQ196644 CKG196625:CKM196644 CUC196625:CUI196644 DDY196625:DEE196644 DNU196625:DOA196644 DXQ196625:DXW196644 EHM196625:EHS196644 ERI196625:ERO196644 FBE196625:FBK196644 FLA196625:FLG196644 FUW196625:FVC196644 GES196625:GEY196644 GOO196625:GOU196644 GYK196625:GYQ196644 HIG196625:HIM196644 HSC196625:HSI196644 IBY196625:ICE196644 ILU196625:IMA196644 IVQ196625:IVW196644 JFM196625:JFS196644 JPI196625:JPO196644 JZE196625:JZK196644 KJA196625:KJG196644 KSW196625:KTC196644 LCS196625:LCY196644 LMO196625:LMU196644 LWK196625:LWQ196644 MGG196625:MGM196644 MQC196625:MQI196644 MZY196625:NAE196644 NJU196625:NKA196644 NTQ196625:NTW196644 ODM196625:ODS196644 ONI196625:ONO196644 OXE196625:OXK196644 PHA196625:PHG196644 PQW196625:PRC196644 QAS196625:QAY196644 QKO196625:QKU196644 QUK196625:QUQ196644 REG196625:REM196644 ROC196625:ROI196644 RXY196625:RYE196644 SHU196625:SIA196644 SRQ196625:SRW196644 TBM196625:TBS196644 TLI196625:TLO196644 TVE196625:TVK196644 UFA196625:UFG196644 UOW196625:UPC196644 UYS196625:UYY196644 VIO196625:VIU196644 VSK196625:VSQ196644 WCG196625:WCM196644 WMC196625:WMI196644 WVY196625:WWE196644 Q262161:W262180 JM262161:JS262180 TI262161:TO262180 ADE262161:ADK262180 ANA262161:ANG262180 AWW262161:AXC262180 BGS262161:BGY262180 BQO262161:BQU262180 CAK262161:CAQ262180 CKG262161:CKM262180 CUC262161:CUI262180 DDY262161:DEE262180 DNU262161:DOA262180 DXQ262161:DXW262180 EHM262161:EHS262180 ERI262161:ERO262180 FBE262161:FBK262180 FLA262161:FLG262180 FUW262161:FVC262180 GES262161:GEY262180 GOO262161:GOU262180 GYK262161:GYQ262180 HIG262161:HIM262180 HSC262161:HSI262180 IBY262161:ICE262180 ILU262161:IMA262180 IVQ262161:IVW262180 JFM262161:JFS262180 JPI262161:JPO262180 JZE262161:JZK262180 KJA262161:KJG262180 KSW262161:KTC262180 LCS262161:LCY262180 LMO262161:LMU262180 LWK262161:LWQ262180 MGG262161:MGM262180 MQC262161:MQI262180 MZY262161:NAE262180 NJU262161:NKA262180 NTQ262161:NTW262180 ODM262161:ODS262180 ONI262161:ONO262180 OXE262161:OXK262180 PHA262161:PHG262180 PQW262161:PRC262180 QAS262161:QAY262180 QKO262161:QKU262180 QUK262161:QUQ262180 REG262161:REM262180 ROC262161:ROI262180 RXY262161:RYE262180 SHU262161:SIA262180 SRQ262161:SRW262180 TBM262161:TBS262180 TLI262161:TLO262180 TVE262161:TVK262180 UFA262161:UFG262180 UOW262161:UPC262180 UYS262161:UYY262180 VIO262161:VIU262180 VSK262161:VSQ262180 WCG262161:WCM262180 WMC262161:WMI262180 WVY262161:WWE262180 Q327697:W327716 JM327697:JS327716 TI327697:TO327716 ADE327697:ADK327716 ANA327697:ANG327716 AWW327697:AXC327716 BGS327697:BGY327716 BQO327697:BQU327716 CAK327697:CAQ327716 CKG327697:CKM327716 CUC327697:CUI327716 DDY327697:DEE327716 DNU327697:DOA327716 DXQ327697:DXW327716 EHM327697:EHS327716 ERI327697:ERO327716 FBE327697:FBK327716 FLA327697:FLG327716 FUW327697:FVC327716 GES327697:GEY327716 GOO327697:GOU327716 GYK327697:GYQ327716 HIG327697:HIM327716 HSC327697:HSI327716 IBY327697:ICE327716 ILU327697:IMA327716 IVQ327697:IVW327716 JFM327697:JFS327716 JPI327697:JPO327716 JZE327697:JZK327716 KJA327697:KJG327716 KSW327697:KTC327716 LCS327697:LCY327716 LMO327697:LMU327716 LWK327697:LWQ327716 MGG327697:MGM327716 MQC327697:MQI327716 MZY327697:NAE327716 NJU327697:NKA327716 NTQ327697:NTW327716 ODM327697:ODS327716 ONI327697:ONO327716 OXE327697:OXK327716 PHA327697:PHG327716 PQW327697:PRC327716 QAS327697:QAY327716 QKO327697:QKU327716 QUK327697:QUQ327716 REG327697:REM327716 ROC327697:ROI327716 RXY327697:RYE327716 SHU327697:SIA327716 SRQ327697:SRW327716 TBM327697:TBS327716 TLI327697:TLO327716 TVE327697:TVK327716 UFA327697:UFG327716 UOW327697:UPC327716 UYS327697:UYY327716 VIO327697:VIU327716 VSK327697:VSQ327716 WCG327697:WCM327716 WMC327697:WMI327716 WVY327697:WWE327716 Q393233:W393252 JM393233:JS393252 TI393233:TO393252 ADE393233:ADK393252 ANA393233:ANG393252 AWW393233:AXC393252 BGS393233:BGY393252 BQO393233:BQU393252 CAK393233:CAQ393252 CKG393233:CKM393252 CUC393233:CUI393252 DDY393233:DEE393252 DNU393233:DOA393252 DXQ393233:DXW393252 EHM393233:EHS393252 ERI393233:ERO393252 FBE393233:FBK393252 FLA393233:FLG393252 FUW393233:FVC393252 GES393233:GEY393252 GOO393233:GOU393252 GYK393233:GYQ393252 HIG393233:HIM393252 HSC393233:HSI393252 IBY393233:ICE393252 ILU393233:IMA393252 IVQ393233:IVW393252 JFM393233:JFS393252 JPI393233:JPO393252 JZE393233:JZK393252 KJA393233:KJG393252 KSW393233:KTC393252 LCS393233:LCY393252 LMO393233:LMU393252 LWK393233:LWQ393252 MGG393233:MGM393252 MQC393233:MQI393252 MZY393233:NAE393252 NJU393233:NKA393252 NTQ393233:NTW393252 ODM393233:ODS393252 ONI393233:ONO393252 OXE393233:OXK393252 PHA393233:PHG393252 PQW393233:PRC393252 QAS393233:QAY393252 QKO393233:QKU393252 QUK393233:QUQ393252 REG393233:REM393252 ROC393233:ROI393252 RXY393233:RYE393252 SHU393233:SIA393252 SRQ393233:SRW393252 TBM393233:TBS393252 TLI393233:TLO393252 TVE393233:TVK393252 UFA393233:UFG393252 UOW393233:UPC393252 UYS393233:UYY393252 VIO393233:VIU393252 VSK393233:VSQ393252 WCG393233:WCM393252 WMC393233:WMI393252 WVY393233:WWE393252 Q458769:W458788 JM458769:JS458788 TI458769:TO458788 ADE458769:ADK458788 ANA458769:ANG458788 AWW458769:AXC458788 BGS458769:BGY458788 BQO458769:BQU458788 CAK458769:CAQ458788 CKG458769:CKM458788 CUC458769:CUI458788 DDY458769:DEE458788 DNU458769:DOA458788 DXQ458769:DXW458788 EHM458769:EHS458788 ERI458769:ERO458788 FBE458769:FBK458788 FLA458769:FLG458788 FUW458769:FVC458788 GES458769:GEY458788 GOO458769:GOU458788 GYK458769:GYQ458788 HIG458769:HIM458788 HSC458769:HSI458788 IBY458769:ICE458788 ILU458769:IMA458788 IVQ458769:IVW458788 JFM458769:JFS458788 JPI458769:JPO458788 JZE458769:JZK458788 KJA458769:KJG458788 KSW458769:KTC458788 LCS458769:LCY458788 LMO458769:LMU458788 LWK458769:LWQ458788 MGG458769:MGM458788 MQC458769:MQI458788 MZY458769:NAE458788 NJU458769:NKA458788 NTQ458769:NTW458788 ODM458769:ODS458788 ONI458769:ONO458788 OXE458769:OXK458788 PHA458769:PHG458788 PQW458769:PRC458788 QAS458769:QAY458788 QKO458769:QKU458788 QUK458769:QUQ458788 REG458769:REM458788 ROC458769:ROI458788 RXY458769:RYE458788 SHU458769:SIA458788 SRQ458769:SRW458788 TBM458769:TBS458788 TLI458769:TLO458788 TVE458769:TVK458788 UFA458769:UFG458788 UOW458769:UPC458788 UYS458769:UYY458788 VIO458769:VIU458788 VSK458769:VSQ458788 WCG458769:WCM458788 WMC458769:WMI458788 WVY458769:WWE458788 Q524305:W524324 JM524305:JS524324 TI524305:TO524324 ADE524305:ADK524324 ANA524305:ANG524324 AWW524305:AXC524324 BGS524305:BGY524324 BQO524305:BQU524324 CAK524305:CAQ524324 CKG524305:CKM524324 CUC524305:CUI524324 DDY524305:DEE524324 DNU524305:DOA524324 DXQ524305:DXW524324 EHM524305:EHS524324 ERI524305:ERO524324 FBE524305:FBK524324 FLA524305:FLG524324 FUW524305:FVC524324 GES524305:GEY524324 GOO524305:GOU524324 GYK524305:GYQ524324 HIG524305:HIM524324 HSC524305:HSI524324 IBY524305:ICE524324 ILU524305:IMA524324 IVQ524305:IVW524324 JFM524305:JFS524324 JPI524305:JPO524324 JZE524305:JZK524324 KJA524305:KJG524324 KSW524305:KTC524324 LCS524305:LCY524324 LMO524305:LMU524324 LWK524305:LWQ524324 MGG524305:MGM524324 MQC524305:MQI524324 MZY524305:NAE524324 NJU524305:NKA524324 NTQ524305:NTW524324 ODM524305:ODS524324 ONI524305:ONO524324 OXE524305:OXK524324 PHA524305:PHG524324 PQW524305:PRC524324 QAS524305:QAY524324 QKO524305:QKU524324 QUK524305:QUQ524324 REG524305:REM524324 ROC524305:ROI524324 RXY524305:RYE524324 SHU524305:SIA524324 SRQ524305:SRW524324 TBM524305:TBS524324 TLI524305:TLO524324 TVE524305:TVK524324 UFA524305:UFG524324 UOW524305:UPC524324 UYS524305:UYY524324 VIO524305:VIU524324 VSK524305:VSQ524324 WCG524305:WCM524324 WMC524305:WMI524324 WVY524305:WWE524324 Q589841:W589860 JM589841:JS589860 TI589841:TO589860 ADE589841:ADK589860 ANA589841:ANG589860 AWW589841:AXC589860 BGS589841:BGY589860 BQO589841:BQU589860 CAK589841:CAQ589860 CKG589841:CKM589860 CUC589841:CUI589860 DDY589841:DEE589860 DNU589841:DOA589860 DXQ589841:DXW589860 EHM589841:EHS589860 ERI589841:ERO589860 FBE589841:FBK589860 FLA589841:FLG589860 FUW589841:FVC589860 GES589841:GEY589860 GOO589841:GOU589860 GYK589841:GYQ589860 HIG589841:HIM589860 HSC589841:HSI589860 IBY589841:ICE589860 ILU589841:IMA589860 IVQ589841:IVW589860 JFM589841:JFS589860 JPI589841:JPO589860 JZE589841:JZK589860 KJA589841:KJG589860 KSW589841:KTC589860 LCS589841:LCY589860 LMO589841:LMU589860 LWK589841:LWQ589860 MGG589841:MGM589860 MQC589841:MQI589860 MZY589841:NAE589860 NJU589841:NKA589860 NTQ589841:NTW589860 ODM589841:ODS589860 ONI589841:ONO589860 OXE589841:OXK589860 PHA589841:PHG589860 PQW589841:PRC589860 QAS589841:QAY589860 QKO589841:QKU589860 QUK589841:QUQ589860 REG589841:REM589860 ROC589841:ROI589860 RXY589841:RYE589860 SHU589841:SIA589860 SRQ589841:SRW589860 TBM589841:TBS589860 TLI589841:TLO589860 TVE589841:TVK589860 UFA589841:UFG589860 UOW589841:UPC589860 UYS589841:UYY589860 VIO589841:VIU589860 VSK589841:VSQ589860 WCG589841:WCM589860 WMC589841:WMI589860 WVY589841:WWE589860 Q655377:W655396 JM655377:JS655396 TI655377:TO655396 ADE655377:ADK655396 ANA655377:ANG655396 AWW655377:AXC655396 BGS655377:BGY655396 BQO655377:BQU655396 CAK655377:CAQ655396 CKG655377:CKM655396 CUC655377:CUI655396 DDY655377:DEE655396 DNU655377:DOA655396 DXQ655377:DXW655396 EHM655377:EHS655396 ERI655377:ERO655396 FBE655377:FBK655396 FLA655377:FLG655396 FUW655377:FVC655396 GES655377:GEY655396 GOO655377:GOU655396 GYK655377:GYQ655396 HIG655377:HIM655396 HSC655377:HSI655396 IBY655377:ICE655396 ILU655377:IMA655396 IVQ655377:IVW655396 JFM655377:JFS655396 JPI655377:JPO655396 JZE655377:JZK655396 KJA655377:KJG655396 KSW655377:KTC655396 LCS655377:LCY655396 LMO655377:LMU655396 LWK655377:LWQ655396 MGG655377:MGM655396 MQC655377:MQI655396 MZY655377:NAE655396 NJU655377:NKA655396 NTQ655377:NTW655396 ODM655377:ODS655396 ONI655377:ONO655396 OXE655377:OXK655396 PHA655377:PHG655396 PQW655377:PRC655396 QAS655377:QAY655396 QKO655377:QKU655396 QUK655377:QUQ655396 REG655377:REM655396 ROC655377:ROI655396 RXY655377:RYE655396 SHU655377:SIA655396 SRQ655377:SRW655396 TBM655377:TBS655396 TLI655377:TLO655396 TVE655377:TVK655396 UFA655377:UFG655396 UOW655377:UPC655396 UYS655377:UYY655396 VIO655377:VIU655396 VSK655377:VSQ655396 WCG655377:WCM655396 WMC655377:WMI655396 WVY655377:WWE655396 Q720913:W720932 JM720913:JS720932 TI720913:TO720932 ADE720913:ADK720932 ANA720913:ANG720932 AWW720913:AXC720932 BGS720913:BGY720932 BQO720913:BQU720932 CAK720913:CAQ720932 CKG720913:CKM720932 CUC720913:CUI720932 DDY720913:DEE720932 DNU720913:DOA720932 DXQ720913:DXW720932 EHM720913:EHS720932 ERI720913:ERO720932 FBE720913:FBK720932 FLA720913:FLG720932 FUW720913:FVC720932 GES720913:GEY720932 GOO720913:GOU720932 GYK720913:GYQ720932 HIG720913:HIM720932 HSC720913:HSI720932 IBY720913:ICE720932 ILU720913:IMA720932 IVQ720913:IVW720932 JFM720913:JFS720932 JPI720913:JPO720932 JZE720913:JZK720932 KJA720913:KJG720932 KSW720913:KTC720932 LCS720913:LCY720932 LMO720913:LMU720932 LWK720913:LWQ720932 MGG720913:MGM720932 MQC720913:MQI720932 MZY720913:NAE720932 NJU720913:NKA720932 NTQ720913:NTW720932 ODM720913:ODS720932 ONI720913:ONO720932 OXE720913:OXK720932 PHA720913:PHG720932 PQW720913:PRC720932 QAS720913:QAY720932 QKO720913:QKU720932 QUK720913:QUQ720932 REG720913:REM720932 ROC720913:ROI720932 RXY720913:RYE720932 SHU720913:SIA720932 SRQ720913:SRW720932 TBM720913:TBS720932 TLI720913:TLO720932 TVE720913:TVK720932 UFA720913:UFG720932 UOW720913:UPC720932 UYS720913:UYY720932 VIO720913:VIU720932 VSK720913:VSQ720932 WCG720913:WCM720932 WMC720913:WMI720932 WVY720913:WWE720932 Q786449:W786468 JM786449:JS786468 TI786449:TO786468 ADE786449:ADK786468 ANA786449:ANG786468 AWW786449:AXC786468 BGS786449:BGY786468 BQO786449:BQU786468 CAK786449:CAQ786468 CKG786449:CKM786468 CUC786449:CUI786468 DDY786449:DEE786468 DNU786449:DOA786468 DXQ786449:DXW786468 EHM786449:EHS786468 ERI786449:ERO786468 FBE786449:FBK786468 FLA786449:FLG786468 FUW786449:FVC786468 GES786449:GEY786468 GOO786449:GOU786468 GYK786449:GYQ786468 HIG786449:HIM786468 HSC786449:HSI786468 IBY786449:ICE786468 ILU786449:IMA786468 IVQ786449:IVW786468 JFM786449:JFS786468 JPI786449:JPO786468 JZE786449:JZK786468 KJA786449:KJG786468 KSW786449:KTC786468 LCS786449:LCY786468 LMO786449:LMU786468 LWK786449:LWQ786468 MGG786449:MGM786468 MQC786449:MQI786468 MZY786449:NAE786468 NJU786449:NKA786468 NTQ786449:NTW786468 ODM786449:ODS786468 ONI786449:ONO786468 OXE786449:OXK786468 PHA786449:PHG786468 PQW786449:PRC786468 QAS786449:QAY786468 QKO786449:QKU786468 QUK786449:QUQ786468 REG786449:REM786468 ROC786449:ROI786468 RXY786449:RYE786468 SHU786449:SIA786468 SRQ786449:SRW786468 TBM786449:TBS786468 TLI786449:TLO786468 TVE786449:TVK786468 UFA786449:UFG786468 UOW786449:UPC786468 UYS786449:UYY786468 VIO786449:VIU786468 VSK786449:VSQ786468 WCG786449:WCM786468 WMC786449:WMI786468 WVY786449:WWE786468 Q851985:W852004 JM851985:JS852004 TI851985:TO852004 ADE851985:ADK852004 ANA851985:ANG852004 AWW851985:AXC852004 BGS851985:BGY852004 BQO851985:BQU852004 CAK851985:CAQ852004 CKG851985:CKM852004 CUC851985:CUI852004 DDY851985:DEE852004 DNU851985:DOA852004 DXQ851985:DXW852004 EHM851985:EHS852004 ERI851985:ERO852004 FBE851985:FBK852004 FLA851985:FLG852004 FUW851985:FVC852004 GES851985:GEY852004 GOO851985:GOU852004 GYK851985:GYQ852004 HIG851985:HIM852004 HSC851985:HSI852004 IBY851985:ICE852004 ILU851985:IMA852004 IVQ851985:IVW852004 JFM851985:JFS852004 JPI851985:JPO852004 JZE851985:JZK852004 KJA851985:KJG852004 KSW851985:KTC852004 LCS851985:LCY852004 LMO851985:LMU852004 LWK851985:LWQ852004 MGG851985:MGM852004 MQC851985:MQI852004 MZY851985:NAE852004 NJU851985:NKA852004 NTQ851985:NTW852004 ODM851985:ODS852004 ONI851985:ONO852004 OXE851985:OXK852004 PHA851985:PHG852004 PQW851985:PRC852004 QAS851985:QAY852004 QKO851985:QKU852004 QUK851985:QUQ852004 REG851985:REM852004 ROC851985:ROI852004 RXY851985:RYE852004 SHU851985:SIA852004 SRQ851985:SRW852004 TBM851985:TBS852004 TLI851985:TLO852004 TVE851985:TVK852004 UFA851985:UFG852004 UOW851985:UPC852004 UYS851985:UYY852004 VIO851985:VIU852004 VSK851985:VSQ852004 WCG851985:WCM852004 WMC851985:WMI852004 WVY851985:WWE852004 Q917521:W917540 JM917521:JS917540 TI917521:TO917540 ADE917521:ADK917540 ANA917521:ANG917540 AWW917521:AXC917540 BGS917521:BGY917540 BQO917521:BQU917540 CAK917521:CAQ917540 CKG917521:CKM917540 CUC917521:CUI917540 DDY917521:DEE917540 DNU917521:DOA917540 DXQ917521:DXW917540 EHM917521:EHS917540 ERI917521:ERO917540 FBE917521:FBK917540 FLA917521:FLG917540 FUW917521:FVC917540 GES917521:GEY917540 GOO917521:GOU917540 GYK917521:GYQ917540 HIG917521:HIM917540 HSC917521:HSI917540 IBY917521:ICE917540 ILU917521:IMA917540 IVQ917521:IVW917540 JFM917521:JFS917540 JPI917521:JPO917540 JZE917521:JZK917540 KJA917521:KJG917540 KSW917521:KTC917540 LCS917521:LCY917540 LMO917521:LMU917540 LWK917521:LWQ917540 MGG917521:MGM917540 MQC917521:MQI917540 MZY917521:NAE917540 NJU917521:NKA917540 NTQ917521:NTW917540 ODM917521:ODS917540 ONI917521:ONO917540 OXE917521:OXK917540 PHA917521:PHG917540 PQW917521:PRC917540 QAS917521:QAY917540 QKO917521:QKU917540 QUK917521:QUQ917540 REG917521:REM917540 ROC917521:ROI917540 RXY917521:RYE917540 SHU917521:SIA917540 SRQ917521:SRW917540 TBM917521:TBS917540 TLI917521:TLO917540 TVE917521:TVK917540 UFA917521:UFG917540 UOW917521:UPC917540 UYS917521:UYY917540 VIO917521:VIU917540 VSK917521:VSQ917540 WCG917521:WCM917540 WMC917521:WMI917540 WVY917521:WWE917540 Q983057:W983076 JM983057:JS983076 TI983057:TO983076 ADE983057:ADK983076 ANA983057:ANG983076 AWW983057:AXC983076 BGS983057:BGY983076 BQO983057:BQU983076 CAK983057:CAQ983076 CKG983057:CKM983076 CUC983057:CUI983076 DDY983057:DEE983076 DNU983057:DOA983076 DXQ983057:DXW983076 EHM983057:EHS983076 ERI983057:ERO983076 FBE983057:FBK983076 FLA983057:FLG983076 FUW983057:FVC983076 GES983057:GEY983076 GOO983057:GOU983076 GYK983057:GYQ983076 HIG983057:HIM983076 HSC983057:HSI983076 IBY983057:ICE983076 ILU983057:IMA983076 IVQ983057:IVW983076 JFM983057:JFS983076 JPI983057:JPO983076 JZE983057:JZK983076 KJA983057:KJG983076 KSW983057:KTC983076 LCS983057:LCY983076 LMO983057:LMU983076 LWK983057:LWQ983076 MGG983057:MGM983076 MQC983057:MQI983076 MZY983057:NAE983076 NJU983057:NKA983076 NTQ983057:NTW983076 ODM983057:ODS983076 ONI983057:ONO983076 OXE983057:OXK983076 PHA983057:PHG983076 PQW983057:PRC983076 QAS983057:QAY983076 QKO983057:QKU983076 QUK983057:QUQ983076 REG983057:REM983076 ROC983057:ROI983076 RXY983057:RYE983076 SHU983057:SIA983076 SRQ983057:SRW983076 TBM983057:TBS983076 TLI983057:TLO983076 TVE983057:TVK983076 UFA983057:UFG983076 UOW983057:UPC983076 UYS983057:UYY983076 VIO983057:VIU983076 VSK983057:VSQ983076 WCG983057:WCM983076 WMC983057:WMI983076 WVY983057:WWE983076">
      <formula1>"　,強度行動障がい,"</formula1>
    </dataValidation>
    <dataValidation type="list" allowBlank="1" showInputMessage="1" showErrorMessage="1" sqref="L11:M14 JH11:JI14 TD11:TE14 ACZ11:ADA14 AMV11:AMW14 AWR11:AWS14 BGN11:BGO14 BQJ11:BQK14 CAF11:CAG14 CKB11:CKC14 CTX11:CTY14 DDT11:DDU14 DNP11:DNQ14 DXL11:DXM14 EHH11:EHI14 ERD11:ERE14 FAZ11:FBA14 FKV11:FKW14 FUR11:FUS14 GEN11:GEO14 GOJ11:GOK14 GYF11:GYG14 HIB11:HIC14 HRX11:HRY14 IBT11:IBU14 ILP11:ILQ14 IVL11:IVM14 JFH11:JFI14 JPD11:JPE14 JYZ11:JZA14 KIV11:KIW14 KSR11:KSS14 LCN11:LCO14 LMJ11:LMK14 LWF11:LWG14 MGB11:MGC14 MPX11:MPY14 MZT11:MZU14 NJP11:NJQ14 NTL11:NTM14 ODH11:ODI14 OND11:ONE14 OWZ11:OXA14 PGV11:PGW14 PQR11:PQS14 QAN11:QAO14 QKJ11:QKK14 QUF11:QUG14 REB11:REC14 RNX11:RNY14 RXT11:RXU14 SHP11:SHQ14 SRL11:SRM14 TBH11:TBI14 TLD11:TLE14 TUZ11:TVA14 UEV11:UEW14 UOR11:UOS14 UYN11:UYO14 VIJ11:VIK14 VSF11:VSG14 WCB11:WCC14 WLX11:WLY14 WVT11:WVU14 L65547:M65550 JH65547:JI65550 TD65547:TE65550 ACZ65547:ADA65550 AMV65547:AMW65550 AWR65547:AWS65550 BGN65547:BGO65550 BQJ65547:BQK65550 CAF65547:CAG65550 CKB65547:CKC65550 CTX65547:CTY65550 DDT65547:DDU65550 DNP65547:DNQ65550 DXL65547:DXM65550 EHH65547:EHI65550 ERD65547:ERE65550 FAZ65547:FBA65550 FKV65547:FKW65550 FUR65547:FUS65550 GEN65547:GEO65550 GOJ65547:GOK65550 GYF65547:GYG65550 HIB65547:HIC65550 HRX65547:HRY65550 IBT65547:IBU65550 ILP65547:ILQ65550 IVL65547:IVM65550 JFH65547:JFI65550 JPD65547:JPE65550 JYZ65547:JZA65550 KIV65547:KIW65550 KSR65547:KSS65550 LCN65547:LCO65550 LMJ65547:LMK65550 LWF65547:LWG65550 MGB65547:MGC65550 MPX65547:MPY65550 MZT65547:MZU65550 NJP65547:NJQ65550 NTL65547:NTM65550 ODH65547:ODI65550 OND65547:ONE65550 OWZ65547:OXA65550 PGV65547:PGW65550 PQR65547:PQS65550 QAN65547:QAO65550 QKJ65547:QKK65550 QUF65547:QUG65550 REB65547:REC65550 RNX65547:RNY65550 RXT65547:RXU65550 SHP65547:SHQ65550 SRL65547:SRM65550 TBH65547:TBI65550 TLD65547:TLE65550 TUZ65547:TVA65550 UEV65547:UEW65550 UOR65547:UOS65550 UYN65547:UYO65550 VIJ65547:VIK65550 VSF65547:VSG65550 WCB65547:WCC65550 WLX65547:WLY65550 WVT65547:WVU65550 L131083:M131086 JH131083:JI131086 TD131083:TE131086 ACZ131083:ADA131086 AMV131083:AMW131086 AWR131083:AWS131086 BGN131083:BGO131086 BQJ131083:BQK131086 CAF131083:CAG131086 CKB131083:CKC131086 CTX131083:CTY131086 DDT131083:DDU131086 DNP131083:DNQ131086 DXL131083:DXM131086 EHH131083:EHI131086 ERD131083:ERE131086 FAZ131083:FBA131086 FKV131083:FKW131086 FUR131083:FUS131086 GEN131083:GEO131086 GOJ131083:GOK131086 GYF131083:GYG131086 HIB131083:HIC131086 HRX131083:HRY131086 IBT131083:IBU131086 ILP131083:ILQ131086 IVL131083:IVM131086 JFH131083:JFI131086 JPD131083:JPE131086 JYZ131083:JZA131086 KIV131083:KIW131086 KSR131083:KSS131086 LCN131083:LCO131086 LMJ131083:LMK131086 LWF131083:LWG131086 MGB131083:MGC131086 MPX131083:MPY131086 MZT131083:MZU131086 NJP131083:NJQ131086 NTL131083:NTM131086 ODH131083:ODI131086 OND131083:ONE131086 OWZ131083:OXA131086 PGV131083:PGW131086 PQR131083:PQS131086 QAN131083:QAO131086 QKJ131083:QKK131086 QUF131083:QUG131086 REB131083:REC131086 RNX131083:RNY131086 RXT131083:RXU131086 SHP131083:SHQ131086 SRL131083:SRM131086 TBH131083:TBI131086 TLD131083:TLE131086 TUZ131083:TVA131086 UEV131083:UEW131086 UOR131083:UOS131086 UYN131083:UYO131086 VIJ131083:VIK131086 VSF131083:VSG131086 WCB131083:WCC131086 WLX131083:WLY131086 WVT131083:WVU131086 L196619:M196622 JH196619:JI196622 TD196619:TE196622 ACZ196619:ADA196622 AMV196619:AMW196622 AWR196619:AWS196622 BGN196619:BGO196622 BQJ196619:BQK196622 CAF196619:CAG196622 CKB196619:CKC196622 CTX196619:CTY196622 DDT196619:DDU196622 DNP196619:DNQ196622 DXL196619:DXM196622 EHH196619:EHI196622 ERD196619:ERE196622 FAZ196619:FBA196622 FKV196619:FKW196622 FUR196619:FUS196622 GEN196619:GEO196622 GOJ196619:GOK196622 GYF196619:GYG196622 HIB196619:HIC196622 HRX196619:HRY196622 IBT196619:IBU196622 ILP196619:ILQ196622 IVL196619:IVM196622 JFH196619:JFI196622 JPD196619:JPE196622 JYZ196619:JZA196622 KIV196619:KIW196622 KSR196619:KSS196622 LCN196619:LCO196622 LMJ196619:LMK196622 LWF196619:LWG196622 MGB196619:MGC196622 MPX196619:MPY196622 MZT196619:MZU196622 NJP196619:NJQ196622 NTL196619:NTM196622 ODH196619:ODI196622 OND196619:ONE196622 OWZ196619:OXA196622 PGV196619:PGW196622 PQR196619:PQS196622 QAN196619:QAO196622 QKJ196619:QKK196622 QUF196619:QUG196622 REB196619:REC196622 RNX196619:RNY196622 RXT196619:RXU196622 SHP196619:SHQ196622 SRL196619:SRM196622 TBH196619:TBI196622 TLD196619:TLE196622 TUZ196619:TVA196622 UEV196619:UEW196622 UOR196619:UOS196622 UYN196619:UYO196622 VIJ196619:VIK196622 VSF196619:VSG196622 WCB196619:WCC196622 WLX196619:WLY196622 WVT196619:WVU196622 L262155:M262158 JH262155:JI262158 TD262155:TE262158 ACZ262155:ADA262158 AMV262155:AMW262158 AWR262155:AWS262158 BGN262155:BGO262158 BQJ262155:BQK262158 CAF262155:CAG262158 CKB262155:CKC262158 CTX262155:CTY262158 DDT262155:DDU262158 DNP262155:DNQ262158 DXL262155:DXM262158 EHH262155:EHI262158 ERD262155:ERE262158 FAZ262155:FBA262158 FKV262155:FKW262158 FUR262155:FUS262158 GEN262155:GEO262158 GOJ262155:GOK262158 GYF262155:GYG262158 HIB262155:HIC262158 HRX262155:HRY262158 IBT262155:IBU262158 ILP262155:ILQ262158 IVL262155:IVM262158 JFH262155:JFI262158 JPD262155:JPE262158 JYZ262155:JZA262158 KIV262155:KIW262158 KSR262155:KSS262158 LCN262155:LCO262158 LMJ262155:LMK262158 LWF262155:LWG262158 MGB262155:MGC262158 MPX262155:MPY262158 MZT262155:MZU262158 NJP262155:NJQ262158 NTL262155:NTM262158 ODH262155:ODI262158 OND262155:ONE262158 OWZ262155:OXA262158 PGV262155:PGW262158 PQR262155:PQS262158 QAN262155:QAO262158 QKJ262155:QKK262158 QUF262155:QUG262158 REB262155:REC262158 RNX262155:RNY262158 RXT262155:RXU262158 SHP262155:SHQ262158 SRL262155:SRM262158 TBH262155:TBI262158 TLD262155:TLE262158 TUZ262155:TVA262158 UEV262155:UEW262158 UOR262155:UOS262158 UYN262155:UYO262158 VIJ262155:VIK262158 VSF262155:VSG262158 WCB262155:WCC262158 WLX262155:WLY262158 WVT262155:WVU262158 L327691:M327694 JH327691:JI327694 TD327691:TE327694 ACZ327691:ADA327694 AMV327691:AMW327694 AWR327691:AWS327694 BGN327691:BGO327694 BQJ327691:BQK327694 CAF327691:CAG327694 CKB327691:CKC327694 CTX327691:CTY327694 DDT327691:DDU327694 DNP327691:DNQ327694 DXL327691:DXM327694 EHH327691:EHI327694 ERD327691:ERE327694 FAZ327691:FBA327694 FKV327691:FKW327694 FUR327691:FUS327694 GEN327691:GEO327694 GOJ327691:GOK327694 GYF327691:GYG327694 HIB327691:HIC327694 HRX327691:HRY327694 IBT327691:IBU327694 ILP327691:ILQ327694 IVL327691:IVM327694 JFH327691:JFI327694 JPD327691:JPE327694 JYZ327691:JZA327694 KIV327691:KIW327694 KSR327691:KSS327694 LCN327691:LCO327694 LMJ327691:LMK327694 LWF327691:LWG327694 MGB327691:MGC327694 MPX327691:MPY327694 MZT327691:MZU327694 NJP327691:NJQ327694 NTL327691:NTM327694 ODH327691:ODI327694 OND327691:ONE327694 OWZ327691:OXA327694 PGV327691:PGW327694 PQR327691:PQS327694 QAN327691:QAO327694 QKJ327691:QKK327694 QUF327691:QUG327694 REB327691:REC327694 RNX327691:RNY327694 RXT327691:RXU327694 SHP327691:SHQ327694 SRL327691:SRM327694 TBH327691:TBI327694 TLD327691:TLE327694 TUZ327691:TVA327694 UEV327691:UEW327694 UOR327691:UOS327694 UYN327691:UYO327694 VIJ327691:VIK327694 VSF327691:VSG327694 WCB327691:WCC327694 WLX327691:WLY327694 WVT327691:WVU327694 L393227:M393230 JH393227:JI393230 TD393227:TE393230 ACZ393227:ADA393230 AMV393227:AMW393230 AWR393227:AWS393230 BGN393227:BGO393230 BQJ393227:BQK393230 CAF393227:CAG393230 CKB393227:CKC393230 CTX393227:CTY393230 DDT393227:DDU393230 DNP393227:DNQ393230 DXL393227:DXM393230 EHH393227:EHI393230 ERD393227:ERE393230 FAZ393227:FBA393230 FKV393227:FKW393230 FUR393227:FUS393230 GEN393227:GEO393230 GOJ393227:GOK393230 GYF393227:GYG393230 HIB393227:HIC393230 HRX393227:HRY393230 IBT393227:IBU393230 ILP393227:ILQ393230 IVL393227:IVM393230 JFH393227:JFI393230 JPD393227:JPE393230 JYZ393227:JZA393230 KIV393227:KIW393230 KSR393227:KSS393230 LCN393227:LCO393230 LMJ393227:LMK393230 LWF393227:LWG393230 MGB393227:MGC393230 MPX393227:MPY393230 MZT393227:MZU393230 NJP393227:NJQ393230 NTL393227:NTM393230 ODH393227:ODI393230 OND393227:ONE393230 OWZ393227:OXA393230 PGV393227:PGW393230 PQR393227:PQS393230 QAN393227:QAO393230 QKJ393227:QKK393230 QUF393227:QUG393230 REB393227:REC393230 RNX393227:RNY393230 RXT393227:RXU393230 SHP393227:SHQ393230 SRL393227:SRM393230 TBH393227:TBI393230 TLD393227:TLE393230 TUZ393227:TVA393230 UEV393227:UEW393230 UOR393227:UOS393230 UYN393227:UYO393230 VIJ393227:VIK393230 VSF393227:VSG393230 WCB393227:WCC393230 WLX393227:WLY393230 WVT393227:WVU393230 L458763:M458766 JH458763:JI458766 TD458763:TE458766 ACZ458763:ADA458766 AMV458763:AMW458766 AWR458763:AWS458766 BGN458763:BGO458766 BQJ458763:BQK458766 CAF458763:CAG458766 CKB458763:CKC458766 CTX458763:CTY458766 DDT458763:DDU458766 DNP458763:DNQ458766 DXL458763:DXM458766 EHH458763:EHI458766 ERD458763:ERE458766 FAZ458763:FBA458766 FKV458763:FKW458766 FUR458763:FUS458766 GEN458763:GEO458766 GOJ458763:GOK458766 GYF458763:GYG458766 HIB458763:HIC458766 HRX458763:HRY458766 IBT458763:IBU458766 ILP458763:ILQ458766 IVL458763:IVM458766 JFH458763:JFI458766 JPD458763:JPE458766 JYZ458763:JZA458766 KIV458763:KIW458766 KSR458763:KSS458766 LCN458763:LCO458766 LMJ458763:LMK458766 LWF458763:LWG458766 MGB458763:MGC458766 MPX458763:MPY458766 MZT458763:MZU458766 NJP458763:NJQ458766 NTL458763:NTM458766 ODH458763:ODI458766 OND458763:ONE458766 OWZ458763:OXA458766 PGV458763:PGW458766 PQR458763:PQS458766 QAN458763:QAO458766 QKJ458763:QKK458766 QUF458763:QUG458766 REB458763:REC458766 RNX458763:RNY458766 RXT458763:RXU458766 SHP458763:SHQ458766 SRL458763:SRM458766 TBH458763:TBI458766 TLD458763:TLE458766 TUZ458763:TVA458766 UEV458763:UEW458766 UOR458763:UOS458766 UYN458763:UYO458766 VIJ458763:VIK458766 VSF458763:VSG458766 WCB458763:WCC458766 WLX458763:WLY458766 WVT458763:WVU458766 L524299:M524302 JH524299:JI524302 TD524299:TE524302 ACZ524299:ADA524302 AMV524299:AMW524302 AWR524299:AWS524302 BGN524299:BGO524302 BQJ524299:BQK524302 CAF524299:CAG524302 CKB524299:CKC524302 CTX524299:CTY524302 DDT524299:DDU524302 DNP524299:DNQ524302 DXL524299:DXM524302 EHH524299:EHI524302 ERD524299:ERE524302 FAZ524299:FBA524302 FKV524299:FKW524302 FUR524299:FUS524302 GEN524299:GEO524302 GOJ524299:GOK524302 GYF524299:GYG524302 HIB524299:HIC524302 HRX524299:HRY524302 IBT524299:IBU524302 ILP524299:ILQ524302 IVL524299:IVM524302 JFH524299:JFI524302 JPD524299:JPE524302 JYZ524299:JZA524302 KIV524299:KIW524302 KSR524299:KSS524302 LCN524299:LCO524302 LMJ524299:LMK524302 LWF524299:LWG524302 MGB524299:MGC524302 MPX524299:MPY524302 MZT524299:MZU524302 NJP524299:NJQ524302 NTL524299:NTM524302 ODH524299:ODI524302 OND524299:ONE524302 OWZ524299:OXA524302 PGV524299:PGW524302 PQR524299:PQS524302 QAN524299:QAO524302 QKJ524299:QKK524302 QUF524299:QUG524302 REB524299:REC524302 RNX524299:RNY524302 RXT524299:RXU524302 SHP524299:SHQ524302 SRL524299:SRM524302 TBH524299:TBI524302 TLD524299:TLE524302 TUZ524299:TVA524302 UEV524299:UEW524302 UOR524299:UOS524302 UYN524299:UYO524302 VIJ524299:VIK524302 VSF524299:VSG524302 WCB524299:WCC524302 WLX524299:WLY524302 WVT524299:WVU524302 L589835:M589838 JH589835:JI589838 TD589835:TE589838 ACZ589835:ADA589838 AMV589835:AMW589838 AWR589835:AWS589838 BGN589835:BGO589838 BQJ589835:BQK589838 CAF589835:CAG589838 CKB589835:CKC589838 CTX589835:CTY589838 DDT589835:DDU589838 DNP589835:DNQ589838 DXL589835:DXM589838 EHH589835:EHI589838 ERD589835:ERE589838 FAZ589835:FBA589838 FKV589835:FKW589838 FUR589835:FUS589838 GEN589835:GEO589838 GOJ589835:GOK589838 GYF589835:GYG589838 HIB589835:HIC589838 HRX589835:HRY589838 IBT589835:IBU589838 ILP589835:ILQ589838 IVL589835:IVM589838 JFH589835:JFI589838 JPD589835:JPE589838 JYZ589835:JZA589838 KIV589835:KIW589838 KSR589835:KSS589838 LCN589835:LCO589838 LMJ589835:LMK589838 LWF589835:LWG589838 MGB589835:MGC589838 MPX589835:MPY589838 MZT589835:MZU589838 NJP589835:NJQ589838 NTL589835:NTM589838 ODH589835:ODI589838 OND589835:ONE589838 OWZ589835:OXA589838 PGV589835:PGW589838 PQR589835:PQS589838 QAN589835:QAO589838 QKJ589835:QKK589838 QUF589835:QUG589838 REB589835:REC589838 RNX589835:RNY589838 RXT589835:RXU589838 SHP589835:SHQ589838 SRL589835:SRM589838 TBH589835:TBI589838 TLD589835:TLE589838 TUZ589835:TVA589838 UEV589835:UEW589838 UOR589835:UOS589838 UYN589835:UYO589838 VIJ589835:VIK589838 VSF589835:VSG589838 WCB589835:WCC589838 WLX589835:WLY589838 WVT589835:WVU589838 L655371:M655374 JH655371:JI655374 TD655371:TE655374 ACZ655371:ADA655374 AMV655371:AMW655374 AWR655371:AWS655374 BGN655371:BGO655374 BQJ655371:BQK655374 CAF655371:CAG655374 CKB655371:CKC655374 CTX655371:CTY655374 DDT655371:DDU655374 DNP655371:DNQ655374 DXL655371:DXM655374 EHH655371:EHI655374 ERD655371:ERE655374 FAZ655371:FBA655374 FKV655371:FKW655374 FUR655371:FUS655374 GEN655371:GEO655374 GOJ655371:GOK655374 GYF655371:GYG655374 HIB655371:HIC655374 HRX655371:HRY655374 IBT655371:IBU655374 ILP655371:ILQ655374 IVL655371:IVM655374 JFH655371:JFI655374 JPD655371:JPE655374 JYZ655371:JZA655374 KIV655371:KIW655374 KSR655371:KSS655374 LCN655371:LCO655374 LMJ655371:LMK655374 LWF655371:LWG655374 MGB655371:MGC655374 MPX655371:MPY655374 MZT655371:MZU655374 NJP655371:NJQ655374 NTL655371:NTM655374 ODH655371:ODI655374 OND655371:ONE655374 OWZ655371:OXA655374 PGV655371:PGW655374 PQR655371:PQS655374 QAN655371:QAO655374 QKJ655371:QKK655374 QUF655371:QUG655374 REB655371:REC655374 RNX655371:RNY655374 RXT655371:RXU655374 SHP655371:SHQ655374 SRL655371:SRM655374 TBH655371:TBI655374 TLD655371:TLE655374 TUZ655371:TVA655374 UEV655371:UEW655374 UOR655371:UOS655374 UYN655371:UYO655374 VIJ655371:VIK655374 VSF655371:VSG655374 WCB655371:WCC655374 WLX655371:WLY655374 WVT655371:WVU655374 L720907:M720910 JH720907:JI720910 TD720907:TE720910 ACZ720907:ADA720910 AMV720907:AMW720910 AWR720907:AWS720910 BGN720907:BGO720910 BQJ720907:BQK720910 CAF720907:CAG720910 CKB720907:CKC720910 CTX720907:CTY720910 DDT720907:DDU720910 DNP720907:DNQ720910 DXL720907:DXM720910 EHH720907:EHI720910 ERD720907:ERE720910 FAZ720907:FBA720910 FKV720907:FKW720910 FUR720907:FUS720910 GEN720907:GEO720910 GOJ720907:GOK720910 GYF720907:GYG720910 HIB720907:HIC720910 HRX720907:HRY720910 IBT720907:IBU720910 ILP720907:ILQ720910 IVL720907:IVM720910 JFH720907:JFI720910 JPD720907:JPE720910 JYZ720907:JZA720910 KIV720907:KIW720910 KSR720907:KSS720910 LCN720907:LCO720910 LMJ720907:LMK720910 LWF720907:LWG720910 MGB720907:MGC720910 MPX720907:MPY720910 MZT720907:MZU720910 NJP720907:NJQ720910 NTL720907:NTM720910 ODH720907:ODI720910 OND720907:ONE720910 OWZ720907:OXA720910 PGV720907:PGW720910 PQR720907:PQS720910 QAN720907:QAO720910 QKJ720907:QKK720910 QUF720907:QUG720910 REB720907:REC720910 RNX720907:RNY720910 RXT720907:RXU720910 SHP720907:SHQ720910 SRL720907:SRM720910 TBH720907:TBI720910 TLD720907:TLE720910 TUZ720907:TVA720910 UEV720907:UEW720910 UOR720907:UOS720910 UYN720907:UYO720910 VIJ720907:VIK720910 VSF720907:VSG720910 WCB720907:WCC720910 WLX720907:WLY720910 WVT720907:WVU720910 L786443:M786446 JH786443:JI786446 TD786443:TE786446 ACZ786443:ADA786446 AMV786443:AMW786446 AWR786443:AWS786446 BGN786443:BGO786446 BQJ786443:BQK786446 CAF786443:CAG786446 CKB786443:CKC786446 CTX786443:CTY786446 DDT786443:DDU786446 DNP786443:DNQ786446 DXL786443:DXM786446 EHH786443:EHI786446 ERD786443:ERE786446 FAZ786443:FBA786446 FKV786443:FKW786446 FUR786443:FUS786446 GEN786443:GEO786446 GOJ786443:GOK786446 GYF786443:GYG786446 HIB786443:HIC786446 HRX786443:HRY786446 IBT786443:IBU786446 ILP786443:ILQ786446 IVL786443:IVM786446 JFH786443:JFI786446 JPD786443:JPE786446 JYZ786443:JZA786446 KIV786443:KIW786446 KSR786443:KSS786446 LCN786443:LCO786446 LMJ786443:LMK786446 LWF786443:LWG786446 MGB786443:MGC786446 MPX786443:MPY786446 MZT786443:MZU786446 NJP786443:NJQ786446 NTL786443:NTM786446 ODH786443:ODI786446 OND786443:ONE786446 OWZ786443:OXA786446 PGV786443:PGW786446 PQR786443:PQS786446 QAN786443:QAO786446 QKJ786443:QKK786446 QUF786443:QUG786446 REB786443:REC786446 RNX786443:RNY786446 RXT786443:RXU786446 SHP786443:SHQ786446 SRL786443:SRM786446 TBH786443:TBI786446 TLD786443:TLE786446 TUZ786443:TVA786446 UEV786443:UEW786446 UOR786443:UOS786446 UYN786443:UYO786446 VIJ786443:VIK786446 VSF786443:VSG786446 WCB786443:WCC786446 WLX786443:WLY786446 WVT786443:WVU786446 L851979:M851982 JH851979:JI851982 TD851979:TE851982 ACZ851979:ADA851982 AMV851979:AMW851982 AWR851979:AWS851982 BGN851979:BGO851982 BQJ851979:BQK851982 CAF851979:CAG851982 CKB851979:CKC851982 CTX851979:CTY851982 DDT851979:DDU851982 DNP851979:DNQ851982 DXL851979:DXM851982 EHH851979:EHI851982 ERD851979:ERE851982 FAZ851979:FBA851982 FKV851979:FKW851982 FUR851979:FUS851982 GEN851979:GEO851982 GOJ851979:GOK851982 GYF851979:GYG851982 HIB851979:HIC851982 HRX851979:HRY851982 IBT851979:IBU851982 ILP851979:ILQ851982 IVL851979:IVM851982 JFH851979:JFI851982 JPD851979:JPE851982 JYZ851979:JZA851982 KIV851979:KIW851982 KSR851979:KSS851982 LCN851979:LCO851982 LMJ851979:LMK851982 LWF851979:LWG851982 MGB851979:MGC851982 MPX851979:MPY851982 MZT851979:MZU851982 NJP851979:NJQ851982 NTL851979:NTM851982 ODH851979:ODI851982 OND851979:ONE851982 OWZ851979:OXA851982 PGV851979:PGW851982 PQR851979:PQS851982 QAN851979:QAO851982 QKJ851979:QKK851982 QUF851979:QUG851982 REB851979:REC851982 RNX851979:RNY851982 RXT851979:RXU851982 SHP851979:SHQ851982 SRL851979:SRM851982 TBH851979:TBI851982 TLD851979:TLE851982 TUZ851979:TVA851982 UEV851979:UEW851982 UOR851979:UOS851982 UYN851979:UYO851982 VIJ851979:VIK851982 VSF851979:VSG851982 WCB851979:WCC851982 WLX851979:WLY851982 WVT851979:WVU851982 L917515:M917518 JH917515:JI917518 TD917515:TE917518 ACZ917515:ADA917518 AMV917515:AMW917518 AWR917515:AWS917518 BGN917515:BGO917518 BQJ917515:BQK917518 CAF917515:CAG917518 CKB917515:CKC917518 CTX917515:CTY917518 DDT917515:DDU917518 DNP917515:DNQ917518 DXL917515:DXM917518 EHH917515:EHI917518 ERD917515:ERE917518 FAZ917515:FBA917518 FKV917515:FKW917518 FUR917515:FUS917518 GEN917515:GEO917518 GOJ917515:GOK917518 GYF917515:GYG917518 HIB917515:HIC917518 HRX917515:HRY917518 IBT917515:IBU917518 ILP917515:ILQ917518 IVL917515:IVM917518 JFH917515:JFI917518 JPD917515:JPE917518 JYZ917515:JZA917518 KIV917515:KIW917518 KSR917515:KSS917518 LCN917515:LCO917518 LMJ917515:LMK917518 LWF917515:LWG917518 MGB917515:MGC917518 MPX917515:MPY917518 MZT917515:MZU917518 NJP917515:NJQ917518 NTL917515:NTM917518 ODH917515:ODI917518 OND917515:ONE917518 OWZ917515:OXA917518 PGV917515:PGW917518 PQR917515:PQS917518 QAN917515:QAO917518 QKJ917515:QKK917518 QUF917515:QUG917518 REB917515:REC917518 RNX917515:RNY917518 RXT917515:RXU917518 SHP917515:SHQ917518 SRL917515:SRM917518 TBH917515:TBI917518 TLD917515:TLE917518 TUZ917515:TVA917518 UEV917515:UEW917518 UOR917515:UOS917518 UYN917515:UYO917518 VIJ917515:VIK917518 VSF917515:VSG917518 WCB917515:WCC917518 WLX917515:WLY917518 WVT917515:WVU917518 L983051:M983054 JH983051:JI983054 TD983051:TE983054 ACZ983051:ADA983054 AMV983051:AMW983054 AWR983051:AWS983054 BGN983051:BGO983054 BQJ983051:BQK983054 CAF983051:CAG983054 CKB983051:CKC983054 CTX983051:CTY983054 DDT983051:DDU983054 DNP983051:DNQ983054 DXL983051:DXM983054 EHH983051:EHI983054 ERD983051:ERE983054 FAZ983051:FBA983054 FKV983051:FKW983054 FUR983051:FUS983054 GEN983051:GEO983054 GOJ983051:GOK983054 GYF983051:GYG983054 HIB983051:HIC983054 HRX983051:HRY983054 IBT983051:IBU983054 ILP983051:ILQ983054 IVL983051:IVM983054 JFH983051:JFI983054 JPD983051:JPE983054 JYZ983051:JZA983054 KIV983051:KIW983054 KSR983051:KSS983054 LCN983051:LCO983054 LMJ983051:LMK983054 LWF983051:LWG983054 MGB983051:MGC983054 MPX983051:MPY983054 MZT983051:MZU983054 NJP983051:NJQ983054 NTL983051:NTM983054 ODH983051:ODI983054 OND983051:ONE983054 OWZ983051:OXA983054 PGV983051:PGW983054 PQR983051:PQS983054 QAN983051:QAO983054 QKJ983051:QKK983054 QUF983051:QUG983054 REB983051:REC983054 RNX983051:RNY983054 RXT983051:RXU983054 SHP983051:SHQ983054 SRL983051:SRM983054 TBH983051:TBI983054 TLD983051:TLE983054 TUZ983051:TVA983054 UEV983051:UEW983054 UOR983051:UOS983054 UYN983051:UYO983054 VIJ983051:VIK983054 VSF983051:VSG983054 WCB983051:WCC983054 WLX983051:WLY983054 WVT983051:WVU983054 AG11:AH14 KC11:KD14 TY11:TZ14 ADU11:ADV14 ANQ11:ANR14 AXM11:AXN14 BHI11:BHJ14 BRE11:BRF14 CBA11:CBB14 CKW11:CKX14 CUS11:CUT14 DEO11:DEP14 DOK11:DOL14 DYG11:DYH14 EIC11:EID14 ERY11:ERZ14 FBU11:FBV14 FLQ11:FLR14 FVM11:FVN14 GFI11:GFJ14 GPE11:GPF14 GZA11:GZB14 HIW11:HIX14 HSS11:HST14 ICO11:ICP14 IMK11:IML14 IWG11:IWH14 JGC11:JGD14 JPY11:JPZ14 JZU11:JZV14 KJQ11:KJR14 KTM11:KTN14 LDI11:LDJ14 LNE11:LNF14 LXA11:LXB14 MGW11:MGX14 MQS11:MQT14 NAO11:NAP14 NKK11:NKL14 NUG11:NUH14 OEC11:OED14 ONY11:ONZ14 OXU11:OXV14 PHQ11:PHR14 PRM11:PRN14 QBI11:QBJ14 QLE11:QLF14 QVA11:QVB14 REW11:REX14 ROS11:ROT14 RYO11:RYP14 SIK11:SIL14 SSG11:SSH14 TCC11:TCD14 TLY11:TLZ14 TVU11:TVV14 UFQ11:UFR14 UPM11:UPN14 UZI11:UZJ14 VJE11:VJF14 VTA11:VTB14 WCW11:WCX14 WMS11:WMT14 WWO11:WWP14 AG65547:AH65550 KC65547:KD65550 TY65547:TZ65550 ADU65547:ADV65550 ANQ65547:ANR65550 AXM65547:AXN65550 BHI65547:BHJ65550 BRE65547:BRF65550 CBA65547:CBB65550 CKW65547:CKX65550 CUS65547:CUT65550 DEO65547:DEP65550 DOK65547:DOL65550 DYG65547:DYH65550 EIC65547:EID65550 ERY65547:ERZ65550 FBU65547:FBV65550 FLQ65547:FLR65550 FVM65547:FVN65550 GFI65547:GFJ65550 GPE65547:GPF65550 GZA65547:GZB65550 HIW65547:HIX65550 HSS65547:HST65550 ICO65547:ICP65550 IMK65547:IML65550 IWG65547:IWH65550 JGC65547:JGD65550 JPY65547:JPZ65550 JZU65547:JZV65550 KJQ65547:KJR65550 KTM65547:KTN65550 LDI65547:LDJ65550 LNE65547:LNF65550 LXA65547:LXB65550 MGW65547:MGX65550 MQS65547:MQT65550 NAO65547:NAP65550 NKK65547:NKL65550 NUG65547:NUH65550 OEC65547:OED65550 ONY65547:ONZ65550 OXU65547:OXV65550 PHQ65547:PHR65550 PRM65547:PRN65550 QBI65547:QBJ65550 QLE65547:QLF65550 QVA65547:QVB65550 REW65547:REX65550 ROS65547:ROT65550 RYO65547:RYP65550 SIK65547:SIL65550 SSG65547:SSH65550 TCC65547:TCD65550 TLY65547:TLZ65550 TVU65547:TVV65550 UFQ65547:UFR65550 UPM65547:UPN65550 UZI65547:UZJ65550 VJE65547:VJF65550 VTA65547:VTB65550 WCW65547:WCX65550 WMS65547:WMT65550 WWO65547:WWP65550 AG131083:AH131086 KC131083:KD131086 TY131083:TZ131086 ADU131083:ADV131086 ANQ131083:ANR131086 AXM131083:AXN131086 BHI131083:BHJ131086 BRE131083:BRF131086 CBA131083:CBB131086 CKW131083:CKX131086 CUS131083:CUT131086 DEO131083:DEP131086 DOK131083:DOL131086 DYG131083:DYH131086 EIC131083:EID131086 ERY131083:ERZ131086 FBU131083:FBV131086 FLQ131083:FLR131086 FVM131083:FVN131086 GFI131083:GFJ131086 GPE131083:GPF131086 GZA131083:GZB131086 HIW131083:HIX131086 HSS131083:HST131086 ICO131083:ICP131086 IMK131083:IML131086 IWG131083:IWH131086 JGC131083:JGD131086 JPY131083:JPZ131086 JZU131083:JZV131086 KJQ131083:KJR131086 KTM131083:KTN131086 LDI131083:LDJ131086 LNE131083:LNF131086 LXA131083:LXB131086 MGW131083:MGX131086 MQS131083:MQT131086 NAO131083:NAP131086 NKK131083:NKL131086 NUG131083:NUH131086 OEC131083:OED131086 ONY131083:ONZ131086 OXU131083:OXV131086 PHQ131083:PHR131086 PRM131083:PRN131086 QBI131083:QBJ131086 QLE131083:QLF131086 QVA131083:QVB131086 REW131083:REX131086 ROS131083:ROT131086 RYO131083:RYP131086 SIK131083:SIL131086 SSG131083:SSH131086 TCC131083:TCD131086 TLY131083:TLZ131086 TVU131083:TVV131086 UFQ131083:UFR131086 UPM131083:UPN131086 UZI131083:UZJ131086 VJE131083:VJF131086 VTA131083:VTB131086 WCW131083:WCX131086 WMS131083:WMT131086 WWO131083:WWP131086 AG196619:AH196622 KC196619:KD196622 TY196619:TZ196622 ADU196619:ADV196622 ANQ196619:ANR196622 AXM196619:AXN196622 BHI196619:BHJ196622 BRE196619:BRF196622 CBA196619:CBB196622 CKW196619:CKX196622 CUS196619:CUT196622 DEO196619:DEP196622 DOK196619:DOL196622 DYG196619:DYH196622 EIC196619:EID196622 ERY196619:ERZ196622 FBU196619:FBV196622 FLQ196619:FLR196622 FVM196619:FVN196622 GFI196619:GFJ196622 GPE196619:GPF196622 GZA196619:GZB196622 HIW196619:HIX196622 HSS196619:HST196622 ICO196619:ICP196622 IMK196619:IML196622 IWG196619:IWH196622 JGC196619:JGD196622 JPY196619:JPZ196622 JZU196619:JZV196622 KJQ196619:KJR196622 KTM196619:KTN196622 LDI196619:LDJ196622 LNE196619:LNF196622 LXA196619:LXB196622 MGW196619:MGX196622 MQS196619:MQT196622 NAO196619:NAP196622 NKK196619:NKL196622 NUG196619:NUH196622 OEC196619:OED196622 ONY196619:ONZ196622 OXU196619:OXV196622 PHQ196619:PHR196622 PRM196619:PRN196622 QBI196619:QBJ196622 QLE196619:QLF196622 QVA196619:QVB196622 REW196619:REX196622 ROS196619:ROT196622 RYO196619:RYP196622 SIK196619:SIL196622 SSG196619:SSH196622 TCC196619:TCD196622 TLY196619:TLZ196622 TVU196619:TVV196622 UFQ196619:UFR196622 UPM196619:UPN196622 UZI196619:UZJ196622 VJE196619:VJF196622 VTA196619:VTB196622 WCW196619:WCX196622 WMS196619:WMT196622 WWO196619:WWP196622 AG262155:AH262158 KC262155:KD262158 TY262155:TZ262158 ADU262155:ADV262158 ANQ262155:ANR262158 AXM262155:AXN262158 BHI262155:BHJ262158 BRE262155:BRF262158 CBA262155:CBB262158 CKW262155:CKX262158 CUS262155:CUT262158 DEO262155:DEP262158 DOK262155:DOL262158 DYG262155:DYH262158 EIC262155:EID262158 ERY262155:ERZ262158 FBU262155:FBV262158 FLQ262155:FLR262158 FVM262155:FVN262158 GFI262155:GFJ262158 GPE262155:GPF262158 GZA262155:GZB262158 HIW262155:HIX262158 HSS262155:HST262158 ICO262155:ICP262158 IMK262155:IML262158 IWG262155:IWH262158 JGC262155:JGD262158 JPY262155:JPZ262158 JZU262155:JZV262158 KJQ262155:KJR262158 KTM262155:KTN262158 LDI262155:LDJ262158 LNE262155:LNF262158 LXA262155:LXB262158 MGW262155:MGX262158 MQS262155:MQT262158 NAO262155:NAP262158 NKK262155:NKL262158 NUG262155:NUH262158 OEC262155:OED262158 ONY262155:ONZ262158 OXU262155:OXV262158 PHQ262155:PHR262158 PRM262155:PRN262158 QBI262155:QBJ262158 QLE262155:QLF262158 QVA262155:QVB262158 REW262155:REX262158 ROS262155:ROT262158 RYO262155:RYP262158 SIK262155:SIL262158 SSG262155:SSH262158 TCC262155:TCD262158 TLY262155:TLZ262158 TVU262155:TVV262158 UFQ262155:UFR262158 UPM262155:UPN262158 UZI262155:UZJ262158 VJE262155:VJF262158 VTA262155:VTB262158 WCW262155:WCX262158 WMS262155:WMT262158 WWO262155:WWP262158 AG327691:AH327694 KC327691:KD327694 TY327691:TZ327694 ADU327691:ADV327694 ANQ327691:ANR327694 AXM327691:AXN327694 BHI327691:BHJ327694 BRE327691:BRF327694 CBA327691:CBB327694 CKW327691:CKX327694 CUS327691:CUT327694 DEO327691:DEP327694 DOK327691:DOL327694 DYG327691:DYH327694 EIC327691:EID327694 ERY327691:ERZ327694 FBU327691:FBV327694 FLQ327691:FLR327694 FVM327691:FVN327694 GFI327691:GFJ327694 GPE327691:GPF327694 GZA327691:GZB327694 HIW327691:HIX327694 HSS327691:HST327694 ICO327691:ICP327694 IMK327691:IML327694 IWG327691:IWH327694 JGC327691:JGD327694 JPY327691:JPZ327694 JZU327691:JZV327694 KJQ327691:KJR327694 KTM327691:KTN327694 LDI327691:LDJ327694 LNE327691:LNF327694 LXA327691:LXB327694 MGW327691:MGX327694 MQS327691:MQT327694 NAO327691:NAP327694 NKK327691:NKL327694 NUG327691:NUH327694 OEC327691:OED327694 ONY327691:ONZ327694 OXU327691:OXV327694 PHQ327691:PHR327694 PRM327691:PRN327694 QBI327691:QBJ327694 QLE327691:QLF327694 QVA327691:QVB327694 REW327691:REX327694 ROS327691:ROT327694 RYO327691:RYP327694 SIK327691:SIL327694 SSG327691:SSH327694 TCC327691:TCD327694 TLY327691:TLZ327694 TVU327691:TVV327694 UFQ327691:UFR327694 UPM327691:UPN327694 UZI327691:UZJ327694 VJE327691:VJF327694 VTA327691:VTB327694 WCW327691:WCX327694 WMS327691:WMT327694 WWO327691:WWP327694 AG393227:AH393230 KC393227:KD393230 TY393227:TZ393230 ADU393227:ADV393230 ANQ393227:ANR393230 AXM393227:AXN393230 BHI393227:BHJ393230 BRE393227:BRF393230 CBA393227:CBB393230 CKW393227:CKX393230 CUS393227:CUT393230 DEO393227:DEP393230 DOK393227:DOL393230 DYG393227:DYH393230 EIC393227:EID393230 ERY393227:ERZ393230 FBU393227:FBV393230 FLQ393227:FLR393230 FVM393227:FVN393230 GFI393227:GFJ393230 GPE393227:GPF393230 GZA393227:GZB393230 HIW393227:HIX393230 HSS393227:HST393230 ICO393227:ICP393230 IMK393227:IML393230 IWG393227:IWH393230 JGC393227:JGD393230 JPY393227:JPZ393230 JZU393227:JZV393230 KJQ393227:KJR393230 KTM393227:KTN393230 LDI393227:LDJ393230 LNE393227:LNF393230 LXA393227:LXB393230 MGW393227:MGX393230 MQS393227:MQT393230 NAO393227:NAP393230 NKK393227:NKL393230 NUG393227:NUH393230 OEC393227:OED393230 ONY393227:ONZ393230 OXU393227:OXV393230 PHQ393227:PHR393230 PRM393227:PRN393230 QBI393227:QBJ393230 QLE393227:QLF393230 QVA393227:QVB393230 REW393227:REX393230 ROS393227:ROT393230 RYO393227:RYP393230 SIK393227:SIL393230 SSG393227:SSH393230 TCC393227:TCD393230 TLY393227:TLZ393230 TVU393227:TVV393230 UFQ393227:UFR393230 UPM393227:UPN393230 UZI393227:UZJ393230 VJE393227:VJF393230 VTA393227:VTB393230 WCW393227:WCX393230 WMS393227:WMT393230 WWO393227:WWP393230 AG458763:AH458766 KC458763:KD458766 TY458763:TZ458766 ADU458763:ADV458766 ANQ458763:ANR458766 AXM458763:AXN458766 BHI458763:BHJ458766 BRE458763:BRF458766 CBA458763:CBB458766 CKW458763:CKX458766 CUS458763:CUT458766 DEO458763:DEP458766 DOK458763:DOL458766 DYG458763:DYH458766 EIC458763:EID458766 ERY458763:ERZ458766 FBU458763:FBV458766 FLQ458763:FLR458766 FVM458763:FVN458766 GFI458763:GFJ458766 GPE458763:GPF458766 GZA458763:GZB458766 HIW458763:HIX458766 HSS458763:HST458766 ICO458763:ICP458766 IMK458763:IML458766 IWG458763:IWH458766 JGC458763:JGD458766 JPY458763:JPZ458766 JZU458763:JZV458766 KJQ458763:KJR458766 KTM458763:KTN458766 LDI458763:LDJ458766 LNE458763:LNF458766 LXA458763:LXB458766 MGW458763:MGX458766 MQS458763:MQT458766 NAO458763:NAP458766 NKK458763:NKL458766 NUG458763:NUH458766 OEC458763:OED458766 ONY458763:ONZ458766 OXU458763:OXV458766 PHQ458763:PHR458766 PRM458763:PRN458766 QBI458763:QBJ458766 QLE458763:QLF458766 QVA458763:QVB458766 REW458763:REX458766 ROS458763:ROT458766 RYO458763:RYP458766 SIK458763:SIL458766 SSG458763:SSH458766 TCC458763:TCD458766 TLY458763:TLZ458766 TVU458763:TVV458766 UFQ458763:UFR458766 UPM458763:UPN458766 UZI458763:UZJ458766 VJE458763:VJF458766 VTA458763:VTB458766 WCW458763:WCX458766 WMS458763:WMT458766 WWO458763:WWP458766 AG524299:AH524302 KC524299:KD524302 TY524299:TZ524302 ADU524299:ADV524302 ANQ524299:ANR524302 AXM524299:AXN524302 BHI524299:BHJ524302 BRE524299:BRF524302 CBA524299:CBB524302 CKW524299:CKX524302 CUS524299:CUT524302 DEO524299:DEP524302 DOK524299:DOL524302 DYG524299:DYH524302 EIC524299:EID524302 ERY524299:ERZ524302 FBU524299:FBV524302 FLQ524299:FLR524302 FVM524299:FVN524302 GFI524299:GFJ524302 GPE524299:GPF524302 GZA524299:GZB524302 HIW524299:HIX524302 HSS524299:HST524302 ICO524299:ICP524302 IMK524299:IML524302 IWG524299:IWH524302 JGC524299:JGD524302 JPY524299:JPZ524302 JZU524299:JZV524302 KJQ524299:KJR524302 KTM524299:KTN524302 LDI524299:LDJ524302 LNE524299:LNF524302 LXA524299:LXB524302 MGW524299:MGX524302 MQS524299:MQT524302 NAO524299:NAP524302 NKK524299:NKL524302 NUG524299:NUH524302 OEC524299:OED524302 ONY524299:ONZ524302 OXU524299:OXV524302 PHQ524299:PHR524302 PRM524299:PRN524302 QBI524299:QBJ524302 QLE524299:QLF524302 QVA524299:QVB524302 REW524299:REX524302 ROS524299:ROT524302 RYO524299:RYP524302 SIK524299:SIL524302 SSG524299:SSH524302 TCC524299:TCD524302 TLY524299:TLZ524302 TVU524299:TVV524302 UFQ524299:UFR524302 UPM524299:UPN524302 UZI524299:UZJ524302 VJE524299:VJF524302 VTA524299:VTB524302 WCW524299:WCX524302 WMS524299:WMT524302 WWO524299:WWP524302 AG589835:AH589838 KC589835:KD589838 TY589835:TZ589838 ADU589835:ADV589838 ANQ589835:ANR589838 AXM589835:AXN589838 BHI589835:BHJ589838 BRE589835:BRF589838 CBA589835:CBB589838 CKW589835:CKX589838 CUS589835:CUT589838 DEO589835:DEP589838 DOK589835:DOL589838 DYG589835:DYH589838 EIC589835:EID589838 ERY589835:ERZ589838 FBU589835:FBV589838 FLQ589835:FLR589838 FVM589835:FVN589838 GFI589835:GFJ589838 GPE589835:GPF589838 GZA589835:GZB589838 HIW589835:HIX589838 HSS589835:HST589838 ICO589835:ICP589838 IMK589835:IML589838 IWG589835:IWH589838 JGC589835:JGD589838 JPY589835:JPZ589838 JZU589835:JZV589838 KJQ589835:KJR589838 KTM589835:KTN589838 LDI589835:LDJ589838 LNE589835:LNF589838 LXA589835:LXB589838 MGW589835:MGX589838 MQS589835:MQT589838 NAO589835:NAP589838 NKK589835:NKL589838 NUG589835:NUH589838 OEC589835:OED589838 ONY589835:ONZ589838 OXU589835:OXV589838 PHQ589835:PHR589838 PRM589835:PRN589838 QBI589835:QBJ589838 QLE589835:QLF589838 QVA589835:QVB589838 REW589835:REX589838 ROS589835:ROT589838 RYO589835:RYP589838 SIK589835:SIL589838 SSG589835:SSH589838 TCC589835:TCD589838 TLY589835:TLZ589838 TVU589835:TVV589838 UFQ589835:UFR589838 UPM589835:UPN589838 UZI589835:UZJ589838 VJE589835:VJF589838 VTA589835:VTB589838 WCW589835:WCX589838 WMS589835:WMT589838 WWO589835:WWP589838 AG655371:AH655374 KC655371:KD655374 TY655371:TZ655374 ADU655371:ADV655374 ANQ655371:ANR655374 AXM655371:AXN655374 BHI655371:BHJ655374 BRE655371:BRF655374 CBA655371:CBB655374 CKW655371:CKX655374 CUS655371:CUT655374 DEO655371:DEP655374 DOK655371:DOL655374 DYG655371:DYH655374 EIC655371:EID655374 ERY655371:ERZ655374 FBU655371:FBV655374 FLQ655371:FLR655374 FVM655371:FVN655374 GFI655371:GFJ655374 GPE655371:GPF655374 GZA655371:GZB655374 HIW655371:HIX655374 HSS655371:HST655374 ICO655371:ICP655374 IMK655371:IML655374 IWG655371:IWH655374 JGC655371:JGD655374 JPY655371:JPZ655374 JZU655371:JZV655374 KJQ655371:KJR655374 KTM655371:KTN655374 LDI655371:LDJ655374 LNE655371:LNF655374 LXA655371:LXB655374 MGW655371:MGX655374 MQS655371:MQT655374 NAO655371:NAP655374 NKK655371:NKL655374 NUG655371:NUH655374 OEC655371:OED655374 ONY655371:ONZ655374 OXU655371:OXV655374 PHQ655371:PHR655374 PRM655371:PRN655374 QBI655371:QBJ655374 QLE655371:QLF655374 QVA655371:QVB655374 REW655371:REX655374 ROS655371:ROT655374 RYO655371:RYP655374 SIK655371:SIL655374 SSG655371:SSH655374 TCC655371:TCD655374 TLY655371:TLZ655374 TVU655371:TVV655374 UFQ655371:UFR655374 UPM655371:UPN655374 UZI655371:UZJ655374 VJE655371:VJF655374 VTA655371:VTB655374 WCW655371:WCX655374 WMS655371:WMT655374 WWO655371:WWP655374 AG720907:AH720910 KC720907:KD720910 TY720907:TZ720910 ADU720907:ADV720910 ANQ720907:ANR720910 AXM720907:AXN720910 BHI720907:BHJ720910 BRE720907:BRF720910 CBA720907:CBB720910 CKW720907:CKX720910 CUS720907:CUT720910 DEO720907:DEP720910 DOK720907:DOL720910 DYG720907:DYH720910 EIC720907:EID720910 ERY720907:ERZ720910 FBU720907:FBV720910 FLQ720907:FLR720910 FVM720907:FVN720910 GFI720907:GFJ720910 GPE720907:GPF720910 GZA720907:GZB720910 HIW720907:HIX720910 HSS720907:HST720910 ICO720907:ICP720910 IMK720907:IML720910 IWG720907:IWH720910 JGC720907:JGD720910 JPY720907:JPZ720910 JZU720907:JZV720910 KJQ720907:KJR720910 KTM720907:KTN720910 LDI720907:LDJ720910 LNE720907:LNF720910 LXA720907:LXB720910 MGW720907:MGX720910 MQS720907:MQT720910 NAO720907:NAP720910 NKK720907:NKL720910 NUG720907:NUH720910 OEC720907:OED720910 ONY720907:ONZ720910 OXU720907:OXV720910 PHQ720907:PHR720910 PRM720907:PRN720910 QBI720907:QBJ720910 QLE720907:QLF720910 QVA720907:QVB720910 REW720907:REX720910 ROS720907:ROT720910 RYO720907:RYP720910 SIK720907:SIL720910 SSG720907:SSH720910 TCC720907:TCD720910 TLY720907:TLZ720910 TVU720907:TVV720910 UFQ720907:UFR720910 UPM720907:UPN720910 UZI720907:UZJ720910 VJE720907:VJF720910 VTA720907:VTB720910 WCW720907:WCX720910 WMS720907:WMT720910 WWO720907:WWP720910 AG786443:AH786446 KC786443:KD786446 TY786443:TZ786446 ADU786443:ADV786446 ANQ786443:ANR786446 AXM786443:AXN786446 BHI786443:BHJ786446 BRE786443:BRF786446 CBA786443:CBB786446 CKW786443:CKX786446 CUS786443:CUT786446 DEO786443:DEP786446 DOK786443:DOL786446 DYG786443:DYH786446 EIC786443:EID786446 ERY786443:ERZ786446 FBU786443:FBV786446 FLQ786443:FLR786446 FVM786443:FVN786446 GFI786443:GFJ786446 GPE786443:GPF786446 GZA786443:GZB786446 HIW786443:HIX786446 HSS786443:HST786446 ICO786443:ICP786446 IMK786443:IML786446 IWG786443:IWH786446 JGC786443:JGD786446 JPY786443:JPZ786446 JZU786443:JZV786446 KJQ786443:KJR786446 KTM786443:KTN786446 LDI786443:LDJ786446 LNE786443:LNF786446 LXA786443:LXB786446 MGW786443:MGX786446 MQS786443:MQT786446 NAO786443:NAP786446 NKK786443:NKL786446 NUG786443:NUH786446 OEC786443:OED786446 ONY786443:ONZ786446 OXU786443:OXV786446 PHQ786443:PHR786446 PRM786443:PRN786446 QBI786443:QBJ786446 QLE786443:QLF786446 QVA786443:QVB786446 REW786443:REX786446 ROS786443:ROT786446 RYO786443:RYP786446 SIK786443:SIL786446 SSG786443:SSH786446 TCC786443:TCD786446 TLY786443:TLZ786446 TVU786443:TVV786446 UFQ786443:UFR786446 UPM786443:UPN786446 UZI786443:UZJ786446 VJE786443:VJF786446 VTA786443:VTB786446 WCW786443:WCX786446 WMS786443:WMT786446 WWO786443:WWP786446 AG851979:AH851982 KC851979:KD851982 TY851979:TZ851982 ADU851979:ADV851982 ANQ851979:ANR851982 AXM851979:AXN851982 BHI851979:BHJ851982 BRE851979:BRF851982 CBA851979:CBB851982 CKW851979:CKX851982 CUS851979:CUT851982 DEO851979:DEP851982 DOK851979:DOL851982 DYG851979:DYH851982 EIC851979:EID851982 ERY851979:ERZ851982 FBU851979:FBV851982 FLQ851979:FLR851982 FVM851979:FVN851982 GFI851979:GFJ851982 GPE851979:GPF851982 GZA851979:GZB851982 HIW851979:HIX851982 HSS851979:HST851982 ICO851979:ICP851982 IMK851979:IML851982 IWG851979:IWH851982 JGC851979:JGD851982 JPY851979:JPZ851982 JZU851979:JZV851982 KJQ851979:KJR851982 KTM851979:KTN851982 LDI851979:LDJ851982 LNE851979:LNF851982 LXA851979:LXB851982 MGW851979:MGX851982 MQS851979:MQT851982 NAO851979:NAP851982 NKK851979:NKL851982 NUG851979:NUH851982 OEC851979:OED851982 ONY851979:ONZ851982 OXU851979:OXV851982 PHQ851979:PHR851982 PRM851979:PRN851982 QBI851979:QBJ851982 QLE851979:QLF851982 QVA851979:QVB851982 REW851979:REX851982 ROS851979:ROT851982 RYO851979:RYP851982 SIK851979:SIL851982 SSG851979:SSH851982 TCC851979:TCD851982 TLY851979:TLZ851982 TVU851979:TVV851982 UFQ851979:UFR851982 UPM851979:UPN851982 UZI851979:UZJ851982 VJE851979:VJF851982 VTA851979:VTB851982 WCW851979:WCX851982 WMS851979:WMT851982 WWO851979:WWP851982 AG917515:AH917518 KC917515:KD917518 TY917515:TZ917518 ADU917515:ADV917518 ANQ917515:ANR917518 AXM917515:AXN917518 BHI917515:BHJ917518 BRE917515:BRF917518 CBA917515:CBB917518 CKW917515:CKX917518 CUS917515:CUT917518 DEO917515:DEP917518 DOK917515:DOL917518 DYG917515:DYH917518 EIC917515:EID917518 ERY917515:ERZ917518 FBU917515:FBV917518 FLQ917515:FLR917518 FVM917515:FVN917518 GFI917515:GFJ917518 GPE917515:GPF917518 GZA917515:GZB917518 HIW917515:HIX917518 HSS917515:HST917518 ICO917515:ICP917518 IMK917515:IML917518 IWG917515:IWH917518 JGC917515:JGD917518 JPY917515:JPZ917518 JZU917515:JZV917518 KJQ917515:KJR917518 KTM917515:KTN917518 LDI917515:LDJ917518 LNE917515:LNF917518 LXA917515:LXB917518 MGW917515:MGX917518 MQS917515:MQT917518 NAO917515:NAP917518 NKK917515:NKL917518 NUG917515:NUH917518 OEC917515:OED917518 ONY917515:ONZ917518 OXU917515:OXV917518 PHQ917515:PHR917518 PRM917515:PRN917518 QBI917515:QBJ917518 QLE917515:QLF917518 QVA917515:QVB917518 REW917515:REX917518 ROS917515:ROT917518 RYO917515:RYP917518 SIK917515:SIL917518 SSG917515:SSH917518 TCC917515:TCD917518 TLY917515:TLZ917518 TVU917515:TVV917518 UFQ917515:UFR917518 UPM917515:UPN917518 UZI917515:UZJ917518 VJE917515:VJF917518 VTA917515:VTB917518 WCW917515:WCX917518 WMS917515:WMT917518 WWO917515:WWP917518 AG983051:AH983054 KC983051:KD983054 TY983051:TZ983054 ADU983051:ADV983054 ANQ983051:ANR983054 AXM983051:AXN983054 BHI983051:BHJ983054 BRE983051:BRF983054 CBA983051:CBB983054 CKW983051:CKX983054 CUS983051:CUT983054 DEO983051:DEP983054 DOK983051:DOL983054 DYG983051:DYH983054 EIC983051:EID983054 ERY983051:ERZ983054 FBU983051:FBV983054 FLQ983051:FLR983054 FVM983051:FVN983054 GFI983051:GFJ983054 GPE983051:GPF983054 GZA983051:GZB983054 HIW983051:HIX983054 HSS983051:HST983054 ICO983051:ICP983054 IMK983051:IML983054 IWG983051:IWH983054 JGC983051:JGD983054 JPY983051:JPZ983054 JZU983051:JZV983054 KJQ983051:KJR983054 KTM983051:KTN983054 LDI983051:LDJ983054 LNE983051:LNF983054 LXA983051:LXB983054 MGW983051:MGX983054 MQS983051:MQT983054 NAO983051:NAP983054 NKK983051:NKL983054 NUG983051:NUH983054 OEC983051:OED983054 ONY983051:ONZ983054 OXU983051:OXV983054 PHQ983051:PHR983054 PRM983051:PRN983054 QBI983051:QBJ983054 QLE983051:QLF983054 QVA983051:QVB983054 REW983051:REX983054 ROS983051:ROT983054 RYO983051:RYP983054 SIK983051:SIL983054 SSG983051:SSH983054 TCC983051:TCD983054 TLY983051:TLZ983054 TVU983051:TVV983054 UFQ983051:UFR983054 UPM983051:UPN983054 UZI983051:UZJ983054 VJE983051:VJF983054 VTA983051:VTB983054 WCW983051:WCX983054 WMS983051:WMT983054 WWO983051:WWP983054">
      <formula1>",　,○,"</formula1>
    </dataValidation>
  </dataValidations>
  <printOptions horizontalCentered="1"/>
  <pageMargins left="0.59055118110236227" right="0.59055118110236227" top="0.39370078740157483" bottom="0" header="0.31496062992125984" footer="0.27559055118110237"/>
  <pageSetup paperSize="9" scale="93" orientation="portrait" verticalDpi="0" r:id="rId1"/>
  <headerFooter alignWithMargins="0"/>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1"/>
  <sheetViews>
    <sheetView showGridLines="0" view="pageBreakPreview" zoomScale="125" zoomScaleNormal="100" workbookViewId="0">
      <selection activeCell="A2" sqref="A2:AJ2"/>
    </sheetView>
  </sheetViews>
  <sheetFormatPr defaultRowHeight="21" customHeight="1" x14ac:dyDescent="0.2"/>
  <cols>
    <col min="1" max="1" width="4.88671875" style="5" customWidth="1"/>
    <col min="2" max="34" width="2.6640625" style="5" customWidth="1"/>
    <col min="35" max="35" width="3.88671875" style="5" customWidth="1"/>
    <col min="36" max="36" width="1.77734375" style="5" customWidth="1"/>
    <col min="37" max="40" width="2.6640625" style="5" customWidth="1"/>
    <col min="41" max="256" width="9" style="5"/>
    <col min="257" max="257" width="4.88671875" style="5" customWidth="1"/>
    <col min="258" max="290" width="2.6640625" style="5" customWidth="1"/>
    <col min="291" max="291" width="3.88671875" style="5" customWidth="1"/>
    <col min="292" max="292" width="1.77734375" style="5" customWidth="1"/>
    <col min="293" max="296" width="2.6640625" style="5" customWidth="1"/>
    <col min="297" max="512" width="9" style="5"/>
    <col min="513" max="513" width="4.88671875" style="5" customWidth="1"/>
    <col min="514" max="546" width="2.6640625" style="5" customWidth="1"/>
    <col min="547" max="547" width="3.88671875" style="5" customWidth="1"/>
    <col min="548" max="548" width="1.77734375" style="5" customWidth="1"/>
    <col min="549" max="552" width="2.6640625" style="5" customWidth="1"/>
    <col min="553" max="768" width="9" style="5"/>
    <col min="769" max="769" width="4.88671875" style="5" customWidth="1"/>
    <col min="770" max="802" width="2.6640625" style="5" customWidth="1"/>
    <col min="803" max="803" width="3.88671875" style="5" customWidth="1"/>
    <col min="804" max="804" width="1.77734375" style="5" customWidth="1"/>
    <col min="805" max="808" width="2.6640625" style="5" customWidth="1"/>
    <col min="809" max="1024" width="9" style="5"/>
    <col min="1025" max="1025" width="4.88671875" style="5" customWidth="1"/>
    <col min="1026" max="1058" width="2.6640625" style="5" customWidth="1"/>
    <col min="1059" max="1059" width="3.88671875" style="5" customWidth="1"/>
    <col min="1060" max="1060" width="1.77734375" style="5" customWidth="1"/>
    <col min="1061" max="1064" width="2.6640625" style="5" customWidth="1"/>
    <col min="1065" max="1280" width="9" style="5"/>
    <col min="1281" max="1281" width="4.88671875" style="5" customWidth="1"/>
    <col min="1282" max="1314" width="2.6640625" style="5" customWidth="1"/>
    <col min="1315" max="1315" width="3.88671875" style="5" customWidth="1"/>
    <col min="1316" max="1316" width="1.77734375" style="5" customWidth="1"/>
    <col min="1317" max="1320" width="2.6640625" style="5" customWidth="1"/>
    <col min="1321" max="1536" width="9" style="5"/>
    <col min="1537" max="1537" width="4.88671875" style="5" customWidth="1"/>
    <col min="1538" max="1570" width="2.6640625" style="5" customWidth="1"/>
    <col min="1571" max="1571" width="3.88671875" style="5" customWidth="1"/>
    <col min="1572" max="1572" width="1.77734375" style="5" customWidth="1"/>
    <col min="1573" max="1576" width="2.6640625" style="5" customWidth="1"/>
    <col min="1577" max="1792" width="9" style="5"/>
    <col min="1793" max="1793" width="4.88671875" style="5" customWidth="1"/>
    <col min="1794" max="1826" width="2.6640625" style="5" customWidth="1"/>
    <col min="1827" max="1827" width="3.88671875" style="5" customWidth="1"/>
    <col min="1828" max="1828" width="1.77734375" style="5" customWidth="1"/>
    <col min="1829" max="1832" width="2.6640625" style="5" customWidth="1"/>
    <col min="1833" max="2048" width="9" style="5"/>
    <col min="2049" max="2049" width="4.88671875" style="5" customWidth="1"/>
    <col min="2050" max="2082" width="2.6640625" style="5" customWidth="1"/>
    <col min="2083" max="2083" width="3.88671875" style="5" customWidth="1"/>
    <col min="2084" max="2084" width="1.77734375" style="5" customWidth="1"/>
    <col min="2085" max="2088" width="2.6640625" style="5" customWidth="1"/>
    <col min="2089" max="2304" width="9" style="5"/>
    <col min="2305" max="2305" width="4.88671875" style="5" customWidth="1"/>
    <col min="2306" max="2338" width="2.6640625" style="5" customWidth="1"/>
    <col min="2339" max="2339" width="3.88671875" style="5" customWidth="1"/>
    <col min="2340" max="2340" width="1.77734375" style="5" customWidth="1"/>
    <col min="2341" max="2344" width="2.6640625" style="5" customWidth="1"/>
    <col min="2345" max="2560" width="9" style="5"/>
    <col min="2561" max="2561" width="4.88671875" style="5" customWidth="1"/>
    <col min="2562" max="2594" width="2.6640625" style="5" customWidth="1"/>
    <col min="2595" max="2595" width="3.88671875" style="5" customWidth="1"/>
    <col min="2596" max="2596" width="1.77734375" style="5" customWidth="1"/>
    <col min="2597" max="2600" width="2.6640625" style="5" customWidth="1"/>
    <col min="2601" max="2816" width="9" style="5"/>
    <col min="2817" max="2817" width="4.88671875" style="5" customWidth="1"/>
    <col min="2818" max="2850" width="2.6640625" style="5" customWidth="1"/>
    <col min="2851" max="2851" width="3.88671875" style="5" customWidth="1"/>
    <col min="2852" max="2852" width="1.77734375" style="5" customWidth="1"/>
    <col min="2853" max="2856" width="2.6640625" style="5" customWidth="1"/>
    <col min="2857" max="3072" width="9" style="5"/>
    <col min="3073" max="3073" width="4.88671875" style="5" customWidth="1"/>
    <col min="3074" max="3106" width="2.6640625" style="5" customWidth="1"/>
    <col min="3107" max="3107" width="3.88671875" style="5" customWidth="1"/>
    <col min="3108" max="3108" width="1.77734375" style="5" customWidth="1"/>
    <col min="3109" max="3112" width="2.6640625" style="5" customWidth="1"/>
    <col min="3113" max="3328" width="9" style="5"/>
    <col min="3329" max="3329" width="4.88671875" style="5" customWidth="1"/>
    <col min="3330" max="3362" width="2.6640625" style="5" customWidth="1"/>
    <col min="3363" max="3363" width="3.88671875" style="5" customWidth="1"/>
    <col min="3364" max="3364" width="1.77734375" style="5" customWidth="1"/>
    <col min="3365" max="3368" width="2.6640625" style="5" customWidth="1"/>
    <col min="3369" max="3584" width="9" style="5"/>
    <col min="3585" max="3585" width="4.88671875" style="5" customWidth="1"/>
    <col min="3586" max="3618" width="2.6640625" style="5" customWidth="1"/>
    <col min="3619" max="3619" width="3.88671875" style="5" customWidth="1"/>
    <col min="3620" max="3620" width="1.77734375" style="5" customWidth="1"/>
    <col min="3621" max="3624" width="2.6640625" style="5" customWidth="1"/>
    <col min="3625" max="3840" width="9" style="5"/>
    <col min="3841" max="3841" width="4.88671875" style="5" customWidth="1"/>
    <col min="3842" max="3874" width="2.6640625" style="5" customWidth="1"/>
    <col min="3875" max="3875" width="3.88671875" style="5" customWidth="1"/>
    <col min="3876" max="3876" width="1.77734375" style="5" customWidth="1"/>
    <col min="3877" max="3880" width="2.6640625" style="5" customWidth="1"/>
    <col min="3881" max="4096" width="9" style="5"/>
    <col min="4097" max="4097" width="4.88671875" style="5" customWidth="1"/>
    <col min="4098" max="4130" width="2.6640625" style="5" customWidth="1"/>
    <col min="4131" max="4131" width="3.88671875" style="5" customWidth="1"/>
    <col min="4132" max="4132" width="1.77734375" style="5" customWidth="1"/>
    <col min="4133" max="4136" width="2.6640625" style="5" customWidth="1"/>
    <col min="4137" max="4352" width="9" style="5"/>
    <col min="4353" max="4353" width="4.88671875" style="5" customWidth="1"/>
    <col min="4354" max="4386" width="2.6640625" style="5" customWidth="1"/>
    <col min="4387" max="4387" width="3.88671875" style="5" customWidth="1"/>
    <col min="4388" max="4388" width="1.77734375" style="5" customWidth="1"/>
    <col min="4389" max="4392" width="2.6640625" style="5" customWidth="1"/>
    <col min="4393" max="4608" width="9" style="5"/>
    <col min="4609" max="4609" width="4.88671875" style="5" customWidth="1"/>
    <col min="4610" max="4642" width="2.6640625" style="5" customWidth="1"/>
    <col min="4643" max="4643" width="3.88671875" style="5" customWidth="1"/>
    <col min="4644" max="4644" width="1.77734375" style="5" customWidth="1"/>
    <col min="4645" max="4648" width="2.6640625" style="5" customWidth="1"/>
    <col min="4649" max="4864" width="9" style="5"/>
    <col min="4865" max="4865" width="4.88671875" style="5" customWidth="1"/>
    <col min="4866" max="4898" width="2.6640625" style="5" customWidth="1"/>
    <col min="4899" max="4899" width="3.88671875" style="5" customWidth="1"/>
    <col min="4900" max="4900" width="1.77734375" style="5" customWidth="1"/>
    <col min="4901" max="4904" width="2.6640625" style="5" customWidth="1"/>
    <col min="4905" max="5120" width="9" style="5"/>
    <col min="5121" max="5121" width="4.88671875" style="5" customWidth="1"/>
    <col min="5122" max="5154" width="2.6640625" style="5" customWidth="1"/>
    <col min="5155" max="5155" width="3.88671875" style="5" customWidth="1"/>
    <col min="5156" max="5156" width="1.77734375" style="5" customWidth="1"/>
    <col min="5157" max="5160" width="2.6640625" style="5" customWidth="1"/>
    <col min="5161" max="5376" width="9" style="5"/>
    <col min="5377" max="5377" width="4.88671875" style="5" customWidth="1"/>
    <col min="5378" max="5410" width="2.6640625" style="5" customWidth="1"/>
    <col min="5411" max="5411" width="3.88671875" style="5" customWidth="1"/>
    <col min="5412" max="5412" width="1.77734375" style="5" customWidth="1"/>
    <col min="5413" max="5416" width="2.6640625" style="5" customWidth="1"/>
    <col min="5417" max="5632" width="9" style="5"/>
    <col min="5633" max="5633" width="4.88671875" style="5" customWidth="1"/>
    <col min="5634" max="5666" width="2.6640625" style="5" customWidth="1"/>
    <col min="5667" max="5667" width="3.88671875" style="5" customWidth="1"/>
    <col min="5668" max="5668" width="1.77734375" style="5" customWidth="1"/>
    <col min="5669" max="5672" width="2.6640625" style="5" customWidth="1"/>
    <col min="5673" max="5888" width="9" style="5"/>
    <col min="5889" max="5889" width="4.88671875" style="5" customWidth="1"/>
    <col min="5890" max="5922" width="2.6640625" style="5" customWidth="1"/>
    <col min="5923" max="5923" width="3.88671875" style="5" customWidth="1"/>
    <col min="5924" max="5924" width="1.77734375" style="5" customWidth="1"/>
    <col min="5925" max="5928" width="2.6640625" style="5" customWidth="1"/>
    <col min="5929" max="6144" width="9" style="5"/>
    <col min="6145" max="6145" width="4.88671875" style="5" customWidth="1"/>
    <col min="6146" max="6178" width="2.6640625" style="5" customWidth="1"/>
    <col min="6179" max="6179" width="3.88671875" style="5" customWidth="1"/>
    <col min="6180" max="6180" width="1.77734375" style="5" customWidth="1"/>
    <col min="6181" max="6184" width="2.6640625" style="5" customWidth="1"/>
    <col min="6185" max="6400" width="9" style="5"/>
    <col min="6401" max="6401" width="4.88671875" style="5" customWidth="1"/>
    <col min="6402" max="6434" width="2.6640625" style="5" customWidth="1"/>
    <col min="6435" max="6435" width="3.88671875" style="5" customWidth="1"/>
    <col min="6436" max="6436" width="1.77734375" style="5" customWidth="1"/>
    <col min="6437" max="6440" width="2.6640625" style="5" customWidth="1"/>
    <col min="6441" max="6656" width="9" style="5"/>
    <col min="6657" max="6657" width="4.88671875" style="5" customWidth="1"/>
    <col min="6658" max="6690" width="2.6640625" style="5" customWidth="1"/>
    <col min="6691" max="6691" width="3.88671875" style="5" customWidth="1"/>
    <col min="6692" max="6692" width="1.77734375" style="5" customWidth="1"/>
    <col min="6693" max="6696" width="2.6640625" style="5" customWidth="1"/>
    <col min="6697" max="6912" width="9" style="5"/>
    <col min="6913" max="6913" width="4.88671875" style="5" customWidth="1"/>
    <col min="6914" max="6946" width="2.6640625" style="5" customWidth="1"/>
    <col min="6947" max="6947" width="3.88671875" style="5" customWidth="1"/>
    <col min="6948" max="6948" width="1.77734375" style="5" customWidth="1"/>
    <col min="6949" max="6952" width="2.6640625" style="5" customWidth="1"/>
    <col min="6953" max="7168" width="9" style="5"/>
    <col min="7169" max="7169" width="4.88671875" style="5" customWidth="1"/>
    <col min="7170" max="7202" width="2.6640625" style="5" customWidth="1"/>
    <col min="7203" max="7203" width="3.88671875" style="5" customWidth="1"/>
    <col min="7204" max="7204" width="1.77734375" style="5" customWidth="1"/>
    <col min="7205" max="7208" width="2.6640625" style="5" customWidth="1"/>
    <col min="7209" max="7424" width="9" style="5"/>
    <col min="7425" max="7425" width="4.88671875" style="5" customWidth="1"/>
    <col min="7426" max="7458" width="2.6640625" style="5" customWidth="1"/>
    <col min="7459" max="7459" width="3.88671875" style="5" customWidth="1"/>
    <col min="7460" max="7460" width="1.77734375" style="5" customWidth="1"/>
    <col min="7461" max="7464" width="2.6640625" style="5" customWidth="1"/>
    <col min="7465" max="7680" width="9" style="5"/>
    <col min="7681" max="7681" width="4.88671875" style="5" customWidth="1"/>
    <col min="7682" max="7714" width="2.6640625" style="5" customWidth="1"/>
    <col min="7715" max="7715" width="3.88671875" style="5" customWidth="1"/>
    <col min="7716" max="7716" width="1.77734375" style="5" customWidth="1"/>
    <col min="7717" max="7720" width="2.6640625" style="5" customWidth="1"/>
    <col min="7721" max="7936" width="9" style="5"/>
    <col min="7937" max="7937" width="4.88671875" style="5" customWidth="1"/>
    <col min="7938" max="7970" width="2.6640625" style="5" customWidth="1"/>
    <col min="7971" max="7971" width="3.88671875" style="5" customWidth="1"/>
    <col min="7972" max="7972" width="1.77734375" style="5" customWidth="1"/>
    <col min="7973" max="7976" width="2.6640625" style="5" customWidth="1"/>
    <col min="7977" max="8192" width="9" style="5"/>
    <col min="8193" max="8193" width="4.88671875" style="5" customWidth="1"/>
    <col min="8194" max="8226" width="2.6640625" style="5" customWidth="1"/>
    <col min="8227" max="8227" width="3.88671875" style="5" customWidth="1"/>
    <col min="8228" max="8228" width="1.77734375" style="5" customWidth="1"/>
    <col min="8229" max="8232" width="2.6640625" style="5" customWidth="1"/>
    <col min="8233" max="8448" width="9" style="5"/>
    <col min="8449" max="8449" width="4.88671875" style="5" customWidth="1"/>
    <col min="8450" max="8482" width="2.6640625" style="5" customWidth="1"/>
    <col min="8483" max="8483" width="3.88671875" style="5" customWidth="1"/>
    <col min="8484" max="8484" width="1.77734375" style="5" customWidth="1"/>
    <col min="8485" max="8488" width="2.6640625" style="5" customWidth="1"/>
    <col min="8489" max="8704" width="9" style="5"/>
    <col min="8705" max="8705" width="4.88671875" style="5" customWidth="1"/>
    <col min="8706" max="8738" width="2.6640625" style="5" customWidth="1"/>
    <col min="8739" max="8739" width="3.88671875" style="5" customWidth="1"/>
    <col min="8740" max="8740" width="1.77734375" style="5" customWidth="1"/>
    <col min="8741" max="8744" width="2.6640625" style="5" customWidth="1"/>
    <col min="8745" max="8960" width="9" style="5"/>
    <col min="8961" max="8961" width="4.88671875" style="5" customWidth="1"/>
    <col min="8962" max="8994" width="2.6640625" style="5" customWidth="1"/>
    <col min="8995" max="8995" width="3.88671875" style="5" customWidth="1"/>
    <col min="8996" max="8996" width="1.77734375" style="5" customWidth="1"/>
    <col min="8997" max="9000" width="2.6640625" style="5" customWidth="1"/>
    <col min="9001" max="9216" width="9" style="5"/>
    <col min="9217" max="9217" width="4.88671875" style="5" customWidth="1"/>
    <col min="9218" max="9250" width="2.6640625" style="5" customWidth="1"/>
    <col min="9251" max="9251" width="3.88671875" style="5" customWidth="1"/>
    <col min="9252" max="9252" width="1.77734375" style="5" customWidth="1"/>
    <col min="9253" max="9256" width="2.6640625" style="5" customWidth="1"/>
    <col min="9257" max="9472" width="9" style="5"/>
    <col min="9473" max="9473" width="4.88671875" style="5" customWidth="1"/>
    <col min="9474" max="9506" width="2.6640625" style="5" customWidth="1"/>
    <col min="9507" max="9507" width="3.88671875" style="5" customWidth="1"/>
    <col min="9508" max="9508" width="1.77734375" style="5" customWidth="1"/>
    <col min="9509" max="9512" width="2.6640625" style="5" customWidth="1"/>
    <col min="9513" max="9728" width="9" style="5"/>
    <col min="9729" max="9729" width="4.88671875" style="5" customWidth="1"/>
    <col min="9730" max="9762" width="2.6640625" style="5" customWidth="1"/>
    <col min="9763" max="9763" width="3.88671875" style="5" customWidth="1"/>
    <col min="9764" max="9764" width="1.77734375" style="5" customWidth="1"/>
    <col min="9765" max="9768" width="2.6640625" style="5" customWidth="1"/>
    <col min="9769" max="9984" width="9" style="5"/>
    <col min="9985" max="9985" width="4.88671875" style="5" customWidth="1"/>
    <col min="9986" max="10018" width="2.6640625" style="5" customWidth="1"/>
    <col min="10019" max="10019" width="3.88671875" style="5" customWidth="1"/>
    <col min="10020" max="10020" width="1.77734375" style="5" customWidth="1"/>
    <col min="10021" max="10024" width="2.6640625" style="5" customWidth="1"/>
    <col min="10025" max="10240" width="9" style="5"/>
    <col min="10241" max="10241" width="4.88671875" style="5" customWidth="1"/>
    <col min="10242" max="10274" width="2.6640625" style="5" customWidth="1"/>
    <col min="10275" max="10275" width="3.88671875" style="5" customWidth="1"/>
    <col min="10276" max="10276" width="1.77734375" style="5" customWidth="1"/>
    <col min="10277" max="10280" width="2.6640625" style="5" customWidth="1"/>
    <col min="10281" max="10496" width="9" style="5"/>
    <col min="10497" max="10497" width="4.88671875" style="5" customWidth="1"/>
    <col min="10498" max="10530" width="2.6640625" style="5" customWidth="1"/>
    <col min="10531" max="10531" width="3.88671875" style="5" customWidth="1"/>
    <col min="10532" max="10532" width="1.77734375" style="5" customWidth="1"/>
    <col min="10533" max="10536" width="2.6640625" style="5" customWidth="1"/>
    <col min="10537" max="10752" width="9" style="5"/>
    <col min="10753" max="10753" width="4.88671875" style="5" customWidth="1"/>
    <col min="10754" max="10786" width="2.6640625" style="5" customWidth="1"/>
    <col min="10787" max="10787" width="3.88671875" style="5" customWidth="1"/>
    <col min="10788" max="10788" width="1.77734375" style="5" customWidth="1"/>
    <col min="10789" max="10792" width="2.6640625" style="5" customWidth="1"/>
    <col min="10793" max="11008" width="9" style="5"/>
    <col min="11009" max="11009" width="4.88671875" style="5" customWidth="1"/>
    <col min="11010" max="11042" width="2.6640625" style="5" customWidth="1"/>
    <col min="11043" max="11043" width="3.88671875" style="5" customWidth="1"/>
    <col min="11044" max="11044" width="1.77734375" style="5" customWidth="1"/>
    <col min="11045" max="11048" width="2.6640625" style="5" customWidth="1"/>
    <col min="11049" max="11264" width="9" style="5"/>
    <col min="11265" max="11265" width="4.88671875" style="5" customWidth="1"/>
    <col min="11266" max="11298" width="2.6640625" style="5" customWidth="1"/>
    <col min="11299" max="11299" width="3.88671875" style="5" customWidth="1"/>
    <col min="11300" max="11300" width="1.77734375" style="5" customWidth="1"/>
    <col min="11301" max="11304" width="2.6640625" style="5" customWidth="1"/>
    <col min="11305" max="11520" width="9" style="5"/>
    <col min="11521" max="11521" width="4.88671875" style="5" customWidth="1"/>
    <col min="11522" max="11554" width="2.6640625" style="5" customWidth="1"/>
    <col min="11555" max="11555" width="3.88671875" style="5" customWidth="1"/>
    <col min="11556" max="11556" width="1.77734375" style="5" customWidth="1"/>
    <col min="11557" max="11560" width="2.6640625" style="5" customWidth="1"/>
    <col min="11561" max="11776" width="9" style="5"/>
    <col min="11777" max="11777" width="4.88671875" style="5" customWidth="1"/>
    <col min="11778" max="11810" width="2.6640625" style="5" customWidth="1"/>
    <col min="11811" max="11811" width="3.88671875" style="5" customWidth="1"/>
    <col min="11812" max="11812" width="1.77734375" style="5" customWidth="1"/>
    <col min="11813" max="11816" width="2.6640625" style="5" customWidth="1"/>
    <col min="11817" max="12032" width="9" style="5"/>
    <col min="12033" max="12033" width="4.88671875" style="5" customWidth="1"/>
    <col min="12034" max="12066" width="2.6640625" style="5" customWidth="1"/>
    <col min="12067" max="12067" width="3.88671875" style="5" customWidth="1"/>
    <col min="12068" max="12068" width="1.77734375" style="5" customWidth="1"/>
    <col min="12069" max="12072" width="2.6640625" style="5" customWidth="1"/>
    <col min="12073" max="12288" width="9" style="5"/>
    <col min="12289" max="12289" width="4.88671875" style="5" customWidth="1"/>
    <col min="12290" max="12322" width="2.6640625" style="5" customWidth="1"/>
    <col min="12323" max="12323" width="3.88671875" style="5" customWidth="1"/>
    <col min="12324" max="12324" width="1.77734375" style="5" customWidth="1"/>
    <col min="12325" max="12328" width="2.6640625" style="5" customWidth="1"/>
    <col min="12329" max="12544" width="9" style="5"/>
    <col min="12545" max="12545" width="4.88671875" style="5" customWidth="1"/>
    <col min="12546" max="12578" width="2.6640625" style="5" customWidth="1"/>
    <col min="12579" max="12579" width="3.88671875" style="5" customWidth="1"/>
    <col min="12580" max="12580" width="1.77734375" style="5" customWidth="1"/>
    <col min="12581" max="12584" width="2.6640625" style="5" customWidth="1"/>
    <col min="12585" max="12800" width="9" style="5"/>
    <col min="12801" max="12801" width="4.88671875" style="5" customWidth="1"/>
    <col min="12802" max="12834" width="2.6640625" style="5" customWidth="1"/>
    <col min="12835" max="12835" width="3.88671875" style="5" customWidth="1"/>
    <col min="12836" max="12836" width="1.77734375" style="5" customWidth="1"/>
    <col min="12837" max="12840" width="2.6640625" style="5" customWidth="1"/>
    <col min="12841" max="13056" width="9" style="5"/>
    <col min="13057" max="13057" width="4.88671875" style="5" customWidth="1"/>
    <col min="13058" max="13090" width="2.6640625" style="5" customWidth="1"/>
    <col min="13091" max="13091" width="3.88671875" style="5" customWidth="1"/>
    <col min="13092" max="13092" width="1.77734375" style="5" customWidth="1"/>
    <col min="13093" max="13096" width="2.6640625" style="5" customWidth="1"/>
    <col min="13097" max="13312" width="9" style="5"/>
    <col min="13313" max="13313" width="4.88671875" style="5" customWidth="1"/>
    <col min="13314" max="13346" width="2.6640625" style="5" customWidth="1"/>
    <col min="13347" max="13347" width="3.88671875" style="5" customWidth="1"/>
    <col min="13348" max="13348" width="1.77734375" style="5" customWidth="1"/>
    <col min="13349" max="13352" width="2.6640625" style="5" customWidth="1"/>
    <col min="13353" max="13568" width="9" style="5"/>
    <col min="13569" max="13569" width="4.88671875" style="5" customWidth="1"/>
    <col min="13570" max="13602" width="2.6640625" style="5" customWidth="1"/>
    <col min="13603" max="13603" width="3.88671875" style="5" customWidth="1"/>
    <col min="13604" max="13604" width="1.77734375" style="5" customWidth="1"/>
    <col min="13605" max="13608" width="2.6640625" style="5" customWidth="1"/>
    <col min="13609" max="13824" width="9" style="5"/>
    <col min="13825" max="13825" width="4.88671875" style="5" customWidth="1"/>
    <col min="13826" max="13858" width="2.6640625" style="5" customWidth="1"/>
    <col min="13859" max="13859" width="3.88671875" style="5" customWidth="1"/>
    <col min="13860" max="13860" width="1.77734375" style="5" customWidth="1"/>
    <col min="13861" max="13864" width="2.6640625" style="5" customWidth="1"/>
    <col min="13865" max="14080" width="9" style="5"/>
    <col min="14081" max="14081" width="4.88671875" style="5" customWidth="1"/>
    <col min="14082" max="14114" width="2.6640625" style="5" customWidth="1"/>
    <col min="14115" max="14115" width="3.88671875" style="5" customWidth="1"/>
    <col min="14116" max="14116" width="1.77734375" style="5" customWidth="1"/>
    <col min="14117" max="14120" width="2.6640625" style="5" customWidth="1"/>
    <col min="14121" max="14336" width="9" style="5"/>
    <col min="14337" max="14337" width="4.88671875" style="5" customWidth="1"/>
    <col min="14338" max="14370" width="2.6640625" style="5" customWidth="1"/>
    <col min="14371" max="14371" width="3.88671875" style="5" customWidth="1"/>
    <col min="14372" max="14372" width="1.77734375" style="5" customWidth="1"/>
    <col min="14373" max="14376" width="2.6640625" style="5" customWidth="1"/>
    <col min="14377" max="14592" width="9" style="5"/>
    <col min="14593" max="14593" width="4.88671875" style="5" customWidth="1"/>
    <col min="14594" max="14626" width="2.6640625" style="5" customWidth="1"/>
    <col min="14627" max="14627" width="3.88671875" style="5" customWidth="1"/>
    <col min="14628" max="14628" width="1.77734375" style="5" customWidth="1"/>
    <col min="14629" max="14632" width="2.6640625" style="5" customWidth="1"/>
    <col min="14633" max="14848" width="9" style="5"/>
    <col min="14849" max="14849" width="4.88671875" style="5" customWidth="1"/>
    <col min="14850" max="14882" width="2.6640625" style="5" customWidth="1"/>
    <col min="14883" max="14883" width="3.88671875" style="5" customWidth="1"/>
    <col min="14884" max="14884" width="1.77734375" style="5" customWidth="1"/>
    <col min="14885" max="14888" width="2.6640625" style="5" customWidth="1"/>
    <col min="14889" max="15104" width="9" style="5"/>
    <col min="15105" max="15105" width="4.88671875" style="5" customWidth="1"/>
    <col min="15106" max="15138" width="2.6640625" style="5" customWidth="1"/>
    <col min="15139" max="15139" width="3.88671875" style="5" customWidth="1"/>
    <col min="15140" max="15140" width="1.77734375" style="5" customWidth="1"/>
    <col min="15141" max="15144" width="2.6640625" style="5" customWidth="1"/>
    <col min="15145" max="15360" width="9" style="5"/>
    <col min="15361" max="15361" width="4.88671875" style="5" customWidth="1"/>
    <col min="15362" max="15394" width="2.6640625" style="5" customWidth="1"/>
    <col min="15395" max="15395" width="3.88671875" style="5" customWidth="1"/>
    <col min="15396" max="15396" width="1.77734375" style="5" customWidth="1"/>
    <col min="15397" max="15400" width="2.6640625" style="5" customWidth="1"/>
    <col min="15401" max="15616" width="9" style="5"/>
    <col min="15617" max="15617" width="4.88671875" style="5" customWidth="1"/>
    <col min="15618" max="15650" width="2.6640625" style="5" customWidth="1"/>
    <col min="15651" max="15651" width="3.88671875" style="5" customWidth="1"/>
    <col min="15652" max="15652" width="1.77734375" style="5" customWidth="1"/>
    <col min="15653" max="15656" width="2.6640625" style="5" customWidth="1"/>
    <col min="15657" max="15872" width="9" style="5"/>
    <col min="15873" max="15873" width="4.88671875" style="5" customWidth="1"/>
    <col min="15874" max="15906" width="2.6640625" style="5" customWidth="1"/>
    <col min="15907" max="15907" width="3.88671875" style="5" customWidth="1"/>
    <col min="15908" max="15908" width="1.77734375" style="5" customWidth="1"/>
    <col min="15909" max="15912" width="2.6640625" style="5" customWidth="1"/>
    <col min="15913" max="16128" width="9" style="5"/>
    <col min="16129" max="16129" width="4.88671875" style="5" customWidth="1"/>
    <col min="16130" max="16162" width="2.6640625" style="5" customWidth="1"/>
    <col min="16163" max="16163" width="3.88671875" style="5" customWidth="1"/>
    <col min="16164" max="16164" width="1.77734375" style="5" customWidth="1"/>
    <col min="16165" max="16168" width="2.6640625" style="5" customWidth="1"/>
    <col min="16169" max="16384" width="9" style="5"/>
  </cols>
  <sheetData>
    <row r="1" spans="1:36" ht="21" customHeight="1" x14ac:dyDescent="0.2">
      <c r="A1" s="10" t="s">
        <v>28</v>
      </c>
    </row>
    <row r="2" spans="1:36" ht="25.5" customHeight="1" x14ac:dyDescent="0.2">
      <c r="A2" s="1025" t="s">
        <v>773</v>
      </c>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row>
    <row r="3" spans="1:36" s="12" customFormat="1" ht="20.25" customHeight="1" thickBot="1" x14ac:dyDescent="0.25">
      <c r="A3" s="375"/>
      <c r="B3" s="1235" t="s">
        <v>774</v>
      </c>
      <c r="C3" s="1236"/>
      <c r="D3" s="1236"/>
      <c r="E3" s="1236"/>
      <c r="F3" s="1236"/>
      <c r="G3" s="1236"/>
      <c r="H3" s="1236"/>
      <c r="I3" s="1237"/>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6" s="12" customFormat="1" ht="18" customHeight="1" thickBot="1" x14ac:dyDescent="0.25">
      <c r="A4" s="375"/>
      <c r="B4" s="375"/>
      <c r="C4" s="375"/>
      <c r="D4" s="375"/>
      <c r="K4" s="1027" t="s">
        <v>14</v>
      </c>
      <c r="L4" s="1028"/>
      <c r="M4" s="1028"/>
      <c r="N4" s="1028"/>
      <c r="O4" s="1028"/>
      <c r="P4" s="1029"/>
      <c r="Q4" s="1036" t="s">
        <v>775</v>
      </c>
      <c r="R4" s="1037"/>
      <c r="S4" s="1038" t="s">
        <v>776</v>
      </c>
      <c r="T4" s="1037"/>
      <c r="U4" s="1004" t="s">
        <v>775</v>
      </c>
      <c r="V4" s="1005"/>
      <c r="W4" s="1004" t="s">
        <v>775</v>
      </c>
      <c r="X4" s="1005"/>
      <c r="Y4" s="1004" t="s">
        <v>775</v>
      </c>
      <c r="Z4" s="1005"/>
      <c r="AA4" s="1004" t="s">
        <v>775</v>
      </c>
      <c r="AB4" s="1005"/>
      <c r="AC4" s="1004" t="s">
        <v>775</v>
      </c>
      <c r="AD4" s="1005"/>
      <c r="AE4" s="1004" t="s">
        <v>775</v>
      </c>
      <c r="AF4" s="1005"/>
      <c r="AG4" s="1004" t="s">
        <v>775</v>
      </c>
      <c r="AH4" s="1005"/>
      <c r="AI4" s="1004" t="s">
        <v>775</v>
      </c>
      <c r="AJ4" s="1006"/>
    </row>
    <row r="5" spans="1:36" s="12" customFormat="1" ht="24" customHeight="1" thickBot="1" x14ac:dyDescent="0.25">
      <c r="A5" s="375"/>
      <c r="B5" s="375"/>
      <c r="C5" s="375"/>
      <c r="D5" s="375"/>
      <c r="E5" s="375"/>
      <c r="F5" s="375"/>
      <c r="G5" s="375"/>
      <c r="H5" s="375"/>
      <c r="I5" s="14"/>
      <c r="J5" s="13"/>
      <c r="K5" s="1007" t="s">
        <v>27</v>
      </c>
      <c r="L5" s="1008"/>
      <c r="M5" s="1008"/>
      <c r="N5" s="1008"/>
      <c r="O5" s="1008"/>
      <c r="P5" s="1009"/>
      <c r="Q5" s="1010" t="s">
        <v>790</v>
      </c>
      <c r="R5" s="1011"/>
      <c r="S5" s="1011"/>
      <c r="T5" s="1011"/>
      <c r="U5" s="1011"/>
      <c r="V5" s="1011"/>
      <c r="W5" s="1011"/>
      <c r="X5" s="1011"/>
      <c r="Y5" s="1011"/>
      <c r="Z5" s="1011"/>
      <c r="AA5" s="1011"/>
      <c r="AB5" s="1011"/>
      <c r="AC5" s="1011"/>
      <c r="AD5" s="1011"/>
      <c r="AE5" s="1011"/>
      <c r="AF5" s="1011"/>
      <c r="AG5" s="1011"/>
      <c r="AH5" s="1011"/>
      <c r="AI5" s="1011"/>
      <c r="AJ5" s="1012"/>
    </row>
    <row r="6" spans="1:36" s="12" customFormat="1" ht="19.5" customHeight="1" thickBot="1" x14ac:dyDescent="0.25">
      <c r="A6" s="376"/>
      <c r="B6" s="376"/>
      <c r="C6" s="376"/>
      <c r="D6" s="376"/>
      <c r="E6" s="375"/>
      <c r="F6" s="375"/>
      <c r="G6" s="375"/>
      <c r="H6" s="375"/>
      <c r="I6" s="375"/>
      <c r="J6" s="375"/>
      <c r="K6" s="1007" t="s">
        <v>10</v>
      </c>
      <c r="L6" s="1008"/>
      <c r="M6" s="1008"/>
      <c r="N6" s="1008"/>
      <c r="O6" s="1008"/>
      <c r="P6" s="1009"/>
      <c r="Q6" s="1042" t="s">
        <v>368</v>
      </c>
      <c r="R6" s="1018"/>
      <c r="S6" s="1018"/>
      <c r="T6" s="1018"/>
      <c r="U6" s="1018"/>
      <c r="V6" s="1018"/>
      <c r="W6" s="1018"/>
      <c r="X6" s="1018"/>
      <c r="Y6" s="1019" t="s">
        <v>8</v>
      </c>
      <c r="Z6" s="1020"/>
      <c r="AA6" s="1020"/>
      <c r="AB6" s="1020"/>
      <c r="AC6" s="1020"/>
      <c r="AD6" s="1021"/>
      <c r="AE6" s="1022"/>
      <c r="AF6" s="1023"/>
      <c r="AG6" s="1023"/>
      <c r="AH6" s="1023"/>
      <c r="AI6" s="1023"/>
      <c r="AJ6" s="1024"/>
    </row>
    <row r="7" spans="1:36" s="369" customFormat="1" ht="7.5" customHeight="1" thickBot="1" x14ac:dyDescent="0.25">
      <c r="A7" s="374"/>
      <c r="B7" s="343"/>
      <c r="C7" s="343"/>
      <c r="D7" s="343"/>
      <c r="E7" s="373"/>
      <c r="F7" s="373"/>
      <c r="G7" s="1054"/>
      <c r="H7" s="1054"/>
      <c r="I7" s="1054"/>
      <c r="J7" s="1054"/>
      <c r="K7" s="1054"/>
      <c r="L7" s="1054"/>
      <c r="M7" s="342"/>
      <c r="N7" s="1055"/>
      <c r="O7" s="1055"/>
      <c r="P7" s="1055"/>
      <c r="Q7" s="1055"/>
      <c r="R7" s="1055"/>
      <c r="S7" s="1055"/>
      <c r="T7" s="1055"/>
      <c r="U7" s="1055"/>
      <c r="V7" s="1055"/>
      <c r="W7" s="1055"/>
      <c r="X7" s="1055"/>
      <c r="Y7" s="372"/>
      <c r="Z7" s="372"/>
      <c r="AA7" s="372"/>
      <c r="AB7" s="372"/>
      <c r="AC7" s="371"/>
      <c r="AD7" s="371"/>
      <c r="AE7" s="372"/>
      <c r="AF7" s="372"/>
      <c r="AG7" s="372"/>
      <c r="AH7" s="372"/>
      <c r="AI7" s="371"/>
      <c r="AJ7" s="370"/>
    </row>
    <row r="8" spans="1:36" s="12" customFormat="1" ht="21.75" customHeight="1" thickBot="1" x14ac:dyDescent="0.25">
      <c r="A8" s="362"/>
      <c r="B8" s="1056" t="s">
        <v>777</v>
      </c>
      <c r="C8" s="1057"/>
      <c r="D8" s="1057"/>
      <c r="E8" s="1057"/>
      <c r="F8" s="1057"/>
      <c r="G8" s="1057"/>
      <c r="H8" s="1057"/>
      <c r="I8" s="1057"/>
      <c r="J8" s="1057"/>
      <c r="K8" s="1057"/>
      <c r="L8" s="1057"/>
      <c r="M8" s="1058"/>
      <c r="N8" s="368"/>
      <c r="O8" s="1256" t="s">
        <v>778</v>
      </c>
      <c r="P8" s="1257"/>
      <c r="Q8" s="1257"/>
      <c r="R8" s="1257"/>
      <c r="S8" s="1257"/>
      <c r="T8" s="1257"/>
      <c r="U8" s="1257"/>
      <c r="V8" s="1257"/>
      <c r="W8" s="1257"/>
      <c r="X8" s="1257"/>
      <c r="Y8" s="1257"/>
      <c r="Z8" s="1257"/>
      <c r="AA8" s="1257"/>
      <c r="AB8" s="1257"/>
      <c r="AC8" s="1257"/>
      <c r="AD8" s="1257"/>
      <c r="AE8" s="1257"/>
      <c r="AF8" s="1257"/>
      <c r="AG8" s="1257"/>
      <c r="AH8" s="1258"/>
      <c r="AI8" s="622"/>
      <c r="AJ8" s="367"/>
    </row>
    <row r="9" spans="1:36" s="12" customFormat="1" ht="33" customHeight="1" thickTop="1" x14ac:dyDescent="0.2">
      <c r="A9" s="362"/>
      <c r="B9" s="1259" t="s">
        <v>858</v>
      </c>
      <c r="C9" s="1260"/>
      <c r="D9" s="1260"/>
      <c r="E9" s="1260"/>
      <c r="F9" s="1260"/>
      <c r="G9" s="1260"/>
      <c r="H9" s="1260"/>
      <c r="I9" s="1260"/>
      <c r="J9" s="1260"/>
      <c r="K9" s="1260"/>
      <c r="L9" s="1260"/>
      <c r="M9" s="1261"/>
      <c r="N9" s="746"/>
      <c r="O9" s="1259" t="s">
        <v>859</v>
      </c>
      <c r="P9" s="1260"/>
      <c r="Q9" s="1260"/>
      <c r="R9" s="1260"/>
      <c r="S9" s="1260"/>
      <c r="T9" s="1260"/>
      <c r="U9" s="1260"/>
      <c r="V9" s="1260"/>
      <c r="W9" s="1260"/>
      <c r="X9" s="1260"/>
      <c r="Y9" s="1260"/>
      <c r="Z9" s="1260"/>
      <c r="AA9" s="1260"/>
      <c r="AB9" s="1260"/>
      <c r="AC9" s="1260"/>
      <c r="AD9" s="1260"/>
      <c r="AE9" s="1260"/>
      <c r="AF9" s="1260"/>
      <c r="AG9" s="1260"/>
      <c r="AH9" s="1261"/>
      <c r="AI9" s="622"/>
      <c r="AJ9" s="358"/>
    </row>
    <row r="10" spans="1:36" s="12" customFormat="1" ht="33" customHeight="1" thickBot="1" x14ac:dyDescent="0.25">
      <c r="A10" s="362"/>
      <c r="B10" s="1262"/>
      <c r="C10" s="1263"/>
      <c r="D10" s="1263"/>
      <c r="E10" s="1263"/>
      <c r="F10" s="1263"/>
      <c r="G10" s="1263"/>
      <c r="H10" s="1263"/>
      <c r="I10" s="1263"/>
      <c r="J10" s="1263"/>
      <c r="K10" s="1263"/>
      <c r="L10" s="1263"/>
      <c r="M10" s="1264"/>
      <c r="N10" s="747"/>
      <c r="O10" s="1262"/>
      <c r="P10" s="1263"/>
      <c r="Q10" s="1263"/>
      <c r="R10" s="1263"/>
      <c r="S10" s="1263"/>
      <c r="T10" s="1263"/>
      <c r="U10" s="1263"/>
      <c r="V10" s="1263"/>
      <c r="W10" s="1263"/>
      <c r="X10" s="1263"/>
      <c r="Y10" s="1263"/>
      <c r="Z10" s="1263"/>
      <c r="AA10" s="1263"/>
      <c r="AB10" s="1263"/>
      <c r="AC10" s="1263"/>
      <c r="AD10" s="1263"/>
      <c r="AE10" s="1263"/>
      <c r="AF10" s="1263"/>
      <c r="AG10" s="1263"/>
      <c r="AH10" s="1264"/>
      <c r="AI10" s="623"/>
      <c r="AJ10" s="358"/>
    </row>
    <row r="11" spans="1:36" s="12" customFormat="1" ht="25.5" customHeight="1" thickTop="1" x14ac:dyDescent="0.2">
      <c r="A11" s="362"/>
      <c r="B11" s="1238" t="s">
        <v>779</v>
      </c>
      <c r="C11" s="1239"/>
      <c r="D11" s="1239"/>
      <c r="E11" s="1239"/>
      <c r="F11" s="1239"/>
      <c r="G11" s="1239"/>
      <c r="H11" s="1239"/>
      <c r="I11" s="1239"/>
      <c r="J11" s="1239"/>
      <c r="K11" s="1240"/>
      <c r="L11" s="1269" t="s">
        <v>58</v>
      </c>
      <c r="M11" s="1270"/>
      <c r="N11" s="364"/>
      <c r="O11" s="1238" t="s">
        <v>780</v>
      </c>
      <c r="P11" s="1239"/>
      <c r="Q11" s="1239"/>
      <c r="R11" s="1239"/>
      <c r="S11" s="1239"/>
      <c r="T11" s="1239"/>
      <c r="U11" s="1239"/>
      <c r="V11" s="1239"/>
      <c r="W11" s="1239"/>
      <c r="X11" s="1239"/>
      <c r="Y11" s="1239"/>
      <c r="Z11" s="1239"/>
      <c r="AA11" s="1239"/>
      <c r="AB11" s="1239"/>
      <c r="AC11" s="1239"/>
      <c r="AD11" s="1239"/>
      <c r="AE11" s="1239"/>
      <c r="AF11" s="1239"/>
      <c r="AG11" s="1269"/>
      <c r="AH11" s="1270"/>
      <c r="AI11" s="622"/>
      <c r="AJ11" s="358"/>
    </row>
    <row r="12" spans="1:36" s="12" customFormat="1" ht="25.5" customHeight="1" x14ac:dyDescent="0.2">
      <c r="A12" s="574"/>
      <c r="B12" s="1241"/>
      <c r="C12" s="1242"/>
      <c r="D12" s="1242"/>
      <c r="E12" s="1242"/>
      <c r="F12" s="1242"/>
      <c r="G12" s="1242"/>
      <c r="H12" s="1242"/>
      <c r="I12" s="1242"/>
      <c r="J12" s="1242"/>
      <c r="K12" s="1243"/>
      <c r="L12" s="1271"/>
      <c r="M12" s="1272"/>
      <c r="N12" s="364"/>
      <c r="O12" s="1241"/>
      <c r="P12" s="1242"/>
      <c r="Q12" s="1242"/>
      <c r="R12" s="1242"/>
      <c r="S12" s="1242"/>
      <c r="T12" s="1242"/>
      <c r="U12" s="1242"/>
      <c r="V12" s="1242"/>
      <c r="W12" s="1242"/>
      <c r="X12" s="1242"/>
      <c r="Y12" s="1242"/>
      <c r="Z12" s="1242"/>
      <c r="AA12" s="1242"/>
      <c r="AB12" s="1242"/>
      <c r="AC12" s="1242"/>
      <c r="AD12" s="1242"/>
      <c r="AE12" s="1242"/>
      <c r="AF12" s="1242"/>
      <c r="AG12" s="1273"/>
      <c r="AH12" s="1274"/>
      <c r="AI12" s="624"/>
      <c r="AJ12" s="358"/>
    </row>
    <row r="13" spans="1:36" s="12" customFormat="1" ht="25.5" customHeight="1" x14ac:dyDescent="0.2">
      <c r="A13" s="574"/>
      <c r="B13" s="1248" t="s">
        <v>781</v>
      </c>
      <c r="C13" s="1249"/>
      <c r="D13" s="1249"/>
      <c r="E13" s="1249"/>
      <c r="F13" s="1249"/>
      <c r="G13" s="1249"/>
      <c r="H13" s="1249"/>
      <c r="I13" s="1249"/>
      <c r="J13" s="1249"/>
      <c r="K13" s="1249"/>
      <c r="L13" s="1275" t="s">
        <v>58</v>
      </c>
      <c r="M13" s="1276"/>
      <c r="N13" s="364"/>
      <c r="O13" s="1248" t="s">
        <v>781</v>
      </c>
      <c r="P13" s="1249"/>
      <c r="Q13" s="1249"/>
      <c r="R13" s="1249"/>
      <c r="S13" s="1249"/>
      <c r="T13" s="1249"/>
      <c r="U13" s="1249"/>
      <c r="V13" s="1249"/>
      <c r="W13" s="1249"/>
      <c r="X13" s="1249"/>
      <c r="Y13" s="1249"/>
      <c r="Z13" s="1249"/>
      <c r="AA13" s="1249"/>
      <c r="AB13" s="1249"/>
      <c r="AC13" s="1249"/>
      <c r="AD13" s="1249"/>
      <c r="AE13" s="1249"/>
      <c r="AF13" s="1249"/>
      <c r="AG13" s="1275"/>
      <c r="AH13" s="1276"/>
      <c r="AI13" s="624"/>
      <c r="AJ13" s="358"/>
    </row>
    <row r="14" spans="1:36" s="12" customFormat="1" ht="25.5" customHeight="1" thickBot="1" x14ac:dyDescent="0.25">
      <c r="A14" s="362"/>
      <c r="B14" s="1250"/>
      <c r="C14" s="1251"/>
      <c r="D14" s="1251"/>
      <c r="E14" s="1251"/>
      <c r="F14" s="1251"/>
      <c r="G14" s="1251"/>
      <c r="H14" s="1251"/>
      <c r="I14" s="1251"/>
      <c r="J14" s="1251"/>
      <c r="K14" s="1251"/>
      <c r="L14" s="1277"/>
      <c r="M14" s="1278"/>
      <c r="N14" s="363"/>
      <c r="O14" s="1250"/>
      <c r="P14" s="1251"/>
      <c r="Q14" s="1251"/>
      <c r="R14" s="1251"/>
      <c r="S14" s="1251"/>
      <c r="T14" s="1251"/>
      <c r="U14" s="1251"/>
      <c r="V14" s="1251"/>
      <c r="W14" s="1251"/>
      <c r="X14" s="1251"/>
      <c r="Y14" s="1251"/>
      <c r="Z14" s="1251"/>
      <c r="AA14" s="1251"/>
      <c r="AB14" s="1251"/>
      <c r="AC14" s="1251"/>
      <c r="AD14" s="1251"/>
      <c r="AE14" s="1251"/>
      <c r="AF14" s="1251"/>
      <c r="AG14" s="1277"/>
      <c r="AH14" s="1278"/>
      <c r="AI14" s="625"/>
      <c r="AJ14" s="358"/>
    </row>
    <row r="15" spans="1:36" s="12" customFormat="1" ht="6.75" customHeight="1" thickBot="1" x14ac:dyDescent="0.25">
      <c r="A15" s="362"/>
      <c r="B15" s="361"/>
      <c r="C15" s="361"/>
      <c r="D15" s="361"/>
      <c r="E15" s="361"/>
      <c r="F15" s="361"/>
      <c r="G15" s="361"/>
      <c r="H15" s="361"/>
      <c r="I15" s="361"/>
      <c r="J15" s="360"/>
      <c r="K15" s="360"/>
      <c r="L15" s="360"/>
      <c r="M15" s="360"/>
      <c r="N15" s="359"/>
      <c r="O15" s="626"/>
      <c r="P15" s="626"/>
      <c r="Q15" s="626"/>
      <c r="R15" s="626"/>
      <c r="S15" s="626"/>
      <c r="T15" s="626"/>
      <c r="U15" s="626"/>
      <c r="V15" s="626"/>
      <c r="W15" s="626"/>
      <c r="X15" s="627"/>
      <c r="Y15" s="627"/>
      <c r="Z15" s="627"/>
      <c r="AA15" s="627"/>
      <c r="AB15" s="627"/>
      <c r="AC15" s="627"/>
      <c r="AD15" s="627"/>
      <c r="AE15" s="627"/>
      <c r="AF15" s="627"/>
      <c r="AG15" s="627"/>
      <c r="AH15" s="627"/>
      <c r="AI15" s="627"/>
      <c r="AJ15" s="358"/>
    </row>
    <row r="16" spans="1:36" ht="57" customHeight="1" thickBot="1" x14ac:dyDescent="0.25">
      <c r="A16" s="1125" t="s">
        <v>19</v>
      </c>
      <c r="B16" s="1126"/>
      <c r="C16" s="1126"/>
      <c r="D16" s="1126"/>
      <c r="E16" s="1126"/>
      <c r="F16" s="1126"/>
      <c r="G16" s="1126"/>
      <c r="H16" s="1126"/>
      <c r="I16" s="1126"/>
      <c r="J16" s="1126"/>
      <c r="K16" s="1127" t="s">
        <v>782</v>
      </c>
      <c r="L16" s="1128"/>
      <c r="M16" s="1128"/>
      <c r="N16" s="1128"/>
      <c r="O16" s="1128"/>
      <c r="P16" s="1129"/>
      <c r="Q16" s="1133" t="s">
        <v>783</v>
      </c>
      <c r="R16" s="1134"/>
      <c r="S16" s="1134"/>
      <c r="T16" s="1134"/>
      <c r="U16" s="1134"/>
      <c r="V16" s="1134"/>
      <c r="W16" s="1134"/>
      <c r="X16" s="1133" t="s">
        <v>784</v>
      </c>
      <c r="Y16" s="1134"/>
      <c r="Z16" s="1134"/>
      <c r="AA16" s="1134"/>
      <c r="AB16" s="1134"/>
      <c r="AC16" s="1265"/>
      <c r="AD16" s="1130" t="s">
        <v>785</v>
      </c>
      <c r="AE16" s="1131"/>
      <c r="AF16" s="1131"/>
      <c r="AG16" s="1131"/>
      <c r="AH16" s="1131"/>
      <c r="AI16" s="1131"/>
      <c r="AJ16" s="1136"/>
    </row>
    <row r="17" spans="1:36" ht="26.1" customHeight="1" x14ac:dyDescent="0.2">
      <c r="A17" s="357">
        <v>1</v>
      </c>
      <c r="B17" s="1279" t="s">
        <v>791</v>
      </c>
      <c r="C17" s="1280"/>
      <c r="D17" s="1280"/>
      <c r="E17" s="1280"/>
      <c r="F17" s="1280"/>
      <c r="G17" s="1280"/>
      <c r="H17" s="1280"/>
      <c r="I17" s="1280"/>
      <c r="J17" s="1281"/>
      <c r="K17" s="1282" t="s">
        <v>792</v>
      </c>
      <c r="L17" s="1283"/>
      <c r="M17" s="1283"/>
      <c r="N17" s="1283"/>
      <c r="O17" s="1283"/>
      <c r="P17" s="1284"/>
      <c r="Q17" s="1285" t="s">
        <v>793</v>
      </c>
      <c r="R17" s="1286"/>
      <c r="S17" s="1286"/>
      <c r="T17" s="1286"/>
      <c r="U17" s="1286"/>
      <c r="V17" s="1286"/>
      <c r="W17" s="1286"/>
      <c r="X17" s="1282" t="s">
        <v>58</v>
      </c>
      <c r="Y17" s="1283"/>
      <c r="Z17" s="1283"/>
      <c r="AA17" s="1283"/>
      <c r="AB17" s="1283"/>
      <c r="AC17" s="1284"/>
      <c r="AD17" s="1285" t="s">
        <v>58</v>
      </c>
      <c r="AE17" s="1286"/>
      <c r="AF17" s="1286"/>
      <c r="AG17" s="1286"/>
      <c r="AH17" s="1286"/>
      <c r="AI17" s="1286"/>
      <c r="AJ17" s="1287"/>
    </row>
    <row r="18" spans="1:36" ht="26.1" customHeight="1" x14ac:dyDescent="0.2">
      <c r="A18" s="356">
        <v>2</v>
      </c>
      <c r="B18" s="911"/>
      <c r="C18" s="912"/>
      <c r="D18" s="912"/>
      <c r="E18" s="912"/>
      <c r="F18" s="912"/>
      <c r="G18" s="912"/>
      <c r="H18" s="912"/>
      <c r="I18" s="912"/>
      <c r="J18" s="913"/>
      <c r="K18" s="914" t="s">
        <v>1</v>
      </c>
      <c r="L18" s="915"/>
      <c r="M18" s="915"/>
      <c r="N18" s="915"/>
      <c r="O18" s="915"/>
      <c r="P18" s="916"/>
      <c r="Q18" s="1231"/>
      <c r="R18" s="1232"/>
      <c r="S18" s="1232"/>
      <c r="T18" s="1232"/>
      <c r="U18" s="1232"/>
      <c r="V18" s="1232"/>
      <c r="W18" s="1232"/>
      <c r="X18" s="914" t="s">
        <v>1</v>
      </c>
      <c r="Y18" s="915"/>
      <c r="Z18" s="915"/>
      <c r="AA18" s="915"/>
      <c r="AB18" s="915"/>
      <c r="AC18" s="916"/>
      <c r="AD18" s="1231"/>
      <c r="AE18" s="1232"/>
      <c r="AF18" s="1232"/>
      <c r="AG18" s="1232"/>
      <c r="AH18" s="1232"/>
      <c r="AI18" s="1232"/>
      <c r="AJ18" s="1234"/>
    </row>
    <row r="19" spans="1:36" ht="26.1" customHeight="1" x14ac:dyDescent="0.2">
      <c r="A19" s="356">
        <v>3</v>
      </c>
      <c r="B19" s="911"/>
      <c r="C19" s="912"/>
      <c r="D19" s="912"/>
      <c r="E19" s="912"/>
      <c r="F19" s="912"/>
      <c r="G19" s="912"/>
      <c r="H19" s="912"/>
      <c r="I19" s="912"/>
      <c r="J19" s="913"/>
      <c r="K19" s="914" t="s">
        <v>1</v>
      </c>
      <c r="L19" s="915"/>
      <c r="M19" s="915"/>
      <c r="N19" s="915"/>
      <c r="O19" s="915"/>
      <c r="P19" s="916"/>
      <c r="Q19" s="1231"/>
      <c r="R19" s="1232"/>
      <c r="S19" s="1232"/>
      <c r="T19" s="1232"/>
      <c r="U19" s="1232"/>
      <c r="V19" s="1232"/>
      <c r="W19" s="1232"/>
      <c r="X19" s="914" t="s">
        <v>1</v>
      </c>
      <c r="Y19" s="915"/>
      <c r="Z19" s="915"/>
      <c r="AA19" s="915"/>
      <c r="AB19" s="915"/>
      <c r="AC19" s="916"/>
      <c r="AD19" s="1231"/>
      <c r="AE19" s="1232"/>
      <c r="AF19" s="1232"/>
      <c r="AG19" s="1232"/>
      <c r="AH19" s="1232"/>
      <c r="AI19" s="1232"/>
      <c r="AJ19" s="1234"/>
    </row>
    <row r="20" spans="1:36" ht="26.1" customHeight="1" x14ac:dyDescent="0.2">
      <c r="A20" s="356">
        <v>4</v>
      </c>
      <c r="B20" s="911"/>
      <c r="C20" s="912"/>
      <c r="D20" s="912"/>
      <c r="E20" s="912"/>
      <c r="F20" s="912"/>
      <c r="G20" s="912"/>
      <c r="H20" s="912"/>
      <c r="I20" s="912"/>
      <c r="J20" s="913"/>
      <c r="K20" s="914" t="s">
        <v>1</v>
      </c>
      <c r="L20" s="915"/>
      <c r="M20" s="915"/>
      <c r="N20" s="915"/>
      <c r="O20" s="915"/>
      <c r="P20" s="916"/>
      <c r="Q20" s="1231"/>
      <c r="R20" s="1232"/>
      <c r="S20" s="1232"/>
      <c r="T20" s="1232"/>
      <c r="U20" s="1232"/>
      <c r="V20" s="1232"/>
      <c r="W20" s="1232"/>
      <c r="X20" s="914" t="s">
        <v>1</v>
      </c>
      <c r="Y20" s="915"/>
      <c r="Z20" s="915"/>
      <c r="AA20" s="915"/>
      <c r="AB20" s="915"/>
      <c r="AC20" s="916"/>
      <c r="AD20" s="1231"/>
      <c r="AE20" s="1232"/>
      <c r="AF20" s="1232"/>
      <c r="AG20" s="1232"/>
      <c r="AH20" s="1232"/>
      <c r="AI20" s="1232"/>
      <c r="AJ20" s="1234"/>
    </row>
    <row r="21" spans="1:36" ht="26.1" customHeight="1" x14ac:dyDescent="0.2">
      <c r="A21" s="356">
        <v>5</v>
      </c>
      <c r="B21" s="911"/>
      <c r="C21" s="912"/>
      <c r="D21" s="912"/>
      <c r="E21" s="912"/>
      <c r="F21" s="912"/>
      <c r="G21" s="912"/>
      <c r="H21" s="912"/>
      <c r="I21" s="912"/>
      <c r="J21" s="913"/>
      <c r="K21" s="914" t="s">
        <v>1</v>
      </c>
      <c r="L21" s="915"/>
      <c r="M21" s="915"/>
      <c r="N21" s="915"/>
      <c r="O21" s="915"/>
      <c r="P21" s="916"/>
      <c r="Q21" s="1231"/>
      <c r="R21" s="1232"/>
      <c r="S21" s="1232"/>
      <c r="T21" s="1232"/>
      <c r="U21" s="1232"/>
      <c r="V21" s="1232"/>
      <c r="W21" s="1232"/>
      <c r="X21" s="914" t="s">
        <v>1</v>
      </c>
      <c r="Y21" s="915"/>
      <c r="Z21" s="915"/>
      <c r="AA21" s="915"/>
      <c r="AB21" s="915"/>
      <c r="AC21" s="916"/>
      <c r="AD21" s="1231"/>
      <c r="AE21" s="1232"/>
      <c r="AF21" s="1232"/>
      <c r="AG21" s="1232"/>
      <c r="AH21" s="1232"/>
      <c r="AI21" s="1232"/>
      <c r="AJ21" s="1234"/>
    </row>
    <row r="22" spans="1:36" ht="26.1" customHeight="1" x14ac:dyDescent="0.2">
      <c r="A22" s="356">
        <v>6</v>
      </c>
      <c r="B22" s="911"/>
      <c r="C22" s="912"/>
      <c r="D22" s="912"/>
      <c r="E22" s="912"/>
      <c r="F22" s="912"/>
      <c r="G22" s="912"/>
      <c r="H22" s="912"/>
      <c r="I22" s="912"/>
      <c r="J22" s="913"/>
      <c r="K22" s="914" t="s">
        <v>1</v>
      </c>
      <c r="L22" s="915"/>
      <c r="M22" s="915"/>
      <c r="N22" s="915"/>
      <c r="O22" s="915"/>
      <c r="P22" s="916"/>
      <c r="Q22" s="1231"/>
      <c r="R22" s="1232"/>
      <c r="S22" s="1232"/>
      <c r="T22" s="1232"/>
      <c r="U22" s="1232"/>
      <c r="V22" s="1232"/>
      <c r="W22" s="1232"/>
      <c r="X22" s="914" t="s">
        <v>1</v>
      </c>
      <c r="Y22" s="915"/>
      <c r="Z22" s="915"/>
      <c r="AA22" s="915"/>
      <c r="AB22" s="915"/>
      <c r="AC22" s="916"/>
      <c r="AD22" s="1231"/>
      <c r="AE22" s="1232"/>
      <c r="AF22" s="1232"/>
      <c r="AG22" s="1232"/>
      <c r="AH22" s="1232"/>
      <c r="AI22" s="1232"/>
      <c r="AJ22" s="1234"/>
    </row>
    <row r="23" spans="1:36" ht="26.1" customHeight="1" x14ac:dyDescent="0.2">
      <c r="A23" s="356">
        <v>7</v>
      </c>
      <c r="B23" s="911"/>
      <c r="C23" s="912"/>
      <c r="D23" s="912"/>
      <c r="E23" s="912"/>
      <c r="F23" s="912"/>
      <c r="G23" s="912"/>
      <c r="H23" s="912"/>
      <c r="I23" s="912"/>
      <c r="J23" s="913"/>
      <c r="K23" s="914" t="s">
        <v>1</v>
      </c>
      <c r="L23" s="915"/>
      <c r="M23" s="915"/>
      <c r="N23" s="915"/>
      <c r="O23" s="915"/>
      <c r="P23" s="916"/>
      <c r="Q23" s="1231"/>
      <c r="R23" s="1232"/>
      <c r="S23" s="1232"/>
      <c r="T23" s="1232"/>
      <c r="U23" s="1232"/>
      <c r="V23" s="1232"/>
      <c r="W23" s="1232"/>
      <c r="X23" s="914" t="s">
        <v>1</v>
      </c>
      <c r="Y23" s="915"/>
      <c r="Z23" s="915"/>
      <c r="AA23" s="915"/>
      <c r="AB23" s="915"/>
      <c r="AC23" s="916"/>
      <c r="AD23" s="1231"/>
      <c r="AE23" s="1232"/>
      <c r="AF23" s="1232"/>
      <c r="AG23" s="1232"/>
      <c r="AH23" s="1232"/>
      <c r="AI23" s="1232"/>
      <c r="AJ23" s="1234"/>
    </row>
    <row r="24" spans="1:36" ht="26.1" customHeight="1" x14ac:dyDescent="0.2">
      <c r="A24" s="356">
        <v>8</v>
      </c>
      <c r="B24" s="911"/>
      <c r="C24" s="912"/>
      <c r="D24" s="912"/>
      <c r="E24" s="912"/>
      <c r="F24" s="912"/>
      <c r="G24" s="912"/>
      <c r="H24" s="912"/>
      <c r="I24" s="912"/>
      <c r="J24" s="913"/>
      <c r="K24" s="914" t="s">
        <v>1</v>
      </c>
      <c r="L24" s="915"/>
      <c r="M24" s="915"/>
      <c r="N24" s="915"/>
      <c r="O24" s="915"/>
      <c r="P24" s="916"/>
      <c r="Q24" s="1231"/>
      <c r="R24" s="1232"/>
      <c r="S24" s="1232"/>
      <c r="T24" s="1232"/>
      <c r="U24" s="1232"/>
      <c r="V24" s="1232"/>
      <c r="W24" s="1232"/>
      <c r="X24" s="914" t="s">
        <v>1</v>
      </c>
      <c r="Y24" s="915"/>
      <c r="Z24" s="915"/>
      <c r="AA24" s="915"/>
      <c r="AB24" s="915"/>
      <c r="AC24" s="916"/>
      <c r="AD24" s="1231"/>
      <c r="AE24" s="1232"/>
      <c r="AF24" s="1232"/>
      <c r="AG24" s="1232"/>
      <c r="AH24" s="1232"/>
      <c r="AI24" s="1232"/>
      <c r="AJ24" s="1234"/>
    </row>
    <row r="25" spans="1:36" ht="26.1" customHeight="1" x14ac:dyDescent="0.2">
      <c r="A25" s="356">
        <v>9</v>
      </c>
      <c r="B25" s="911"/>
      <c r="C25" s="912"/>
      <c r="D25" s="912"/>
      <c r="E25" s="912"/>
      <c r="F25" s="912"/>
      <c r="G25" s="912"/>
      <c r="H25" s="912"/>
      <c r="I25" s="912"/>
      <c r="J25" s="913"/>
      <c r="K25" s="914" t="s">
        <v>1</v>
      </c>
      <c r="L25" s="915"/>
      <c r="M25" s="915"/>
      <c r="N25" s="915"/>
      <c r="O25" s="915"/>
      <c r="P25" s="916"/>
      <c r="Q25" s="1231"/>
      <c r="R25" s="1232"/>
      <c r="S25" s="1232"/>
      <c r="T25" s="1232"/>
      <c r="U25" s="1232"/>
      <c r="V25" s="1232"/>
      <c r="W25" s="1232"/>
      <c r="X25" s="914" t="s">
        <v>1</v>
      </c>
      <c r="Y25" s="915"/>
      <c r="Z25" s="915"/>
      <c r="AA25" s="915"/>
      <c r="AB25" s="915"/>
      <c r="AC25" s="916"/>
      <c r="AD25" s="1231"/>
      <c r="AE25" s="1232"/>
      <c r="AF25" s="1232"/>
      <c r="AG25" s="1232"/>
      <c r="AH25" s="1232"/>
      <c r="AI25" s="1232"/>
      <c r="AJ25" s="1234"/>
    </row>
    <row r="26" spans="1:36" ht="26.1" customHeight="1" x14ac:dyDescent="0.2">
      <c r="A26" s="356">
        <v>10</v>
      </c>
      <c r="B26" s="911"/>
      <c r="C26" s="912"/>
      <c r="D26" s="912"/>
      <c r="E26" s="912"/>
      <c r="F26" s="912"/>
      <c r="G26" s="912"/>
      <c r="H26" s="912"/>
      <c r="I26" s="912"/>
      <c r="J26" s="913"/>
      <c r="K26" s="914" t="s">
        <v>1</v>
      </c>
      <c r="L26" s="915"/>
      <c r="M26" s="915"/>
      <c r="N26" s="915"/>
      <c r="O26" s="915"/>
      <c r="P26" s="916"/>
      <c r="Q26" s="1231"/>
      <c r="R26" s="1232"/>
      <c r="S26" s="1232"/>
      <c r="T26" s="1232"/>
      <c r="U26" s="1232"/>
      <c r="V26" s="1232"/>
      <c r="W26" s="1232"/>
      <c r="X26" s="914" t="s">
        <v>1</v>
      </c>
      <c r="Y26" s="915"/>
      <c r="Z26" s="915"/>
      <c r="AA26" s="915"/>
      <c r="AB26" s="915"/>
      <c r="AC26" s="916"/>
      <c r="AD26" s="1231"/>
      <c r="AE26" s="1232"/>
      <c r="AF26" s="1232"/>
      <c r="AG26" s="1232"/>
      <c r="AH26" s="1232"/>
      <c r="AI26" s="1232"/>
      <c r="AJ26" s="1234"/>
    </row>
    <row r="27" spans="1:36" ht="26.1" customHeight="1" x14ac:dyDescent="0.2">
      <c r="A27" s="356">
        <v>11</v>
      </c>
      <c r="B27" s="911"/>
      <c r="C27" s="912"/>
      <c r="D27" s="912"/>
      <c r="E27" s="912"/>
      <c r="F27" s="912"/>
      <c r="G27" s="912"/>
      <c r="H27" s="912"/>
      <c r="I27" s="912"/>
      <c r="J27" s="913"/>
      <c r="K27" s="914" t="s">
        <v>1</v>
      </c>
      <c r="L27" s="915"/>
      <c r="M27" s="915"/>
      <c r="N27" s="915"/>
      <c r="O27" s="915"/>
      <c r="P27" s="916"/>
      <c r="Q27" s="1231"/>
      <c r="R27" s="1232"/>
      <c r="S27" s="1232"/>
      <c r="T27" s="1232"/>
      <c r="U27" s="1232"/>
      <c r="V27" s="1232"/>
      <c r="W27" s="1232"/>
      <c r="X27" s="914" t="s">
        <v>1</v>
      </c>
      <c r="Y27" s="915"/>
      <c r="Z27" s="915"/>
      <c r="AA27" s="915"/>
      <c r="AB27" s="915"/>
      <c r="AC27" s="916"/>
      <c r="AD27" s="1231"/>
      <c r="AE27" s="1232"/>
      <c r="AF27" s="1232"/>
      <c r="AG27" s="1232"/>
      <c r="AH27" s="1232"/>
      <c r="AI27" s="1232"/>
      <c r="AJ27" s="1234"/>
    </row>
    <row r="28" spans="1:36" ht="26.1" customHeight="1" x14ac:dyDescent="0.2">
      <c r="A28" s="356">
        <v>12</v>
      </c>
      <c r="B28" s="911"/>
      <c r="C28" s="912"/>
      <c r="D28" s="912"/>
      <c r="E28" s="912"/>
      <c r="F28" s="912"/>
      <c r="G28" s="912"/>
      <c r="H28" s="912"/>
      <c r="I28" s="912"/>
      <c r="J28" s="913"/>
      <c r="K28" s="914" t="s">
        <v>1</v>
      </c>
      <c r="L28" s="915"/>
      <c r="M28" s="915"/>
      <c r="N28" s="915"/>
      <c r="O28" s="915"/>
      <c r="P28" s="916"/>
      <c r="Q28" s="1231"/>
      <c r="R28" s="1232"/>
      <c r="S28" s="1232"/>
      <c r="T28" s="1232"/>
      <c r="U28" s="1232"/>
      <c r="V28" s="1232"/>
      <c r="W28" s="1232"/>
      <c r="X28" s="914" t="s">
        <v>1</v>
      </c>
      <c r="Y28" s="915"/>
      <c r="Z28" s="915"/>
      <c r="AA28" s="915"/>
      <c r="AB28" s="915"/>
      <c r="AC28" s="916"/>
      <c r="AD28" s="1231"/>
      <c r="AE28" s="1232"/>
      <c r="AF28" s="1232"/>
      <c r="AG28" s="1232"/>
      <c r="AH28" s="1232"/>
      <c r="AI28" s="1232"/>
      <c r="AJ28" s="1234"/>
    </row>
    <row r="29" spans="1:36" ht="26.1" customHeight="1" x14ac:dyDescent="0.2">
      <c r="A29" s="356">
        <v>13</v>
      </c>
      <c r="B29" s="911"/>
      <c r="C29" s="912"/>
      <c r="D29" s="912"/>
      <c r="E29" s="912"/>
      <c r="F29" s="912"/>
      <c r="G29" s="912"/>
      <c r="H29" s="912"/>
      <c r="I29" s="912"/>
      <c r="J29" s="913"/>
      <c r="K29" s="914" t="s">
        <v>1</v>
      </c>
      <c r="L29" s="915"/>
      <c r="M29" s="915"/>
      <c r="N29" s="915"/>
      <c r="O29" s="915"/>
      <c r="P29" s="916"/>
      <c r="Q29" s="1231"/>
      <c r="R29" s="1232"/>
      <c r="S29" s="1232"/>
      <c r="T29" s="1232"/>
      <c r="U29" s="1232"/>
      <c r="V29" s="1232"/>
      <c r="W29" s="1232"/>
      <c r="X29" s="914" t="s">
        <v>1</v>
      </c>
      <c r="Y29" s="915"/>
      <c r="Z29" s="915"/>
      <c r="AA29" s="915"/>
      <c r="AB29" s="915"/>
      <c r="AC29" s="916"/>
      <c r="AD29" s="1231"/>
      <c r="AE29" s="1232"/>
      <c r="AF29" s="1232"/>
      <c r="AG29" s="1232"/>
      <c r="AH29" s="1232"/>
      <c r="AI29" s="1232"/>
      <c r="AJ29" s="1234"/>
    </row>
    <row r="30" spans="1:36" ht="26.1" customHeight="1" x14ac:dyDescent="0.2">
      <c r="A30" s="356">
        <v>14</v>
      </c>
      <c r="B30" s="911"/>
      <c r="C30" s="912"/>
      <c r="D30" s="912"/>
      <c r="E30" s="912"/>
      <c r="F30" s="912"/>
      <c r="G30" s="912"/>
      <c r="H30" s="912"/>
      <c r="I30" s="912"/>
      <c r="J30" s="913"/>
      <c r="K30" s="914" t="s">
        <v>1</v>
      </c>
      <c r="L30" s="915"/>
      <c r="M30" s="915"/>
      <c r="N30" s="915"/>
      <c r="O30" s="915"/>
      <c r="P30" s="916"/>
      <c r="Q30" s="1231"/>
      <c r="R30" s="1232"/>
      <c r="S30" s="1232"/>
      <c r="T30" s="1232"/>
      <c r="U30" s="1232"/>
      <c r="V30" s="1232"/>
      <c r="W30" s="1232"/>
      <c r="X30" s="914" t="s">
        <v>1</v>
      </c>
      <c r="Y30" s="915"/>
      <c r="Z30" s="915"/>
      <c r="AA30" s="915"/>
      <c r="AB30" s="915"/>
      <c r="AC30" s="916"/>
      <c r="AD30" s="1231"/>
      <c r="AE30" s="1232"/>
      <c r="AF30" s="1232"/>
      <c r="AG30" s="1232"/>
      <c r="AH30" s="1232"/>
      <c r="AI30" s="1232"/>
      <c r="AJ30" s="1234"/>
    </row>
    <row r="31" spans="1:36" ht="26.1" customHeight="1" x14ac:dyDescent="0.2">
      <c r="A31" s="356">
        <v>15</v>
      </c>
      <c r="B31" s="911"/>
      <c r="C31" s="912"/>
      <c r="D31" s="912"/>
      <c r="E31" s="912"/>
      <c r="F31" s="912"/>
      <c r="G31" s="912"/>
      <c r="H31" s="912"/>
      <c r="I31" s="912"/>
      <c r="J31" s="913"/>
      <c r="K31" s="914" t="s">
        <v>1</v>
      </c>
      <c r="L31" s="915"/>
      <c r="M31" s="915"/>
      <c r="N31" s="915"/>
      <c r="O31" s="915"/>
      <c r="P31" s="916"/>
      <c r="Q31" s="1231"/>
      <c r="R31" s="1232"/>
      <c r="S31" s="1232"/>
      <c r="T31" s="1232"/>
      <c r="U31" s="1232"/>
      <c r="V31" s="1232"/>
      <c r="W31" s="1232"/>
      <c r="X31" s="914" t="s">
        <v>1</v>
      </c>
      <c r="Y31" s="915"/>
      <c r="Z31" s="915"/>
      <c r="AA31" s="915"/>
      <c r="AB31" s="915"/>
      <c r="AC31" s="916"/>
      <c r="AD31" s="1231"/>
      <c r="AE31" s="1232"/>
      <c r="AF31" s="1232"/>
      <c r="AG31" s="1232"/>
      <c r="AH31" s="1232"/>
      <c r="AI31" s="1232"/>
      <c r="AJ31" s="1234"/>
    </row>
    <row r="32" spans="1:36" ht="26.1" customHeight="1" x14ac:dyDescent="0.2">
      <c r="A32" s="356">
        <v>16</v>
      </c>
      <c r="B32" s="911"/>
      <c r="C32" s="912"/>
      <c r="D32" s="912"/>
      <c r="E32" s="912"/>
      <c r="F32" s="912"/>
      <c r="G32" s="912"/>
      <c r="H32" s="912"/>
      <c r="I32" s="912"/>
      <c r="J32" s="913"/>
      <c r="K32" s="914" t="s">
        <v>1</v>
      </c>
      <c r="L32" s="915"/>
      <c r="M32" s="915"/>
      <c r="N32" s="915"/>
      <c r="O32" s="915"/>
      <c r="P32" s="916"/>
      <c r="Q32" s="1231"/>
      <c r="R32" s="1232"/>
      <c r="S32" s="1232"/>
      <c r="T32" s="1232"/>
      <c r="U32" s="1232"/>
      <c r="V32" s="1232"/>
      <c r="W32" s="1232"/>
      <c r="X32" s="914" t="s">
        <v>1</v>
      </c>
      <c r="Y32" s="915"/>
      <c r="Z32" s="915"/>
      <c r="AA32" s="915"/>
      <c r="AB32" s="915"/>
      <c r="AC32" s="916"/>
      <c r="AD32" s="1231"/>
      <c r="AE32" s="1232"/>
      <c r="AF32" s="1232"/>
      <c r="AG32" s="1232"/>
      <c r="AH32" s="1232"/>
      <c r="AI32" s="1232"/>
      <c r="AJ32" s="1234"/>
    </row>
    <row r="33" spans="1:36" ht="26.1" customHeight="1" x14ac:dyDescent="0.2">
      <c r="A33" s="356">
        <v>17</v>
      </c>
      <c r="B33" s="911"/>
      <c r="C33" s="912"/>
      <c r="D33" s="912"/>
      <c r="E33" s="912"/>
      <c r="F33" s="912"/>
      <c r="G33" s="912"/>
      <c r="H33" s="912"/>
      <c r="I33" s="912"/>
      <c r="J33" s="913"/>
      <c r="K33" s="914" t="s">
        <v>1</v>
      </c>
      <c r="L33" s="915"/>
      <c r="M33" s="915"/>
      <c r="N33" s="915"/>
      <c r="O33" s="915"/>
      <c r="P33" s="916"/>
      <c r="Q33" s="1231"/>
      <c r="R33" s="1232"/>
      <c r="S33" s="1232"/>
      <c r="T33" s="1232"/>
      <c r="U33" s="1232"/>
      <c r="V33" s="1232"/>
      <c r="W33" s="1232"/>
      <c r="X33" s="914" t="s">
        <v>1</v>
      </c>
      <c r="Y33" s="915"/>
      <c r="Z33" s="915"/>
      <c r="AA33" s="915"/>
      <c r="AB33" s="915"/>
      <c r="AC33" s="916"/>
      <c r="AD33" s="1231"/>
      <c r="AE33" s="1232"/>
      <c r="AF33" s="1232"/>
      <c r="AG33" s="1232"/>
      <c r="AH33" s="1232"/>
      <c r="AI33" s="1232"/>
      <c r="AJ33" s="1234"/>
    </row>
    <row r="34" spans="1:36" ht="26.1" customHeight="1" x14ac:dyDescent="0.2">
      <c r="A34" s="356">
        <v>18</v>
      </c>
      <c r="B34" s="911"/>
      <c r="C34" s="912"/>
      <c r="D34" s="912"/>
      <c r="E34" s="912"/>
      <c r="F34" s="912"/>
      <c r="G34" s="912"/>
      <c r="H34" s="912"/>
      <c r="I34" s="912"/>
      <c r="J34" s="913"/>
      <c r="K34" s="914" t="s">
        <v>1</v>
      </c>
      <c r="L34" s="915"/>
      <c r="M34" s="915"/>
      <c r="N34" s="915"/>
      <c r="O34" s="915"/>
      <c r="P34" s="916"/>
      <c r="Q34" s="1231"/>
      <c r="R34" s="1232"/>
      <c r="S34" s="1232"/>
      <c r="T34" s="1232"/>
      <c r="U34" s="1232"/>
      <c r="V34" s="1232"/>
      <c r="W34" s="1232"/>
      <c r="X34" s="914" t="s">
        <v>1</v>
      </c>
      <c r="Y34" s="915"/>
      <c r="Z34" s="915"/>
      <c r="AA34" s="915"/>
      <c r="AB34" s="915"/>
      <c r="AC34" s="916"/>
      <c r="AD34" s="1231"/>
      <c r="AE34" s="1232"/>
      <c r="AF34" s="1232"/>
      <c r="AG34" s="1232"/>
      <c r="AH34" s="1232"/>
      <c r="AI34" s="1232"/>
      <c r="AJ34" s="1234"/>
    </row>
    <row r="35" spans="1:36" ht="26.1" customHeight="1" x14ac:dyDescent="0.2">
      <c r="A35" s="356">
        <v>19</v>
      </c>
      <c r="B35" s="911"/>
      <c r="C35" s="912"/>
      <c r="D35" s="912"/>
      <c r="E35" s="912"/>
      <c r="F35" s="912"/>
      <c r="G35" s="912"/>
      <c r="H35" s="912"/>
      <c r="I35" s="912"/>
      <c r="J35" s="913"/>
      <c r="K35" s="914" t="s">
        <v>1</v>
      </c>
      <c r="L35" s="915"/>
      <c r="M35" s="915"/>
      <c r="N35" s="915"/>
      <c r="O35" s="915"/>
      <c r="P35" s="916"/>
      <c r="Q35" s="1231"/>
      <c r="R35" s="1232"/>
      <c r="S35" s="1232"/>
      <c r="T35" s="1232"/>
      <c r="U35" s="1232"/>
      <c r="V35" s="1232"/>
      <c r="W35" s="1232"/>
      <c r="X35" s="914" t="s">
        <v>1</v>
      </c>
      <c r="Y35" s="915"/>
      <c r="Z35" s="915"/>
      <c r="AA35" s="915"/>
      <c r="AB35" s="915"/>
      <c r="AC35" s="916"/>
      <c r="AD35" s="1231"/>
      <c r="AE35" s="1232"/>
      <c r="AF35" s="1232"/>
      <c r="AG35" s="1232"/>
      <c r="AH35" s="1232"/>
      <c r="AI35" s="1232"/>
      <c r="AJ35" s="1234"/>
    </row>
    <row r="36" spans="1:36" ht="26.1" customHeight="1" thickBot="1" x14ac:dyDescent="0.25">
      <c r="A36" s="355">
        <v>20</v>
      </c>
      <c r="B36" s="1153"/>
      <c r="C36" s="1154"/>
      <c r="D36" s="1154"/>
      <c r="E36" s="1154"/>
      <c r="F36" s="1154"/>
      <c r="G36" s="1154"/>
      <c r="H36" s="1154"/>
      <c r="I36" s="1154"/>
      <c r="J36" s="1155"/>
      <c r="K36" s="914" t="s">
        <v>1</v>
      </c>
      <c r="L36" s="915"/>
      <c r="M36" s="915"/>
      <c r="N36" s="915"/>
      <c r="O36" s="915"/>
      <c r="P36" s="916"/>
      <c r="Q36" s="1231"/>
      <c r="R36" s="1232"/>
      <c r="S36" s="1232"/>
      <c r="T36" s="1232"/>
      <c r="U36" s="1232"/>
      <c r="V36" s="1232"/>
      <c r="W36" s="1232"/>
      <c r="X36" s="914" t="s">
        <v>1</v>
      </c>
      <c r="Y36" s="915"/>
      <c r="Z36" s="915"/>
      <c r="AA36" s="915"/>
      <c r="AB36" s="915"/>
      <c r="AC36" s="916"/>
      <c r="AD36" s="1231"/>
      <c r="AE36" s="1232"/>
      <c r="AF36" s="1232"/>
      <c r="AG36" s="1232"/>
      <c r="AH36" s="1232"/>
      <c r="AI36" s="1232"/>
      <c r="AJ36" s="1234"/>
    </row>
    <row r="37" spans="1:36" ht="17.25" customHeight="1" x14ac:dyDescent="0.2">
      <c r="A37" s="1160" t="s">
        <v>345</v>
      </c>
      <c r="B37" s="1161"/>
      <c r="C37" s="1161"/>
      <c r="D37" s="1161"/>
      <c r="E37" s="1161"/>
      <c r="F37" s="1161"/>
      <c r="G37" s="1161"/>
      <c r="H37" s="1161"/>
      <c r="I37" s="1161"/>
      <c r="J37" s="1161"/>
      <c r="K37" s="1161"/>
      <c r="L37" s="1161"/>
      <c r="M37" s="1161"/>
      <c r="N37" s="1161"/>
      <c r="O37" s="1161"/>
      <c r="P37" s="1161"/>
      <c r="Q37" s="1161"/>
      <c r="R37" s="1161"/>
      <c r="S37" s="1161"/>
      <c r="T37" s="1161"/>
      <c r="U37" s="1161"/>
      <c r="V37" s="1161"/>
      <c r="W37" s="1161"/>
      <c r="X37" s="1161"/>
      <c r="Y37" s="1161"/>
      <c r="Z37" s="1161"/>
      <c r="AA37" s="1161"/>
      <c r="AB37" s="1161"/>
      <c r="AC37" s="1161"/>
      <c r="AD37" s="1161"/>
      <c r="AE37" s="1161"/>
      <c r="AF37" s="1161"/>
      <c r="AG37" s="1161"/>
      <c r="AH37" s="1161"/>
      <c r="AI37" s="1161"/>
      <c r="AJ37" s="1161"/>
    </row>
    <row r="38" spans="1:36" ht="15.75" customHeight="1" x14ac:dyDescent="0.2">
      <c r="A38" s="909" t="s">
        <v>786</v>
      </c>
      <c r="B38" s="910"/>
      <c r="C38" s="910"/>
      <c r="D38" s="910"/>
      <c r="E38" s="910"/>
      <c r="F38" s="910"/>
      <c r="G38" s="910"/>
      <c r="H38" s="910"/>
      <c r="I38" s="910"/>
      <c r="J38" s="910"/>
      <c r="K38" s="910"/>
      <c r="L38" s="910"/>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row>
    <row r="39" spans="1:36" ht="15.75" customHeight="1" x14ac:dyDescent="0.2">
      <c r="A39" s="909" t="s">
        <v>787</v>
      </c>
      <c r="B39" s="910"/>
      <c r="C39" s="910"/>
      <c r="D39" s="910"/>
      <c r="E39" s="910"/>
      <c r="F39" s="910"/>
      <c r="G39" s="910"/>
      <c r="H39" s="910"/>
      <c r="I39" s="910"/>
      <c r="J39" s="910"/>
      <c r="K39" s="910"/>
      <c r="L39" s="910"/>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row>
    <row r="40" spans="1:36" ht="17.25" customHeight="1" x14ac:dyDescent="0.2">
      <c r="A40" s="909" t="s">
        <v>788</v>
      </c>
      <c r="B40" s="910"/>
      <c r="C40" s="910"/>
      <c r="D40" s="910"/>
      <c r="E40" s="910"/>
      <c r="F40" s="910"/>
      <c r="G40" s="910"/>
      <c r="H40" s="910"/>
      <c r="I40" s="910"/>
      <c r="J40" s="910"/>
      <c r="K40" s="910"/>
      <c r="L40" s="910"/>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row>
    <row r="41" spans="1:36" ht="18.75" customHeight="1" x14ac:dyDescent="0.2">
      <c r="A41" s="909" t="s">
        <v>789</v>
      </c>
      <c r="B41" s="909"/>
      <c r="C41" s="909"/>
      <c r="D41" s="909"/>
      <c r="E41" s="909"/>
      <c r="F41" s="909"/>
      <c r="G41" s="909"/>
      <c r="H41" s="909"/>
      <c r="I41" s="909"/>
      <c r="J41" s="909"/>
      <c r="K41" s="909"/>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row>
  </sheetData>
  <mergeCells count="143">
    <mergeCell ref="A38:AJ38"/>
    <mergeCell ref="A39:AJ39"/>
    <mergeCell ref="A40:AJ40"/>
    <mergeCell ref="A41:AJ41"/>
    <mergeCell ref="B36:J36"/>
    <mergeCell ref="K36:P36"/>
    <mergeCell ref="Q36:W36"/>
    <mergeCell ref="X36:AC36"/>
    <mergeCell ref="AD36:AJ36"/>
    <mergeCell ref="A37:AJ37"/>
    <mergeCell ref="B34:J34"/>
    <mergeCell ref="K34:P34"/>
    <mergeCell ref="Q34:W34"/>
    <mergeCell ref="X34:AC34"/>
    <mergeCell ref="AD34:AJ34"/>
    <mergeCell ref="B35:J35"/>
    <mergeCell ref="K35:P35"/>
    <mergeCell ref="Q35:W35"/>
    <mergeCell ref="X35:AC35"/>
    <mergeCell ref="AD35:AJ35"/>
    <mergeCell ref="B32:J32"/>
    <mergeCell ref="K32:P32"/>
    <mergeCell ref="Q32:W32"/>
    <mergeCell ref="X32:AC32"/>
    <mergeCell ref="AD32:AJ32"/>
    <mergeCell ref="B33:J33"/>
    <mergeCell ref="K33:P33"/>
    <mergeCell ref="Q33:W33"/>
    <mergeCell ref="X33:AC33"/>
    <mergeCell ref="AD33:AJ33"/>
    <mergeCell ref="B30:J30"/>
    <mergeCell ref="K30:P30"/>
    <mergeCell ref="Q30:W30"/>
    <mergeCell ref="X30:AC30"/>
    <mergeCell ref="AD30:AJ30"/>
    <mergeCell ref="B31:J31"/>
    <mergeCell ref="K31:P31"/>
    <mergeCell ref="Q31:W31"/>
    <mergeCell ref="X31:AC31"/>
    <mergeCell ref="AD31:AJ31"/>
    <mergeCell ref="B28:J28"/>
    <mergeCell ref="K28:P28"/>
    <mergeCell ref="Q28:W28"/>
    <mergeCell ref="X28:AC28"/>
    <mergeCell ref="AD28:AJ28"/>
    <mergeCell ref="B29:J29"/>
    <mergeCell ref="K29:P29"/>
    <mergeCell ref="Q29:W29"/>
    <mergeCell ref="X29:AC29"/>
    <mergeCell ref="AD29:AJ29"/>
    <mergeCell ref="B26:J26"/>
    <mergeCell ref="K26:P26"/>
    <mergeCell ref="Q26:W26"/>
    <mergeCell ref="X26:AC26"/>
    <mergeCell ref="AD26:AJ26"/>
    <mergeCell ref="B27:J27"/>
    <mergeCell ref="K27:P27"/>
    <mergeCell ref="Q27:W27"/>
    <mergeCell ref="X27:AC27"/>
    <mergeCell ref="AD27:AJ27"/>
    <mergeCell ref="B24:J24"/>
    <mergeCell ref="K24:P24"/>
    <mergeCell ref="Q24:W24"/>
    <mergeCell ref="X24:AC24"/>
    <mergeCell ref="AD24:AJ24"/>
    <mergeCell ref="B25:J25"/>
    <mergeCell ref="K25:P25"/>
    <mergeCell ref="Q25:W25"/>
    <mergeCell ref="X25:AC25"/>
    <mergeCell ref="AD25:AJ25"/>
    <mergeCell ref="B22:J22"/>
    <mergeCell ref="K22:P22"/>
    <mergeCell ref="Q22:W22"/>
    <mergeCell ref="X22:AC22"/>
    <mergeCell ref="AD22:AJ22"/>
    <mergeCell ref="B23:J23"/>
    <mergeCell ref="K23:P23"/>
    <mergeCell ref="Q23:W23"/>
    <mergeCell ref="X23:AC23"/>
    <mergeCell ref="AD23:AJ23"/>
    <mergeCell ref="B20:J20"/>
    <mergeCell ref="K20:P20"/>
    <mergeCell ref="Q20:W20"/>
    <mergeCell ref="X20:AC20"/>
    <mergeCell ref="AD20:AJ20"/>
    <mergeCell ref="B21:J21"/>
    <mergeCell ref="K21:P21"/>
    <mergeCell ref="Q21:W21"/>
    <mergeCell ref="X21:AC21"/>
    <mergeCell ref="AD21:AJ21"/>
    <mergeCell ref="B18:J18"/>
    <mergeCell ref="K18:P18"/>
    <mergeCell ref="Q18:W18"/>
    <mergeCell ref="X18:AC18"/>
    <mergeCell ref="AD18:AJ18"/>
    <mergeCell ref="B19:J19"/>
    <mergeCell ref="K19:P19"/>
    <mergeCell ref="Q19:W19"/>
    <mergeCell ref="X19:AC19"/>
    <mergeCell ref="AD19:AJ19"/>
    <mergeCell ref="A16:J16"/>
    <mergeCell ref="K16:P16"/>
    <mergeCell ref="Q16:W16"/>
    <mergeCell ref="X16:AC16"/>
    <mergeCell ref="AD16:AJ16"/>
    <mergeCell ref="B17:J17"/>
    <mergeCell ref="K17:P17"/>
    <mergeCell ref="Q17:W17"/>
    <mergeCell ref="X17:AC17"/>
    <mergeCell ref="AD17:AJ17"/>
    <mergeCell ref="B13:K14"/>
    <mergeCell ref="L13:M14"/>
    <mergeCell ref="O13:AF14"/>
    <mergeCell ref="AG13:AH14"/>
    <mergeCell ref="G7:L7"/>
    <mergeCell ref="N7:X7"/>
    <mergeCell ref="B8:M8"/>
    <mergeCell ref="O8:AH8"/>
    <mergeCell ref="B9:M10"/>
    <mergeCell ref="O9:AH10"/>
    <mergeCell ref="K5:P5"/>
    <mergeCell ref="Q5:AJ5"/>
    <mergeCell ref="K6:P6"/>
    <mergeCell ref="Q6:X6"/>
    <mergeCell ref="Y6:AD6"/>
    <mergeCell ref="AE6:AJ6"/>
    <mergeCell ref="B11:K12"/>
    <mergeCell ref="L11:M12"/>
    <mergeCell ref="O11:AF12"/>
    <mergeCell ref="AG11:AH12"/>
    <mergeCell ref="A2:AJ2"/>
    <mergeCell ref="B3:I3"/>
    <mergeCell ref="K4:P4"/>
    <mergeCell ref="Q4:R4"/>
    <mergeCell ref="S4:T4"/>
    <mergeCell ref="U4:V4"/>
    <mergeCell ref="W4:X4"/>
    <mergeCell ref="Y4:Z4"/>
    <mergeCell ref="AA4:AB4"/>
    <mergeCell ref="AC4:AD4"/>
    <mergeCell ref="AE4:AF4"/>
    <mergeCell ref="AG4:AH4"/>
    <mergeCell ref="AI4:AJ4"/>
  </mergeCells>
  <phoneticPr fontId="2"/>
  <conditionalFormatting sqref="N11:N14 M7:N7 G7 Y7:AB7 AE7:AH7">
    <cfRule type="cellIs" dxfId="33" priority="3" stopIfTrue="1" operator="equal">
      <formula>0</formula>
    </cfRule>
  </conditionalFormatting>
  <conditionalFormatting sqref="N8:N9">
    <cfRule type="cellIs" dxfId="32" priority="2" stopIfTrue="1" operator="equal">
      <formula>0</formula>
    </cfRule>
  </conditionalFormatting>
  <conditionalFormatting sqref="N10">
    <cfRule type="cellIs" dxfId="31" priority="1" stopIfTrue="1" operator="equal">
      <formula>0</formula>
    </cfRule>
  </conditionalFormatting>
  <dataValidations count="6">
    <dataValidation type="list" allowBlank="1" showInputMessage="1" showErrorMessage="1" sqref="L11:M14 JH11:JI14 TD11:TE14 ACZ11:ADA14 AMV11:AMW14 AWR11:AWS14 BGN11:BGO14 BQJ11:BQK14 CAF11:CAG14 CKB11:CKC14 CTX11:CTY14 DDT11:DDU14 DNP11:DNQ14 DXL11:DXM14 EHH11:EHI14 ERD11:ERE14 FAZ11:FBA14 FKV11:FKW14 FUR11:FUS14 GEN11:GEO14 GOJ11:GOK14 GYF11:GYG14 HIB11:HIC14 HRX11:HRY14 IBT11:IBU14 ILP11:ILQ14 IVL11:IVM14 JFH11:JFI14 JPD11:JPE14 JYZ11:JZA14 KIV11:KIW14 KSR11:KSS14 LCN11:LCO14 LMJ11:LMK14 LWF11:LWG14 MGB11:MGC14 MPX11:MPY14 MZT11:MZU14 NJP11:NJQ14 NTL11:NTM14 ODH11:ODI14 OND11:ONE14 OWZ11:OXA14 PGV11:PGW14 PQR11:PQS14 QAN11:QAO14 QKJ11:QKK14 QUF11:QUG14 REB11:REC14 RNX11:RNY14 RXT11:RXU14 SHP11:SHQ14 SRL11:SRM14 TBH11:TBI14 TLD11:TLE14 TUZ11:TVA14 UEV11:UEW14 UOR11:UOS14 UYN11:UYO14 VIJ11:VIK14 VSF11:VSG14 WCB11:WCC14 WLX11:WLY14 WVT11:WVU14 L65547:M65550 JH65547:JI65550 TD65547:TE65550 ACZ65547:ADA65550 AMV65547:AMW65550 AWR65547:AWS65550 BGN65547:BGO65550 BQJ65547:BQK65550 CAF65547:CAG65550 CKB65547:CKC65550 CTX65547:CTY65550 DDT65547:DDU65550 DNP65547:DNQ65550 DXL65547:DXM65550 EHH65547:EHI65550 ERD65547:ERE65550 FAZ65547:FBA65550 FKV65547:FKW65550 FUR65547:FUS65550 GEN65547:GEO65550 GOJ65547:GOK65550 GYF65547:GYG65550 HIB65547:HIC65550 HRX65547:HRY65550 IBT65547:IBU65550 ILP65547:ILQ65550 IVL65547:IVM65550 JFH65547:JFI65550 JPD65547:JPE65550 JYZ65547:JZA65550 KIV65547:KIW65550 KSR65547:KSS65550 LCN65547:LCO65550 LMJ65547:LMK65550 LWF65547:LWG65550 MGB65547:MGC65550 MPX65547:MPY65550 MZT65547:MZU65550 NJP65547:NJQ65550 NTL65547:NTM65550 ODH65547:ODI65550 OND65547:ONE65550 OWZ65547:OXA65550 PGV65547:PGW65550 PQR65547:PQS65550 QAN65547:QAO65550 QKJ65547:QKK65550 QUF65547:QUG65550 REB65547:REC65550 RNX65547:RNY65550 RXT65547:RXU65550 SHP65547:SHQ65550 SRL65547:SRM65550 TBH65547:TBI65550 TLD65547:TLE65550 TUZ65547:TVA65550 UEV65547:UEW65550 UOR65547:UOS65550 UYN65547:UYO65550 VIJ65547:VIK65550 VSF65547:VSG65550 WCB65547:WCC65550 WLX65547:WLY65550 WVT65547:WVU65550 L131083:M131086 JH131083:JI131086 TD131083:TE131086 ACZ131083:ADA131086 AMV131083:AMW131086 AWR131083:AWS131086 BGN131083:BGO131086 BQJ131083:BQK131086 CAF131083:CAG131086 CKB131083:CKC131086 CTX131083:CTY131086 DDT131083:DDU131086 DNP131083:DNQ131086 DXL131083:DXM131086 EHH131083:EHI131086 ERD131083:ERE131086 FAZ131083:FBA131086 FKV131083:FKW131086 FUR131083:FUS131086 GEN131083:GEO131086 GOJ131083:GOK131086 GYF131083:GYG131086 HIB131083:HIC131086 HRX131083:HRY131086 IBT131083:IBU131086 ILP131083:ILQ131086 IVL131083:IVM131086 JFH131083:JFI131086 JPD131083:JPE131086 JYZ131083:JZA131086 KIV131083:KIW131086 KSR131083:KSS131086 LCN131083:LCO131086 LMJ131083:LMK131086 LWF131083:LWG131086 MGB131083:MGC131086 MPX131083:MPY131086 MZT131083:MZU131086 NJP131083:NJQ131086 NTL131083:NTM131086 ODH131083:ODI131086 OND131083:ONE131086 OWZ131083:OXA131086 PGV131083:PGW131086 PQR131083:PQS131086 QAN131083:QAO131086 QKJ131083:QKK131086 QUF131083:QUG131086 REB131083:REC131086 RNX131083:RNY131086 RXT131083:RXU131086 SHP131083:SHQ131086 SRL131083:SRM131086 TBH131083:TBI131086 TLD131083:TLE131086 TUZ131083:TVA131086 UEV131083:UEW131086 UOR131083:UOS131086 UYN131083:UYO131086 VIJ131083:VIK131086 VSF131083:VSG131086 WCB131083:WCC131086 WLX131083:WLY131086 WVT131083:WVU131086 L196619:M196622 JH196619:JI196622 TD196619:TE196622 ACZ196619:ADA196622 AMV196619:AMW196622 AWR196619:AWS196622 BGN196619:BGO196622 BQJ196619:BQK196622 CAF196619:CAG196622 CKB196619:CKC196622 CTX196619:CTY196622 DDT196619:DDU196622 DNP196619:DNQ196622 DXL196619:DXM196622 EHH196619:EHI196622 ERD196619:ERE196622 FAZ196619:FBA196622 FKV196619:FKW196622 FUR196619:FUS196622 GEN196619:GEO196622 GOJ196619:GOK196622 GYF196619:GYG196622 HIB196619:HIC196622 HRX196619:HRY196622 IBT196619:IBU196622 ILP196619:ILQ196622 IVL196619:IVM196622 JFH196619:JFI196622 JPD196619:JPE196622 JYZ196619:JZA196622 KIV196619:KIW196622 KSR196619:KSS196622 LCN196619:LCO196622 LMJ196619:LMK196622 LWF196619:LWG196622 MGB196619:MGC196622 MPX196619:MPY196622 MZT196619:MZU196622 NJP196619:NJQ196622 NTL196619:NTM196622 ODH196619:ODI196622 OND196619:ONE196622 OWZ196619:OXA196622 PGV196619:PGW196622 PQR196619:PQS196622 QAN196619:QAO196622 QKJ196619:QKK196622 QUF196619:QUG196622 REB196619:REC196622 RNX196619:RNY196622 RXT196619:RXU196622 SHP196619:SHQ196622 SRL196619:SRM196622 TBH196619:TBI196622 TLD196619:TLE196622 TUZ196619:TVA196622 UEV196619:UEW196622 UOR196619:UOS196622 UYN196619:UYO196622 VIJ196619:VIK196622 VSF196619:VSG196622 WCB196619:WCC196622 WLX196619:WLY196622 WVT196619:WVU196622 L262155:M262158 JH262155:JI262158 TD262155:TE262158 ACZ262155:ADA262158 AMV262155:AMW262158 AWR262155:AWS262158 BGN262155:BGO262158 BQJ262155:BQK262158 CAF262155:CAG262158 CKB262155:CKC262158 CTX262155:CTY262158 DDT262155:DDU262158 DNP262155:DNQ262158 DXL262155:DXM262158 EHH262155:EHI262158 ERD262155:ERE262158 FAZ262155:FBA262158 FKV262155:FKW262158 FUR262155:FUS262158 GEN262155:GEO262158 GOJ262155:GOK262158 GYF262155:GYG262158 HIB262155:HIC262158 HRX262155:HRY262158 IBT262155:IBU262158 ILP262155:ILQ262158 IVL262155:IVM262158 JFH262155:JFI262158 JPD262155:JPE262158 JYZ262155:JZA262158 KIV262155:KIW262158 KSR262155:KSS262158 LCN262155:LCO262158 LMJ262155:LMK262158 LWF262155:LWG262158 MGB262155:MGC262158 MPX262155:MPY262158 MZT262155:MZU262158 NJP262155:NJQ262158 NTL262155:NTM262158 ODH262155:ODI262158 OND262155:ONE262158 OWZ262155:OXA262158 PGV262155:PGW262158 PQR262155:PQS262158 QAN262155:QAO262158 QKJ262155:QKK262158 QUF262155:QUG262158 REB262155:REC262158 RNX262155:RNY262158 RXT262155:RXU262158 SHP262155:SHQ262158 SRL262155:SRM262158 TBH262155:TBI262158 TLD262155:TLE262158 TUZ262155:TVA262158 UEV262155:UEW262158 UOR262155:UOS262158 UYN262155:UYO262158 VIJ262155:VIK262158 VSF262155:VSG262158 WCB262155:WCC262158 WLX262155:WLY262158 WVT262155:WVU262158 L327691:M327694 JH327691:JI327694 TD327691:TE327694 ACZ327691:ADA327694 AMV327691:AMW327694 AWR327691:AWS327694 BGN327691:BGO327694 BQJ327691:BQK327694 CAF327691:CAG327694 CKB327691:CKC327694 CTX327691:CTY327694 DDT327691:DDU327694 DNP327691:DNQ327694 DXL327691:DXM327694 EHH327691:EHI327694 ERD327691:ERE327694 FAZ327691:FBA327694 FKV327691:FKW327694 FUR327691:FUS327694 GEN327691:GEO327694 GOJ327691:GOK327694 GYF327691:GYG327694 HIB327691:HIC327694 HRX327691:HRY327694 IBT327691:IBU327694 ILP327691:ILQ327694 IVL327691:IVM327694 JFH327691:JFI327694 JPD327691:JPE327694 JYZ327691:JZA327694 KIV327691:KIW327694 KSR327691:KSS327694 LCN327691:LCO327694 LMJ327691:LMK327694 LWF327691:LWG327694 MGB327691:MGC327694 MPX327691:MPY327694 MZT327691:MZU327694 NJP327691:NJQ327694 NTL327691:NTM327694 ODH327691:ODI327694 OND327691:ONE327694 OWZ327691:OXA327694 PGV327691:PGW327694 PQR327691:PQS327694 QAN327691:QAO327694 QKJ327691:QKK327694 QUF327691:QUG327694 REB327691:REC327694 RNX327691:RNY327694 RXT327691:RXU327694 SHP327691:SHQ327694 SRL327691:SRM327694 TBH327691:TBI327694 TLD327691:TLE327694 TUZ327691:TVA327694 UEV327691:UEW327694 UOR327691:UOS327694 UYN327691:UYO327694 VIJ327691:VIK327694 VSF327691:VSG327694 WCB327691:WCC327694 WLX327691:WLY327694 WVT327691:WVU327694 L393227:M393230 JH393227:JI393230 TD393227:TE393230 ACZ393227:ADA393230 AMV393227:AMW393230 AWR393227:AWS393230 BGN393227:BGO393230 BQJ393227:BQK393230 CAF393227:CAG393230 CKB393227:CKC393230 CTX393227:CTY393230 DDT393227:DDU393230 DNP393227:DNQ393230 DXL393227:DXM393230 EHH393227:EHI393230 ERD393227:ERE393230 FAZ393227:FBA393230 FKV393227:FKW393230 FUR393227:FUS393230 GEN393227:GEO393230 GOJ393227:GOK393230 GYF393227:GYG393230 HIB393227:HIC393230 HRX393227:HRY393230 IBT393227:IBU393230 ILP393227:ILQ393230 IVL393227:IVM393230 JFH393227:JFI393230 JPD393227:JPE393230 JYZ393227:JZA393230 KIV393227:KIW393230 KSR393227:KSS393230 LCN393227:LCO393230 LMJ393227:LMK393230 LWF393227:LWG393230 MGB393227:MGC393230 MPX393227:MPY393230 MZT393227:MZU393230 NJP393227:NJQ393230 NTL393227:NTM393230 ODH393227:ODI393230 OND393227:ONE393230 OWZ393227:OXA393230 PGV393227:PGW393230 PQR393227:PQS393230 QAN393227:QAO393230 QKJ393227:QKK393230 QUF393227:QUG393230 REB393227:REC393230 RNX393227:RNY393230 RXT393227:RXU393230 SHP393227:SHQ393230 SRL393227:SRM393230 TBH393227:TBI393230 TLD393227:TLE393230 TUZ393227:TVA393230 UEV393227:UEW393230 UOR393227:UOS393230 UYN393227:UYO393230 VIJ393227:VIK393230 VSF393227:VSG393230 WCB393227:WCC393230 WLX393227:WLY393230 WVT393227:WVU393230 L458763:M458766 JH458763:JI458766 TD458763:TE458766 ACZ458763:ADA458766 AMV458763:AMW458766 AWR458763:AWS458766 BGN458763:BGO458766 BQJ458763:BQK458766 CAF458763:CAG458766 CKB458763:CKC458766 CTX458763:CTY458766 DDT458763:DDU458766 DNP458763:DNQ458766 DXL458763:DXM458766 EHH458763:EHI458766 ERD458763:ERE458766 FAZ458763:FBA458766 FKV458763:FKW458766 FUR458763:FUS458766 GEN458763:GEO458766 GOJ458763:GOK458766 GYF458763:GYG458766 HIB458763:HIC458766 HRX458763:HRY458766 IBT458763:IBU458766 ILP458763:ILQ458766 IVL458763:IVM458766 JFH458763:JFI458766 JPD458763:JPE458766 JYZ458763:JZA458766 KIV458763:KIW458766 KSR458763:KSS458766 LCN458763:LCO458766 LMJ458763:LMK458766 LWF458763:LWG458766 MGB458763:MGC458766 MPX458763:MPY458766 MZT458763:MZU458766 NJP458763:NJQ458766 NTL458763:NTM458766 ODH458763:ODI458766 OND458763:ONE458766 OWZ458763:OXA458766 PGV458763:PGW458766 PQR458763:PQS458766 QAN458763:QAO458766 QKJ458763:QKK458766 QUF458763:QUG458766 REB458763:REC458766 RNX458763:RNY458766 RXT458763:RXU458766 SHP458763:SHQ458766 SRL458763:SRM458766 TBH458763:TBI458766 TLD458763:TLE458766 TUZ458763:TVA458766 UEV458763:UEW458766 UOR458763:UOS458766 UYN458763:UYO458766 VIJ458763:VIK458766 VSF458763:VSG458766 WCB458763:WCC458766 WLX458763:WLY458766 WVT458763:WVU458766 L524299:M524302 JH524299:JI524302 TD524299:TE524302 ACZ524299:ADA524302 AMV524299:AMW524302 AWR524299:AWS524302 BGN524299:BGO524302 BQJ524299:BQK524302 CAF524299:CAG524302 CKB524299:CKC524302 CTX524299:CTY524302 DDT524299:DDU524302 DNP524299:DNQ524302 DXL524299:DXM524302 EHH524299:EHI524302 ERD524299:ERE524302 FAZ524299:FBA524302 FKV524299:FKW524302 FUR524299:FUS524302 GEN524299:GEO524302 GOJ524299:GOK524302 GYF524299:GYG524302 HIB524299:HIC524302 HRX524299:HRY524302 IBT524299:IBU524302 ILP524299:ILQ524302 IVL524299:IVM524302 JFH524299:JFI524302 JPD524299:JPE524302 JYZ524299:JZA524302 KIV524299:KIW524302 KSR524299:KSS524302 LCN524299:LCO524302 LMJ524299:LMK524302 LWF524299:LWG524302 MGB524299:MGC524302 MPX524299:MPY524302 MZT524299:MZU524302 NJP524299:NJQ524302 NTL524299:NTM524302 ODH524299:ODI524302 OND524299:ONE524302 OWZ524299:OXA524302 PGV524299:PGW524302 PQR524299:PQS524302 QAN524299:QAO524302 QKJ524299:QKK524302 QUF524299:QUG524302 REB524299:REC524302 RNX524299:RNY524302 RXT524299:RXU524302 SHP524299:SHQ524302 SRL524299:SRM524302 TBH524299:TBI524302 TLD524299:TLE524302 TUZ524299:TVA524302 UEV524299:UEW524302 UOR524299:UOS524302 UYN524299:UYO524302 VIJ524299:VIK524302 VSF524299:VSG524302 WCB524299:WCC524302 WLX524299:WLY524302 WVT524299:WVU524302 L589835:M589838 JH589835:JI589838 TD589835:TE589838 ACZ589835:ADA589838 AMV589835:AMW589838 AWR589835:AWS589838 BGN589835:BGO589838 BQJ589835:BQK589838 CAF589835:CAG589838 CKB589835:CKC589838 CTX589835:CTY589838 DDT589835:DDU589838 DNP589835:DNQ589838 DXL589835:DXM589838 EHH589835:EHI589838 ERD589835:ERE589838 FAZ589835:FBA589838 FKV589835:FKW589838 FUR589835:FUS589838 GEN589835:GEO589838 GOJ589835:GOK589838 GYF589835:GYG589838 HIB589835:HIC589838 HRX589835:HRY589838 IBT589835:IBU589838 ILP589835:ILQ589838 IVL589835:IVM589838 JFH589835:JFI589838 JPD589835:JPE589838 JYZ589835:JZA589838 KIV589835:KIW589838 KSR589835:KSS589838 LCN589835:LCO589838 LMJ589835:LMK589838 LWF589835:LWG589838 MGB589835:MGC589838 MPX589835:MPY589838 MZT589835:MZU589838 NJP589835:NJQ589838 NTL589835:NTM589838 ODH589835:ODI589838 OND589835:ONE589838 OWZ589835:OXA589838 PGV589835:PGW589838 PQR589835:PQS589838 QAN589835:QAO589838 QKJ589835:QKK589838 QUF589835:QUG589838 REB589835:REC589838 RNX589835:RNY589838 RXT589835:RXU589838 SHP589835:SHQ589838 SRL589835:SRM589838 TBH589835:TBI589838 TLD589835:TLE589838 TUZ589835:TVA589838 UEV589835:UEW589838 UOR589835:UOS589838 UYN589835:UYO589838 VIJ589835:VIK589838 VSF589835:VSG589838 WCB589835:WCC589838 WLX589835:WLY589838 WVT589835:WVU589838 L655371:M655374 JH655371:JI655374 TD655371:TE655374 ACZ655371:ADA655374 AMV655371:AMW655374 AWR655371:AWS655374 BGN655371:BGO655374 BQJ655371:BQK655374 CAF655371:CAG655374 CKB655371:CKC655374 CTX655371:CTY655374 DDT655371:DDU655374 DNP655371:DNQ655374 DXL655371:DXM655374 EHH655371:EHI655374 ERD655371:ERE655374 FAZ655371:FBA655374 FKV655371:FKW655374 FUR655371:FUS655374 GEN655371:GEO655374 GOJ655371:GOK655374 GYF655371:GYG655374 HIB655371:HIC655374 HRX655371:HRY655374 IBT655371:IBU655374 ILP655371:ILQ655374 IVL655371:IVM655374 JFH655371:JFI655374 JPD655371:JPE655374 JYZ655371:JZA655374 KIV655371:KIW655374 KSR655371:KSS655374 LCN655371:LCO655374 LMJ655371:LMK655374 LWF655371:LWG655374 MGB655371:MGC655374 MPX655371:MPY655374 MZT655371:MZU655374 NJP655371:NJQ655374 NTL655371:NTM655374 ODH655371:ODI655374 OND655371:ONE655374 OWZ655371:OXA655374 PGV655371:PGW655374 PQR655371:PQS655374 QAN655371:QAO655374 QKJ655371:QKK655374 QUF655371:QUG655374 REB655371:REC655374 RNX655371:RNY655374 RXT655371:RXU655374 SHP655371:SHQ655374 SRL655371:SRM655374 TBH655371:TBI655374 TLD655371:TLE655374 TUZ655371:TVA655374 UEV655371:UEW655374 UOR655371:UOS655374 UYN655371:UYO655374 VIJ655371:VIK655374 VSF655371:VSG655374 WCB655371:WCC655374 WLX655371:WLY655374 WVT655371:WVU655374 L720907:M720910 JH720907:JI720910 TD720907:TE720910 ACZ720907:ADA720910 AMV720907:AMW720910 AWR720907:AWS720910 BGN720907:BGO720910 BQJ720907:BQK720910 CAF720907:CAG720910 CKB720907:CKC720910 CTX720907:CTY720910 DDT720907:DDU720910 DNP720907:DNQ720910 DXL720907:DXM720910 EHH720907:EHI720910 ERD720907:ERE720910 FAZ720907:FBA720910 FKV720907:FKW720910 FUR720907:FUS720910 GEN720907:GEO720910 GOJ720907:GOK720910 GYF720907:GYG720910 HIB720907:HIC720910 HRX720907:HRY720910 IBT720907:IBU720910 ILP720907:ILQ720910 IVL720907:IVM720910 JFH720907:JFI720910 JPD720907:JPE720910 JYZ720907:JZA720910 KIV720907:KIW720910 KSR720907:KSS720910 LCN720907:LCO720910 LMJ720907:LMK720910 LWF720907:LWG720910 MGB720907:MGC720910 MPX720907:MPY720910 MZT720907:MZU720910 NJP720907:NJQ720910 NTL720907:NTM720910 ODH720907:ODI720910 OND720907:ONE720910 OWZ720907:OXA720910 PGV720907:PGW720910 PQR720907:PQS720910 QAN720907:QAO720910 QKJ720907:QKK720910 QUF720907:QUG720910 REB720907:REC720910 RNX720907:RNY720910 RXT720907:RXU720910 SHP720907:SHQ720910 SRL720907:SRM720910 TBH720907:TBI720910 TLD720907:TLE720910 TUZ720907:TVA720910 UEV720907:UEW720910 UOR720907:UOS720910 UYN720907:UYO720910 VIJ720907:VIK720910 VSF720907:VSG720910 WCB720907:WCC720910 WLX720907:WLY720910 WVT720907:WVU720910 L786443:M786446 JH786443:JI786446 TD786443:TE786446 ACZ786443:ADA786446 AMV786443:AMW786446 AWR786443:AWS786446 BGN786443:BGO786446 BQJ786443:BQK786446 CAF786443:CAG786446 CKB786443:CKC786446 CTX786443:CTY786446 DDT786443:DDU786446 DNP786443:DNQ786446 DXL786443:DXM786446 EHH786443:EHI786446 ERD786443:ERE786446 FAZ786443:FBA786446 FKV786443:FKW786446 FUR786443:FUS786446 GEN786443:GEO786446 GOJ786443:GOK786446 GYF786443:GYG786446 HIB786443:HIC786446 HRX786443:HRY786446 IBT786443:IBU786446 ILP786443:ILQ786446 IVL786443:IVM786446 JFH786443:JFI786446 JPD786443:JPE786446 JYZ786443:JZA786446 KIV786443:KIW786446 KSR786443:KSS786446 LCN786443:LCO786446 LMJ786443:LMK786446 LWF786443:LWG786446 MGB786443:MGC786446 MPX786443:MPY786446 MZT786443:MZU786446 NJP786443:NJQ786446 NTL786443:NTM786446 ODH786443:ODI786446 OND786443:ONE786446 OWZ786443:OXA786446 PGV786443:PGW786446 PQR786443:PQS786446 QAN786443:QAO786446 QKJ786443:QKK786446 QUF786443:QUG786446 REB786443:REC786446 RNX786443:RNY786446 RXT786443:RXU786446 SHP786443:SHQ786446 SRL786443:SRM786446 TBH786443:TBI786446 TLD786443:TLE786446 TUZ786443:TVA786446 UEV786443:UEW786446 UOR786443:UOS786446 UYN786443:UYO786446 VIJ786443:VIK786446 VSF786443:VSG786446 WCB786443:WCC786446 WLX786443:WLY786446 WVT786443:WVU786446 L851979:M851982 JH851979:JI851982 TD851979:TE851982 ACZ851979:ADA851982 AMV851979:AMW851982 AWR851979:AWS851982 BGN851979:BGO851982 BQJ851979:BQK851982 CAF851979:CAG851982 CKB851979:CKC851982 CTX851979:CTY851982 DDT851979:DDU851982 DNP851979:DNQ851982 DXL851979:DXM851982 EHH851979:EHI851982 ERD851979:ERE851982 FAZ851979:FBA851982 FKV851979:FKW851982 FUR851979:FUS851982 GEN851979:GEO851982 GOJ851979:GOK851982 GYF851979:GYG851982 HIB851979:HIC851982 HRX851979:HRY851982 IBT851979:IBU851982 ILP851979:ILQ851982 IVL851979:IVM851982 JFH851979:JFI851982 JPD851979:JPE851982 JYZ851979:JZA851982 KIV851979:KIW851982 KSR851979:KSS851982 LCN851979:LCO851982 LMJ851979:LMK851982 LWF851979:LWG851982 MGB851979:MGC851982 MPX851979:MPY851982 MZT851979:MZU851982 NJP851979:NJQ851982 NTL851979:NTM851982 ODH851979:ODI851982 OND851979:ONE851982 OWZ851979:OXA851982 PGV851979:PGW851982 PQR851979:PQS851982 QAN851979:QAO851982 QKJ851979:QKK851982 QUF851979:QUG851982 REB851979:REC851982 RNX851979:RNY851982 RXT851979:RXU851982 SHP851979:SHQ851982 SRL851979:SRM851982 TBH851979:TBI851982 TLD851979:TLE851982 TUZ851979:TVA851982 UEV851979:UEW851982 UOR851979:UOS851982 UYN851979:UYO851982 VIJ851979:VIK851982 VSF851979:VSG851982 WCB851979:WCC851982 WLX851979:WLY851982 WVT851979:WVU851982 L917515:M917518 JH917515:JI917518 TD917515:TE917518 ACZ917515:ADA917518 AMV917515:AMW917518 AWR917515:AWS917518 BGN917515:BGO917518 BQJ917515:BQK917518 CAF917515:CAG917518 CKB917515:CKC917518 CTX917515:CTY917518 DDT917515:DDU917518 DNP917515:DNQ917518 DXL917515:DXM917518 EHH917515:EHI917518 ERD917515:ERE917518 FAZ917515:FBA917518 FKV917515:FKW917518 FUR917515:FUS917518 GEN917515:GEO917518 GOJ917515:GOK917518 GYF917515:GYG917518 HIB917515:HIC917518 HRX917515:HRY917518 IBT917515:IBU917518 ILP917515:ILQ917518 IVL917515:IVM917518 JFH917515:JFI917518 JPD917515:JPE917518 JYZ917515:JZA917518 KIV917515:KIW917518 KSR917515:KSS917518 LCN917515:LCO917518 LMJ917515:LMK917518 LWF917515:LWG917518 MGB917515:MGC917518 MPX917515:MPY917518 MZT917515:MZU917518 NJP917515:NJQ917518 NTL917515:NTM917518 ODH917515:ODI917518 OND917515:ONE917518 OWZ917515:OXA917518 PGV917515:PGW917518 PQR917515:PQS917518 QAN917515:QAO917518 QKJ917515:QKK917518 QUF917515:QUG917518 REB917515:REC917518 RNX917515:RNY917518 RXT917515:RXU917518 SHP917515:SHQ917518 SRL917515:SRM917518 TBH917515:TBI917518 TLD917515:TLE917518 TUZ917515:TVA917518 UEV917515:UEW917518 UOR917515:UOS917518 UYN917515:UYO917518 VIJ917515:VIK917518 VSF917515:VSG917518 WCB917515:WCC917518 WLX917515:WLY917518 WVT917515:WVU917518 L983051:M983054 JH983051:JI983054 TD983051:TE983054 ACZ983051:ADA983054 AMV983051:AMW983054 AWR983051:AWS983054 BGN983051:BGO983054 BQJ983051:BQK983054 CAF983051:CAG983054 CKB983051:CKC983054 CTX983051:CTY983054 DDT983051:DDU983054 DNP983051:DNQ983054 DXL983051:DXM983054 EHH983051:EHI983054 ERD983051:ERE983054 FAZ983051:FBA983054 FKV983051:FKW983054 FUR983051:FUS983054 GEN983051:GEO983054 GOJ983051:GOK983054 GYF983051:GYG983054 HIB983051:HIC983054 HRX983051:HRY983054 IBT983051:IBU983054 ILP983051:ILQ983054 IVL983051:IVM983054 JFH983051:JFI983054 JPD983051:JPE983054 JYZ983051:JZA983054 KIV983051:KIW983054 KSR983051:KSS983054 LCN983051:LCO983054 LMJ983051:LMK983054 LWF983051:LWG983054 MGB983051:MGC983054 MPX983051:MPY983054 MZT983051:MZU983054 NJP983051:NJQ983054 NTL983051:NTM983054 ODH983051:ODI983054 OND983051:ONE983054 OWZ983051:OXA983054 PGV983051:PGW983054 PQR983051:PQS983054 QAN983051:QAO983054 QKJ983051:QKK983054 QUF983051:QUG983054 REB983051:REC983054 RNX983051:RNY983054 RXT983051:RXU983054 SHP983051:SHQ983054 SRL983051:SRM983054 TBH983051:TBI983054 TLD983051:TLE983054 TUZ983051:TVA983054 UEV983051:UEW983054 UOR983051:UOS983054 UYN983051:UYO983054 VIJ983051:VIK983054 VSF983051:VSG983054 WCB983051:WCC983054 WLX983051:WLY983054 WVT983051:WVU983054 AG11:AH14 KC11:KD14 TY11:TZ14 ADU11:ADV14 ANQ11:ANR14 AXM11:AXN14 BHI11:BHJ14 BRE11:BRF14 CBA11:CBB14 CKW11:CKX14 CUS11:CUT14 DEO11:DEP14 DOK11:DOL14 DYG11:DYH14 EIC11:EID14 ERY11:ERZ14 FBU11:FBV14 FLQ11:FLR14 FVM11:FVN14 GFI11:GFJ14 GPE11:GPF14 GZA11:GZB14 HIW11:HIX14 HSS11:HST14 ICO11:ICP14 IMK11:IML14 IWG11:IWH14 JGC11:JGD14 JPY11:JPZ14 JZU11:JZV14 KJQ11:KJR14 KTM11:KTN14 LDI11:LDJ14 LNE11:LNF14 LXA11:LXB14 MGW11:MGX14 MQS11:MQT14 NAO11:NAP14 NKK11:NKL14 NUG11:NUH14 OEC11:OED14 ONY11:ONZ14 OXU11:OXV14 PHQ11:PHR14 PRM11:PRN14 QBI11:QBJ14 QLE11:QLF14 QVA11:QVB14 REW11:REX14 ROS11:ROT14 RYO11:RYP14 SIK11:SIL14 SSG11:SSH14 TCC11:TCD14 TLY11:TLZ14 TVU11:TVV14 UFQ11:UFR14 UPM11:UPN14 UZI11:UZJ14 VJE11:VJF14 VTA11:VTB14 WCW11:WCX14 WMS11:WMT14 WWO11:WWP14 AG65547:AH65550 KC65547:KD65550 TY65547:TZ65550 ADU65547:ADV65550 ANQ65547:ANR65550 AXM65547:AXN65550 BHI65547:BHJ65550 BRE65547:BRF65550 CBA65547:CBB65550 CKW65547:CKX65550 CUS65547:CUT65550 DEO65547:DEP65550 DOK65547:DOL65550 DYG65547:DYH65550 EIC65547:EID65550 ERY65547:ERZ65550 FBU65547:FBV65550 FLQ65547:FLR65550 FVM65547:FVN65550 GFI65547:GFJ65550 GPE65547:GPF65550 GZA65547:GZB65550 HIW65547:HIX65550 HSS65547:HST65550 ICO65547:ICP65550 IMK65547:IML65550 IWG65547:IWH65550 JGC65547:JGD65550 JPY65547:JPZ65550 JZU65547:JZV65550 KJQ65547:KJR65550 KTM65547:KTN65550 LDI65547:LDJ65550 LNE65547:LNF65550 LXA65547:LXB65550 MGW65547:MGX65550 MQS65547:MQT65550 NAO65547:NAP65550 NKK65547:NKL65550 NUG65547:NUH65550 OEC65547:OED65550 ONY65547:ONZ65550 OXU65547:OXV65550 PHQ65547:PHR65550 PRM65547:PRN65550 QBI65547:QBJ65550 QLE65547:QLF65550 QVA65547:QVB65550 REW65547:REX65550 ROS65547:ROT65550 RYO65547:RYP65550 SIK65547:SIL65550 SSG65547:SSH65550 TCC65547:TCD65550 TLY65547:TLZ65550 TVU65547:TVV65550 UFQ65547:UFR65550 UPM65547:UPN65550 UZI65547:UZJ65550 VJE65547:VJF65550 VTA65547:VTB65550 WCW65547:WCX65550 WMS65547:WMT65550 WWO65547:WWP65550 AG131083:AH131086 KC131083:KD131086 TY131083:TZ131086 ADU131083:ADV131086 ANQ131083:ANR131086 AXM131083:AXN131086 BHI131083:BHJ131086 BRE131083:BRF131086 CBA131083:CBB131086 CKW131083:CKX131086 CUS131083:CUT131086 DEO131083:DEP131086 DOK131083:DOL131086 DYG131083:DYH131086 EIC131083:EID131086 ERY131083:ERZ131086 FBU131083:FBV131086 FLQ131083:FLR131086 FVM131083:FVN131086 GFI131083:GFJ131086 GPE131083:GPF131086 GZA131083:GZB131086 HIW131083:HIX131086 HSS131083:HST131086 ICO131083:ICP131086 IMK131083:IML131086 IWG131083:IWH131086 JGC131083:JGD131086 JPY131083:JPZ131086 JZU131083:JZV131086 KJQ131083:KJR131086 KTM131083:KTN131086 LDI131083:LDJ131086 LNE131083:LNF131086 LXA131083:LXB131086 MGW131083:MGX131086 MQS131083:MQT131086 NAO131083:NAP131086 NKK131083:NKL131086 NUG131083:NUH131086 OEC131083:OED131086 ONY131083:ONZ131086 OXU131083:OXV131086 PHQ131083:PHR131086 PRM131083:PRN131086 QBI131083:QBJ131086 QLE131083:QLF131086 QVA131083:QVB131086 REW131083:REX131086 ROS131083:ROT131086 RYO131083:RYP131086 SIK131083:SIL131086 SSG131083:SSH131086 TCC131083:TCD131086 TLY131083:TLZ131086 TVU131083:TVV131086 UFQ131083:UFR131086 UPM131083:UPN131086 UZI131083:UZJ131086 VJE131083:VJF131086 VTA131083:VTB131086 WCW131083:WCX131086 WMS131083:WMT131086 WWO131083:WWP131086 AG196619:AH196622 KC196619:KD196622 TY196619:TZ196622 ADU196619:ADV196622 ANQ196619:ANR196622 AXM196619:AXN196622 BHI196619:BHJ196622 BRE196619:BRF196622 CBA196619:CBB196622 CKW196619:CKX196622 CUS196619:CUT196622 DEO196619:DEP196622 DOK196619:DOL196622 DYG196619:DYH196622 EIC196619:EID196622 ERY196619:ERZ196622 FBU196619:FBV196622 FLQ196619:FLR196622 FVM196619:FVN196622 GFI196619:GFJ196622 GPE196619:GPF196622 GZA196619:GZB196622 HIW196619:HIX196622 HSS196619:HST196622 ICO196619:ICP196622 IMK196619:IML196622 IWG196619:IWH196622 JGC196619:JGD196622 JPY196619:JPZ196622 JZU196619:JZV196622 KJQ196619:KJR196622 KTM196619:KTN196622 LDI196619:LDJ196622 LNE196619:LNF196622 LXA196619:LXB196622 MGW196619:MGX196622 MQS196619:MQT196622 NAO196619:NAP196622 NKK196619:NKL196622 NUG196619:NUH196622 OEC196619:OED196622 ONY196619:ONZ196622 OXU196619:OXV196622 PHQ196619:PHR196622 PRM196619:PRN196622 QBI196619:QBJ196622 QLE196619:QLF196622 QVA196619:QVB196622 REW196619:REX196622 ROS196619:ROT196622 RYO196619:RYP196622 SIK196619:SIL196622 SSG196619:SSH196622 TCC196619:TCD196622 TLY196619:TLZ196622 TVU196619:TVV196622 UFQ196619:UFR196622 UPM196619:UPN196622 UZI196619:UZJ196622 VJE196619:VJF196622 VTA196619:VTB196622 WCW196619:WCX196622 WMS196619:WMT196622 WWO196619:WWP196622 AG262155:AH262158 KC262155:KD262158 TY262155:TZ262158 ADU262155:ADV262158 ANQ262155:ANR262158 AXM262155:AXN262158 BHI262155:BHJ262158 BRE262155:BRF262158 CBA262155:CBB262158 CKW262155:CKX262158 CUS262155:CUT262158 DEO262155:DEP262158 DOK262155:DOL262158 DYG262155:DYH262158 EIC262155:EID262158 ERY262155:ERZ262158 FBU262155:FBV262158 FLQ262155:FLR262158 FVM262155:FVN262158 GFI262155:GFJ262158 GPE262155:GPF262158 GZA262155:GZB262158 HIW262155:HIX262158 HSS262155:HST262158 ICO262155:ICP262158 IMK262155:IML262158 IWG262155:IWH262158 JGC262155:JGD262158 JPY262155:JPZ262158 JZU262155:JZV262158 KJQ262155:KJR262158 KTM262155:KTN262158 LDI262155:LDJ262158 LNE262155:LNF262158 LXA262155:LXB262158 MGW262155:MGX262158 MQS262155:MQT262158 NAO262155:NAP262158 NKK262155:NKL262158 NUG262155:NUH262158 OEC262155:OED262158 ONY262155:ONZ262158 OXU262155:OXV262158 PHQ262155:PHR262158 PRM262155:PRN262158 QBI262155:QBJ262158 QLE262155:QLF262158 QVA262155:QVB262158 REW262155:REX262158 ROS262155:ROT262158 RYO262155:RYP262158 SIK262155:SIL262158 SSG262155:SSH262158 TCC262155:TCD262158 TLY262155:TLZ262158 TVU262155:TVV262158 UFQ262155:UFR262158 UPM262155:UPN262158 UZI262155:UZJ262158 VJE262155:VJF262158 VTA262155:VTB262158 WCW262155:WCX262158 WMS262155:WMT262158 WWO262155:WWP262158 AG327691:AH327694 KC327691:KD327694 TY327691:TZ327694 ADU327691:ADV327694 ANQ327691:ANR327694 AXM327691:AXN327694 BHI327691:BHJ327694 BRE327691:BRF327694 CBA327691:CBB327694 CKW327691:CKX327694 CUS327691:CUT327694 DEO327691:DEP327694 DOK327691:DOL327694 DYG327691:DYH327694 EIC327691:EID327694 ERY327691:ERZ327694 FBU327691:FBV327694 FLQ327691:FLR327694 FVM327691:FVN327694 GFI327691:GFJ327694 GPE327691:GPF327694 GZA327691:GZB327694 HIW327691:HIX327694 HSS327691:HST327694 ICO327691:ICP327694 IMK327691:IML327694 IWG327691:IWH327694 JGC327691:JGD327694 JPY327691:JPZ327694 JZU327691:JZV327694 KJQ327691:KJR327694 KTM327691:KTN327694 LDI327691:LDJ327694 LNE327691:LNF327694 LXA327691:LXB327694 MGW327691:MGX327694 MQS327691:MQT327694 NAO327691:NAP327694 NKK327691:NKL327694 NUG327691:NUH327694 OEC327691:OED327694 ONY327691:ONZ327694 OXU327691:OXV327694 PHQ327691:PHR327694 PRM327691:PRN327694 QBI327691:QBJ327694 QLE327691:QLF327694 QVA327691:QVB327694 REW327691:REX327694 ROS327691:ROT327694 RYO327691:RYP327694 SIK327691:SIL327694 SSG327691:SSH327694 TCC327691:TCD327694 TLY327691:TLZ327694 TVU327691:TVV327694 UFQ327691:UFR327694 UPM327691:UPN327694 UZI327691:UZJ327694 VJE327691:VJF327694 VTA327691:VTB327694 WCW327691:WCX327694 WMS327691:WMT327694 WWO327691:WWP327694 AG393227:AH393230 KC393227:KD393230 TY393227:TZ393230 ADU393227:ADV393230 ANQ393227:ANR393230 AXM393227:AXN393230 BHI393227:BHJ393230 BRE393227:BRF393230 CBA393227:CBB393230 CKW393227:CKX393230 CUS393227:CUT393230 DEO393227:DEP393230 DOK393227:DOL393230 DYG393227:DYH393230 EIC393227:EID393230 ERY393227:ERZ393230 FBU393227:FBV393230 FLQ393227:FLR393230 FVM393227:FVN393230 GFI393227:GFJ393230 GPE393227:GPF393230 GZA393227:GZB393230 HIW393227:HIX393230 HSS393227:HST393230 ICO393227:ICP393230 IMK393227:IML393230 IWG393227:IWH393230 JGC393227:JGD393230 JPY393227:JPZ393230 JZU393227:JZV393230 KJQ393227:KJR393230 KTM393227:KTN393230 LDI393227:LDJ393230 LNE393227:LNF393230 LXA393227:LXB393230 MGW393227:MGX393230 MQS393227:MQT393230 NAO393227:NAP393230 NKK393227:NKL393230 NUG393227:NUH393230 OEC393227:OED393230 ONY393227:ONZ393230 OXU393227:OXV393230 PHQ393227:PHR393230 PRM393227:PRN393230 QBI393227:QBJ393230 QLE393227:QLF393230 QVA393227:QVB393230 REW393227:REX393230 ROS393227:ROT393230 RYO393227:RYP393230 SIK393227:SIL393230 SSG393227:SSH393230 TCC393227:TCD393230 TLY393227:TLZ393230 TVU393227:TVV393230 UFQ393227:UFR393230 UPM393227:UPN393230 UZI393227:UZJ393230 VJE393227:VJF393230 VTA393227:VTB393230 WCW393227:WCX393230 WMS393227:WMT393230 WWO393227:WWP393230 AG458763:AH458766 KC458763:KD458766 TY458763:TZ458766 ADU458763:ADV458766 ANQ458763:ANR458766 AXM458763:AXN458766 BHI458763:BHJ458766 BRE458763:BRF458766 CBA458763:CBB458766 CKW458763:CKX458766 CUS458763:CUT458766 DEO458763:DEP458766 DOK458763:DOL458766 DYG458763:DYH458766 EIC458763:EID458766 ERY458763:ERZ458766 FBU458763:FBV458766 FLQ458763:FLR458766 FVM458763:FVN458766 GFI458763:GFJ458766 GPE458763:GPF458766 GZA458763:GZB458766 HIW458763:HIX458766 HSS458763:HST458766 ICO458763:ICP458766 IMK458763:IML458766 IWG458763:IWH458766 JGC458763:JGD458766 JPY458763:JPZ458766 JZU458763:JZV458766 KJQ458763:KJR458766 KTM458763:KTN458766 LDI458763:LDJ458766 LNE458763:LNF458766 LXA458763:LXB458766 MGW458763:MGX458766 MQS458763:MQT458766 NAO458763:NAP458766 NKK458763:NKL458766 NUG458763:NUH458766 OEC458763:OED458766 ONY458763:ONZ458766 OXU458763:OXV458766 PHQ458763:PHR458766 PRM458763:PRN458766 QBI458763:QBJ458766 QLE458763:QLF458766 QVA458763:QVB458766 REW458763:REX458766 ROS458763:ROT458766 RYO458763:RYP458766 SIK458763:SIL458766 SSG458763:SSH458766 TCC458763:TCD458766 TLY458763:TLZ458766 TVU458763:TVV458766 UFQ458763:UFR458766 UPM458763:UPN458766 UZI458763:UZJ458766 VJE458763:VJF458766 VTA458763:VTB458766 WCW458763:WCX458766 WMS458763:WMT458766 WWO458763:WWP458766 AG524299:AH524302 KC524299:KD524302 TY524299:TZ524302 ADU524299:ADV524302 ANQ524299:ANR524302 AXM524299:AXN524302 BHI524299:BHJ524302 BRE524299:BRF524302 CBA524299:CBB524302 CKW524299:CKX524302 CUS524299:CUT524302 DEO524299:DEP524302 DOK524299:DOL524302 DYG524299:DYH524302 EIC524299:EID524302 ERY524299:ERZ524302 FBU524299:FBV524302 FLQ524299:FLR524302 FVM524299:FVN524302 GFI524299:GFJ524302 GPE524299:GPF524302 GZA524299:GZB524302 HIW524299:HIX524302 HSS524299:HST524302 ICO524299:ICP524302 IMK524299:IML524302 IWG524299:IWH524302 JGC524299:JGD524302 JPY524299:JPZ524302 JZU524299:JZV524302 KJQ524299:KJR524302 KTM524299:KTN524302 LDI524299:LDJ524302 LNE524299:LNF524302 LXA524299:LXB524302 MGW524299:MGX524302 MQS524299:MQT524302 NAO524299:NAP524302 NKK524299:NKL524302 NUG524299:NUH524302 OEC524299:OED524302 ONY524299:ONZ524302 OXU524299:OXV524302 PHQ524299:PHR524302 PRM524299:PRN524302 QBI524299:QBJ524302 QLE524299:QLF524302 QVA524299:QVB524302 REW524299:REX524302 ROS524299:ROT524302 RYO524299:RYP524302 SIK524299:SIL524302 SSG524299:SSH524302 TCC524299:TCD524302 TLY524299:TLZ524302 TVU524299:TVV524302 UFQ524299:UFR524302 UPM524299:UPN524302 UZI524299:UZJ524302 VJE524299:VJF524302 VTA524299:VTB524302 WCW524299:WCX524302 WMS524299:WMT524302 WWO524299:WWP524302 AG589835:AH589838 KC589835:KD589838 TY589835:TZ589838 ADU589835:ADV589838 ANQ589835:ANR589838 AXM589835:AXN589838 BHI589835:BHJ589838 BRE589835:BRF589838 CBA589835:CBB589838 CKW589835:CKX589838 CUS589835:CUT589838 DEO589835:DEP589838 DOK589835:DOL589838 DYG589835:DYH589838 EIC589835:EID589838 ERY589835:ERZ589838 FBU589835:FBV589838 FLQ589835:FLR589838 FVM589835:FVN589838 GFI589835:GFJ589838 GPE589835:GPF589838 GZA589835:GZB589838 HIW589835:HIX589838 HSS589835:HST589838 ICO589835:ICP589838 IMK589835:IML589838 IWG589835:IWH589838 JGC589835:JGD589838 JPY589835:JPZ589838 JZU589835:JZV589838 KJQ589835:KJR589838 KTM589835:KTN589838 LDI589835:LDJ589838 LNE589835:LNF589838 LXA589835:LXB589838 MGW589835:MGX589838 MQS589835:MQT589838 NAO589835:NAP589838 NKK589835:NKL589838 NUG589835:NUH589838 OEC589835:OED589838 ONY589835:ONZ589838 OXU589835:OXV589838 PHQ589835:PHR589838 PRM589835:PRN589838 QBI589835:QBJ589838 QLE589835:QLF589838 QVA589835:QVB589838 REW589835:REX589838 ROS589835:ROT589838 RYO589835:RYP589838 SIK589835:SIL589838 SSG589835:SSH589838 TCC589835:TCD589838 TLY589835:TLZ589838 TVU589835:TVV589838 UFQ589835:UFR589838 UPM589835:UPN589838 UZI589835:UZJ589838 VJE589835:VJF589838 VTA589835:VTB589838 WCW589835:WCX589838 WMS589835:WMT589838 WWO589835:WWP589838 AG655371:AH655374 KC655371:KD655374 TY655371:TZ655374 ADU655371:ADV655374 ANQ655371:ANR655374 AXM655371:AXN655374 BHI655371:BHJ655374 BRE655371:BRF655374 CBA655371:CBB655374 CKW655371:CKX655374 CUS655371:CUT655374 DEO655371:DEP655374 DOK655371:DOL655374 DYG655371:DYH655374 EIC655371:EID655374 ERY655371:ERZ655374 FBU655371:FBV655374 FLQ655371:FLR655374 FVM655371:FVN655374 GFI655371:GFJ655374 GPE655371:GPF655374 GZA655371:GZB655374 HIW655371:HIX655374 HSS655371:HST655374 ICO655371:ICP655374 IMK655371:IML655374 IWG655371:IWH655374 JGC655371:JGD655374 JPY655371:JPZ655374 JZU655371:JZV655374 KJQ655371:KJR655374 KTM655371:KTN655374 LDI655371:LDJ655374 LNE655371:LNF655374 LXA655371:LXB655374 MGW655371:MGX655374 MQS655371:MQT655374 NAO655371:NAP655374 NKK655371:NKL655374 NUG655371:NUH655374 OEC655371:OED655374 ONY655371:ONZ655374 OXU655371:OXV655374 PHQ655371:PHR655374 PRM655371:PRN655374 QBI655371:QBJ655374 QLE655371:QLF655374 QVA655371:QVB655374 REW655371:REX655374 ROS655371:ROT655374 RYO655371:RYP655374 SIK655371:SIL655374 SSG655371:SSH655374 TCC655371:TCD655374 TLY655371:TLZ655374 TVU655371:TVV655374 UFQ655371:UFR655374 UPM655371:UPN655374 UZI655371:UZJ655374 VJE655371:VJF655374 VTA655371:VTB655374 WCW655371:WCX655374 WMS655371:WMT655374 WWO655371:WWP655374 AG720907:AH720910 KC720907:KD720910 TY720907:TZ720910 ADU720907:ADV720910 ANQ720907:ANR720910 AXM720907:AXN720910 BHI720907:BHJ720910 BRE720907:BRF720910 CBA720907:CBB720910 CKW720907:CKX720910 CUS720907:CUT720910 DEO720907:DEP720910 DOK720907:DOL720910 DYG720907:DYH720910 EIC720907:EID720910 ERY720907:ERZ720910 FBU720907:FBV720910 FLQ720907:FLR720910 FVM720907:FVN720910 GFI720907:GFJ720910 GPE720907:GPF720910 GZA720907:GZB720910 HIW720907:HIX720910 HSS720907:HST720910 ICO720907:ICP720910 IMK720907:IML720910 IWG720907:IWH720910 JGC720907:JGD720910 JPY720907:JPZ720910 JZU720907:JZV720910 KJQ720907:KJR720910 KTM720907:KTN720910 LDI720907:LDJ720910 LNE720907:LNF720910 LXA720907:LXB720910 MGW720907:MGX720910 MQS720907:MQT720910 NAO720907:NAP720910 NKK720907:NKL720910 NUG720907:NUH720910 OEC720907:OED720910 ONY720907:ONZ720910 OXU720907:OXV720910 PHQ720907:PHR720910 PRM720907:PRN720910 QBI720907:QBJ720910 QLE720907:QLF720910 QVA720907:QVB720910 REW720907:REX720910 ROS720907:ROT720910 RYO720907:RYP720910 SIK720907:SIL720910 SSG720907:SSH720910 TCC720907:TCD720910 TLY720907:TLZ720910 TVU720907:TVV720910 UFQ720907:UFR720910 UPM720907:UPN720910 UZI720907:UZJ720910 VJE720907:VJF720910 VTA720907:VTB720910 WCW720907:WCX720910 WMS720907:WMT720910 WWO720907:WWP720910 AG786443:AH786446 KC786443:KD786446 TY786443:TZ786446 ADU786443:ADV786446 ANQ786443:ANR786446 AXM786443:AXN786446 BHI786443:BHJ786446 BRE786443:BRF786446 CBA786443:CBB786446 CKW786443:CKX786446 CUS786443:CUT786446 DEO786443:DEP786446 DOK786443:DOL786446 DYG786443:DYH786446 EIC786443:EID786446 ERY786443:ERZ786446 FBU786443:FBV786446 FLQ786443:FLR786446 FVM786443:FVN786446 GFI786443:GFJ786446 GPE786443:GPF786446 GZA786443:GZB786446 HIW786443:HIX786446 HSS786443:HST786446 ICO786443:ICP786446 IMK786443:IML786446 IWG786443:IWH786446 JGC786443:JGD786446 JPY786443:JPZ786446 JZU786443:JZV786446 KJQ786443:KJR786446 KTM786443:KTN786446 LDI786443:LDJ786446 LNE786443:LNF786446 LXA786443:LXB786446 MGW786443:MGX786446 MQS786443:MQT786446 NAO786443:NAP786446 NKK786443:NKL786446 NUG786443:NUH786446 OEC786443:OED786446 ONY786443:ONZ786446 OXU786443:OXV786446 PHQ786443:PHR786446 PRM786443:PRN786446 QBI786443:QBJ786446 QLE786443:QLF786446 QVA786443:QVB786446 REW786443:REX786446 ROS786443:ROT786446 RYO786443:RYP786446 SIK786443:SIL786446 SSG786443:SSH786446 TCC786443:TCD786446 TLY786443:TLZ786446 TVU786443:TVV786446 UFQ786443:UFR786446 UPM786443:UPN786446 UZI786443:UZJ786446 VJE786443:VJF786446 VTA786443:VTB786446 WCW786443:WCX786446 WMS786443:WMT786446 WWO786443:WWP786446 AG851979:AH851982 KC851979:KD851982 TY851979:TZ851982 ADU851979:ADV851982 ANQ851979:ANR851982 AXM851979:AXN851982 BHI851979:BHJ851982 BRE851979:BRF851982 CBA851979:CBB851982 CKW851979:CKX851982 CUS851979:CUT851982 DEO851979:DEP851982 DOK851979:DOL851982 DYG851979:DYH851982 EIC851979:EID851982 ERY851979:ERZ851982 FBU851979:FBV851982 FLQ851979:FLR851982 FVM851979:FVN851982 GFI851979:GFJ851982 GPE851979:GPF851982 GZA851979:GZB851982 HIW851979:HIX851982 HSS851979:HST851982 ICO851979:ICP851982 IMK851979:IML851982 IWG851979:IWH851982 JGC851979:JGD851982 JPY851979:JPZ851982 JZU851979:JZV851982 KJQ851979:KJR851982 KTM851979:KTN851982 LDI851979:LDJ851982 LNE851979:LNF851982 LXA851979:LXB851982 MGW851979:MGX851982 MQS851979:MQT851982 NAO851979:NAP851982 NKK851979:NKL851982 NUG851979:NUH851982 OEC851979:OED851982 ONY851979:ONZ851982 OXU851979:OXV851982 PHQ851979:PHR851982 PRM851979:PRN851982 QBI851979:QBJ851982 QLE851979:QLF851982 QVA851979:QVB851982 REW851979:REX851982 ROS851979:ROT851982 RYO851979:RYP851982 SIK851979:SIL851982 SSG851979:SSH851982 TCC851979:TCD851982 TLY851979:TLZ851982 TVU851979:TVV851982 UFQ851979:UFR851982 UPM851979:UPN851982 UZI851979:UZJ851982 VJE851979:VJF851982 VTA851979:VTB851982 WCW851979:WCX851982 WMS851979:WMT851982 WWO851979:WWP851982 AG917515:AH917518 KC917515:KD917518 TY917515:TZ917518 ADU917515:ADV917518 ANQ917515:ANR917518 AXM917515:AXN917518 BHI917515:BHJ917518 BRE917515:BRF917518 CBA917515:CBB917518 CKW917515:CKX917518 CUS917515:CUT917518 DEO917515:DEP917518 DOK917515:DOL917518 DYG917515:DYH917518 EIC917515:EID917518 ERY917515:ERZ917518 FBU917515:FBV917518 FLQ917515:FLR917518 FVM917515:FVN917518 GFI917515:GFJ917518 GPE917515:GPF917518 GZA917515:GZB917518 HIW917515:HIX917518 HSS917515:HST917518 ICO917515:ICP917518 IMK917515:IML917518 IWG917515:IWH917518 JGC917515:JGD917518 JPY917515:JPZ917518 JZU917515:JZV917518 KJQ917515:KJR917518 KTM917515:KTN917518 LDI917515:LDJ917518 LNE917515:LNF917518 LXA917515:LXB917518 MGW917515:MGX917518 MQS917515:MQT917518 NAO917515:NAP917518 NKK917515:NKL917518 NUG917515:NUH917518 OEC917515:OED917518 ONY917515:ONZ917518 OXU917515:OXV917518 PHQ917515:PHR917518 PRM917515:PRN917518 QBI917515:QBJ917518 QLE917515:QLF917518 QVA917515:QVB917518 REW917515:REX917518 ROS917515:ROT917518 RYO917515:RYP917518 SIK917515:SIL917518 SSG917515:SSH917518 TCC917515:TCD917518 TLY917515:TLZ917518 TVU917515:TVV917518 UFQ917515:UFR917518 UPM917515:UPN917518 UZI917515:UZJ917518 VJE917515:VJF917518 VTA917515:VTB917518 WCW917515:WCX917518 WMS917515:WMT917518 WWO917515:WWP917518 AG983051:AH983054 KC983051:KD983054 TY983051:TZ983054 ADU983051:ADV983054 ANQ983051:ANR983054 AXM983051:AXN983054 BHI983051:BHJ983054 BRE983051:BRF983054 CBA983051:CBB983054 CKW983051:CKX983054 CUS983051:CUT983054 DEO983051:DEP983054 DOK983051:DOL983054 DYG983051:DYH983054 EIC983051:EID983054 ERY983051:ERZ983054 FBU983051:FBV983054 FLQ983051:FLR983054 FVM983051:FVN983054 GFI983051:GFJ983054 GPE983051:GPF983054 GZA983051:GZB983054 HIW983051:HIX983054 HSS983051:HST983054 ICO983051:ICP983054 IMK983051:IML983054 IWG983051:IWH983054 JGC983051:JGD983054 JPY983051:JPZ983054 JZU983051:JZV983054 KJQ983051:KJR983054 KTM983051:KTN983054 LDI983051:LDJ983054 LNE983051:LNF983054 LXA983051:LXB983054 MGW983051:MGX983054 MQS983051:MQT983054 NAO983051:NAP983054 NKK983051:NKL983054 NUG983051:NUH983054 OEC983051:OED983054 ONY983051:ONZ983054 OXU983051:OXV983054 PHQ983051:PHR983054 PRM983051:PRN983054 QBI983051:QBJ983054 QLE983051:QLF983054 QVA983051:QVB983054 REW983051:REX983054 ROS983051:ROT983054 RYO983051:RYP983054 SIK983051:SIL983054 SSG983051:SSH983054 TCC983051:TCD983054 TLY983051:TLZ983054 TVU983051:TVV983054 UFQ983051:UFR983054 UPM983051:UPN983054 UZI983051:UZJ983054 VJE983051:VJF983054 VTA983051:VTB983054 WCW983051:WCX983054 WMS983051:WMT983054 WWO983051:WWP983054">
      <formula1>",　,○,"</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Q17:W36 JM17:JS36 TI17:TO36 ADE17:ADK36 ANA17:ANG36 AWW17:AXC36 BGS17:BGY36 BQO17:BQU36 CAK17:CAQ36 CKG17:CKM36 CUC17:CUI36 DDY17:DEE36 DNU17:DOA36 DXQ17:DXW36 EHM17:EHS36 ERI17:ERO36 FBE17:FBK36 FLA17:FLG36 FUW17:FVC36 GES17:GEY36 GOO17:GOU36 GYK17:GYQ36 HIG17:HIM36 HSC17:HSI36 IBY17:ICE36 ILU17:IMA36 IVQ17:IVW36 JFM17:JFS36 JPI17:JPO36 JZE17:JZK36 KJA17:KJG36 KSW17:KTC36 LCS17:LCY36 LMO17:LMU36 LWK17:LWQ36 MGG17:MGM36 MQC17:MQI36 MZY17:NAE36 NJU17:NKA36 NTQ17:NTW36 ODM17:ODS36 ONI17:ONO36 OXE17:OXK36 PHA17:PHG36 PQW17:PRC36 QAS17:QAY36 QKO17:QKU36 QUK17:QUQ36 REG17:REM36 ROC17:ROI36 RXY17:RYE36 SHU17:SIA36 SRQ17:SRW36 TBM17:TBS36 TLI17:TLO36 TVE17:TVK36 UFA17:UFG36 UOW17:UPC36 UYS17:UYY36 VIO17:VIU36 VSK17:VSQ36 WCG17:WCM36 WMC17:WMI36 WVY17:WWE36 Q65553:W65572 JM65553:JS65572 TI65553:TO65572 ADE65553:ADK65572 ANA65553:ANG65572 AWW65553:AXC65572 BGS65553:BGY65572 BQO65553:BQU65572 CAK65553:CAQ65572 CKG65553:CKM65572 CUC65553:CUI65572 DDY65553:DEE65572 DNU65553:DOA65572 DXQ65553:DXW65572 EHM65553:EHS65572 ERI65553:ERO65572 FBE65553:FBK65572 FLA65553:FLG65572 FUW65553:FVC65572 GES65553:GEY65572 GOO65553:GOU65572 GYK65553:GYQ65572 HIG65553:HIM65572 HSC65553:HSI65572 IBY65553:ICE65572 ILU65553:IMA65572 IVQ65553:IVW65572 JFM65553:JFS65572 JPI65553:JPO65572 JZE65553:JZK65572 KJA65553:KJG65572 KSW65553:KTC65572 LCS65553:LCY65572 LMO65553:LMU65572 LWK65553:LWQ65572 MGG65553:MGM65572 MQC65553:MQI65572 MZY65553:NAE65572 NJU65553:NKA65572 NTQ65553:NTW65572 ODM65553:ODS65572 ONI65553:ONO65572 OXE65553:OXK65572 PHA65553:PHG65572 PQW65553:PRC65572 QAS65553:QAY65572 QKO65553:QKU65572 QUK65553:QUQ65572 REG65553:REM65572 ROC65553:ROI65572 RXY65553:RYE65572 SHU65553:SIA65572 SRQ65553:SRW65572 TBM65553:TBS65572 TLI65553:TLO65572 TVE65553:TVK65572 UFA65553:UFG65572 UOW65553:UPC65572 UYS65553:UYY65572 VIO65553:VIU65572 VSK65553:VSQ65572 WCG65553:WCM65572 WMC65553:WMI65572 WVY65553:WWE65572 Q131089:W131108 JM131089:JS131108 TI131089:TO131108 ADE131089:ADK131108 ANA131089:ANG131108 AWW131089:AXC131108 BGS131089:BGY131108 BQO131089:BQU131108 CAK131089:CAQ131108 CKG131089:CKM131108 CUC131089:CUI131108 DDY131089:DEE131108 DNU131089:DOA131108 DXQ131089:DXW131108 EHM131089:EHS131108 ERI131089:ERO131108 FBE131089:FBK131108 FLA131089:FLG131108 FUW131089:FVC131108 GES131089:GEY131108 GOO131089:GOU131108 GYK131089:GYQ131108 HIG131089:HIM131108 HSC131089:HSI131108 IBY131089:ICE131108 ILU131089:IMA131108 IVQ131089:IVW131108 JFM131089:JFS131108 JPI131089:JPO131108 JZE131089:JZK131108 KJA131089:KJG131108 KSW131089:KTC131108 LCS131089:LCY131108 LMO131089:LMU131108 LWK131089:LWQ131108 MGG131089:MGM131108 MQC131089:MQI131108 MZY131089:NAE131108 NJU131089:NKA131108 NTQ131089:NTW131108 ODM131089:ODS131108 ONI131089:ONO131108 OXE131089:OXK131108 PHA131089:PHG131108 PQW131089:PRC131108 QAS131089:QAY131108 QKO131089:QKU131108 QUK131089:QUQ131108 REG131089:REM131108 ROC131089:ROI131108 RXY131089:RYE131108 SHU131089:SIA131108 SRQ131089:SRW131108 TBM131089:TBS131108 TLI131089:TLO131108 TVE131089:TVK131108 UFA131089:UFG131108 UOW131089:UPC131108 UYS131089:UYY131108 VIO131089:VIU131108 VSK131089:VSQ131108 WCG131089:WCM131108 WMC131089:WMI131108 WVY131089:WWE131108 Q196625:W196644 JM196625:JS196644 TI196625:TO196644 ADE196625:ADK196644 ANA196625:ANG196644 AWW196625:AXC196644 BGS196625:BGY196644 BQO196625:BQU196644 CAK196625:CAQ196644 CKG196625:CKM196644 CUC196625:CUI196644 DDY196625:DEE196644 DNU196625:DOA196644 DXQ196625:DXW196644 EHM196625:EHS196644 ERI196625:ERO196644 FBE196625:FBK196644 FLA196625:FLG196644 FUW196625:FVC196644 GES196625:GEY196644 GOO196625:GOU196644 GYK196625:GYQ196644 HIG196625:HIM196644 HSC196625:HSI196644 IBY196625:ICE196644 ILU196625:IMA196644 IVQ196625:IVW196644 JFM196625:JFS196644 JPI196625:JPO196644 JZE196625:JZK196644 KJA196625:KJG196644 KSW196625:KTC196644 LCS196625:LCY196644 LMO196625:LMU196644 LWK196625:LWQ196644 MGG196625:MGM196644 MQC196625:MQI196644 MZY196625:NAE196644 NJU196625:NKA196644 NTQ196625:NTW196644 ODM196625:ODS196644 ONI196625:ONO196644 OXE196625:OXK196644 PHA196625:PHG196644 PQW196625:PRC196644 QAS196625:QAY196644 QKO196625:QKU196644 QUK196625:QUQ196644 REG196625:REM196644 ROC196625:ROI196644 RXY196625:RYE196644 SHU196625:SIA196644 SRQ196625:SRW196644 TBM196625:TBS196644 TLI196625:TLO196644 TVE196625:TVK196644 UFA196625:UFG196644 UOW196625:UPC196644 UYS196625:UYY196644 VIO196625:VIU196644 VSK196625:VSQ196644 WCG196625:WCM196644 WMC196625:WMI196644 WVY196625:WWE196644 Q262161:W262180 JM262161:JS262180 TI262161:TO262180 ADE262161:ADK262180 ANA262161:ANG262180 AWW262161:AXC262180 BGS262161:BGY262180 BQO262161:BQU262180 CAK262161:CAQ262180 CKG262161:CKM262180 CUC262161:CUI262180 DDY262161:DEE262180 DNU262161:DOA262180 DXQ262161:DXW262180 EHM262161:EHS262180 ERI262161:ERO262180 FBE262161:FBK262180 FLA262161:FLG262180 FUW262161:FVC262180 GES262161:GEY262180 GOO262161:GOU262180 GYK262161:GYQ262180 HIG262161:HIM262180 HSC262161:HSI262180 IBY262161:ICE262180 ILU262161:IMA262180 IVQ262161:IVW262180 JFM262161:JFS262180 JPI262161:JPO262180 JZE262161:JZK262180 KJA262161:KJG262180 KSW262161:KTC262180 LCS262161:LCY262180 LMO262161:LMU262180 LWK262161:LWQ262180 MGG262161:MGM262180 MQC262161:MQI262180 MZY262161:NAE262180 NJU262161:NKA262180 NTQ262161:NTW262180 ODM262161:ODS262180 ONI262161:ONO262180 OXE262161:OXK262180 PHA262161:PHG262180 PQW262161:PRC262180 QAS262161:QAY262180 QKO262161:QKU262180 QUK262161:QUQ262180 REG262161:REM262180 ROC262161:ROI262180 RXY262161:RYE262180 SHU262161:SIA262180 SRQ262161:SRW262180 TBM262161:TBS262180 TLI262161:TLO262180 TVE262161:TVK262180 UFA262161:UFG262180 UOW262161:UPC262180 UYS262161:UYY262180 VIO262161:VIU262180 VSK262161:VSQ262180 WCG262161:WCM262180 WMC262161:WMI262180 WVY262161:WWE262180 Q327697:W327716 JM327697:JS327716 TI327697:TO327716 ADE327697:ADK327716 ANA327697:ANG327716 AWW327697:AXC327716 BGS327697:BGY327716 BQO327697:BQU327716 CAK327697:CAQ327716 CKG327697:CKM327716 CUC327697:CUI327716 DDY327697:DEE327716 DNU327697:DOA327716 DXQ327697:DXW327716 EHM327697:EHS327716 ERI327697:ERO327716 FBE327697:FBK327716 FLA327697:FLG327716 FUW327697:FVC327716 GES327697:GEY327716 GOO327697:GOU327716 GYK327697:GYQ327716 HIG327697:HIM327716 HSC327697:HSI327716 IBY327697:ICE327716 ILU327697:IMA327716 IVQ327697:IVW327716 JFM327697:JFS327716 JPI327697:JPO327716 JZE327697:JZK327716 KJA327697:KJG327716 KSW327697:KTC327716 LCS327697:LCY327716 LMO327697:LMU327716 LWK327697:LWQ327716 MGG327697:MGM327716 MQC327697:MQI327716 MZY327697:NAE327716 NJU327697:NKA327716 NTQ327697:NTW327716 ODM327697:ODS327716 ONI327697:ONO327716 OXE327697:OXK327716 PHA327697:PHG327716 PQW327697:PRC327716 QAS327697:QAY327716 QKO327697:QKU327716 QUK327697:QUQ327716 REG327697:REM327716 ROC327697:ROI327716 RXY327697:RYE327716 SHU327697:SIA327716 SRQ327697:SRW327716 TBM327697:TBS327716 TLI327697:TLO327716 TVE327697:TVK327716 UFA327697:UFG327716 UOW327697:UPC327716 UYS327697:UYY327716 VIO327697:VIU327716 VSK327697:VSQ327716 WCG327697:WCM327716 WMC327697:WMI327716 WVY327697:WWE327716 Q393233:W393252 JM393233:JS393252 TI393233:TO393252 ADE393233:ADK393252 ANA393233:ANG393252 AWW393233:AXC393252 BGS393233:BGY393252 BQO393233:BQU393252 CAK393233:CAQ393252 CKG393233:CKM393252 CUC393233:CUI393252 DDY393233:DEE393252 DNU393233:DOA393252 DXQ393233:DXW393252 EHM393233:EHS393252 ERI393233:ERO393252 FBE393233:FBK393252 FLA393233:FLG393252 FUW393233:FVC393252 GES393233:GEY393252 GOO393233:GOU393252 GYK393233:GYQ393252 HIG393233:HIM393252 HSC393233:HSI393252 IBY393233:ICE393252 ILU393233:IMA393252 IVQ393233:IVW393252 JFM393233:JFS393252 JPI393233:JPO393252 JZE393233:JZK393252 KJA393233:KJG393252 KSW393233:KTC393252 LCS393233:LCY393252 LMO393233:LMU393252 LWK393233:LWQ393252 MGG393233:MGM393252 MQC393233:MQI393252 MZY393233:NAE393252 NJU393233:NKA393252 NTQ393233:NTW393252 ODM393233:ODS393252 ONI393233:ONO393252 OXE393233:OXK393252 PHA393233:PHG393252 PQW393233:PRC393252 QAS393233:QAY393252 QKO393233:QKU393252 QUK393233:QUQ393252 REG393233:REM393252 ROC393233:ROI393252 RXY393233:RYE393252 SHU393233:SIA393252 SRQ393233:SRW393252 TBM393233:TBS393252 TLI393233:TLO393252 TVE393233:TVK393252 UFA393233:UFG393252 UOW393233:UPC393252 UYS393233:UYY393252 VIO393233:VIU393252 VSK393233:VSQ393252 WCG393233:WCM393252 WMC393233:WMI393252 WVY393233:WWE393252 Q458769:W458788 JM458769:JS458788 TI458769:TO458788 ADE458769:ADK458788 ANA458769:ANG458788 AWW458769:AXC458788 BGS458769:BGY458788 BQO458769:BQU458788 CAK458769:CAQ458788 CKG458769:CKM458788 CUC458769:CUI458788 DDY458769:DEE458788 DNU458769:DOA458788 DXQ458769:DXW458788 EHM458769:EHS458788 ERI458769:ERO458788 FBE458769:FBK458788 FLA458769:FLG458788 FUW458769:FVC458788 GES458769:GEY458788 GOO458769:GOU458788 GYK458769:GYQ458788 HIG458769:HIM458788 HSC458769:HSI458788 IBY458769:ICE458788 ILU458769:IMA458788 IVQ458769:IVW458788 JFM458769:JFS458788 JPI458769:JPO458788 JZE458769:JZK458788 KJA458769:KJG458788 KSW458769:KTC458788 LCS458769:LCY458788 LMO458769:LMU458788 LWK458769:LWQ458788 MGG458769:MGM458788 MQC458769:MQI458788 MZY458769:NAE458788 NJU458769:NKA458788 NTQ458769:NTW458788 ODM458769:ODS458788 ONI458769:ONO458788 OXE458769:OXK458788 PHA458769:PHG458788 PQW458769:PRC458788 QAS458769:QAY458788 QKO458769:QKU458788 QUK458769:QUQ458788 REG458769:REM458788 ROC458769:ROI458788 RXY458769:RYE458788 SHU458769:SIA458788 SRQ458769:SRW458788 TBM458769:TBS458788 TLI458769:TLO458788 TVE458769:TVK458788 UFA458769:UFG458788 UOW458769:UPC458788 UYS458769:UYY458788 VIO458769:VIU458788 VSK458769:VSQ458788 WCG458769:WCM458788 WMC458769:WMI458788 WVY458769:WWE458788 Q524305:W524324 JM524305:JS524324 TI524305:TO524324 ADE524305:ADK524324 ANA524305:ANG524324 AWW524305:AXC524324 BGS524305:BGY524324 BQO524305:BQU524324 CAK524305:CAQ524324 CKG524305:CKM524324 CUC524305:CUI524324 DDY524305:DEE524324 DNU524305:DOA524324 DXQ524305:DXW524324 EHM524305:EHS524324 ERI524305:ERO524324 FBE524305:FBK524324 FLA524305:FLG524324 FUW524305:FVC524324 GES524305:GEY524324 GOO524305:GOU524324 GYK524305:GYQ524324 HIG524305:HIM524324 HSC524305:HSI524324 IBY524305:ICE524324 ILU524305:IMA524324 IVQ524305:IVW524324 JFM524305:JFS524324 JPI524305:JPO524324 JZE524305:JZK524324 KJA524305:KJG524324 KSW524305:KTC524324 LCS524305:LCY524324 LMO524305:LMU524324 LWK524305:LWQ524324 MGG524305:MGM524324 MQC524305:MQI524324 MZY524305:NAE524324 NJU524305:NKA524324 NTQ524305:NTW524324 ODM524305:ODS524324 ONI524305:ONO524324 OXE524305:OXK524324 PHA524305:PHG524324 PQW524305:PRC524324 QAS524305:QAY524324 QKO524305:QKU524324 QUK524305:QUQ524324 REG524305:REM524324 ROC524305:ROI524324 RXY524305:RYE524324 SHU524305:SIA524324 SRQ524305:SRW524324 TBM524305:TBS524324 TLI524305:TLO524324 TVE524305:TVK524324 UFA524305:UFG524324 UOW524305:UPC524324 UYS524305:UYY524324 VIO524305:VIU524324 VSK524305:VSQ524324 WCG524305:WCM524324 WMC524305:WMI524324 WVY524305:WWE524324 Q589841:W589860 JM589841:JS589860 TI589841:TO589860 ADE589841:ADK589860 ANA589841:ANG589860 AWW589841:AXC589860 BGS589841:BGY589860 BQO589841:BQU589860 CAK589841:CAQ589860 CKG589841:CKM589860 CUC589841:CUI589860 DDY589841:DEE589860 DNU589841:DOA589860 DXQ589841:DXW589860 EHM589841:EHS589860 ERI589841:ERO589860 FBE589841:FBK589860 FLA589841:FLG589860 FUW589841:FVC589860 GES589841:GEY589860 GOO589841:GOU589860 GYK589841:GYQ589860 HIG589841:HIM589860 HSC589841:HSI589860 IBY589841:ICE589860 ILU589841:IMA589860 IVQ589841:IVW589860 JFM589841:JFS589860 JPI589841:JPO589860 JZE589841:JZK589860 KJA589841:KJG589860 KSW589841:KTC589860 LCS589841:LCY589860 LMO589841:LMU589860 LWK589841:LWQ589860 MGG589841:MGM589860 MQC589841:MQI589860 MZY589841:NAE589860 NJU589841:NKA589860 NTQ589841:NTW589860 ODM589841:ODS589860 ONI589841:ONO589860 OXE589841:OXK589860 PHA589841:PHG589860 PQW589841:PRC589860 QAS589841:QAY589860 QKO589841:QKU589860 QUK589841:QUQ589860 REG589841:REM589860 ROC589841:ROI589860 RXY589841:RYE589860 SHU589841:SIA589860 SRQ589841:SRW589860 TBM589841:TBS589860 TLI589841:TLO589860 TVE589841:TVK589860 UFA589841:UFG589860 UOW589841:UPC589860 UYS589841:UYY589860 VIO589841:VIU589860 VSK589841:VSQ589860 WCG589841:WCM589860 WMC589841:WMI589860 WVY589841:WWE589860 Q655377:W655396 JM655377:JS655396 TI655377:TO655396 ADE655377:ADK655396 ANA655377:ANG655396 AWW655377:AXC655396 BGS655377:BGY655396 BQO655377:BQU655396 CAK655377:CAQ655396 CKG655377:CKM655396 CUC655377:CUI655396 DDY655377:DEE655396 DNU655377:DOA655396 DXQ655377:DXW655396 EHM655377:EHS655396 ERI655377:ERO655396 FBE655377:FBK655396 FLA655377:FLG655396 FUW655377:FVC655396 GES655377:GEY655396 GOO655377:GOU655396 GYK655377:GYQ655396 HIG655377:HIM655396 HSC655377:HSI655396 IBY655377:ICE655396 ILU655377:IMA655396 IVQ655377:IVW655396 JFM655377:JFS655396 JPI655377:JPO655396 JZE655377:JZK655396 KJA655377:KJG655396 KSW655377:KTC655396 LCS655377:LCY655396 LMO655377:LMU655396 LWK655377:LWQ655396 MGG655377:MGM655396 MQC655377:MQI655396 MZY655377:NAE655396 NJU655377:NKA655396 NTQ655377:NTW655396 ODM655377:ODS655396 ONI655377:ONO655396 OXE655377:OXK655396 PHA655377:PHG655396 PQW655377:PRC655396 QAS655377:QAY655396 QKO655377:QKU655396 QUK655377:QUQ655396 REG655377:REM655396 ROC655377:ROI655396 RXY655377:RYE655396 SHU655377:SIA655396 SRQ655377:SRW655396 TBM655377:TBS655396 TLI655377:TLO655396 TVE655377:TVK655396 UFA655377:UFG655396 UOW655377:UPC655396 UYS655377:UYY655396 VIO655377:VIU655396 VSK655377:VSQ655396 WCG655377:WCM655396 WMC655377:WMI655396 WVY655377:WWE655396 Q720913:W720932 JM720913:JS720932 TI720913:TO720932 ADE720913:ADK720932 ANA720913:ANG720932 AWW720913:AXC720932 BGS720913:BGY720932 BQO720913:BQU720932 CAK720913:CAQ720932 CKG720913:CKM720932 CUC720913:CUI720932 DDY720913:DEE720932 DNU720913:DOA720932 DXQ720913:DXW720932 EHM720913:EHS720932 ERI720913:ERO720932 FBE720913:FBK720932 FLA720913:FLG720932 FUW720913:FVC720932 GES720913:GEY720932 GOO720913:GOU720932 GYK720913:GYQ720932 HIG720913:HIM720932 HSC720913:HSI720932 IBY720913:ICE720932 ILU720913:IMA720932 IVQ720913:IVW720932 JFM720913:JFS720932 JPI720913:JPO720932 JZE720913:JZK720932 KJA720913:KJG720932 KSW720913:KTC720932 LCS720913:LCY720932 LMO720913:LMU720932 LWK720913:LWQ720932 MGG720913:MGM720932 MQC720913:MQI720932 MZY720913:NAE720932 NJU720913:NKA720932 NTQ720913:NTW720932 ODM720913:ODS720932 ONI720913:ONO720932 OXE720913:OXK720932 PHA720913:PHG720932 PQW720913:PRC720932 QAS720913:QAY720932 QKO720913:QKU720932 QUK720913:QUQ720932 REG720913:REM720932 ROC720913:ROI720932 RXY720913:RYE720932 SHU720913:SIA720932 SRQ720913:SRW720932 TBM720913:TBS720932 TLI720913:TLO720932 TVE720913:TVK720932 UFA720913:UFG720932 UOW720913:UPC720932 UYS720913:UYY720932 VIO720913:VIU720932 VSK720913:VSQ720932 WCG720913:WCM720932 WMC720913:WMI720932 WVY720913:WWE720932 Q786449:W786468 JM786449:JS786468 TI786449:TO786468 ADE786449:ADK786468 ANA786449:ANG786468 AWW786449:AXC786468 BGS786449:BGY786468 BQO786449:BQU786468 CAK786449:CAQ786468 CKG786449:CKM786468 CUC786449:CUI786468 DDY786449:DEE786468 DNU786449:DOA786468 DXQ786449:DXW786468 EHM786449:EHS786468 ERI786449:ERO786468 FBE786449:FBK786468 FLA786449:FLG786468 FUW786449:FVC786468 GES786449:GEY786468 GOO786449:GOU786468 GYK786449:GYQ786468 HIG786449:HIM786468 HSC786449:HSI786468 IBY786449:ICE786468 ILU786449:IMA786468 IVQ786449:IVW786468 JFM786449:JFS786468 JPI786449:JPO786468 JZE786449:JZK786468 KJA786449:KJG786468 KSW786449:KTC786468 LCS786449:LCY786468 LMO786449:LMU786468 LWK786449:LWQ786468 MGG786449:MGM786468 MQC786449:MQI786468 MZY786449:NAE786468 NJU786449:NKA786468 NTQ786449:NTW786468 ODM786449:ODS786468 ONI786449:ONO786468 OXE786449:OXK786468 PHA786449:PHG786468 PQW786449:PRC786468 QAS786449:QAY786468 QKO786449:QKU786468 QUK786449:QUQ786468 REG786449:REM786468 ROC786449:ROI786468 RXY786449:RYE786468 SHU786449:SIA786468 SRQ786449:SRW786468 TBM786449:TBS786468 TLI786449:TLO786468 TVE786449:TVK786468 UFA786449:UFG786468 UOW786449:UPC786468 UYS786449:UYY786468 VIO786449:VIU786468 VSK786449:VSQ786468 WCG786449:WCM786468 WMC786449:WMI786468 WVY786449:WWE786468 Q851985:W852004 JM851985:JS852004 TI851985:TO852004 ADE851985:ADK852004 ANA851985:ANG852004 AWW851985:AXC852004 BGS851985:BGY852004 BQO851985:BQU852004 CAK851985:CAQ852004 CKG851985:CKM852004 CUC851985:CUI852004 DDY851985:DEE852004 DNU851985:DOA852004 DXQ851985:DXW852004 EHM851985:EHS852004 ERI851985:ERO852004 FBE851985:FBK852004 FLA851985:FLG852004 FUW851985:FVC852004 GES851985:GEY852004 GOO851985:GOU852004 GYK851985:GYQ852004 HIG851985:HIM852004 HSC851985:HSI852004 IBY851985:ICE852004 ILU851985:IMA852004 IVQ851985:IVW852004 JFM851985:JFS852004 JPI851985:JPO852004 JZE851985:JZK852004 KJA851985:KJG852004 KSW851985:KTC852004 LCS851985:LCY852004 LMO851985:LMU852004 LWK851985:LWQ852004 MGG851985:MGM852004 MQC851985:MQI852004 MZY851985:NAE852004 NJU851985:NKA852004 NTQ851985:NTW852004 ODM851985:ODS852004 ONI851985:ONO852004 OXE851985:OXK852004 PHA851985:PHG852004 PQW851985:PRC852004 QAS851985:QAY852004 QKO851985:QKU852004 QUK851985:QUQ852004 REG851985:REM852004 ROC851985:ROI852004 RXY851985:RYE852004 SHU851985:SIA852004 SRQ851985:SRW852004 TBM851985:TBS852004 TLI851985:TLO852004 TVE851985:TVK852004 UFA851985:UFG852004 UOW851985:UPC852004 UYS851985:UYY852004 VIO851985:VIU852004 VSK851985:VSQ852004 WCG851985:WCM852004 WMC851985:WMI852004 WVY851985:WWE852004 Q917521:W917540 JM917521:JS917540 TI917521:TO917540 ADE917521:ADK917540 ANA917521:ANG917540 AWW917521:AXC917540 BGS917521:BGY917540 BQO917521:BQU917540 CAK917521:CAQ917540 CKG917521:CKM917540 CUC917521:CUI917540 DDY917521:DEE917540 DNU917521:DOA917540 DXQ917521:DXW917540 EHM917521:EHS917540 ERI917521:ERO917540 FBE917521:FBK917540 FLA917521:FLG917540 FUW917521:FVC917540 GES917521:GEY917540 GOO917521:GOU917540 GYK917521:GYQ917540 HIG917521:HIM917540 HSC917521:HSI917540 IBY917521:ICE917540 ILU917521:IMA917540 IVQ917521:IVW917540 JFM917521:JFS917540 JPI917521:JPO917540 JZE917521:JZK917540 KJA917521:KJG917540 KSW917521:KTC917540 LCS917521:LCY917540 LMO917521:LMU917540 LWK917521:LWQ917540 MGG917521:MGM917540 MQC917521:MQI917540 MZY917521:NAE917540 NJU917521:NKA917540 NTQ917521:NTW917540 ODM917521:ODS917540 ONI917521:ONO917540 OXE917521:OXK917540 PHA917521:PHG917540 PQW917521:PRC917540 QAS917521:QAY917540 QKO917521:QKU917540 QUK917521:QUQ917540 REG917521:REM917540 ROC917521:ROI917540 RXY917521:RYE917540 SHU917521:SIA917540 SRQ917521:SRW917540 TBM917521:TBS917540 TLI917521:TLO917540 TVE917521:TVK917540 UFA917521:UFG917540 UOW917521:UPC917540 UYS917521:UYY917540 VIO917521:VIU917540 VSK917521:VSQ917540 WCG917521:WCM917540 WMC917521:WMI917540 WVY917521:WWE917540 Q983057:W983076 JM983057:JS983076 TI983057:TO983076 ADE983057:ADK983076 ANA983057:ANG983076 AWW983057:AXC983076 BGS983057:BGY983076 BQO983057:BQU983076 CAK983057:CAQ983076 CKG983057:CKM983076 CUC983057:CUI983076 DDY983057:DEE983076 DNU983057:DOA983076 DXQ983057:DXW983076 EHM983057:EHS983076 ERI983057:ERO983076 FBE983057:FBK983076 FLA983057:FLG983076 FUW983057:FVC983076 GES983057:GEY983076 GOO983057:GOU983076 GYK983057:GYQ983076 HIG983057:HIM983076 HSC983057:HSI983076 IBY983057:ICE983076 ILU983057:IMA983076 IVQ983057:IVW983076 JFM983057:JFS983076 JPI983057:JPO983076 JZE983057:JZK983076 KJA983057:KJG983076 KSW983057:KTC983076 LCS983057:LCY983076 LMO983057:LMU983076 LWK983057:LWQ983076 MGG983057:MGM983076 MQC983057:MQI983076 MZY983057:NAE983076 NJU983057:NKA983076 NTQ983057:NTW983076 ODM983057:ODS983076 ONI983057:ONO983076 OXE983057:OXK983076 PHA983057:PHG983076 PQW983057:PRC983076 QAS983057:QAY983076 QKO983057:QKU983076 QUK983057:QUQ983076 REG983057:REM983076 ROC983057:ROI983076 RXY983057:RYE983076 SHU983057:SIA983076 SRQ983057:SRW983076 TBM983057:TBS983076 TLI983057:TLO983076 TVE983057:TVK983076 UFA983057:UFG983076 UOW983057:UPC983076 UYS983057:UYY983076 VIO983057:VIU983076 VSK983057:VSQ983076 WCG983057:WCM983076 WMC983057:WMI983076 WVY983057:WWE983076">
      <formula1>"　,強度行動障がい,"</formula1>
    </dataValidation>
    <dataValidation type="list" allowBlank="1" showInputMessage="1" showErrorMessage="1" error="「重度障害者支援体制」の対象は、障害程度区分５又は区分６のみです。プルダウンメニューから選択してください。" sqref="K17:P36 JG17:JL36 TC17:TH36 ACY17:ADD36 AMU17:AMZ36 AWQ17:AWV36 BGM17:BGR36 BQI17:BQN36 CAE17:CAJ36 CKA17:CKF36 CTW17:CUB36 DDS17:DDX36 DNO17:DNT36 DXK17:DXP36 EHG17:EHL36 ERC17:ERH36 FAY17:FBD36 FKU17:FKZ36 FUQ17:FUV36 GEM17:GER36 GOI17:GON36 GYE17:GYJ36 HIA17:HIF36 HRW17:HSB36 IBS17:IBX36 ILO17:ILT36 IVK17:IVP36 JFG17:JFL36 JPC17:JPH36 JYY17:JZD36 KIU17:KIZ36 KSQ17:KSV36 LCM17:LCR36 LMI17:LMN36 LWE17:LWJ36 MGA17:MGF36 MPW17:MQB36 MZS17:MZX36 NJO17:NJT36 NTK17:NTP36 ODG17:ODL36 ONC17:ONH36 OWY17:OXD36 PGU17:PGZ36 PQQ17:PQV36 QAM17:QAR36 QKI17:QKN36 QUE17:QUJ36 REA17:REF36 RNW17:ROB36 RXS17:RXX36 SHO17:SHT36 SRK17:SRP36 TBG17:TBL36 TLC17:TLH36 TUY17:TVD36 UEU17:UEZ36 UOQ17:UOV36 UYM17:UYR36 VII17:VIN36 VSE17:VSJ36 WCA17:WCF36 WLW17:WMB36 WVS17:WVX36 K65553:P65572 JG65553:JL65572 TC65553:TH65572 ACY65553:ADD65572 AMU65553:AMZ65572 AWQ65553:AWV65572 BGM65553:BGR65572 BQI65553:BQN65572 CAE65553:CAJ65572 CKA65553:CKF65572 CTW65553:CUB65572 DDS65553:DDX65572 DNO65553:DNT65572 DXK65553:DXP65572 EHG65553:EHL65572 ERC65553:ERH65572 FAY65553:FBD65572 FKU65553:FKZ65572 FUQ65553:FUV65572 GEM65553:GER65572 GOI65553:GON65572 GYE65553:GYJ65572 HIA65553:HIF65572 HRW65553:HSB65572 IBS65553:IBX65572 ILO65553:ILT65572 IVK65553:IVP65572 JFG65553:JFL65572 JPC65553:JPH65572 JYY65553:JZD65572 KIU65553:KIZ65572 KSQ65553:KSV65572 LCM65553:LCR65572 LMI65553:LMN65572 LWE65553:LWJ65572 MGA65553:MGF65572 MPW65553:MQB65572 MZS65553:MZX65572 NJO65553:NJT65572 NTK65553:NTP65572 ODG65553:ODL65572 ONC65553:ONH65572 OWY65553:OXD65572 PGU65553:PGZ65572 PQQ65553:PQV65572 QAM65553:QAR65572 QKI65553:QKN65572 QUE65553:QUJ65572 REA65553:REF65572 RNW65553:ROB65572 RXS65553:RXX65572 SHO65553:SHT65572 SRK65553:SRP65572 TBG65553:TBL65572 TLC65553:TLH65572 TUY65553:TVD65572 UEU65553:UEZ65572 UOQ65553:UOV65572 UYM65553:UYR65572 VII65553:VIN65572 VSE65553:VSJ65572 WCA65553:WCF65572 WLW65553:WMB65572 WVS65553:WVX65572 K131089:P131108 JG131089:JL131108 TC131089:TH131108 ACY131089:ADD131108 AMU131089:AMZ131108 AWQ131089:AWV131108 BGM131089:BGR131108 BQI131089:BQN131108 CAE131089:CAJ131108 CKA131089:CKF131108 CTW131089:CUB131108 DDS131089:DDX131108 DNO131089:DNT131108 DXK131089:DXP131108 EHG131089:EHL131108 ERC131089:ERH131108 FAY131089:FBD131108 FKU131089:FKZ131108 FUQ131089:FUV131108 GEM131089:GER131108 GOI131089:GON131108 GYE131089:GYJ131108 HIA131089:HIF131108 HRW131089:HSB131108 IBS131089:IBX131108 ILO131089:ILT131108 IVK131089:IVP131108 JFG131089:JFL131108 JPC131089:JPH131108 JYY131089:JZD131108 KIU131089:KIZ131108 KSQ131089:KSV131108 LCM131089:LCR131108 LMI131089:LMN131108 LWE131089:LWJ131108 MGA131089:MGF131108 MPW131089:MQB131108 MZS131089:MZX131108 NJO131089:NJT131108 NTK131089:NTP131108 ODG131089:ODL131108 ONC131089:ONH131108 OWY131089:OXD131108 PGU131089:PGZ131108 PQQ131089:PQV131108 QAM131089:QAR131108 QKI131089:QKN131108 QUE131089:QUJ131108 REA131089:REF131108 RNW131089:ROB131108 RXS131089:RXX131108 SHO131089:SHT131108 SRK131089:SRP131108 TBG131089:TBL131108 TLC131089:TLH131108 TUY131089:TVD131108 UEU131089:UEZ131108 UOQ131089:UOV131108 UYM131089:UYR131108 VII131089:VIN131108 VSE131089:VSJ131108 WCA131089:WCF131108 WLW131089:WMB131108 WVS131089:WVX131108 K196625:P196644 JG196625:JL196644 TC196625:TH196644 ACY196625:ADD196644 AMU196625:AMZ196644 AWQ196625:AWV196644 BGM196625:BGR196644 BQI196625:BQN196644 CAE196625:CAJ196644 CKA196625:CKF196644 CTW196625:CUB196644 DDS196625:DDX196644 DNO196625:DNT196644 DXK196625:DXP196644 EHG196625:EHL196644 ERC196625:ERH196644 FAY196625:FBD196644 FKU196625:FKZ196644 FUQ196625:FUV196644 GEM196625:GER196644 GOI196625:GON196644 GYE196625:GYJ196644 HIA196625:HIF196644 HRW196625:HSB196644 IBS196625:IBX196644 ILO196625:ILT196644 IVK196625:IVP196644 JFG196625:JFL196644 JPC196625:JPH196644 JYY196625:JZD196644 KIU196625:KIZ196644 KSQ196625:KSV196644 LCM196625:LCR196644 LMI196625:LMN196644 LWE196625:LWJ196644 MGA196625:MGF196644 MPW196625:MQB196644 MZS196625:MZX196644 NJO196625:NJT196644 NTK196625:NTP196644 ODG196625:ODL196644 ONC196625:ONH196644 OWY196625:OXD196644 PGU196625:PGZ196644 PQQ196625:PQV196644 QAM196625:QAR196644 QKI196625:QKN196644 QUE196625:QUJ196644 REA196625:REF196644 RNW196625:ROB196644 RXS196625:RXX196644 SHO196625:SHT196644 SRK196625:SRP196644 TBG196625:TBL196644 TLC196625:TLH196644 TUY196625:TVD196644 UEU196625:UEZ196644 UOQ196625:UOV196644 UYM196625:UYR196644 VII196625:VIN196644 VSE196625:VSJ196644 WCA196625:WCF196644 WLW196625:WMB196644 WVS196625:WVX196644 K262161:P262180 JG262161:JL262180 TC262161:TH262180 ACY262161:ADD262180 AMU262161:AMZ262180 AWQ262161:AWV262180 BGM262161:BGR262180 BQI262161:BQN262180 CAE262161:CAJ262180 CKA262161:CKF262180 CTW262161:CUB262180 DDS262161:DDX262180 DNO262161:DNT262180 DXK262161:DXP262180 EHG262161:EHL262180 ERC262161:ERH262180 FAY262161:FBD262180 FKU262161:FKZ262180 FUQ262161:FUV262180 GEM262161:GER262180 GOI262161:GON262180 GYE262161:GYJ262180 HIA262161:HIF262180 HRW262161:HSB262180 IBS262161:IBX262180 ILO262161:ILT262180 IVK262161:IVP262180 JFG262161:JFL262180 JPC262161:JPH262180 JYY262161:JZD262180 KIU262161:KIZ262180 KSQ262161:KSV262180 LCM262161:LCR262180 LMI262161:LMN262180 LWE262161:LWJ262180 MGA262161:MGF262180 MPW262161:MQB262180 MZS262161:MZX262180 NJO262161:NJT262180 NTK262161:NTP262180 ODG262161:ODL262180 ONC262161:ONH262180 OWY262161:OXD262180 PGU262161:PGZ262180 PQQ262161:PQV262180 QAM262161:QAR262180 QKI262161:QKN262180 QUE262161:QUJ262180 REA262161:REF262180 RNW262161:ROB262180 RXS262161:RXX262180 SHO262161:SHT262180 SRK262161:SRP262180 TBG262161:TBL262180 TLC262161:TLH262180 TUY262161:TVD262180 UEU262161:UEZ262180 UOQ262161:UOV262180 UYM262161:UYR262180 VII262161:VIN262180 VSE262161:VSJ262180 WCA262161:WCF262180 WLW262161:WMB262180 WVS262161:WVX262180 K327697:P327716 JG327697:JL327716 TC327697:TH327716 ACY327697:ADD327716 AMU327697:AMZ327716 AWQ327697:AWV327716 BGM327697:BGR327716 BQI327697:BQN327716 CAE327697:CAJ327716 CKA327697:CKF327716 CTW327697:CUB327716 DDS327697:DDX327716 DNO327697:DNT327716 DXK327697:DXP327716 EHG327697:EHL327716 ERC327697:ERH327716 FAY327697:FBD327716 FKU327697:FKZ327716 FUQ327697:FUV327716 GEM327697:GER327716 GOI327697:GON327716 GYE327697:GYJ327716 HIA327697:HIF327716 HRW327697:HSB327716 IBS327697:IBX327716 ILO327697:ILT327716 IVK327697:IVP327716 JFG327697:JFL327716 JPC327697:JPH327716 JYY327697:JZD327716 KIU327697:KIZ327716 KSQ327697:KSV327716 LCM327697:LCR327716 LMI327697:LMN327716 LWE327697:LWJ327716 MGA327697:MGF327716 MPW327697:MQB327716 MZS327697:MZX327716 NJO327697:NJT327716 NTK327697:NTP327716 ODG327697:ODL327716 ONC327697:ONH327716 OWY327697:OXD327716 PGU327697:PGZ327716 PQQ327697:PQV327716 QAM327697:QAR327716 QKI327697:QKN327716 QUE327697:QUJ327716 REA327697:REF327716 RNW327697:ROB327716 RXS327697:RXX327716 SHO327697:SHT327716 SRK327697:SRP327716 TBG327697:TBL327716 TLC327697:TLH327716 TUY327697:TVD327716 UEU327697:UEZ327716 UOQ327697:UOV327716 UYM327697:UYR327716 VII327697:VIN327716 VSE327697:VSJ327716 WCA327697:WCF327716 WLW327697:WMB327716 WVS327697:WVX327716 K393233:P393252 JG393233:JL393252 TC393233:TH393252 ACY393233:ADD393252 AMU393233:AMZ393252 AWQ393233:AWV393252 BGM393233:BGR393252 BQI393233:BQN393252 CAE393233:CAJ393252 CKA393233:CKF393252 CTW393233:CUB393252 DDS393233:DDX393252 DNO393233:DNT393252 DXK393233:DXP393252 EHG393233:EHL393252 ERC393233:ERH393252 FAY393233:FBD393252 FKU393233:FKZ393252 FUQ393233:FUV393252 GEM393233:GER393252 GOI393233:GON393252 GYE393233:GYJ393252 HIA393233:HIF393252 HRW393233:HSB393252 IBS393233:IBX393252 ILO393233:ILT393252 IVK393233:IVP393252 JFG393233:JFL393252 JPC393233:JPH393252 JYY393233:JZD393252 KIU393233:KIZ393252 KSQ393233:KSV393252 LCM393233:LCR393252 LMI393233:LMN393252 LWE393233:LWJ393252 MGA393233:MGF393252 MPW393233:MQB393252 MZS393233:MZX393252 NJO393233:NJT393252 NTK393233:NTP393252 ODG393233:ODL393252 ONC393233:ONH393252 OWY393233:OXD393252 PGU393233:PGZ393252 PQQ393233:PQV393252 QAM393233:QAR393252 QKI393233:QKN393252 QUE393233:QUJ393252 REA393233:REF393252 RNW393233:ROB393252 RXS393233:RXX393252 SHO393233:SHT393252 SRK393233:SRP393252 TBG393233:TBL393252 TLC393233:TLH393252 TUY393233:TVD393252 UEU393233:UEZ393252 UOQ393233:UOV393252 UYM393233:UYR393252 VII393233:VIN393252 VSE393233:VSJ393252 WCA393233:WCF393252 WLW393233:WMB393252 WVS393233:WVX393252 K458769:P458788 JG458769:JL458788 TC458769:TH458788 ACY458769:ADD458788 AMU458769:AMZ458788 AWQ458769:AWV458788 BGM458769:BGR458788 BQI458769:BQN458788 CAE458769:CAJ458788 CKA458769:CKF458788 CTW458769:CUB458788 DDS458769:DDX458788 DNO458769:DNT458788 DXK458769:DXP458788 EHG458769:EHL458788 ERC458769:ERH458788 FAY458769:FBD458788 FKU458769:FKZ458788 FUQ458769:FUV458788 GEM458769:GER458788 GOI458769:GON458788 GYE458769:GYJ458788 HIA458769:HIF458788 HRW458769:HSB458788 IBS458769:IBX458788 ILO458769:ILT458788 IVK458769:IVP458788 JFG458769:JFL458788 JPC458769:JPH458788 JYY458769:JZD458788 KIU458769:KIZ458788 KSQ458769:KSV458788 LCM458769:LCR458788 LMI458769:LMN458788 LWE458769:LWJ458788 MGA458769:MGF458788 MPW458769:MQB458788 MZS458769:MZX458788 NJO458769:NJT458788 NTK458769:NTP458788 ODG458769:ODL458788 ONC458769:ONH458788 OWY458769:OXD458788 PGU458769:PGZ458788 PQQ458769:PQV458788 QAM458769:QAR458788 QKI458769:QKN458788 QUE458769:QUJ458788 REA458769:REF458788 RNW458769:ROB458788 RXS458769:RXX458788 SHO458769:SHT458788 SRK458769:SRP458788 TBG458769:TBL458788 TLC458769:TLH458788 TUY458769:TVD458788 UEU458769:UEZ458788 UOQ458769:UOV458788 UYM458769:UYR458788 VII458769:VIN458788 VSE458769:VSJ458788 WCA458769:WCF458788 WLW458769:WMB458788 WVS458769:WVX458788 K524305:P524324 JG524305:JL524324 TC524305:TH524324 ACY524305:ADD524324 AMU524305:AMZ524324 AWQ524305:AWV524324 BGM524305:BGR524324 BQI524305:BQN524324 CAE524305:CAJ524324 CKA524305:CKF524324 CTW524305:CUB524324 DDS524305:DDX524324 DNO524305:DNT524324 DXK524305:DXP524324 EHG524305:EHL524324 ERC524305:ERH524324 FAY524305:FBD524324 FKU524305:FKZ524324 FUQ524305:FUV524324 GEM524305:GER524324 GOI524305:GON524324 GYE524305:GYJ524324 HIA524305:HIF524324 HRW524305:HSB524324 IBS524305:IBX524324 ILO524305:ILT524324 IVK524305:IVP524324 JFG524305:JFL524324 JPC524305:JPH524324 JYY524305:JZD524324 KIU524305:KIZ524324 KSQ524305:KSV524324 LCM524305:LCR524324 LMI524305:LMN524324 LWE524305:LWJ524324 MGA524305:MGF524324 MPW524305:MQB524324 MZS524305:MZX524324 NJO524305:NJT524324 NTK524305:NTP524324 ODG524305:ODL524324 ONC524305:ONH524324 OWY524305:OXD524324 PGU524305:PGZ524324 PQQ524305:PQV524324 QAM524305:QAR524324 QKI524305:QKN524324 QUE524305:QUJ524324 REA524305:REF524324 RNW524305:ROB524324 RXS524305:RXX524324 SHO524305:SHT524324 SRK524305:SRP524324 TBG524305:TBL524324 TLC524305:TLH524324 TUY524305:TVD524324 UEU524305:UEZ524324 UOQ524305:UOV524324 UYM524305:UYR524324 VII524305:VIN524324 VSE524305:VSJ524324 WCA524305:WCF524324 WLW524305:WMB524324 WVS524305:WVX524324 K589841:P589860 JG589841:JL589860 TC589841:TH589860 ACY589841:ADD589860 AMU589841:AMZ589860 AWQ589841:AWV589860 BGM589841:BGR589860 BQI589841:BQN589860 CAE589841:CAJ589860 CKA589841:CKF589860 CTW589841:CUB589860 DDS589841:DDX589860 DNO589841:DNT589860 DXK589841:DXP589860 EHG589841:EHL589860 ERC589841:ERH589860 FAY589841:FBD589860 FKU589841:FKZ589860 FUQ589841:FUV589860 GEM589841:GER589860 GOI589841:GON589860 GYE589841:GYJ589860 HIA589841:HIF589860 HRW589841:HSB589860 IBS589841:IBX589860 ILO589841:ILT589860 IVK589841:IVP589860 JFG589841:JFL589860 JPC589841:JPH589860 JYY589841:JZD589860 KIU589841:KIZ589860 KSQ589841:KSV589860 LCM589841:LCR589860 LMI589841:LMN589860 LWE589841:LWJ589860 MGA589841:MGF589860 MPW589841:MQB589860 MZS589841:MZX589860 NJO589841:NJT589860 NTK589841:NTP589860 ODG589841:ODL589860 ONC589841:ONH589860 OWY589841:OXD589860 PGU589841:PGZ589860 PQQ589841:PQV589860 QAM589841:QAR589860 QKI589841:QKN589860 QUE589841:QUJ589860 REA589841:REF589860 RNW589841:ROB589860 RXS589841:RXX589860 SHO589841:SHT589860 SRK589841:SRP589860 TBG589841:TBL589860 TLC589841:TLH589860 TUY589841:TVD589860 UEU589841:UEZ589860 UOQ589841:UOV589860 UYM589841:UYR589860 VII589841:VIN589860 VSE589841:VSJ589860 WCA589841:WCF589860 WLW589841:WMB589860 WVS589841:WVX589860 K655377:P655396 JG655377:JL655396 TC655377:TH655396 ACY655377:ADD655396 AMU655377:AMZ655396 AWQ655377:AWV655396 BGM655377:BGR655396 BQI655377:BQN655396 CAE655377:CAJ655396 CKA655377:CKF655396 CTW655377:CUB655396 DDS655377:DDX655396 DNO655377:DNT655396 DXK655377:DXP655396 EHG655377:EHL655396 ERC655377:ERH655396 FAY655377:FBD655396 FKU655377:FKZ655396 FUQ655377:FUV655396 GEM655377:GER655396 GOI655377:GON655396 GYE655377:GYJ655396 HIA655377:HIF655396 HRW655377:HSB655396 IBS655377:IBX655396 ILO655377:ILT655396 IVK655377:IVP655396 JFG655377:JFL655396 JPC655377:JPH655396 JYY655377:JZD655396 KIU655377:KIZ655396 KSQ655377:KSV655396 LCM655377:LCR655396 LMI655377:LMN655396 LWE655377:LWJ655396 MGA655377:MGF655396 MPW655377:MQB655396 MZS655377:MZX655396 NJO655377:NJT655396 NTK655377:NTP655396 ODG655377:ODL655396 ONC655377:ONH655396 OWY655377:OXD655396 PGU655377:PGZ655396 PQQ655377:PQV655396 QAM655377:QAR655396 QKI655377:QKN655396 QUE655377:QUJ655396 REA655377:REF655396 RNW655377:ROB655396 RXS655377:RXX655396 SHO655377:SHT655396 SRK655377:SRP655396 TBG655377:TBL655396 TLC655377:TLH655396 TUY655377:TVD655396 UEU655377:UEZ655396 UOQ655377:UOV655396 UYM655377:UYR655396 VII655377:VIN655396 VSE655377:VSJ655396 WCA655377:WCF655396 WLW655377:WMB655396 WVS655377:WVX655396 K720913:P720932 JG720913:JL720932 TC720913:TH720932 ACY720913:ADD720932 AMU720913:AMZ720932 AWQ720913:AWV720932 BGM720913:BGR720932 BQI720913:BQN720932 CAE720913:CAJ720932 CKA720913:CKF720932 CTW720913:CUB720932 DDS720913:DDX720932 DNO720913:DNT720932 DXK720913:DXP720932 EHG720913:EHL720932 ERC720913:ERH720932 FAY720913:FBD720932 FKU720913:FKZ720932 FUQ720913:FUV720932 GEM720913:GER720932 GOI720913:GON720932 GYE720913:GYJ720932 HIA720913:HIF720932 HRW720913:HSB720932 IBS720913:IBX720932 ILO720913:ILT720932 IVK720913:IVP720932 JFG720913:JFL720932 JPC720913:JPH720932 JYY720913:JZD720932 KIU720913:KIZ720932 KSQ720913:KSV720932 LCM720913:LCR720932 LMI720913:LMN720932 LWE720913:LWJ720932 MGA720913:MGF720932 MPW720913:MQB720932 MZS720913:MZX720932 NJO720913:NJT720932 NTK720913:NTP720932 ODG720913:ODL720932 ONC720913:ONH720932 OWY720913:OXD720932 PGU720913:PGZ720932 PQQ720913:PQV720932 QAM720913:QAR720932 QKI720913:QKN720932 QUE720913:QUJ720932 REA720913:REF720932 RNW720913:ROB720932 RXS720913:RXX720932 SHO720913:SHT720932 SRK720913:SRP720932 TBG720913:TBL720932 TLC720913:TLH720932 TUY720913:TVD720932 UEU720913:UEZ720932 UOQ720913:UOV720932 UYM720913:UYR720932 VII720913:VIN720932 VSE720913:VSJ720932 WCA720913:WCF720932 WLW720913:WMB720932 WVS720913:WVX720932 K786449:P786468 JG786449:JL786468 TC786449:TH786468 ACY786449:ADD786468 AMU786449:AMZ786468 AWQ786449:AWV786468 BGM786449:BGR786468 BQI786449:BQN786468 CAE786449:CAJ786468 CKA786449:CKF786468 CTW786449:CUB786468 DDS786449:DDX786468 DNO786449:DNT786468 DXK786449:DXP786468 EHG786449:EHL786468 ERC786449:ERH786468 FAY786449:FBD786468 FKU786449:FKZ786468 FUQ786449:FUV786468 GEM786449:GER786468 GOI786449:GON786468 GYE786449:GYJ786468 HIA786449:HIF786468 HRW786449:HSB786468 IBS786449:IBX786468 ILO786449:ILT786468 IVK786449:IVP786468 JFG786449:JFL786468 JPC786449:JPH786468 JYY786449:JZD786468 KIU786449:KIZ786468 KSQ786449:KSV786468 LCM786449:LCR786468 LMI786449:LMN786468 LWE786449:LWJ786468 MGA786449:MGF786468 MPW786449:MQB786468 MZS786449:MZX786468 NJO786449:NJT786468 NTK786449:NTP786468 ODG786449:ODL786468 ONC786449:ONH786468 OWY786449:OXD786468 PGU786449:PGZ786468 PQQ786449:PQV786468 QAM786449:QAR786468 QKI786449:QKN786468 QUE786449:QUJ786468 REA786449:REF786468 RNW786449:ROB786468 RXS786449:RXX786468 SHO786449:SHT786468 SRK786449:SRP786468 TBG786449:TBL786468 TLC786449:TLH786468 TUY786449:TVD786468 UEU786449:UEZ786468 UOQ786449:UOV786468 UYM786449:UYR786468 VII786449:VIN786468 VSE786449:VSJ786468 WCA786449:WCF786468 WLW786449:WMB786468 WVS786449:WVX786468 K851985:P852004 JG851985:JL852004 TC851985:TH852004 ACY851985:ADD852004 AMU851985:AMZ852004 AWQ851985:AWV852004 BGM851985:BGR852004 BQI851985:BQN852004 CAE851985:CAJ852004 CKA851985:CKF852004 CTW851985:CUB852004 DDS851985:DDX852004 DNO851985:DNT852004 DXK851985:DXP852004 EHG851985:EHL852004 ERC851985:ERH852004 FAY851985:FBD852004 FKU851985:FKZ852004 FUQ851985:FUV852004 GEM851985:GER852004 GOI851985:GON852004 GYE851985:GYJ852004 HIA851985:HIF852004 HRW851985:HSB852004 IBS851985:IBX852004 ILO851985:ILT852004 IVK851985:IVP852004 JFG851985:JFL852004 JPC851985:JPH852004 JYY851985:JZD852004 KIU851985:KIZ852004 KSQ851985:KSV852004 LCM851985:LCR852004 LMI851985:LMN852004 LWE851985:LWJ852004 MGA851985:MGF852004 MPW851985:MQB852004 MZS851985:MZX852004 NJO851985:NJT852004 NTK851985:NTP852004 ODG851985:ODL852004 ONC851985:ONH852004 OWY851985:OXD852004 PGU851985:PGZ852004 PQQ851985:PQV852004 QAM851985:QAR852004 QKI851985:QKN852004 QUE851985:QUJ852004 REA851985:REF852004 RNW851985:ROB852004 RXS851985:RXX852004 SHO851985:SHT852004 SRK851985:SRP852004 TBG851985:TBL852004 TLC851985:TLH852004 TUY851985:TVD852004 UEU851985:UEZ852004 UOQ851985:UOV852004 UYM851985:UYR852004 VII851985:VIN852004 VSE851985:VSJ852004 WCA851985:WCF852004 WLW851985:WMB852004 WVS851985:WVX852004 K917521:P917540 JG917521:JL917540 TC917521:TH917540 ACY917521:ADD917540 AMU917521:AMZ917540 AWQ917521:AWV917540 BGM917521:BGR917540 BQI917521:BQN917540 CAE917521:CAJ917540 CKA917521:CKF917540 CTW917521:CUB917540 DDS917521:DDX917540 DNO917521:DNT917540 DXK917521:DXP917540 EHG917521:EHL917540 ERC917521:ERH917540 FAY917521:FBD917540 FKU917521:FKZ917540 FUQ917521:FUV917540 GEM917521:GER917540 GOI917521:GON917540 GYE917521:GYJ917540 HIA917521:HIF917540 HRW917521:HSB917540 IBS917521:IBX917540 ILO917521:ILT917540 IVK917521:IVP917540 JFG917521:JFL917540 JPC917521:JPH917540 JYY917521:JZD917540 KIU917521:KIZ917540 KSQ917521:KSV917540 LCM917521:LCR917540 LMI917521:LMN917540 LWE917521:LWJ917540 MGA917521:MGF917540 MPW917521:MQB917540 MZS917521:MZX917540 NJO917521:NJT917540 NTK917521:NTP917540 ODG917521:ODL917540 ONC917521:ONH917540 OWY917521:OXD917540 PGU917521:PGZ917540 PQQ917521:PQV917540 QAM917521:QAR917540 QKI917521:QKN917540 QUE917521:QUJ917540 REA917521:REF917540 RNW917521:ROB917540 RXS917521:RXX917540 SHO917521:SHT917540 SRK917521:SRP917540 TBG917521:TBL917540 TLC917521:TLH917540 TUY917521:TVD917540 UEU917521:UEZ917540 UOQ917521:UOV917540 UYM917521:UYR917540 VII917521:VIN917540 VSE917521:VSJ917540 WCA917521:WCF917540 WLW917521:WMB917540 WVS917521:WVX917540 K983057:P983076 JG983057:JL983076 TC983057:TH983076 ACY983057:ADD983076 AMU983057:AMZ983076 AWQ983057:AWV983076 BGM983057:BGR983076 BQI983057:BQN983076 CAE983057:CAJ983076 CKA983057:CKF983076 CTW983057:CUB983076 DDS983057:DDX983076 DNO983057:DNT983076 DXK983057:DXP983076 EHG983057:EHL983076 ERC983057:ERH983076 FAY983057:FBD983076 FKU983057:FKZ983076 FUQ983057:FUV983076 GEM983057:GER983076 GOI983057:GON983076 GYE983057:GYJ983076 HIA983057:HIF983076 HRW983057:HSB983076 IBS983057:IBX983076 ILO983057:ILT983076 IVK983057:IVP983076 JFG983057:JFL983076 JPC983057:JPH983076 JYY983057:JZD983076 KIU983057:KIZ983076 KSQ983057:KSV983076 LCM983057:LCR983076 LMI983057:LMN983076 LWE983057:LWJ983076 MGA983057:MGF983076 MPW983057:MQB983076 MZS983057:MZX983076 NJO983057:NJT983076 NTK983057:NTP983076 ODG983057:ODL983076 ONC983057:ONH983076 OWY983057:OXD983076 PGU983057:PGZ983076 PQQ983057:PQV983076 QAM983057:QAR983076 QKI983057:QKN983076 QUE983057:QUJ983076 REA983057:REF983076 RNW983057:ROB983076 RXS983057:RXX983076 SHO983057:SHT983076 SRK983057:SRP983076 TBG983057:TBL983076 TLC983057:TLH983076 TUY983057:TVD983076 UEU983057:UEZ983076 UOQ983057:UOV983076 UYM983057:UYR983076 VII983057:VIN983076 VSE983057:VSJ983076 WCA983057:WCF983076 WLW983057:WMB983076 WVS983057:WVX983076">
      <formula1>"　,区分２,区分３,区分４,区分５,区分６"</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AD17:AJ36 JZ17:KF36 TV17:UB36 ADR17:ADX36 ANN17:ANT36 AXJ17:AXP36 BHF17:BHL36 BRB17:BRH36 CAX17:CBD36 CKT17:CKZ36 CUP17:CUV36 DEL17:DER36 DOH17:DON36 DYD17:DYJ36 EHZ17:EIF36 ERV17:ESB36 FBR17:FBX36 FLN17:FLT36 FVJ17:FVP36 GFF17:GFL36 GPB17:GPH36 GYX17:GZD36 HIT17:HIZ36 HSP17:HSV36 ICL17:ICR36 IMH17:IMN36 IWD17:IWJ36 JFZ17:JGF36 JPV17:JQB36 JZR17:JZX36 KJN17:KJT36 KTJ17:KTP36 LDF17:LDL36 LNB17:LNH36 LWX17:LXD36 MGT17:MGZ36 MQP17:MQV36 NAL17:NAR36 NKH17:NKN36 NUD17:NUJ36 ODZ17:OEF36 ONV17:OOB36 OXR17:OXX36 PHN17:PHT36 PRJ17:PRP36 QBF17:QBL36 QLB17:QLH36 QUX17:QVD36 RET17:REZ36 ROP17:ROV36 RYL17:RYR36 SIH17:SIN36 SSD17:SSJ36 TBZ17:TCF36 TLV17:TMB36 TVR17:TVX36 UFN17:UFT36 UPJ17:UPP36 UZF17:UZL36 VJB17:VJH36 VSX17:VTD36 WCT17:WCZ36 WMP17:WMV36 WWL17:WWR36 AD65553:AJ65572 JZ65553:KF65572 TV65553:UB65572 ADR65553:ADX65572 ANN65553:ANT65572 AXJ65553:AXP65572 BHF65553:BHL65572 BRB65553:BRH65572 CAX65553:CBD65572 CKT65553:CKZ65572 CUP65553:CUV65572 DEL65553:DER65572 DOH65553:DON65572 DYD65553:DYJ65572 EHZ65553:EIF65572 ERV65553:ESB65572 FBR65553:FBX65572 FLN65553:FLT65572 FVJ65553:FVP65572 GFF65553:GFL65572 GPB65553:GPH65572 GYX65553:GZD65572 HIT65553:HIZ65572 HSP65553:HSV65572 ICL65553:ICR65572 IMH65553:IMN65572 IWD65553:IWJ65572 JFZ65553:JGF65572 JPV65553:JQB65572 JZR65553:JZX65572 KJN65553:KJT65572 KTJ65553:KTP65572 LDF65553:LDL65572 LNB65553:LNH65572 LWX65553:LXD65572 MGT65553:MGZ65572 MQP65553:MQV65572 NAL65553:NAR65572 NKH65553:NKN65572 NUD65553:NUJ65572 ODZ65553:OEF65572 ONV65553:OOB65572 OXR65553:OXX65572 PHN65553:PHT65572 PRJ65553:PRP65572 QBF65553:QBL65572 QLB65553:QLH65572 QUX65553:QVD65572 RET65553:REZ65572 ROP65553:ROV65572 RYL65553:RYR65572 SIH65553:SIN65572 SSD65553:SSJ65572 TBZ65553:TCF65572 TLV65553:TMB65572 TVR65553:TVX65572 UFN65553:UFT65572 UPJ65553:UPP65572 UZF65553:UZL65572 VJB65553:VJH65572 VSX65553:VTD65572 WCT65553:WCZ65572 WMP65553:WMV65572 WWL65553:WWR65572 AD131089:AJ131108 JZ131089:KF131108 TV131089:UB131108 ADR131089:ADX131108 ANN131089:ANT131108 AXJ131089:AXP131108 BHF131089:BHL131108 BRB131089:BRH131108 CAX131089:CBD131108 CKT131089:CKZ131108 CUP131089:CUV131108 DEL131089:DER131108 DOH131089:DON131108 DYD131089:DYJ131108 EHZ131089:EIF131108 ERV131089:ESB131108 FBR131089:FBX131108 FLN131089:FLT131108 FVJ131089:FVP131108 GFF131089:GFL131108 GPB131089:GPH131108 GYX131089:GZD131108 HIT131089:HIZ131108 HSP131089:HSV131108 ICL131089:ICR131108 IMH131089:IMN131108 IWD131089:IWJ131108 JFZ131089:JGF131108 JPV131089:JQB131108 JZR131089:JZX131108 KJN131089:KJT131108 KTJ131089:KTP131108 LDF131089:LDL131108 LNB131089:LNH131108 LWX131089:LXD131108 MGT131089:MGZ131108 MQP131089:MQV131108 NAL131089:NAR131108 NKH131089:NKN131108 NUD131089:NUJ131108 ODZ131089:OEF131108 ONV131089:OOB131108 OXR131089:OXX131108 PHN131089:PHT131108 PRJ131089:PRP131108 QBF131089:QBL131108 QLB131089:QLH131108 QUX131089:QVD131108 RET131089:REZ131108 ROP131089:ROV131108 RYL131089:RYR131108 SIH131089:SIN131108 SSD131089:SSJ131108 TBZ131089:TCF131108 TLV131089:TMB131108 TVR131089:TVX131108 UFN131089:UFT131108 UPJ131089:UPP131108 UZF131089:UZL131108 VJB131089:VJH131108 VSX131089:VTD131108 WCT131089:WCZ131108 WMP131089:WMV131108 WWL131089:WWR131108 AD196625:AJ196644 JZ196625:KF196644 TV196625:UB196644 ADR196625:ADX196644 ANN196625:ANT196644 AXJ196625:AXP196644 BHF196625:BHL196644 BRB196625:BRH196644 CAX196625:CBD196644 CKT196625:CKZ196644 CUP196625:CUV196644 DEL196625:DER196644 DOH196625:DON196644 DYD196625:DYJ196644 EHZ196625:EIF196644 ERV196625:ESB196644 FBR196625:FBX196644 FLN196625:FLT196644 FVJ196625:FVP196644 GFF196625:GFL196644 GPB196625:GPH196644 GYX196625:GZD196644 HIT196625:HIZ196644 HSP196625:HSV196644 ICL196625:ICR196644 IMH196625:IMN196644 IWD196625:IWJ196644 JFZ196625:JGF196644 JPV196625:JQB196644 JZR196625:JZX196644 KJN196625:KJT196644 KTJ196625:KTP196644 LDF196625:LDL196644 LNB196625:LNH196644 LWX196625:LXD196644 MGT196625:MGZ196644 MQP196625:MQV196644 NAL196625:NAR196644 NKH196625:NKN196644 NUD196625:NUJ196644 ODZ196625:OEF196644 ONV196625:OOB196644 OXR196625:OXX196644 PHN196625:PHT196644 PRJ196625:PRP196644 QBF196625:QBL196644 QLB196625:QLH196644 QUX196625:QVD196644 RET196625:REZ196644 ROP196625:ROV196644 RYL196625:RYR196644 SIH196625:SIN196644 SSD196625:SSJ196644 TBZ196625:TCF196644 TLV196625:TMB196644 TVR196625:TVX196644 UFN196625:UFT196644 UPJ196625:UPP196644 UZF196625:UZL196644 VJB196625:VJH196644 VSX196625:VTD196644 WCT196625:WCZ196644 WMP196625:WMV196644 WWL196625:WWR196644 AD262161:AJ262180 JZ262161:KF262180 TV262161:UB262180 ADR262161:ADX262180 ANN262161:ANT262180 AXJ262161:AXP262180 BHF262161:BHL262180 BRB262161:BRH262180 CAX262161:CBD262180 CKT262161:CKZ262180 CUP262161:CUV262180 DEL262161:DER262180 DOH262161:DON262180 DYD262161:DYJ262180 EHZ262161:EIF262180 ERV262161:ESB262180 FBR262161:FBX262180 FLN262161:FLT262180 FVJ262161:FVP262180 GFF262161:GFL262180 GPB262161:GPH262180 GYX262161:GZD262180 HIT262161:HIZ262180 HSP262161:HSV262180 ICL262161:ICR262180 IMH262161:IMN262180 IWD262161:IWJ262180 JFZ262161:JGF262180 JPV262161:JQB262180 JZR262161:JZX262180 KJN262161:KJT262180 KTJ262161:KTP262180 LDF262161:LDL262180 LNB262161:LNH262180 LWX262161:LXD262180 MGT262161:MGZ262180 MQP262161:MQV262180 NAL262161:NAR262180 NKH262161:NKN262180 NUD262161:NUJ262180 ODZ262161:OEF262180 ONV262161:OOB262180 OXR262161:OXX262180 PHN262161:PHT262180 PRJ262161:PRP262180 QBF262161:QBL262180 QLB262161:QLH262180 QUX262161:QVD262180 RET262161:REZ262180 ROP262161:ROV262180 RYL262161:RYR262180 SIH262161:SIN262180 SSD262161:SSJ262180 TBZ262161:TCF262180 TLV262161:TMB262180 TVR262161:TVX262180 UFN262161:UFT262180 UPJ262161:UPP262180 UZF262161:UZL262180 VJB262161:VJH262180 VSX262161:VTD262180 WCT262161:WCZ262180 WMP262161:WMV262180 WWL262161:WWR262180 AD327697:AJ327716 JZ327697:KF327716 TV327697:UB327716 ADR327697:ADX327716 ANN327697:ANT327716 AXJ327697:AXP327716 BHF327697:BHL327716 BRB327697:BRH327716 CAX327697:CBD327716 CKT327697:CKZ327716 CUP327697:CUV327716 DEL327697:DER327716 DOH327697:DON327716 DYD327697:DYJ327716 EHZ327697:EIF327716 ERV327697:ESB327716 FBR327697:FBX327716 FLN327697:FLT327716 FVJ327697:FVP327716 GFF327697:GFL327716 GPB327697:GPH327716 GYX327697:GZD327716 HIT327697:HIZ327716 HSP327697:HSV327716 ICL327697:ICR327716 IMH327697:IMN327716 IWD327697:IWJ327716 JFZ327697:JGF327716 JPV327697:JQB327716 JZR327697:JZX327716 KJN327697:KJT327716 KTJ327697:KTP327716 LDF327697:LDL327716 LNB327697:LNH327716 LWX327697:LXD327716 MGT327697:MGZ327716 MQP327697:MQV327716 NAL327697:NAR327716 NKH327697:NKN327716 NUD327697:NUJ327716 ODZ327697:OEF327716 ONV327697:OOB327716 OXR327697:OXX327716 PHN327697:PHT327716 PRJ327697:PRP327716 QBF327697:QBL327716 QLB327697:QLH327716 QUX327697:QVD327716 RET327697:REZ327716 ROP327697:ROV327716 RYL327697:RYR327716 SIH327697:SIN327716 SSD327697:SSJ327716 TBZ327697:TCF327716 TLV327697:TMB327716 TVR327697:TVX327716 UFN327697:UFT327716 UPJ327697:UPP327716 UZF327697:UZL327716 VJB327697:VJH327716 VSX327697:VTD327716 WCT327697:WCZ327716 WMP327697:WMV327716 WWL327697:WWR327716 AD393233:AJ393252 JZ393233:KF393252 TV393233:UB393252 ADR393233:ADX393252 ANN393233:ANT393252 AXJ393233:AXP393252 BHF393233:BHL393252 BRB393233:BRH393252 CAX393233:CBD393252 CKT393233:CKZ393252 CUP393233:CUV393252 DEL393233:DER393252 DOH393233:DON393252 DYD393233:DYJ393252 EHZ393233:EIF393252 ERV393233:ESB393252 FBR393233:FBX393252 FLN393233:FLT393252 FVJ393233:FVP393252 GFF393233:GFL393252 GPB393233:GPH393252 GYX393233:GZD393252 HIT393233:HIZ393252 HSP393233:HSV393252 ICL393233:ICR393252 IMH393233:IMN393252 IWD393233:IWJ393252 JFZ393233:JGF393252 JPV393233:JQB393252 JZR393233:JZX393252 KJN393233:KJT393252 KTJ393233:KTP393252 LDF393233:LDL393252 LNB393233:LNH393252 LWX393233:LXD393252 MGT393233:MGZ393252 MQP393233:MQV393252 NAL393233:NAR393252 NKH393233:NKN393252 NUD393233:NUJ393252 ODZ393233:OEF393252 ONV393233:OOB393252 OXR393233:OXX393252 PHN393233:PHT393252 PRJ393233:PRP393252 QBF393233:QBL393252 QLB393233:QLH393252 QUX393233:QVD393252 RET393233:REZ393252 ROP393233:ROV393252 RYL393233:RYR393252 SIH393233:SIN393252 SSD393233:SSJ393252 TBZ393233:TCF393252 TLV393233:TMB393252 TVR393233:TVX393252 UFN393233:UFT393252 UPJ393233:UPP393252 UZF393233:UZL393252 VJB393233:VJH393252 VSX393233:VTD393252 WCT393233:WCZ393252 WMP393233:WMV393252 WWL393233:WWR393252 AD458769:AJ458788 JZ458769:KF458788 TV458769:UB458788 ADR458769:ADX458788 ANN458769:ANT458788 AXJ458769:AXP458788 BHF458769:BHL458788 BRB458769:BRH458788 CAX458769:CBD458788 CKT458769:CKZ458788 CUP458769:CUV458788 DEL458769:DER458788 DOH458769:DON458788 DYD458769:DYJ458788 EHZ458769:EIF458788 ERV458769:ESB458788 FBR458769:FBX458788 FLN458769:FLT458788 FVJ458769:FVP458788 GFF458769:GFL458788 GPB458769:GPH458788 GYX458769:GZD458788 HIT458769:HIZ458788 HSP458769:HSV458788 ICL458769:ICR458788 IMH458769:IMN458788 IWD458769:IWJ458788 JFZ458769:JGF458788 JPV458769:JQB458788 JZR458769:JZX458788 KJN458769:KJT458788 KTJ458769:KTP458788 LDF458769:LDL458788 LNB458769:LNH458788 LWX458769:LXD458788 MGT458769:MGZ458788 MQP458769:MQV458788 NAL458769:NAR458788 NKH458769:NKN458788 NUD458769:NUJ458788 ODZ458769:OEF458788 ONV458769:OOB458788 OXR458769:OXX458788 PHN458769:PHT458788 PRJ458769:PRP458788 QBF458769:QBL458788 QLB458769:QLH458788 QUX458769:QVD458788 RET458769:REZ458788 ROP458769:ROV458788 RYL458769:RYR458788 SIH458769:SIN458788 SSD458769:SSJ458788 TBZ458769:TCF458788 TLV458769:TMB458788 TVR458769:TVX458788 UFN458769:UFT458788 UPJ458769:UPP458788 UZF458769:UZL458788 VJB458769:VJH458788 VSX458769:VTD458788 WCT458769:WCZ458788 WMP458769:WMV458788 WWL458769:WWR458788 AD524305:AJ524324 JZ524305:KF524324 TV524305:UB524324 ADR524305:ADX524324 ANN524305:ANT524324 AXJ524305:AXP524324 BHF524305:BHL524324 BRB524305:BRH524324 CAX524305:CBD524324 CKT524305:CKZ524324 CUP524305:CUV524324 DEL524305:DER524324 DOH524305:DON524324 DYD524305:DYJ524324 EHZ524305:EIF524324 ERV524305:ESB524324 FBR524305:FBX524324 FLN524305:FLT524324 FVJ524305:FVP524324 GFF524305:GFL524324 GPB524305:GPH524324 GYX524305:GZD524324 HIT524305:HIZ524324 HSP524305:HSV524324 ICL524305:ICR524324 IMH524305:IMN524324 IWD524305:IWJ524324 JFZ524305:JGF524324 JPV524305:JQB524324 JZR524305:JZX524324 KJN524305:KJT524324 KTJ524305:KTP524324 LDF524305:LDL524324 LNB524305:LNH524324 LWX524305:LXD524324 MGT524305:MGZ524324 MQP524305:MQV524324 NAL524305:NAR524324 NKH524305:NKN524324 NUD524305:NUJ524324 ODZ524305:OEF524324 ONV524305:OOB524324 OXR524305:OXX524324 PHN524305:PHT524324 PRJ524305:PRP524324 QBF524305:QBL524324 QLB524305:QLH524324 QUX524305:QVD524324 RET524305:REZ524324 ROP524305:ROV524324 RYL524305:RYR524324 SIH524305:SIN524324 SSD524305:SSJ524324 TBZ524305:TCF524324 TLV524305:TMB524324 TVR524305:TVX524324 UFN524305:UFT524324 UPJ524305:UPP524324 UZF524305:UZL524324 VJB524305:VJH524324 VSX524305:VTD524324 WCT524305:WCZ524324 WMP524305:WMV524324 WWL524305:WWR524324 AD589841:AJ589860 JZ589841:KF589860 TV589841:UB589860 ADR589841:ADX589860 ANN589841:ANT589860 AXJ589841:AXP589860 BHF589841:BHL589860 BRB589841:BRH589860 CAX589841:CBD589860 CKT589841:CKZ589860 CUP589841:CUV589860 DEL589841:DER589860 DOH589841:DON589860 DYD589841:DYJ589860 EHZ589841:EIF589860 ERV589841:ESB589860 FBR589841:FBX589860 FLN589841:FLT589860 FVJ589841:FVP589860 GFF589841:GFL589860 GPB589841:GPH589860 GYX589841:GZD589860 HIT589841:HIZ589860 HSP589841:HSV589860 ICL589841:ICR589860 IMH589841:IMN589860 IWD589841:IWJ589860 JFZ589841:JGF589860 JPV589841:JQB589860 JZR589841:JZX589860 KJN589841:KJT589860 KTJ589841:KTP589860 LDF589841:LDL589860 LNB589841:LNH589860 LWX589841:LXD589860 MGT589841:MGZ589860 MQP589841:MQV589860 NAL589841:NAR589860 NKH589841:NKN589860 NUD589841:NUJ589860 ODZ589841:OEF589860 ONV589841:OOB589860 OXR589841:OXX589860 PHN589841:PHT589860 PRJ589841:PRP589860 QBF589841:QBL589860 QLB589841:QLH589860 QUX589841:QVD589860 RET589841:REZ589860 ROP589841:ROV589860 RYL589841:RYR589860 SIH589841:SIN589860 SSD589841:SSJ589860 TBZ589841:TCF589860 TLV589841:TMB589860 TVR589841:TVX589860 UFN589841:UFT589860 UPJ589841:UPP589860 UZF589841:UZL589860 VJB589841:VJH589860 VSX589841:VTD589860 WCT589841:WCZ589860 WMP589841:WMV589860 WWL589841:WWR589860 AD655377:AJ655396 JZ655377:KF655396 TV655377:UB655396 ADR655377:ADX655396 ANN655377:ANT655396 AXJ655377:AXP655396 BHF655377:BHL655396 BRB655377:BRH655396 CAX655377:CBD655396 CKT655377:CKZ655396 CUP655377:CUV655396 DEL655377:DER655396 DOH655377:DON655396 DYD655377:DYJ655396 EHZ655377:EIF655396 ERV655377:ESB655396 FBR655377:FBX655396 FLN655377:FLT655396 FVJ655377:FVP655396 GFF655377:GFL655396 GPB655377:GPH655396 GYX655377:GZD655396 HIT655377:HIZ655396 HSP655377:HSV655396 ICL655377:ICR655396 IMH655377:IMN655396 IWD655377:IWJ655396 JFZ655377:JGF655396 JPV655377:JQB655396 JZR655377:JZX655396 KJN655377:KJT655396 KTJ655377:KTP655396 LDF655377:LDL655396 LNB655377:LNH655396 LWX655377:LXD655396 MGT655377:MGZ655396 MQP655377:MQV655396 NAL655377:NAR655396 NKH655377:NKN655396 NUD655377:NUJ655396 ODZ655377:OEF655396 ONV655377:OOB655396 OXR655377:OXX655396 PHN655377:PHT655396 PRJ655377:PRP655396 QBF655377:QBL655396 QLB655377:QLH655396 QUX655377:QVD655396 RET655377:REZ655396 ROP655377:ROV655396 RYL655377:RYR655396 SIH655377:SIN655396 SSD655377:SSJ655396 TBZ655377:TCF655396 TLV655377:TMB655396 TVR655377:TVX655396 UFN655377:UFT655396 UPJ655377:UPP655396 UZF655377:UZL655396 VJB655377:VJH655396 VSX655377:VTD655396 WCT655377:WCZ655396 WMP655377:WMV655396 WWL655377:WWR655396 AD720913:AJ720932 JZ720913:KF720932 TV720913:UB720932 ADR720913:ADX720932 ANN720913:ANT720932 AXJ720913:AXP720932 BHF720913:BHL720932 BRB720913:BRH720932 CAX720913:CBD720932 CKT720913:CKZ720932 CUP720913:CUV720932 DEL720913:DER720932 DOH720913:DON720932 DYD720913:DYJ720932 EHZ720913:EIF720932 ERV720913:ESB720932 FBR720913:FBX720932 FLN720913:FLT720932 FVJ720913:FVP720932 GFF720913:GFL720932 GPB720913:GPH720932 GYX720913:GZD720932 HIT720913:HIZ720932 HSP720913:HSV720932 ICL720913:ICR720932 IMH720913:IMN720932 IWD720913:IWJ720932 JFZ720913:JGF720932 JPV720913:JQB720932 JZR720913:JZX720932 KJN720913:KJT720932 KTJ720913:KTP720932 LDF720913:LDL720932 LNB720913:LNH720932 LWX720913:LXD720932 MGT720913:MGZ720932 MQP720913:MQV720932 NAL720913:NAR720932 NKH720913:NKN720932 NUD720913:NUJ720932 ODZ720913:OEF720932 ONV720913:OOB720932 OXR720913:OXX720932 PHN720913:PHT720932 PRJ720913:PRP720932 QBF720913:QBL720932 QLB720913:QLH720932 QUX720913:QVD720932 RET720913:REZ720932 ROP720913:ROV720932 RYL720913:RYR720932 SIH720913:SIN720932 SSD720913:SSJ720932 TBZ720913:TCF720932 TLV720913:TMB720932 TVR720913:TVX720932 UFN720913:UFT720932 UPJ720913:UPP720932 UZF720913:UZL720932 VJB720913:VJH720932 VSX720913:VTD720932 WCT720913:WCZ720932 WMP720913:WMV720932 WWL720913:WWR720932 AD786449:AJ786468 JZ786449:KF786468 TV786449:UB786468 ADR786449:ADX786468 ANN786449:ANT786468 AXJ786449:AXP786468 BHF786449:BHL786468 BRB786449:BRH786468 CAX786449:CBD786468 CKT786449:CKZ786468 CUP786449:CUV786468 DEL786449:DER786468 DOH786449:DON786468 DYD786449:DYJ786468 EHZ786449:EIF786468 ERV786449:ESB786468 FBR786449:FBX786468 FLN786449:FLT786468 FVJ786449:FVP786468 GFF786449:GFL786468 GPB786449:GPH786468 GYX786449:GZD786468 HIT786449:HIZ786468 HSP786449:HSV786468 ICL786449:ICR786468 IMH786449:IMN786468 IWD786449:IWJ786468 JFZ786449:JGF786468 JPV786449:JQB786468 JZR786449:JZX786468 KJN786449:KJT786468 KTJ786449:KTP786468 LDF786449:LDL786468 LNB786449:LNH786468 LWX786449:LXD786468 MGT786449:MGZ786468 MQP786449:MQV786468 NAL786449:NAR786468 NKH786449:NKN786468 NUD786449:NUJ786468 ODZ786449:OEF786468 ONV786449:OOB786468 OXR786449:OXX786468 PHN786449:PHT786468 PRJ786449:PRP786468 QBF786449:QBL786468 QLB786449:QLH786468 QUX786449:QVD786468 RET786449:REZ786468 ROP786449:ROV786468 RYL786449:RYR786468 SIH786449:SIN786468 SSD786449:SSJ786468 TBZ786449:TCF786468 TLV786449:TMB786468 TVR786449:TVX786468 UFN786449:UFT786468 UPJ786449:UPP786468 UZF786449:UZL786468 VJB786449:VJH786468 VSX786449:VTD786468 WCT786449:WCZ786468 WMP786449:WMV786468 WWL786449:WWR786468 AD851985:AJ852004 JZ851985:KF852004 TV851985:UB852004 ADR851985:ADX852004 ANN851985:ANT852004 AXJ851985:AXP852004 BHF851985:BHL852004 BRB851985:BRH852004 CAX851985:CBD852004 CKT851985:CKZ852004 CUP851985:CUV852004 DEL851985:DER852004 DOH851985:DON852004 DYD851985:DYJ852004 EHZ851985:EIF852004 ERV851985:ESB852004 FBR851985:FBX852004 FLN851985:FLT852004 FVJ851985:FVP852004 GFF851985:GFL852004 GPB851985:GPH852004 GYX851985:GZD852004 HIT851985:HIZ852004 HSP851985:HSV852004 ICL851985:ICR852004 IMH851985:IMN852004 IWD851985:IWJ852004 JFZ851985:JGF852004 JPV851985:JQB852004 JZR851985:JZX852004 KJN851985:KJT852004 KTJ851985:KTP852004 LDF851985:LDL852004 LNB851985:LNH852004 LWX851985:LXD852004 MGT851985:MGZ852004 MQP851985:MQV852004 NAL851985:NAR852004 NKH851985:NKN852004 NUD851985:NUJ852004 ODZ851985:OEF852004 ONV851985:OOB852004 OXR851985:OXX852004 PHN851985:PHT852004 PRJ851985:PRP852004 QBF851985:QBL852004 QLB851985:QLH852004 QUX851985:QVD852004 RET851985:REZ852004 ROP851985:ROV852004 RYL851985:RYR852004 SIH851985:SIN852004 SSD851985:SSJ852004 TBZ851985:TCF852004 TLV851985:TMB852004 TVR851985:TVX852004 UFN851985:UFT852004 UPJ851985:UPP852004 UZF851985:UZL852004 VJB851985:VJH852004 VSX851985:VTD852004 WCT851985:WCZ852004 WMP851985:WMV852004 WWL851985:WWR852004 AD917521:AJ917540 JZ917521:KF917540 TV917521:UB917540 ADR917521:ADX917540 ANN917521:ANT917540 AXJ917521:AXP917540 BHF917521:BHL917540 BRB917521:BRH917540 CAX917521:CBD917540 CKT917521:CKZ917540 CUP917521:CUV917540 DEL917521:DER917540 DOH917521:DON917540 DYD917521:DYJ917540 EHZ917521:EIF917540 ERV917521:ESB917540 FBR917521:FBX917540 FLN917521:FLT917540 FVJ917521:FVP917540 GFF917521:GFL917540 GPB917521:GPH917540 GYX917521:GZD917540 HIT917521:HIZ917540 HSP917521:HSV917540 ICL917521:ICR917540 IMH917521:IMN917540 IWD917521:IWJ917540 JFZ917521:JGF917540 JPV917521:JQB917540 JZR917521:JZX917540 KJN917521:KJT917540 KTJ917521:KTP917540 LDF917521:LDL917540 LNB917521:LNH917540 LWX917521:LXD917540 MGT917521:MGZ917540 MQP917521:MQV917540 NAL917521:NAR917540 NKH917521:NKN917540 NUD917521:NUJ917540 ODZ917521:OEF917540 ONV917521:OOB917540 OXR917521:OXX917540 PHN917521:PHT917540 PRJ917521:PRP917540 QBF917521:QBL917540 QLB917521:QLH917540 QUX917521:QVD917540 RET917521:REZ917540 ROP917521:ROV917540 RYL917521:RYR917540 SIH917521:SIN917540 SSD917521:SSJ917540 TBZ917521:TCF917540 TLV917521:TMB917540 TVR917521:TVX917540 UFN917521:UFT917540 UPJ917521:UPP917540 UZF917521:UZL917540 VJB917521:VJH917540 VSX917521:VTD917540 WCT917521:WCZ917540 WMP917521:WMV917540 WWL917521:WWR917540 AD983057:AJ983076 JZ983057:KF983076 TV983057:UB983076 ADR983057:ADX983076 ANN983057:ANT983076 AXJ983057:AXP983076 BHF983057:BHL983076 BRB983057:BRH983076 CAX983057:CBD983076 CKT983057:CKZ983076 CUP983057:CUV983076 DEL983057:DER983076 DOH983057:DON983076 DYD983057:DYJ983076 EHZ983057:EIF983076 ERV983057:ESB983076 FBR983057:FBX983076 FLN983057:FLT983076 FVJ983057:FVP983076 GFF983057:GFL983076 GPB983057:GPH983076 GYX983057:GZD983076 HIT983057:HIZ983076 HSP983057:HSV983076 ICL983057:ICR983076 IMH983057:IMN983076 IWD983057:IWJ983076 JFZ983057:JGF983076 JPV983057:JQB983076 JZR983057:JZX983076 KJN983057:KJT983076 KTJ983057:KTP983076 LDF983057:LDL983076 LNB983057:LNH983076 LWX983057:LXD983076 MGT983057:MGZ983076 MQP983057:MQV983076 NAL983057:NAR983076 NKH983057:NKN983076 NUD983057:NUJ983076 ODZ983057:OEF983076 ONV983057:OOB983076 OXR983057:OXX983076 PHN983057:PHT983076 PRJ983057:PRP983076 QBF983057:QBL983076 QLB983057:QLH983076 QUX983057:QVD983076 RET983057:REZ983076 ROP983057:ROV983076 RYL983057:RYR983076 SIH983057:SIN983076 SSD983057:SSJ983076 TBZ983057:TCF983076 TLV983057:TMB983076 TVR983057:TVX983076 UFN983057:UFT983076 UPJ983057:UPP983076 UZF983057:UZL983076 VJB983057:VJH983076 VSX983057:VTD983076 WCT983057:WCZ983076 WMP983057:WMV983076 WWL983057:WWR983076">
      <formula1>"　,○,"</formula1>
    </dataValidation>
    <dataValidation type="list" allowBlank="1" showInputMessage="1" showErrorMessage="1" sqref="B15:I15 IX15:JE15 ST15:TA15 ACP15:ACW15 AML15:AMS15 AWH15:AWO15 BGD15:BGK15 BPZ15:BQG15 BZV15:CAC15 CJR15:CJY15 CTN15:CTU15 DDJ15:DDQ15 DNF15:DNM15 DXB15:DXI15 EGX15:EHE15 EQT15:ERA15 FAP15:FAW15 FKL15:FKS15 FUH15:FUO15 GED15:GEK15 GNZ15:GOG15 GXV15:GYC15 HHR15:HHY15 HRN15:HRU15 IBJ15:IBQ15 ILF15:ILM15 IVB15:IVI15 JEX15:JFE15 JOT15:JPA15 JYP15:JYW15 KIL15:KIS15 KSH15:KSO15 LCD15:LCK15 LLZ15:LMG15 LVV15:LWC15 MFR15:MFY15 MPN15:MPU15 MZJ15:MZQ15 NJF15:NJM15 NTB15:NTI15 OCX15:ODE15 OMT15:ONA15 OWP15:OWW15 PGL15:PGS15 PQH15:PQO15 QAD15:QAK15 QJZ15:QKG15 QTV15:QUC15 RDR15:RDY15 RNN15:RNU15 RXJ15:RXQ15 SHF15:SHM15 SRB15:SRI15 TAX15:TBE15 TKT15:TLA15 TUP15:TUW15 UEL15:UES15 UOH15:UOO15 UYD15:UYK15 VHZ15:VIG15 VRV15:VSC15 WBR15:WBY15 WLN15:WLU15 WVJ15:WVQ15 B65551:I65551 IX65551:JE65551 ST65551:TA65551 ACP65551:ACW65551 AML65551:AMS65551 AWH65551:AWO65551 BGD65551:BGK65551 BPZ65551:BQG65551 BZV65551:CAC65551 CJR65551:CJY65551 CTN65551:CTU65551 DDJ65551:DDQ65551 DNF65551:DNM65551 DXB65551:DXI65551 EGX65551:EHE65551 EQT65551:ERA65551 FAP65551:FAW65551 FKL65551:FKS65551 FUH65551:FUO65551 GED65551:GEK65551 GNZ65551:GOG65551 GXV65551:GYC65551 HHR65551:HHY65551 HRN65551:HRU65551 IBJ65551:IBQ65551 ILF65551:ILM65551 IVB65551:IVI65551 JEX65551:JFE65551 JOT65551:JPA65551 JYP65551:JYW65551 KIL65551:KIS65551 KSH65551:KSO65551 LCD65551:LCK65551 LLZ65551:LMG65551 LVV65551:LWC65551 MFR65551:MFY65551 MPN65551:MPU65551 MZJ65551:MZQ65551 NJF65551:NJM65551 NTB65551:NTI65551 OCX65551:ODE65551 OMT65551:ONA65551 OWP65551:OWW65551 PGL65551:PGS65551 PQH65551:PQO65551 QAD65551:QAK65551 QJZ65551:QKG65551 QTV65551:QUC65551 RDR65551:RDY65551 RNN65551:RNU65551 RXJ65551:RXQ65551 SHF65551:SHM65551 SRB65551:SRI65551 TAX65551:TBE65551 TKT65551:TLA65551 TUP65551:TUW65551 UEL65551:UES65551 UOH65551:UOO65551 UYD65551:UYK65551 VHZ65551:VIG65551 VRV65551:VSC65551 WBR65551:WBY65551 WLN65551:WLU65551 WVJ65551:WVQ65551 B131087:I131087 IX131087:JE131087 ST131087:TA131087 ACP131087:ACW131087 AML131087:AMS131087 AWH131087:AWO131087 BGD131087:BGK131087 BPZ131087:BQG131087 BZV131087:CAC131087 CJR131087:CJY131087 CTN131087:CTU131087 DDJ131087:DDQ131087 DNF131087:DNM131087 DXB131087:DXI131087 EGX131087:EHE131087 EQT131087:ERA131087 FAP131087:FAW131087 FKL131087:FKS131087 FUH131087:FUO131087 GED131087:GEK131087 GNZ131087:GOG131087 GXV131087:GYC131087 HHR131087:HHY131087 HRN131087:HRU131087 IBJ131087:IBQ131087 ILF131087:ILM131087 IVB131087:IVI131087 JEX131087:JFE131087 JOT131087:JPA131087 JYP131087:JYW131087 KIL131087:KIS131087 KSH131087:KSO131087 LCD131087:LCK131087 LLZ131087:LMG131087 LVV131087:LWC131087 MFR131087:MFY131087 MPN131087:MPU131087 MZJ131087:MZQ131087 NJF131087:NJM131087 NTB131087:NTI131087 OCX131087:ODE131087 OMT131087:ONA131087 OWP131087:OWW131087 PGL131087:PGS131087 PQH131087:PQO131087 QAD131087:QAK131087 QJZ131087:QKG131087 QTV131087:QUC131087 RDR131087:RDY131087 RNN131087:RNU131087 RXJ131087:RXQ131087 SHF131087:SHM131087 SRB131087:SRI131087 TAX131087:TBE131087 TKT131087:TLA131087 TUP131087:TUW131087 UEL131087:UES131087 UOH131087:UOO131087 UYD131087:UYK131087 VHZ131087:VIG131087 VRV131087:VSC131087 WBR131087:WBY131087 WLN131087:WLU131087 WVJ131087:WVQ131087 B196623:I196623 IX196623:JE196623 ST196623:TA196623 ACP196623:ACW196623 AML196623:AMS196623 AWH196623:AWO196623 BGD196623:BGK196623 BPZ196623:BQG196623 BZV196623:CAC196623 CJR196623:CJY196623 CTN196623:CTU196623 DDJ196623:DDQ196623 DNF196623:DNM196623 DXB196623:DXI196623 EGX196623:EHE196623 EQT196623:ERA196623 FAP196623:FAW196623 FKL196623:FKS196623 FUH196623:FUO196623 GED196623:GEK196623 GNZ196623:GOG196623 GXV196623:GYC196623 HHR196623:HHY196623 HRN196623:HRU196623 IBJ196623:IBQ196623 ILF196623:ILM196623 IVB196623:IVI196623 JEX196623:JFE196623 JOT196623:JPA196623 JYP196623:JYW196623 KIL196623:KIS196623 KSH196623:KSO196623 LCD196623:LCK196623 LLZ196623:LMG196623 LVV196623:LWC196623 MFR196623:MFY196623 MPN196623:MPU196623 MZJ196623:MZQ196623 NJF196623:NJM196623 NTB196623:NTI196623 OCX196623:ODE196623 OMT196623:ONA196623 OWP196623:OWW196623 PGL196623:PGS196623 PQH196623:PQO196623 QAD196623:QAK196623 QJZ196623:QKG196623 QTV196623:QUC196623 RDR196623:RDY196623 RNN196623:RNU196623 RXJ196623:RXQ196623 SHF196623:SHM196623 SRB196623:SRI196623 TAX196623:TBE196623 TKT196623:TLA196623 TUP196623:TUW196623 UEL196623:UES196623 UOH196623:UOO196623 UYD196623:UYK196623 VHZ196623:VIG196623 VRV196623:VSC196623 WBR196623:WBY196623 WLN196623:WLU196623 WVJ196623:WVQ196623 B262159:I262159 IX262159:JE262159 ST262159:TA262159 ACP262159:ACW262159 AML262159:AMS262159 AWH262159:AWO262159 BGD262159:BGK262159 BPZ262159:BQG262159 BZV262159:CAC262159 CJR262159:CJY262159 CTN262159:CTU262159 DDJ262159:DDQ262159 DNF262159:DNM262159 DXB262159:DXI262159 EGX262159:EHE262159 EQT262159:ERA262159 FAP262159:FAW262159 FKL262159:FKS262159 FUH262159:FUO262159 GED262159:GEK262159 GNZ262159:GOG262159 GXV262159:GYC262159 HHR262159:HHY262159 HRN262159:HRU262159 IBJ262159:IBQ262159 ILF262159:ILM262159 IVB262159:IVI262159 JEX262159:JFE262159 JOT262159:JPA262159 JYP262159:JYW262159 KIL262159:KIS262159 KSH262159:KSO262159 LCD262159:LCK262159 LLZ262159:LMG262159 LVV262159:LWC262159 MFR262159:MFY262159 MPN262159:MPU262159 MZJ262159:MZQ262159 NJF262159:NJM262159 NTB262159:NTI262159 OCX262159:ODE262159 OMT262159:ONA262159 OWP262159:OWW262159 PGL262159:PGS262159 PQH262159:PQO262159 QAD262159:QAK262159 QJZ262159:QKG262159 QTV262159:QUC262159 RDR262159:RDY262159 RNN262159:RNU262159 RXJ262159:RXQ262159 SHF262159:SHM262159 SRB262159:SRI262159 TAX262159:TBE262159 TKT262159:TLA262159 TUP262159:TUW262159 UEL262159:UES262159 UOH262159:UOO262159 UYD262159:UYK262159 VHZ262159:VIG262159 VRV262159:VSC262159 WBR262159:WBY262159 WLN262159:WLU262159 WVJ262159:WVQ262159 B327695:I327695 IX327695:JE327695 ST327695:TA327695 ACP327695:ACW327695 AML327695:AMS327695 AWH327695:AWO327695 BGD327695:BGK327695 BPZ327695:BQG327695 BZV327695:CAC327695 CJR327695:CJY327695 CTN327695:CTU327695 DDJ327695:DDQ327695 DNF327695:DNM327695 DXB327695:DXI327695 EGX327695:EHE327695 EQT327695:ERA327695 FAP327695:FAW327695 FKL327695:FKS327695 FUH327695:FUO327695 GED327695:GEK327695 GNZ327695:GOG327695 GXV327695:GYC327695 HHR327695:HHY327695 HRN327695:HRU327695 IBJ327695:IBQ327695 ILF327695:ILM327695 IVB327695:IVI327695 JEX327695:JFE327695 JOT327695:JPA327695 JYP327695:JYW327695 KIL327695:KIS327695 KSH327695:KSO327695 LCD327695:LCK327695 LLZ327695:LMG327695 LVV327695:LWC327695 MFR327695:MFY327695 MPN327695:MPU327695 MZJ327695:MZQ327695 NJF327695:NJM327695 NTB327695:NTI327695 OCX327695:ODE327695 OMT327695:ONA327695 OWP327695:OWW327695 PGL327695:PGS327695 PQH327695:PQO327695 QAD327695:QAK327695 QJZ327695:QKG327695 QTV327695:QUC327695 RDR327695:RDY327695 RNN327695:RNU327695 RXJ327695:RXQ327695 SHF327695:SHM327695 SRB327695:SRI327695 TAX327695:TBE327695 TKT327695:TLA327695 TUP327695:TUW327695 UEL327695:UES327695 UOH327695:UOO327695 UYD327695:UYK327695 VHZ327695:VIG327695 VRV327695:VSC327695 WBR327695:WBY327695 WLN327695:WLU327695 WVJ327695:WVQ327695 B393231:I393231 IX393231:JE393231 ST393231:TA393231 ACP393231:ACW393231 AML393231:AMS393231 AWH393231:AWO393231 BGD393231:BGK393231 BPZ393231:BQG393231 BZV393231:CAC393231 CJR393231:CJY393231 CTN393231:CTU393231 DDJ393231:DDQ393231 DNF393231:DNM393231 DXB393231:DXI393231 EGX393231:EHE393231 EQT393231:ERA393231 FAP393231:FAW393231 FKL393231:FKS393231 FUH393231:FUO393231 GED393231:GEK393231 GNZ393231:GOG393231 GXV393231:GYC393231 HHR393231:HHY393231 HRN393231:HRU393231 IBJ393231:IBQ393231 ILF393231:ILM393231 IVB393231:IVI393231 JEX393231:JFE393231 JOT393231:JPA393231 JYP393231:JYW393231 KIL393231:KIS393231 KSH393231:KSO393231 LCD393231:LCK393231 LLZ393231:LMG393231 LVV393231:LWC393231 MFR393231:MFY393231 MPN393231:MPU393231 MZJ393231:MZQ393231 NJF393231:NJM393231 NTB393231:NTI393231 OCX393231:ODE393231 OMT393231:ONA393231 OWP393231:OWW393231 PGL393231:PGS393231 PQH393231:PQO393231 QAD393231:QAK393231 QJZ393231:QKG393231 QTV393231:QUC393231 RDR393231:RDY393231 RNN393231:RNU393231 RXJ393231:RXQ393231 SHF393231:SHM393231 SRB393231:SRI393231 TAX393231:TBE393231 TKT393231:TLA393231 TUP393231:TUW393231 UEL393231:UES393231 UOH393231:UOO393231 UYD393231:UYK393231 VHZ393231:VIG393231 VRV393231:VSC393231 WBR393231:WBY393231 WLN393231:WLU393231 WVJ393231:WVQ393231 B458767:I458767 IX458767:JE458767 ST458767:TA458767 ACP458767:ACW458767 AML458767:AMS458767 AWH458767:AWO458767 BGD458767:BGK458767 BPZ458767:BQG458767 BZV458767:CAC458767 CJR458767:CJY458767 CTN458767:CTU458767 DDJ458767:DDQ458767 DNF458767:DNM458767 DXB458767:DXI458767 EGX458767:EHE458767 EQT458767:ERA458767 FAP458767:FAW458767 FKL458767:FKS458767 FUH458767:FUO458767 GED458767:GEK458767 GNZ458767:GOG458767 GXV458767:GYC458767 HHR458767:HHY458767 HRN458767:HRU458767 IBJ458767:IBQ458767 ILF458767:ILM458767 IVB458767:IVI458767 JEX458767:JFE458767 JOT458767:JPA458767 JYP458767:JYW458767 KIL458767:KIS458767 KSH458767:KSO458767 LCD458767:LCK458767 LLZ458767:LMG458767 LVV458767:LWC458767 MFR458767:MFY458767 MPN458767:MPU458767 MZJ458767:MZQ458767 NJF458767:NJM458767 NTB458767:NTI458767 OCX458767:ODE458767 OMT458767:ONA458767 OWP458767:OWW458767 PGL458767:PGS458767 PQH458767:PQO458767 QAD458767:QAK458767 QJZ458767:QKG458767 QTV458767:QUC458767 RDR458767:RDY458767 RNN458767:RNU458767 RXJ458767:RXQ458767 SHF458767:SHM458767 SRB458767:SRI458767 TAX458767:TBE458767 TKT458767:TLA458767 TUP458767:TUW458767 UEL458767:UES458767 UOH458767:UOO458767 UYD458767:UYK458767 VHZ458767:VIG458767 VRV458767:VSC458767 WBR458767:WBY458767 WLN458767:WLU458767 WVJ458767:WVQ458767 B524303:I524303 IX524303:JE524303 ST524303:TA524303 ACP524303:ACW524303 AML524303:AMS524303 AWH524303:AWO524303 BGD524303:BGK524303 BPZ524303:BQG524303 BZV524303:CAC524303 CJR524303:CJY524303 CTN524303:CTU524303 DDJ524303:DDQ524303 DNF524303:DNM524303 DXB524303:DXI524303 EGX524303:EHE524303 EQT524303:ERA524303 FAP524303:FAW524303 FKL524303:FKS524303 FUH524303:FUO524303 GED524303:GEK524303 GNZ524303:GOG524303 GXV524303:GYC524303 HHR524303:HHY524303 HRN524303:HRU524303 IBJ524303:IBQ524303 ILF524303:ILM524303 IVB524303:IVI524303 JEX524303:JFE524303 JOT524303:JPA524303 JYP524303:JYW524303 KIL524303:KIS524303 KSH524303:KSO524303 LCD524303:LCK524303 LLZ524303:LMG524303 LVV524303:LWC524303 MFR524303:MFY524303 MPN524303:MPU524303 MZJ524303:MZQ524303 NJF524303:NJM524303 NTB524303:NTI524303 OCX524303:ODE524303 OMT524303:ONA524303 OWP524303:OWW524303 PGL524303:PGS524303 PQH524303:PQO524303 QAD524303:QAK524303 QJZ524303:QKG524303 QTV524303:QUC524303 RDR524303:RDY524303 RNN524303:RNU524303 RXJ524303:RXQ524303 SHF524303:SHM524303 SRB524303:SRI524303 TAX524303:TBE524303 TKT524303:TLA524303 TUP524303:TUW524303 UEL524303:UES524303 UOH524303:UOO524303 UYD524303:UYK524303 VHZ524303:VIG524303 VRV524303:VSC524303 WBR524303:WBY524303 WLN524303:WLU524303 WVJ524303:WVQ524303 B589839:I589839 IX589839:JE589839 ST589839:TA589839 ACP589839:ACW589839 AML589839:AMS589839 AWH589839:AWO589839 BGD589839:BGK589839 BPZ589839:BQG589839 BZV589839:CAC589839 CJR589839:CJY589839 CTN589839:CTU589839 DDJ589839:DDQ589839 DNF589839:DNM589839 DXB589839:DXI589839 EGX589839:EHE589839 EQT589839:ERA589839 FAP589839:FAW589839 FKL589839:FKS589839 FUH589839:FUO589839 GED589839:GEK589839 GNZ589839:GOG589839 GXV589839:GYC589839 HHR589839:HHY589839 HRN589839:HRU589839 IBJ589839:IBQ589839 ILF589839:ILM589839 IVB589839:IVI589839 JEX589839:JFE589839 JOT589839:JPA589839 JYP589839:JYW589839 KIL589839:KIS589839 KSH589839:KSO589839 LCD589839:LCK589839 LLZ589839:LMG589839 LVV589839:LWC589839 MFR589839:MFY589839 MPN589839:MPU589839 MZJ589839:MZQ589839 NJF589839:NJM589839 NTB589839:NTI589839 OCX589839:ODE589839 OMT589839:ONA589839 OWP589839:OWW589839 PGL589839:PGS589839 PQH589839:PQO589839 QAD589839:QAK589839 QJZ589839:QKG589839 QTV589839:QUC589839 RDR589839:RDY589839 RNN589839:RNU589839 RXJ589839:RXQ589839 SHF589839:SHM589839 SRB589839:SRI589839 TAX589839:TBE589839 TKT589839:TLA589839 TUP589839:TUW589839 UEL589839:UES589839 UOH589839:UOO589839 UYD589839:UYK589839 VHZ589839:VIG589839 VRV589839:VSC589839 WBR589839:WBY589839 WLN589839:WLU589839 WVJ589839:WVQ589839 B655375:I655375 IX655375:JE655375 ST655375:TA655375 ACP655375:ACW655375 AML655375:AMS655375 AWH655375:AWO655375 BGD655375:BGK655375 BPZ655375:BQG655375 BZV655375:CAC655375 CJR655375:CJY655375 CTN655375:CTU655375 DDJ655375:DDQ655375 DNF655375:DNM655375 DXB655375:DXI655375 EGX655375:EHE655375 EQT655375:ERA655375 FAP655375:FAW655375 FKL655375:FKS655375 FUH655375:FUO655375 GED655375:GEK655375 GNZ655375:GOG655375 GXV655375:GYC655375 HHR655375:HHY655375 HRN655375:HRU655375 IBJ655375:IBQ655375 ILF655375:ILM655375 IVB655375:IVI655375 JEX655375:JFE655375 JOT655375:JPA655375 JYP655375:JYW655375 KIL655375:KIS655375 KSH655375:KSO655375 LCD655375:LCK655375 LLZ655375:LMG655375 LVV655375:LWC655375 MFR655375:MFY655375 MPN655375:MPU655375 MZJ655375:MZQ655375 NJF655375:NJM655375 NTB655375:NTI655375 OCX655375:ODE655375 OMT655375:ONA655375 OWP655375:OWW655375 PGL655375:PGS655375 PQH655375:PQO655375 QAD655375:QAK655375 QJZ655375:QKG655375 QTV655375:QUC655375 RDR655375:RDY655375 RNN655375:RNU655375 RXJ655375:RXQ655375 SHF655375:SHM655375 SRB655375:SRI655375 TAX655375:TBE655375 TKT655375:TLA655375 TUP655375:TUW655375 UEL655375:UES655375 UOH655375:UOO655375 UYD655375:UYK655375 VHZ655375:VIG655375 VRV655375:VSC655375 WBR655375:WBY655375 WLN655375:WLU655375 WVJ655375:WVQ655375 B720911:I720911 IX720911:JE720911 ST720911:TA720911 ACP720911:ACW720911 AML720911:AMS720911 AWH720911:AWO720911 BGD720911:BGK720911 BPZ720911:BQG720911 BZV720911:CAC720911 CJR720911:CJY720911 CTN720911:CTU720911 DDJ720911:DDQ720911 DNF720911:DNM720911 DXB720911:DXI720911 EGX720911:EHE720911 EQT720911:ERA720911 FAP720911:FAW720911 FKL720911:FKS720911 FUH720911:FUO720911 GED720911:GEK720911 GNZ720911:GOG720911 GXV720911:GYC720911 HHR720911:HHY720911 HRN720911:HRU720911 IBJ720911:IBQ720911 ILF720911:ILM720911 IVB720911:IVI720911 JEX720911:JFE720911 JOT720911:JPA720911 JYP720911:JYW720911 KIL720911:KIS720911 KSH720911:KSO720911 LCD720911:LCK720911 LLZ720911:LMG720911 LVV720911:LWC720911 MFR720911:MFY720911 MPN720911:MPU720911 MZJ720911:MZQ720911 NJF720911:NJM720911 NTB720911:NTI720911 OCX720911:ODE720911 OMT720911:ONA720911 OWP720911:OWW720911 PGL720911:PGS720911 PQH720911:PQO720911 QAD720911:QAK720911 QJZ720911:QKG720911 QTV720911:QUC720911 RDR720911:RDY720911 RNN720911:RNU720911 RXJ720911:RXQ720911 SHF720911:SHM720911 SRB720911:SRI720911 TAX720911:TBE720911 TKT720911:TLA720911 TUP720911:TUW720911 UEL720911:UES720911 UOH720911:UOO720911 UYD720911:UYK720911 VHZ720911:VIG720911 VRV720911:VSC720911 WBR720911:WBY720911 WLN720911:WLU720911 WVJ720911:WVQ720911 B786447:I786447 IX786447:JE786447 ST786447:TA786447 ACP786447:ACW786447 AML786447:AMS786447 AWH786447:AWO786447 BGD786447:BGK786447 BPZ786447:BQG786447 BZV786447:CAC786447 CJR786447:CJY786447 CTN786447:CTU786447 DDJ786447:DDQ786447 DNF786447:DNM786447 DXB786447:DXI786447 EGX786447:EHE786447 EQT786447:ERA786447 FAP786447:FAW786447 FKL786447:FKS786447 FUH786447:FUO786447 GED786447:GEK786447 GNZ786447:GOG786447 GXV786447:GYC786447 HHR786447:HHY786447 HRN786447:HRU786447 IBJ786447:IBQ786447 ILF786447:ILM786447 IVB786447:IVI786447 JEX786447:JFE786447 JOT786447:JPA786447 JYP786447:JYW786447 KIL786447:KIS786447 KSH786447:KSO786447 LCD786447:LCK786447 LLZ786447:LMG786447 LVV786447:LWC786447 MFR786447:MFY786447 MPN786447:MPU786447 MZJ786447:MZQ786447 NJF786447:NJM786447 NTB786447:NTI786447 OCX786447:ODE786447 OMT786447:ONA786447 OWP786447:OWW786447 PGL786447:PGS786447 PQH786447:PQO786447 QAD786447:QAK786447 QJZ786447:QKG786447 QTV786447:QUC786447 RDR786447:RDY786447 RNN786447:RNU786447 RXJ786447:RXQ786447 SHF786447:SHM786447 SRB786447:SRI786447 TAX786447:TBE786447 TKT786447:TLA786447 TUP786447:TUW786447 UEL786447:UES786447 UOH786447:UOO786447 UYD786447:UYK786447 VHZ786447:VIG786447 VRV786447:VSC786447 WBR786447:WBY786447 WLN786447:WLU786447 WVJ786447:WVQ786447 B851983:I851983 IX851983:JE851983 ST851983:TA851983 ACP851983:ACW851983 AML851983:AMS851983 AWH851983:AWO851983 BGD851983:BGK851983 BPZ851983:BQG851983 BZV851983:CAC851983 CJR851983:CJY851983 CTN851983:CTU851983 DDJ851983:DDQ851983 DNF851983:DNM851983 DXB851983:DXI851983 EGX851983:EHE851983 EQT851983:ERA851983 FAP851983:FAW851983 FKL851983:FKS851983 FUH851983:FUO851983 GED851983:GEK851983 GNZ851983:GOG851983 GXV851983:GYC851983 HHR851983:HHY851983 HRN851983:HRU851983 IBJ851983:IBQ851983 ILF851983:ILM851983 IVB851983:IVI851983 JEX851983:JFE851983 JOT851983:JPA851983 JYP851983:JYW851983 KIL851983:KIS851983 KSH851983:KSO851983 LCD851983:LCK851983 LLZ851983:LMG851983 LVV851983:LWC851983 MFR851983:MFY851983 MPN851983:MPU851983 MZJ851983:MZQ851983 NJF851983:NJM851983 NTB851983:NTI851983 OCX851983:ODE851983 OMT851983:ONA851983 OWP851983:OWW851983 PGL851983:PGS851983 PQH851983:PQO851983 QAD851983:QAK851983 QJZ851983:QKG851983 QTV851983:QUC851983 RDR851983:RDY851983 RNN851983:RNU851983 RXJ851983:RXQ851983 SHF851983:SHM851983 SRB851983:SRI851983 TAX851983:TBE851983 TKT851983:TLA851983 TUP851983:TUW851983 UEL851983:UES851983 UOH851983:UOO851983 UYD851983:UYK851983 VHZ851983:VIG851983 VRV851983:VSC851983 WBR851983:WBY851983 WLN851983:WLU851983 WVJ851983:WVQ851983 B917519:I917519 IX917519:JE917519 ST917519:TA917519 ACP917519:ACW917519 AML917519:AMS917519 AWH917519:AWO917519 BGD917519:BGK917519 BPZ917519:BQG917519 BZV917519:CAC917519 CJR917519:CJY917519 CTN917519:CTU917519 DDJ917519:DDQ917519 DNF917519:DNM917519 DXB917519:DXI917519 EGX917519:EHE917519 EQT917519:ERA917519 FAP917519:FAW917519 FKL917519:FKS917519 FUH917519:FUO917519 GED917519:GEK917519 GNZ917519:GOG917519 GXV917519:GYC917519 HHR917519:HHY917519 HRN917519:HRU917519 IBJ917519:IBQ917519 ILF917519:ILM917519 IVB917519:IVI917519 JEX917519:JFE917519 JOT917519:JPA917519 JYP917519:JYW917519 KIL917519:KIS917519 KSH917519:KSO917519 LCD917519:LCK917519 LLZ917519:LMG917519 LVV917519:LWC917519 MFR917519:MFY917519 MPN917519:MPU917519 MZJ917519:MZQ917519 NJF917519:NJM917519 NTB917519:NTI917519 OCX917519:ODE917519 OMT917519:ONA917519 OWP917519:OWW917519 PGL917519:PGS917519 PQH917519:PQO917519 QAD917519:QAK917519 QJZ917519:QKG917519 QTV917519:QUC917519 RDR917519:RDY917519 RNN917519:RNU917519 RXJ917519:RXQ917519 SHF917519:SHM917519 SRB917519:SRI917519 TAX917519:TBE917519 TKT917519:TLA917519 TUP917519:TUW917519 UEL917519:UES917519 UOH917519:UOO917519 UYD917519:UYK917519 VHZ917519:VIG917519 VRV917519:VSC917519 WBR917519:WBY917519 WLN917519:WLU917519 WVJ917519:WVQ917519 B983055:I983055 IX983055:JE983055 ST983055:TA983055 ACP983055:ACW983055 AML983055:AMS983055 AWH983055:AWO983055 BGD983055:BGK983055 BPZ983055:BQG983055 BZV983055:CAC983055 CJR983055:CJY983055 CTN983055:CTU983055 DDJ983055:DDQ983055 DNF983055:DNM983055 DXB983055:DXI983055 EGX983055:EHE983055 EQT983055:ERA983055 FAP983055:FAW983055 FKL983055:FKS983055 FUH983055:FUO983055 GED983055:GEK983055 GNZ983055:GOG983055 GXV983055:GYC983055 HHR983055:HHY983055 HRN983055:HRU983055 IBJ983055:IBQ983055 ILF983055:ILM983055 IVB983055:IVI983055 JEX983055:JFE983055 JOT983055:JPA983055 JYP983055:JYW983055 KIL983055:KIS983055 KSH983055:KSO983055 LCD983055:LCK983055 LLZ983055:LMG983055 LVV983055:LWC983055 MFR983055:MFY983055 MPN983055:MPU983055 MZJ983055:MZQ983055 NJF983055:NJM983055 NTB983055:NTI983055 OCX983055:ODE983055 OMT983055:ONA983055 OWP983055:OWW983055 PGL983055:PGS983055 PQH983055:PQO983055 QAD983055:QAK983055 QJZ983055:QKG983055 QTV983055:QUC983055 RDR983055:RDY983055 RNN983055:RNU983055 RXJ983055:RXQ983055 SHF983055:SHM983055 SRB983055:SRI983055 TAX983055:TBE983055 TKT983055:TLA983055 TUP983055:TUW983055 UEL983055:UES983055 UOH983055:UOO983055 UYD983055:UYK983055 VHZ983055:VIG983055 VRV983055:VSC983055 WBR983055:WBY983055 WLN983055:WLU983055 WVJ983055:WVQ983055">
      <formula1>"　,○,"</formula1>
    </dataValidation>
    <dataValidation type="list" allowBlank="1" showInputMessage="1" showErrorMessage="1" error="「重度障害者支援体制」の対象は、障害程度区分５又は区分６のみです。プルダウンメニューから選択してください。" sqref="X17:X36 JT17:JT36 TP17:TP36 ADL17:ADL36 ANH17:ANH36 AXD17:AXD36 BGZ17:BGZ36 BQV17:BQV36 CAR17:CAR36 CKN17:CKN36 CUJ17:CUJ36 DEF17:DEF36 DOB17:DOB36 DXX17:DXX36 EHT17:EHT36 ERP17:ERP36 FBL17:FBL36 FLH17:FLH36 FVD17:FVD36 GEZ17:GEZ36 GOV17:GOV36 GYR17:GYR36 HIN17:HIN36 HSJ17:HSJ36 ICF17:ICF36 IMB17:IMB36 IVX17:IVX36 JFT17:JFT36 JPP17:JPP36 JZL17:JZL36 KJH17:KJH36 KTD17:KTD36 LCZ17:LCZ36 LMV17:LMV36 LWR17:LWR36 MGN17:MGN36 MQJ17:MQJ36 NAF17:NAF36 NKB17:NKB36 NTX17:NTX36 ODT17:ODT36 ONP17:ONP36 OXL17:OXL36 PHH17:PHH36 PRD17:PRD36 QAZ17:QAZ36 QKV17:QKV36 QUR17:QUR36 REN17:REN36 ROJ17:ROJ36 RYF17:RYF36 SIB17:SIB36 SRX17:SRX36 TBT17:TBT36 TLP17:TLP36 TVL17:TVL36 UFH17:UFH36 UPD17:UPD36 UYZ17:UYZ36 VIV17:VIV36 VSR17:VSR36 WCN17:WCN36 WMJ17:WMJ36 WWF17:WWF36 X65553:X65572 JT65553:JT65572 TP65553:TP65572 ADL65553:ADL65572 ANH65553:ANH65572 AXD65553:AXD65572 BGZ65553:BGZ65572 BQV65553:BQV65572 CAR65553:CAR65572 CKN65553:CKN65572 CUJ65553:CUJ65572 DEF65553:DEF65572 DOB65553:DOB65572 DXX65553:DXX65572 EHT65553:EHT65572 ERP65553:ERP65572 FBL65553:FBL65572 FLH65553:FLH65572 FVD65553:FVD65572 GEZ65553:GEZ65572 GOV65553:GOV65572 GYR65553:GYR65572 HIN65553:HIN65572 HSJ65553:HSJ65572 ICF65553:ICF65572 IMB65553:IMB65572 IVX65553:IVX65572 JFT65553:JFT65572 JPP65553:JPP65572 JZL65553:JZL65572 KJH65553:KJH65572 KTD65553:KTD65572 LCZ65553:LCZ65572 LMV65553:LMV65572 LWR65553:LWR65572 MGN65553:MGN65572 MQJ65553:MQJ65572 NAF65553:NAF65572 NKB65553:NKB65572 NTX65553:NTX65572 ODT65553:ODT65572 ONP65553:ONP65572 OXL65553:OXL65572 PHH65553:PHH65572 PRD65553:PRD65572 QAZ65553:QAZ65572 QKV65553:QKV65572 QUR65553:QUR65572 REN65553:REN65572 ROJ65553:ROJ65572 RYF65553:RYF65572 SIB65553:SIB65572 SRX65553:SRX65572 TBT65553:TBT65572 TLP65553:TLP65572 TVL65553:TVL65572 UFH65553:UFH65572 UPD65553:UPD65572 UYZ65553:UYZ65572 VIV65553:VIV65572 VSR65553:VSR65572 WCN65553:WCN65572 WMJ65553:WMJ65572 WWF65553:WWF65572 X131089:X131108 JT131089:JT131108 TP131089:TP131108 ADL131089:ADL131108 ANH131089:ANH131108 AXD131089:AXD131108 BGZ131089:BGZ131108 BQV131089:BQV131108 CAR131089:CAR131108 CKN131089:CKN131108 CUJ131089:CUJ131108 DEF131089:DEF131108 DOB131089:DOB131108 DXX131089:DXX131108 EHT131089:EHT131108 ERP131089:ERP131108 FBL131089:FBL131108 FLH131089:FLH131108 FVD131089:FVD131108 GEZ131089:GEZ131108 GOV131089:GOV131108 GYR131089:GYR131108 HIN131089:HIN131108 HSJ131089:HSJ131108 ICF131089:ICF131108 IMB131089:IMB131108 IVX131089:IVX131108 JFT131089:JFT131108 JPP131089:JPP131108 JZL131089:JZL131108 KJH131089:KJH131108 KTD131089:KTD131108 LCZ131089:LCZ131108 LMV131089:LMV131108 LWR131089:LWR131108 MGN131089:MGN131108 MQJ131089:MQJ131108 NAF131089:NAF131108 NKB131089:NKB131108 NTX131089:NTX131108 ODT131089:ODT131108 ONP131089:ONP131108 OXL131089:OXL131108 PHH131089:PHH131108 PRD131089:PRD131108 QAZ131089:QAZ131108 QKV131089:QKV131108 QUR131089:QUR131108 REN131089:REN131108 ROJ131089:ROJ131108 RYF131089:RYF131108 SIB131089:SIB131108 SRX131089:SRX131108 TBT131089:TBT131108 TLP131089:TLP131108 TVL131089:TVL131108 UFH131089:UFH131108 UPD131089:UPD131108 UYZ131089:UYZ131108 VIV131089:VIV131108 VSR131089:VSR131108 WCN131089:WCN131108 WMJ131089:WMJ131108 WWF131089:WWF131108 X196625:X196644 JT196625:JT196644 TP196625:TP196644 ADL196625:ADL196644 ANH196625:ANH196644 AXD196625:AXD196644 BGZ196625:BGZ196644 BQV196625:BQV196644 CAR196625:CAR196644 CKN196625:CKN196644 CUJ196625:CUJ196644 DEF196625:DEF196644 DOB196625:DOB196644 DXX196625:DXX196644 EHT196625:EHT196644 ERP196625:ERP196644 FBL196625:FBL196644 FLH196625:FLH196644 FVD196625:FVD196644 GEZ196625:GEZ196644 GOV196625:GOV196644 GYR196625:GYR196644 HIN196625:HIN196644 HSJ196625:HSJ196644 ICF196625:ICF196644 IMB196625:IMB196644 IVX196625:IVX196644 JFT196625:JFT196644 JPP196625:JPP196644 JZL196625:JZL196644 KJH196625:KJH196644 KTD196625:KTD196644 LCZ196625:LCZ196644 LMV196625:LMV196644 LWR196625:LWR196644 MGN196625:MGN196644 MQJ196625:MQJ196644 NAF196625:NAF196644 NKB196625:NKB196644 NTX196625:NTX196644 ODT196625:ODT196644 ONP196625:ONP196644 OXL196625:OXL196644 PHH196625:PHH196644 PRD196625:PRD196644 QAZ196625:QAZ196644 QKV196625:QKV196644 QUR196625:QUR196644 REN196625:REN196644 ROJ196625:ROJ196644 RYF196625:RYF196644 SIB196625:SIB196644 SRX196625:SRX196644 TBT196625:TBT196644 TLP196625:TLP196644 TVL196625:TVL196644 UFH196625:UFH196644 UPD196625:UPD196644 UYZ196625:UYZ196644 VIV196625:VIV196644 VSR196625:VSR196644 WCN196625:WCN196644 WMJ196625:WMJ196644 WWF196625:WWF196644 X262161:X262180 JT262161:JT262180 TP262161:TP262180 ADL262161:ADL262180 ANH262161:ANH262180 AXD262161:AXD262180 BGZ262161:BGZ262180 BQV262161:BQV262180 CAR262161:CAR262180 CKN262161:CKN262180 CUJ262161:CUJ262180 DEF262161:DEF262180 DOB262161:DOB262180 DXX262161:DXX262180 EHT262161:EHT262180 ERP262161:ERP262180 FBL262161:FBL262180 FLH262161:FLH262180 FVD262161:FVD262180 GEZ262161:GEZ262180 GOV262161:GOV262180 GYR262161:GYR262180 HIN262161:HIN262180 HSJ262161:HSJ262180 ICF262161:ICF262180 IMB262161:IMB262180 IVX262161:IVX262180 JFT262161:JFT262180 JPP262161:JPP262180 JZL262161:JZL262180 KJH262161:KJH262180 KTD262161:KTD262180 LCZ262161:LCZ262180 LMV262161:LMV262180 LWR262161:LWR262180 MGN262161:MGN262180 MQJ262161:MQJ262180 NAF262161:NAF262180 NKB262161:NKB262180 NTX262161:NTX262180 ODT262161:ODT262180 ONP262161:ONP262180 OXL262161:OXL262180 PHH262161:PHH262180 PRD262161:PRD262180 QAZ262161:QAZ262180 QKV262161:QKV262180 QUR262161:QUR262180 REN262161:REN262180 ROJ262161:ROJ262180 RYF262161:RYF262180 SIB262161:SIB262180 SRX262161:SRX262180 TBT262161:TBT262180 TLP262161:TLP262180 TVL262161:TVL262180 UFH262161:UFH262180 UPD262161:UPD262180 UYZ262161:UYZ262180 VIV262161:VIV262180 VSR262161:VSR262180 WCN262161:WCN262180 WMJ262161:WMJ262180 WWF262161:WWF262180 X327697:X327716 JT327697:JT327716 TP327697:TP327716 ADL327697:ADL327716 ANH327697:ANH327716 AXD327697:AXD327716 BGZ327697:BGZ327716 BQV327697:BQV327716 CAR327697:CAR327716 CKN327697:CKN327716 CUJ327697:CUJ327716 DEF327697:DEF327716 DOB327697:DOB327716 DXX327697:DXX327716 EHT327697:EHT327716 ERP327697:ERP327716 FBL327697:FBL327716 FLH327697:FLH327716 FVD327697:FVD327716 GEZ327697:GEZ327716 GOV327697:GOV327716 GYR327697:GYR327716 HIN327697:HIN327716 HSJ327697:HSJ327716 ICF327697:ICF327716 IMB327697:IMB327716 IVX327697:IVX327716 JFT327697:JFT327716 JPP327697:JPP327716 JZL327697:JZL327716 KJH327697:KJH327716 KTD327697:KTD327716 LCZ327697:LCZ327716 LMV327697:LMV327716 LWR327697:LWR327716 MGN327697:MGN327716 MQJ327697:MQJ327716 NAF327697:NAF327716 NKB327697:NKB327716 NTX327697:NTX327716 ODT327697:ODT327716 ONP327697:ONP327716 OXL327697:OXL327716 PHH327697:PHH327716 PRD327697:PRD327716 QAZ327697:QAZ327716 QKV327697:QKV327716 QUR327697:QUR327716 REN327697:REN327716 ROJ327697:ROJ327716 RYF327697:RYF327716 SIB327697:SIB327716 SRX327697:SRX327716 TBT327697:TBT327716 TLP327697:TLP327716 TVL327697:TVL327716 UFH327697:UFH327716 UPD327697:UPD327716 UYZ327697:UYZ327716 VIV327697:VIV327716 VSR327697:VSR327716 WCN327697:WCN327716 WMJ327697:WMJ327716 WWF327697:WWF327716 X393233:X393252 JT393233:JT393252 TP393233:TP393252 ADL393233:ADL393252 ANH393233:ANH393252 AXD393233:AXD393252 BGZ393233:BGZ393252 BQV393233:BQV393252 CAR393233:CAR393252 CKN393233:CKN393252 CUJ393233:CUJ393252 DEF393233:DEF393252 DOB393233:DOB393252 DXX393233:DXX393252 EHT393233:EHT393252 ERP393233:ERP393252 FBL393233:FBL393252 FLH393233:FLH393252 FVD393233:FVD393252 GEZ393233:GEZ393252 GOV393233:GOV393252 GYR393233:GYR393252 HIN393233:HIN393252 HSJ393233:HSJ393252 ICF393233:ICF393252 IMB393233:IMB393252 IVX393233:IVX393252 JFT393233:JFT393252 JPP393233:JPP393252 JZL393233:JZL393252 KJH393233:KJH393252 KTD393233:KTD393252 LCZ393233:LCZ393252 LMV393233:LMV393252 LWR393233:LWR393252 MGN393233:MGN393252 MQJ393233:MQJ393252 NAF393233:NAF393252 NKB393233:NKB393252 NTX393233:NTX393252 ODT393233:ODT393252 ONP393233:ONP393252 OXL393233:OXL393252 PHH393233:PHH393252 PRD393233:PRD393252 QAZ393233:QAZ393252 QKV393233:QKV393252 QUR393233:QUR393252 REN393233:REN393252 ROJ393233:ROJ393252 RYF393233:RYF393252 SIB393233:SIB393252 SRX393233:SRX393252 TBT393233:TBT393252 TLP393233:TLP393252 TVL393233:TVL393252 UFH393233:UFH393252 UPD393233:UPD393252 UYZ393233:UYZ393252 VIV393233:VIV393252 VSR393233:VSR393252 WCN393233:WCN393252 WMJ393233:WMJ393252 WWF393233:WWF393252 X458769:X458788 JT458769:JT458788 TP458769:TP458788 ADL458769:ADL458788 ANH458769:ANH458788 AXD458769:AXD458788 BGZ458769:BGZ458788 BQV458769:BQV458788 CAR458769:CAR458788 CKN458769:CKN458788 CUJ458769:CUJ458788 DEF458769:DEF458788 DOB458769:DOB458788 DXX458769:DXX458788 EHT458769:EHT458788 ERP458769:ERP458788 FBL458769:FBL458788 FLH458769:FLH458788 FVD458769:FVD458788 GEZ458769:GEZ458788 GOV458769:GOV458788 GYR458769:GYR458788 HIN458769:HIN458788 HSJ458769:HSJ458788 ICF458769:ICF458788 IMB458769:IMB458788 IVX458769:IVX458788 JFT458769:JFT458788 JPP458769:JPP458788 JZL458769:JZL458788 KJH458769:KJH458788 KTD458769:KTD458788 LCZ458769:LCZ458788 LMV458769:LMV458788 LWR458769:LWR458788 MGN458769:MGN458788 MQJ458769:MQJ458788 NAF458769:NAF458788 NKB458769:NKB458788 NTX458769:NTX458788 ODT458769:ODT458788 ONP458769:ONP458788 OXL458769:OXL458788 PHH458769:PHH458788 PRD458769:PRD458788 QAZ458769:QAZ458788 QKV458769:QKV458788 QUR458769:QUR458788 REN458769:REN458788 ROJ458769:ROJ458788 RYF458769:RYF458788 SIB458769:SIB458788 SRX458769:SRX458788 TBT458769:TBT458788 TLP458769:TLP458788 TVL458769:TVL458788 UFH458769:UFH458788 UPD458769:UPD458788 UYZ458769:UYZ458788 VIV458769:VIV458788 VSR458769:VSR458788 WCN458769:WCN458788 WMJ458769:WMJ458788 WWF458769:WWF458788 X524305:X524324 JT524305:JT524324 TP524305:TP524324 ADL524305:ADL524324 ANH524305:ANH524324 AXD524305:AXD524324 BGZ524305:BGZ524324 BQV524305:BQV524324 CAR524305:CAR524324 CKN524305:CKN524324 CUJ524305:CUJ524324 DEF524305:DEF524324 DOB524305:DOB524324 DXX524305:DXX524324 EHT524305:EHT524324 ERP524305:ERP524324 FBL524305:FBL524324 FLH524305:FLH524324 FVD524305:FVD524324 GEZ524305:GEZ524324 GOV524305:GOV524324 GYR524305:GYR524324 HIN524305:HIN524324 HSJ524305:HSJ524324 ICF524305:ICF524324 IMB524305:IMB524324 IVX524305:IVX524324 JFT524305:JFT524324 JPP524305:JPP524324 JZL524305:JZL524324 KJH524305:KJH524324 KTD524305:KTD524324 LCZ524305:LCZ524324 LMV524305:LMV524324 LWR524305:LWR524324 MGN524305:MGN524324 MQJ524305:MQJ524324 NAF524305:NAF524324 NKB524305:NKB524324 NTX524305:NTX524324 ODT524305:ODT524324 ONP524305:ONP524324 OXL524305:OXL524324 PHH524305:PHH524324 PRD524305:PRD524324 QAZ524305:QAZ524324 QKV524305:QKV524324 QUR524305:QUR524324 REN524305:REN524324 ROJ524305:ROJ524324 RYF524305:RYF524324 SIB524305:SIB524324 SRX524305:SRX524324 TBT524305:TBT524324 TLP524305:TLP524324 TVL524305:TVL524324 UFH524305:UFH524324 UPD524305:UPD524324 UYZ524305:UYZ524324 VIV524305:VIV524324 VSR524305:VSR524324 WCN524305:WCN524324 WMJ524305:WMJ524324 WWF524305:WWF524324 X589841:X589860 JT589841:JT589860 TP589841:TP589860 ADL589841:ADL589860 ANH589841:ANH589860 AXD589841:AXD589860 BGZ589841:BGZ589860 BQV589841:BQV589860 CAR589841:CAR589860 CKN589841:CKN589860 CUJ589841:CUJ589860 DEF589841:DEF589860 DOB589841:DOB589860 DXX589841:DXX589860 EHT589841:EHT589860 ERP589841:ERP589860 FBL589841:FBL589860 FLH589841:FLH589860 FVD589841:FVD589860 GEZ589841:GEZ589860 GOV589841:GOV589860 GYR589841:GYR589860 HIN589841:HIN589860 HSJ589841:HSJ589860 ICF589841:ICF589860 IMB589841:IMB589860 IVX589841:IVX589860 JFT589841:JFT589860 JPP589841:JPP589860 JZL589841:JZL589860 KJH589841:KJH589860 KTD589841:KTD589860 LCZ589841:LCZ589860 LMV589841:LMV589860 LWR589841:LWR589860 MGN589841:MGN589860 MQJ589841:MQJ589860 NAF589841:NAF589860 NKB589841:NKB589860 NTX589841:NTX589860 ODT589841:ODT589860 ONP589841:ONP589860 OXL589841:OXL589860 PHH589841:PHH589860 PRD589841:PRD589860 QAZ589841:QAZ589860 QKV589841:QKV589860 QUR589841:QUR589860 REN589841:REN589860 ROJ589841:ROJ589860 RYF589841:RYF589860 SIB589841:SIB589860 SRX589841:SRX589860 TBT589841:TBT589860 TLP589841:TLP589860 TVL589841:TVL589860 UFH589841:UFH589860 UPD589841:UPD589860 UYZ589841:UYZ589860 VIV589841:VIV589860 VSR589841:VSR589860 WCN589841:WCN589860 WMJ589841:WMJ589860 WWF589841:WWF589860 X655377:X655396 JT655377:JT655396 TP655377:TP655396 ADL655377:ADL655396 ANH655377:ANH655396 AXD655377:AXD655396 BGZ655377:BGZ655396 BQV655377:BQV655396 CAR655377:CAR655396 CKN655377:CKN655396 CUJ655377:CUJ655396 DEF655377:DEF655396 DOB655377:DOB655396 DXX655377:DXX655396 EHT655377:EHT655396 ERP655377:ERP655396 FBL655377:FBL655396 FLH655377:FLH655396 FVD655377:FVD655396 GEZ655377:GEZ655396 GOV655377:GOV655396 GYR655377:GYR655396 HIN655377:HIN655396 HSJ655377:HSJ655396 ICF655377:ICF655396 IMB655377:IMB655396 IVX655377:IVX655396 JFT655377:JFT655396 JPP655377:JPP655396 JZL655377:JZL655396 KJH655377:KJH655396 KTD655377:KTD655396 LCZ655377:LCZ655396 LMV655377:LMV655396 LWR655377:LWR655396 MGN655377:MGN655396 MQJ655377:MQJ655396 NAF655377:NAF655396 NKB655377:NKB655396 NTX655377:NTX655396 ODT655377:ODT655396 ONP655377:ONP655396 OXL655377:OXL655396 PHH655377:PHH655396 PRD655377:PRD655396 QAZ655377:QAZ655396 QKV655377:QKV655396 QUR655377:QUR655396 REN655377:REN655396 ROJ655377:ROJ655396 RYF655377:RYF655396 SIB655377:SIB655396 SRX655377:SRX655396 TBT655377:TBT655396 TLP655377:TLP655396 TVL655377:TVL655396 UFH655377:UFH655396 UPD655377:UPD655396 UYZ655377:UYZ655396 VIV655377:VIV655396 VSR655377:VSR655396 WCN655377:WCN655396 WMJ655377:WMJ655396 WWF655377:WWF655396 X720913:X720932 JT720913:JT720932 TP720913:TP720932 ADL720913:ADL720932 ANH720913:ANH720932 AXD720913:AXD720932 BGZ720913:BGZ720932 BQV720913:BQV720932 CAR720913:CAR720932 CKN720913:CKN720932 CUJ720913:CUJ720932 DEF720913:DEF720932 DOB720913:DOB720932 DXX720913:DXX720932 EHT720913:EHT720932 ERP720913:ERP720932 FBL720913:FBL720932 FLH720913:FLH720932 FVD720913:FVD720932 GEZ720913:GEZ720932 GOV720913:GOV720932 GYR720913:GYR720932 HIN720913:HIN720932 HSJ720913:HSJ720932 ICF720913:ICF720932 IMB720913:IMB720932 IVX720913:IVX720932 JFT720913:JFT720932 JPP720913:JPP720932 JZL720913:JZL720932 KJH720913:KJH720932 KTD720913:KTD720932 LCZ720913:LCZ720932 LMV720913:LMV720932 LWR720913:LWR720932 MGN720913:MGN720932 MQJ720913:MQJ720932 NAF720913:NAF720932 NKB720913:NKB720932 NTX720913:NTX720932 ODT720913:ODT720932 ONP720913:ONP720932 OXL720913:OXL720932 PHH720913:PHH720932 PRD720913:PRD720932 QAZ720913:QAZ720932 QKV720913:QKV720932 QUR720913:QUR720932 REN720913:REN720932 ROJ720913:ROJ720932 RYF720913:RYF720932 SIB720913:SIB720932 SRX720913:SRX720932 TBT720913:TBT720932 TLP720913:TLP720932 TVL720913:TVL720932 UFH720913:UFH720932 UPD720913:UPD720932 UYZ720913:UYZ720932 VIV720913:VIV720932 VSR720913:VSR720932 WCN720913:WCN720932 WMJ720913:WMJ720932 WWF720913:WWF720932 X786449:X786468 JT786449:JT786468 TP786449:TP786468 ADL786449:ADL786468 ANH786449:ANH786468 AXD786449:AXD786468 BGZ786449:BGZ786468 BQV786449:BQV786468 CAR786449:CAR786468 CKN786449:CKN786468 CUJ786449:CUJ786468 DEF786449:DEF786468 DOB786449:DOB786468 DXX786449:DXX786468 EHT786449:EHT786468 ERP786449:ERP786468 FBL786449:FBL786468 FLH786449:FLH786468 FVD786449:FVD786468 GEZ786449:GEZ786468 GOV786449:GOV786468 GYR786449:GYR786468 HIN786449:HIN786468 HSJ786449:HSJ786468 ICF786449:ICF786468 IMB786449:IMB786468 IVX786449:IVX786468 JFT786449:JFT786468 JPP786449:JPP786468 JZL786449:JZL786468 KJH786449:KJH786468 KTD786449:KTD786468 LCZ786449:LCZ786468 LMV786449:LMV786468 LWR786449:LWR786468 MGN786449:MGN786468 MQJ786449:MQJ786468 NAF786449:NAF786468 NKB786449:NKB786468 NTX786449:NTX786468 ODT786449:ODT786468 ONP786449:ONP786468 OXL786449:OXL786468 PHH786449:PHH786468 PRD786449:PRD786468 QAZ786449:QAZ786468 QKV786449:QKV786468 QUR786449:QUR786468 REN786449:REN786468 ROJ786449:ROJ786468 RYF786449:RYF786468 SIB786449:SIB786468 SRX786449:SRX786468 TBT786449:TBT786468 TLP786449:TLP786468 TVL786449:TVL786468 UFH786449:UFH786468 UPD786449:UPD786468 UYZ786449:UYZ786468 VIV786449:VIV786468 VSR786449:VSR786468 WCN786449:WCN786468 WMJ786449:WMJ786468 WWF786449:WWF786468 X851985:X852004 JT851985:JT852004 TP851985:TP852004 ADL851985:ADL852004 ANH851985:ANH852004 AXD851985:AXD852004 BGZ851985:BGZ852004 BQV851985:BQV852004 CAR851985:CAR852004 CKN851985:CKN852004 CUJ851985:CUJ852004 DEF851985:DEF852004 DOB851985:DOB852004 DXX851985:DXX852004 EHT851985:EHT852004 ERP851985:ERP852004 FBL851985:FBL852004 FLH851985:FLH852004 FVD851985:FVD852004 GEZ851985:GEZ852004 GOV851985:GOV852004 GYR851985:GYR852004 HIN851985:HIN852004 HSJ851985:HSJ852004 ICF851985:ICF852004 IMB851985:IMB852004 IVX851985:IVX852004 JFT851985:JFT852004 JPP851985:JPP852004 JZL851985:JZL852004 KJH851985:KJH852004 KTD851985:KTD852004 LCZ851985:LCZ852004 LMV851985:LMV852004 LWR851985:LWR852004 MGN851985:MGN852004 MQJ851985:MQJ852004 NAF851985:NAF852004 NKB851985:NKB852004 NTX851985:NTX852004 ODT851985:ODT852004 ONP851985:ONP852004 OXL851985:OXL852004 PHH851985:PHH852004 PRD851985:PRD852004 QAZ851985:QAZ852004 QKV851985:QKV852004 QUR851985:QUR852004 REN851985:REN852004 ROJ851985:ROJ852004 RYF851985:RYF852004 SIB851985:SIB852004 SRX851985:SRX852004 TBT851985:TBT852004 TLP851985:TLP852004 TVL851985:TVL852004 UFH851985:UFH852004 UPD851985:UPD852004 UYZ851985:UYZ852004 VIV851985:VIV852004 VSR851985:VSR852004 WCN851985:WCN852004 WMJ851985:WMJ852004 WWF851985:WWF852004 X917521:X917540 JT917521:JT917540 TP917521:TP917540 ADL917521:ADL917540 ANH917521:ANH917540 AXD917521:AXD917540 BGZ917521:BGZ917540 BQV917521:BQV917540 CAR917521:CAR917540 CKN917521:CKN917540 CUJ917521:CUJ917540 DEF917521:DEF917540 DOB917521:DOB917540 DXX917521:DXX917540 EHT917521:EHT917540 ERP917521:ERP917540 FBL917521:FBL917540 FLH917521:FLH917540 FVD917521:FVD917540 GEZ917521:GEZ917540 GOV917521:GOV917540 GYR917521:GYR917540 HIN917521:HIN917540 HSJ917521:HSJ917540 ICF917521:ICF917540 IMB917521:IMB917540 IVX917521:IVX917540 JFT917521:JFT917540 JPP917521:JPP917540 JZL917521:JZL917540 KJH917521:KJH917540 KTD917521:KTD917540 LCZ917521:LCZ917540 LMV917521:LMV917540 LWR917521:LWR917540 MGN917521:MGN917540 MQJ917521:MQJ917540 NAF917521:NAF917540 NKB917521:NKB917540 NTX917521:NTX917540 ODT917521:ODT917540 ONP917521:ONP917540 OXL917521:OXL917540 PHH917521:PHH917540 PRD917521:PRD917540 QAZ917521:QAZ917540 QKV917521:QKV917540 QUR917521:QUR917540 REN917521:REN917540 ROJ917521:ROJ917540 RYF917521:RYF917540 SIB917521:SIB917540 SRX917521:SRX917540 TBT917521:TBT917540 TLP917521:TLP917540 TVL917521:TVL917540 UFH917521:UFH917540 UPD917521:UPD917540 UYZ917521:UYZ917540 VIV917521:VIV917540 VSR917521:VSR917540 WCN917521:WCN917540 WMJ917521:WMJ917540 WWF917521:WWF917540 X983057:X983076 JT983057:JT983076 TP983057:TP983076 ADL983057:ADL983076 ANH983057:ANH983076 AXD983057:AXD983076 BGZ983057:BGZ983076 BQV983057:BQV983076 CAR983057:CAR983076 CKN983057:CKN983076 CUJ983057:CUJ983076 DEF983057:DEF983076 DOB983057:DOB983076 DXX983057:DXX983076 EHT983057:EHT983076 ERP983057:ERP983076 FBL983057:FBL983076 FLH983057:FLH983076 FVD983057:FVD983076 GEZ983057:GEZ983076 GOV983057:GOV983076 GYR983057:GYR983076 HIN983057:HIN983076 HSJ983057:HSJ983076 ICF983057:ICF983076 IMB983057:IMB983076 IVX983057:IVX983076 JFT983057:JFT983076 JPP983057:JPP983076 JZL983057:JZL983076 KJH983057:KJH983076 KTD983057:KTD983076 LCZ983057:LCZ983076 LMV983057:LMV983076 LWR983057:LWR983076 MGN983057:MGN983076 MQJ983057:MQJ983076 NAF983057:NAF983076 NKB983057:NKB983076 NTX983057:NTX983076 ODT983057:ODT983076 ONP983057:ONP983076 OXL983057:OXL983076 PHH983057:PHH983076 PRD983057:PRD983076 QAZ983057:QAZ983076 QKV983057:QKV983076 QUR983057:QUR983076 REN983057:REN983076 ROJ983057:ROJ983076 RYF983057:RYF983076 SIB983057:SIB983076 SRX983057:SRX983076 TBT983057:TBT983076 TLP983057:TLP983076 TVL983057:TVL983076 UFH983057:UFH983076 UPD983057:UPD983076 UYZ983057:UYZ983076 VIV983057:VIV983076 VSR983057:VSR983076 WCN983057:WCN983076 WMJ983057:WMJ983076 WWF983057:WWF983076">
      <formula1>"　,○"</formula1>
    </dataValidation>
  </dataValidations>
  <printOptions horizontalCentered="1"/>
  <pageMargins left="0.59055118110236227" right="0.59055118110236227" top="0.39370078740157483" bottom="0" header="0.31496062992125984" footer="0.27559055118110237"/>
  <pageSetup paperSize="9" scale="93" orientation="portrait" verticalDpi="0" r:id="rId1"/>
  <headerFooter alignWithMargins="0"/>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N2" sqref="N2:P2"/>
    </sheetView>
  </sheetViews>
  <sheetFormatPr defaultColWidth="9" defaultRowHeight="21" customHeight="1" x14ac:dyDescent="0.2"/>
  <cols>
    <col min="1" max="2" width="3" style="16" customWidth="1"/>
    <col min="3" max="9" width="3.109375" style="16" customWidth="1"/>
    <col min="10" max="19" width="3" style="16" customWidth="1"/>
    <col min="20" max="20" width="2.88671875" style="16" customWidth="1"/>
    <col min="21" max="21" width="3" style="16" customWidth="1"/>
    <col min="22" max="22" width="3.77734375" style="16" customWidth="1"/>
    <col min="23" max="23" width="4" style="16" customWidth="1"/>
    <col min="24" max="25" width="3" style="16" customWidth="1"/>
    <col min="26" max="26" width="2.88671875" style="16" customWidth="1"/>
    <col min="27" max="30" width="2.6640625" style="16" customWidth="1"/>
    <col min="31" max="16384" width="9" style="16"/>
  </cols>
  <sheetData>
    <row r="1" spans="1:36" s="5" customFormat="1" ht="17.25" customHeight="1" x14ac:dyDescent="0.2">
      <c r="A1" s="10" t="s">
        <v>50</v>
      </c>
      <c r="B1" s="45"/>
      <c r="C1" s="45"/>
      <c r="D1" s="45"/>
      <c r="E1" s="45"/>
      <c r="F1" s="45"/>
      <c r="G1" s="45"/>
      <c r="H1" s="45"/>
      <c r="I1" s="45"/>
      <c r="J1" s="45"/>
      <c r="K1" s="45"/>
      <c r="L1" s="45"/>
      <c r="M1" s="45"/>
      <c r="N1" s="45"/>
      <c r="O1" s="45"/>
      <c r="P1" s="45"/>
      <c r="Q1" s="45"/>
      <c r="R1" s="45"/>
      <c r="S1" s="45"/>
      <c r="T1" s="45"/>
      <c r="U1" s="45"/>
      <c r="V1" s="45"/>
      <c r="W1" s="1369"/>
      <c r="X1" s="1369"/>
      <c r="Y1" s="1369"/>
      <c r="Z1" s="45"/>
      <c r="AA1" s="45"/>
      <c r="AB1" s="45"/>
      <c r="AC1" s="45"/>
      <c r="AD1" s="45"/>
    </row>
    <row r="2" spans="1:36" s="18" customFormat="1" ht="21" customHeight="1" x14ac:dyDescent="0.2">
      <c r="A2" s="43"/>
      <c r="B2" s="43"/>
      <c r="C2" s="43"/>
      <c r="D2" s="43"/>
      <c r="E2" s="43"/>
      <c r="F2" s="43"/>
      <c r="G2" s="43"/>
      <c r="H2" s="43"/>
      <c r="I2" s="43"/>
      <c r="J2" s="43"/>
      <c r="K2" s="43"/>
      <c r="L2" s="43"/>
      <c r="M2" s="43"/>
      <c r="N2" s="1370"/>
      <c r="O2" s="1370"/>
      <c r="P2" s="1370"/>
      <c r="Q2" s="44" t="s">
        <v>3</v>
      </c>
      <c r="R2" s="809"/>
      <c r="S2" s="809"/>
      <c r="T2" s="809"/>
      <c r="U2" s="44" t="s">
        <v>2</v>
      </c>
      <c r="V2" s="809"/>
      <c r="W2" s="809"/>
      <c r="X2" s="43" t="s">
        <v>0</v>
      </c>
      <c r="Y2" s="42"/>
      <c r="Z2" s="42"/>
    </row>
    <row r="3" spans="1:36" s="5" customFormat="1" ht="24.75" customHeight="1" x14ac:dyDescent="0.2">
      <c r="A3" s="1025" t="s">
        <v>49</v>
      </c>
      <c r="B3" s="1371"/>
      <c r="C3" s="1371"/>
      <c r="D3" s="1371"/>
      <c r="E3" s="1371"/>
      <c r="F3" s="1371"/>
      <c r="G3" s="1371"/>
      <c r="H3" s="1371"/>
      <c r="I3" s="1371"/>
      <c r="J3" s="1371"/>
      <c r="K3" s="1371"/>
      <c r="L3" s="1371"/>
      <c r="M3" s="1371"/>
      <c r="N3" s="1371"/>
      <c r="O3" s="1371"/>
      <c r="P3" s="1371"/>
      <c r="Q3" s="1371"/>
      <c r="R3" s="1371"/>
      <c r="S3" s="1371"/>
      <c r="T3" s="1371"/>
      <c r="U3" s="1371"/>
      <c r="V3" s="1371"/>
      <c r="W3" s="1371"/>
      <c r="X3" s="1371"/>
      <c r="Y3" s="1371"/>
      <c r="Z3" s="1371"/>
      <c r="AA3" s="41"/>
      <c r="AB3" s="41"/>
      <c r="AC3" s="41"/>
      <c r="AD3" s="41"/>
    </row>
    <row r="4" spans="1:36" s="5" customFormat="1" ht="24.75" customHeight="1" thickBot="1" x14ac:dyDescent="0.25">
      <c r="A4" s="1371"/>
      <c r="B4" s="1371"/>
      <c r="C4" s="1371"/>
      <c r="D4" s="1371"/>
      <c r="E4" s="1371"/>
      <c r="F4" s="1371"/>
      <c r="G4" s="1371"/>
      <c r="H4" s="1371"/>
      <c r="I4" s="1371"/>
      <c r="J4" s="1371"/>
      <c r="K4" s="1371"/>
      <c r="L4" s="1371"/>
      <c r="M4" s="1371"/>
      <c r="N4" s="1371"/>
      <c r="O4" s="1371"/>
      <c r="P4" s="1371"/>
      <c r="Q4" s="1371"/>
      <c r="R4" s="1371"/>
      <c r="S4" s="1371"/>
      <c r="T4" s="1371"/>
      <c r="U4" s="1371"/>
      <c r="V4" s="1371"/>
      <c r="W4" s="1371"/>
      <c r="X4" s="1371"/>
      <c r="Y4" s="1371"/>
      <c r="Z4" s="1371"/>
    </row>
    <row r="5" spans="1:36" s="12" customFormat="1" ht="18" customHeight="1" thickBot="1" x14ac:dyDescent="0.25">
      <c r="K5" s="1027" t="s">
        <v>14</v>
      </c>
      <c r="L5" s="1028"/>
      <c r="M5" s="1028"/>
      <c r="N5" s="1028"/>
      <c r="O5" s="1028"/>
      <c r="P5" s="1029"/>
      <c r="Q5" s="40" t="s">
        <v>17</v>
      </c>
      <c r="R5" s="39" t="s">
        <v>16</v>
      </c>
      <c r="S5" s="39" t="s">
        <v>15</v>
      </c>
      <c r="T5" s="39"/>
      <c r="U5" s="38"/>
      <c r="V5" s="38"/>
      <c r="W5" s="38"/>
      <c r="X5" s="38"/>
      <c r="Y5" s="38"/>
      <c r="Z5" s="37"/>
      <c r="AA5" s="36"/>
      <c r="AB5" s="35"/>
      <c r="AC5" s="35"/>
      <c r="AD5" s="35"/>
      <c r="AE5" s="35"/>
      <c r="AF5" s="35"/>
      <c r="AG5" s="35"/>
      <c r="AH5" s="35"/>
      <c r="AI5" s="35"/>
      <c r="AJ5" s="35"/>
    </row>
    <row r="6" spans="1:36" s="12" customFormat="1" ht="24" customHeight="1" thickBot="1" x14ac:dyDescent="0.25">
      <c r="I6" s="14"/>
      <c r="J6" s="13"/>
      <c r="K6" s="1007" t="s">
        <v>27</v>
      </c>
      <c r="L6" s="1008"/>
      <c r="M6" s="1008"/>
      <c r="N6" s="1008"/>
      <c r="O6" s="1008"/>
      <c r="P6" s="1009"/>
      <c r="Q6" s="1366"/>
      <c r="R6" s="1367"/>
      <c r="S6" s="1367"/>
      <c r="T6" s="1367"/>
      <c r="U6" s="1367"/>
      <c r="V6" s="1367"/>
      <c r="W6" s="1367"/>
      <c r="X6" s="1367"/>
      <c r="Y6" s="1367"/>
      <c r="Z6" s="1368"/>
      <c r="AA6" s="34"/>
      <c r="AB6" s="33"/>
      <c r="AC6" s="33"/>
      <c r="AD6" s="33"/>
      <c r="AE6" s="33"/>
      <c r="AF6" s="33"/>
      <c r="AG6" s="33"/>
      <c r="AH6" s="33"/>
      <c r="AI6" s="33"/>
      <c r="AJ6" s="33"/>
    </row>
    <row r="7" spans="1:36" s="18" customFormat="1" ht="13.5" customHeight="1" thickBot="1" x14ac:dyDescent="0.25">
      <c r="A7" s="32"/>
      <c r="B7" s="32"/>
      <c r="C7" s="32"/>
      <c r="D7" s="32"/>
      <c r="E7" s="32"/>
      <c r="F7" s="1365"/>
      <c r="G7" s="1365"/>
      <c r="H7" s="1365"/>
      <c r="I7" s="1365"/>
      <c r="J7" s="1365"/>
      <c r="K7" s="1365"/>
      <c r="L7" s="1365"/>
      <c r="M7" s="1365"/>
      <c r="N7" s="1365"/>
      <c r="O7" s="1365"/>
      <c r="P7" s="1365"/>
      <c r="Q7" s="1365"/>
      <c r="R7" s="1365"/>
      <c r="S7" s="1365"/>
      <c r="T7" s="1365"/>
      <c r="U7" s="1365"/>
      <c r="V7" s="1365"/>
      <c r="W7" s="1365"/>
      <c r="X7" s="1365"/>
      <c r="Y7" s="1365"/>
      <c r="Z7" s="1365"/>
    </row>
    <row r="8" spans="1:36" s="18" customFormat="1" ht="11.25" customHeight="1" x14ac:dyDescent="0.2">
      <c r="A8" s="31"/>
      <c r="B8" s="1302" t="s">
        <v>48</v>
      </c>
      <c r="C8" s="1302"/>
      <c r="D8" s="1302"/>
      <c r="E8" s="1302"/>
      <c r="F8" s="1302"/>
      <c r="G8" s="1302"/>
      <c r="H8" s="1302"/>
      <c r="I8" s="1302"/>
      <c r="J8" s="1302"/>
      <c r="K8" s="1302"/>
      <c r="L8" s="1302"/>
      <c r="M8" s="1302"/>
      <c r="N8" s="1302"/>
      <c r="O8" s="1302"/>
      <c r="P8" s="1302"/>
      <c r="Q8" s="1302"/>
      <c r="R8" s="1302"/>
      <c r="S8" s="1288" t="s">
        <v>47</v>
      </c>
      <c r="T8" s="1288"/>
      <c r="U8" s="1348"/>
      <c r="V8" s="1348"/>
      <c r="W8" s="1348"/>
      <c r="X8" s="1354" t="s">
        <v>44</v>
      </c>
      <c r="Y8" s="30"/>
      <c r="Z8" s="29"/>
    </row>
    <row r="9" spans="1:36" s="18" customFormat="1" ht="11.25" customHeight="1" x14ac:dyDescent="0.2">
      <c r="A9" s="28"/>
      <c r="B9" s="1303"/>
      <c r="C9" s="1303"/>
      <c r="D9" s="1303"/>
      <c r="E9" s="1303"/>
      <c r="F9" s="1303"/>
      <c r="G9" s="1303"/>
      <c r="H9" s="1303"/>
      <c r="I9" s="1303"/>
      <c r="J9" s="1303"/>
      <c r="K9" s="1303"/>
      <c r="L9" s="1303"/>
      <c r="M9" s="1303"/>
      <c r="N9" s="1303"/>
      <c r="O9" s="1303"/>
      <c r="P9" s="1303"/>
      <c r="Q9" s="1303"/>
      <c r="R9" s="1303"/>
      <c r="S9" s="1289"/>
      <c r="T9" s="1289"/>
      <c r="U9" s="1334"/>
      <c r="V9" s="1334"/>
      <c r="W9" s="1334"/>
      <c r="X9" s="1355"/>
      <c r="Y9" s="25"/>
      <c r="Z9" s="24"/>
    </row>
    <row r="10" spans="1:36" s="18" customFormat="1" ht="6" customHeight="1" x14ac:dyDescent="0.2">
      <c r="A10" s="28"/>
      <c r="B10" s="1304"/>
      <c r="C10" s="1304"/>
      <c r="D10" s="1304"/>
      <c r="E10" s="1304"/>
      <c r="F10" s="1304"/>
      <c r="G10" s="1304"/>
      <c r="H10" s="1304"/>
      <c r="I10" s="1304"/>
      <c r="J10" s="1304"/>
      <c r="K10" s="1304"/>
      <c r="L10" s="1304"/>
      <c r="M10" s="1304"/>
      <c r="N10" s="1304"/>
      <c r="O10" s="1304"/>
      <c r="P10" s="1304"/>
      <c r="Q10" s="1304"/>
      <c r="R10" s="1304"/>
      <c r="S10" s="1290"/>
      <c r="T10" s="1290"/>
      <c r="U10" s="1349"/>
      <c r="V10" s="1349"/>
      <c r="W10" s="1349"/>
      <c r="X10" s="1317"/>
      <c r="Y10" s="23"/>
      <c r="Z10" s="22"/>
    </row>
    <row r="11" spans="1:36" s="18" customFormat="1" ht="9.75" customHeight="1" x14ac:dyDescent="0.2">
      <c r="A11" s="21"/>
      <c r="B11" s="1296" t="s">
        <v>46</v>
      </c>
      <c r="C11" s="1297"/>
      <c r="D11" s="1297"/>
      <c r="E11" s="1297"/>
      <c r="F11" s="1297"/>
      <c r="G11" s="1297"/>
      <c r="H11" s="1297"/>
      <c r="I11" s="1297"/>
      <c r="J11" s="1297"/>
      <c r="K11" s="1297"/>
      <c r="L11" s="1297"/>
      <c r="M11" s="1297"/>
      <c r="N11" s="1297"/>
      <c r="O11" s="1297"/>
      <c r="P11" s="1297"/>
      <c r="Q11" s="1297"/>
      <c r="R11" s="1297"/>
      <c r="S11" s="1291" t="s">
        <v>45</v>
      </c>
      <c r="T11" s="1291"/>
      <c r="U11" s="1350"/>
      <c r="V11" s="1350"/>
      <c r="W11" s="1350"/>
      <c r="X11" s="1314" t="s">
        <v>44</v>
      </c>
      <c r="Y11" s="27"/>
      <c r="Z11" s="26"/>
    </row>
    <row r="12" spans="1:36" s="18" customFormat="1" ht="9.75" customHeight="1" x14ac:dyDescent="0.2">
      <c r="A12" s="21"/>
      <c r="B12" s="1305"/>
      <c r="C12" s="1306"/>
      <c r="D12" s="1306"/>
      <c r="E12" s="1306"/>
      <c r="F12" s="1306"/>
      <c r="G12" s="1306"/>
      <c r="H12" s="1306"/>
      <c r="I12" s="1306"/>
      <c r="J12" s="1306"/>
      <c r="K12" s="1306"/>
      <c r="L12" s="1306"/>
      <c r="M12" s="1306"/>
      <c r="N12" s="1306"/>
      <c r="O12" s="1306"/>
      <c r="P12" s="1306"/>
      <c r="Q12" s="1306"/>
      <c r="R12" s="1306"/>
      <c r="S12" s="1289"/>
      <c r="T12" s="1289"/>
      <c r="U12" s="1334"/>
      <c r="V12" s="1334"/>
      <c r="W12" s="1334"/>
      <c r="X12" s="1355"/>
      <c r="Y12" s="25"/>
      <c r="Z12" s="24"/>
    </row>
    <row r="13" spans="1:36" s="18" customFormat="1" ht="6" customHeight="1" x14ac:dyDescent="0.2">
      <c r="A13" s="21"/>
      <c r="B13" s="1299"/>
      <c r="C13" s="1300"/>
      <c r="D13" s="1300"/>
      <c r="E13" s="1300"/>
      <c r="F13" s="1300"/>
      <c r="G13" s="1300"/>
      <c r="H13" s="1300"/>
      <c r="I13" s="1300"/>
      <c r="J13" s="1300"/>
      <c r="K13" s="1300"/>
      <c r="L13" s="1300"/>
      <c r="M13" s="1300"/>
      <c r="N13" s="1300"/>
      <c r="O13" s="1300"/>
      <c r="P13" s="1300"/>
      <c r="Q13" s="1300"/>
      <c r="R13" s="1300"/>
      <c r="S13" s="1290"/>
      <c r="T13" s="1290"/>
      <c r="U13" s="1349"/>
      <c r="V13" s="1349"/>
      <c r="W13" s="1349"/>
      <c r="X13" s="1317"/>
      <c r="Y13" s="23"/>
      <c r="Z13" s="22"/>
    </row>
    <row r="14" spans="1:36" s="18" customFormat="1" ht="9.75" customHeight="1" x14ac:dyDescent="0.2">
      <c r="A14" s="21"/>
      <c r="B14" s="1296" t="s">
        <v>43</v>
      </c>
      <c r="C14" s="1297"/>
      <c r="D14" s="1297"/>
      <c r="E14" s="1297"/>
      <c r="F14" s="1297"/>
      <c r="G14" s="1297"/>
      <c r="H14" s="1297"/>
      <c r="I14" s="1297"/>
      <c r="J14" s="1297"/>
      <c r="K14" s="1297"/>
      <c r="L14" s="1297"/>
      <c r="M14" s="1297"/>
      <c r="N14" s="1297"/>
      <c r="O14" s="1297"/>
      <c r="P14" s="1297"/>
      <c r="Q14" s="1297"/>
      <c r="R14" s="1297"/>
      <c r="S14" s="1291" t="s">
        <v>42</v>
      </c>
      <c r="T14" s="1291"/>
      <c r="U14" s="1351"/>
      <c r="V14" s="1351"/>
      <c r="W14" s="1351"/>
      <c r="X14" s="1314" t="s">
        <v>41</v>
      </c>
      <c r="Y14" s="27"/>
      <c r="Z14" s="26"/>
    </row>
    <row r="15" spans="1:36" s="18" customFormat="1" ht="9.75" customHeight="1" x14ac:dyDescent="0.2">
      <c r="A15" s="21"/>
      <c r="B15" s="1305"/>
      <c r="C15" s="1306"/>
      <c r="D15" s="1306"/>
      <c r="E15" s="1306"/>
      <c r="F15" s="1306"/>
      <c r="G15" s="1306"/>
      <c r="H15" s="1306"/>
      <c r="I15" s="1306"/>
      <c r="J15" s="1306"/>
      <c r="K15" s="1306"/>
      <c r="L15" s="1306"/>
      <c r="M15" s="1306"/>
      <c r="N15" s="1306"/>
      <c r="O15" s="1306"/>
      <c r="P15" s="1306"/>
      <c r="Q15" s="1306"/>
      <c r="R15" s="1306"/>
      <c r="S15" s="1289"/>
      <c r="T15" s="1289"/>
      <c r="U15" s="1352"/>
      <c r="V15" s="1352"/>
      <c r="W15" s="1352"/>
      <c r="X15" s="1355"/>
      <c r="Y15" s="25"/>
      <c r="Z15" s="24"/>
    </row>
    <row r="16" spans="1:36" s="18" customFormat="1" ht="6" customHeight="1" x14ac:dyDescent="0.2">
      <c r="A16" s="21"/>
      <c r="B16" s="1299"/>
      <c r="C16" s="1300"/>
      <c r="D16" s="1300"/>
      <c r="E16" s="1300"/>
      <c r="F16" s="1300"/>
      <c r="G16" s="1300"/>
      <c r="H16" s="1300"/>
      <c r="I16" s="1300"/>
      <c r="J16" s="1300"/>
      <c r="K16" s="1300"/>
      <c r="L16" s="1300"/>
      <c r="M16" s="1300"/>
      <c r="N16" s="1300"/>
      <c r="O16" s="1300"/>
      <c r="P16" s="1300"/>
      <c r="Q16" s="1300"/>
      <c r="R16" s="1300"/>
      <c r="S16" s="1290"/>
      <c r="T16" s="1290"/>
      <c r="U16" s="1353"/>
      <c r="V16" s="1353"/>
      <c r="W16" s="1353"/>
      <c r="X16" s="1317"/>
      <c r="Y16" s="23"/>
      <c r="Z16" s="22"/>
    </row>
    <row r="17" spans="1:26" s="18" customFormat="1" ht="36.75" customHeight="1" x14ac:dyDescent="0.2">
      <c r="A17" s="21"/>
      <c r="B17" s="1296" t="s">
        <v>40</v>
      </c>
      <c r="C17" s="1297"/>
      <c r="D17" s="1297"/>
      <c r="E17" s="1297"/>
      <c r="F17" s="1297"/>
      <c r="G17" s="1297"/>
      <c r="H17" s="1298"/>
      <c r="I17" s="1294" t="s">
        <v>39</v>
      </c>
      <c r="J17" s="1292"/>
      <c r="K17" s="1292"/>
      <c r="L17" s="1292"/>
      <c r="M17" s="1292"/>
      <c r="N17" s="1295"/>
      <c r="O17" s="1294" t="s">
        <v>38</v>
      </c>
      <c r="P17" s="1292"/>
      <c r="Q17" s="1292"/>
      <c r="R17" s="1292"/>
      <c r="S17" s="1292"/>
      <c r="T17" s="1295"/>
      <c r="U17" s="1292" t="s">
        <v>37</v>
      </c>
      <c r="V17" s="1292"/>
      <c r="W17" s="1292"/>
      <c r="X17" s="1292"/>
      <c r="Y17" s="1292"/>
      <c r="Z17" s="1293"/>
    </row>
    <row r="18" spans="1:26" s="18" customFormat="1" ht="27.75" customHeight="1" x14ac:dyDescent="0.2">
      <c r="A18" s="21"/>
      <c r="B18" s="1299"/>
      <c r="C18" s="1300"/>
      <c r="D18" s="1300"/>
      <c r="E18" s="1300"/>
      <c r="F18" s="1300"/>
      <c r="G18" s="1300"/>
      <c r="H18" s="1301"/>
      <c r="I18" s="1294" t="s">
        <v>1</v>
      </c>
      <c r="J18" s="1292"/>
      <c r="K18" s="1292"/>
      <c r="L18" s="1292"/>
      <c r="M18" s="1292"/>
      <c r="N18" s="1295"/>
      <c r="O18" s="1294" t="s">
        <v>1</v>
      </c>
      <c r="P18" s="1292"/>
      <c r="Q18" s="1292"/>
      <c r="R18" s="1292"/>
      <c r="S18" s="1292"/>
      <c r="T18" s="1295"/>
      <c r="U18" s="1294" t="s">
        <v>1</v>
      </c>
      <c r="V18" s="1292"/>
      <c r="W18" s="1292"/>
      <c r="X18" s="1292"/>
      <c r="Y18" s="1292"/>
      <c r="Z18" s="1293"/>
    </row>
    <row r="19" spans="1:26" ht="5.25" customHeight="1" x14ac:dyDescent="0.2">
      <c r="A19" s="20"/>
      <c r="B19" s="1359" t="s">
        <v>36</v>
      </c>
      <c r="C19" s="1360"/>
      <c r="D19" s="1360"/>
      <c r="E19" s="1360"/>
      <c r="F19" s="1360"/>
      <c r="G19" s="1360"/>
      <c r="H19" s="1360"/>
      <c r="I19" s="1360"/>
      <c r="J19" s="1360"/>
      <c r="K19" s="1360"/>
      <c r="L19" s="1360"/>
      <c r="M19" s="1360"/>
      <c r="N19" s="1307" t="s">
        <v>35</v>
      </c>
      <c r="O19" s="1308"/>
      <c r="P19" s="1308"/>
      <c r="Q19" s="1309"/>
      <c r="R19" s="1313"/>
      <c r="S19" s="1314"/>
      <c r="T19" s="1314"/>
      <c r="U19" s="1314"/>
      <c r="V19" s="1314"/>
      <c r="W19" s="1314"/>
      <c r="X19" s="1314"/>
      <c r="Y19" s="1314"/>
      <c r="Z19" s="1315"/>
    </row>
    <row r="20" spans="1:26" ht="21.75" customHeight="1" x14ac:dyDescent="0.2">
      <c r="A20" s="20"/>
      <c r="B20" s="1361"/>
      <c r="C20" s="1362"/>
      <c r="D20" s="1362"/>
      <c r="E20" s="1362"/>
      <c r="F20" s="1362"/>
      <c r="G20" s="1362"/>
      <c r="H20" s="1362"/>
      <c r="I20" s="1362"/>
      <c r="J20" s="1362"/>
      <c r="K20" s="1362"/>
      <c r="L20" s="1362"/>
      <c r="M20" s="1362"/>
      <c r="N20" s="1307"/>
      <c r="O20" s="1308"/>
      <c r="P20" s="1308"/>
      <c r="Q20" s="1309"/>
      <c r="R20" s="1316"/>
      <c r="S20" s="1317"/>
      <c r="T20" s="1317"/>
      <c r="U20" s="1317"/>
      <c r="V20" s="1317"/>
      <c r="W20" s="1317"/>
      <c r="X20" s="1317"/>
      <c r="Y20" s="1317"/>
      <c r="Z20" s="1318"/>
    </row>
    <row r="21" spans="1:26" ht="25.5" customHeight="1" x14ac:dyDescent="0.2">
      <c r="A21" s="19"/>
      <c r="B21" s="1363"/>
      <c r="C21" s="1364"/>
      <c r="D21" s="1364"/>
      <c r="E21" s="1364"/>
      <c r="F21" s="1364"/>
      <c r="G21" s="1364"/>
      <c r="H21" s="1364"/>
      <c r="I21" s="1364"/>
      <c r="J21" s="1364"/>
      <c r="K21" s="1364"/>
      <c r="L21" s="1364"/>
      <c r="M21" s="1364"/>
      <c r="N21" s="1310" t="s">
        <v>34</v>
      </c>
      <c r="O21" s="1311"/>
      <c r="P21" s="1311"/>
      <c r="Q21" s="1312"/>
      <c r="R21" s="1319"/>
      <c r="S21" s="1320"/>
      <c r="T21" s="1320"/>
      <c r="U21" s="1320"/>
      <c r="V21" s="1320"/>
      <c r="W21" s="1320"/>
      <c r="X21" s="1320"/>
      <c r="Y21" s="1320"/>
      <c r="Z21" s="1321"/>
    </row>
    <row r="22" spans="1:26" s="18" customFormat="1" ht="15" customHeight="1" x14ac:dyDescent="0.2">
      <c r="A22" s="1340" t="s">
        <v>33</v>
      </c>
      <c r="B22" s="1341"/>
      <c r="C22" s="1341"/>
      <c r="D22" s="1341"/>
      <c r="E22" s="1341"/>
      <c r="F22" s="1341"/>
      <c r="G22" s="1341"/>
      <c r="H22" s="1341"/>
      <c r="I22" s="1341"/>
      <c r="J22" s="1341"/>
      <c r="K22" s="1341"/>
      <c r="L22" s="1341"/>
      <c r="M22" s="1341"/>
      <c r="N22" s="1341"/>
      <c r="O22" s="1341"/>
      <c r="P22" s="1341"/>
      <c r="Q22" s="1341"/>
      <c r="R22" s="1341"/>
      <c r="S22" s="1341"/>
      <c r="T22" s="1341"/>
      <c r="U22" s="1341"/>
      <c r="V22" s="1341"/>
      <c r="W22" s="1341"/>
      <c r="X22" s="1341"/>
      <c r="Y22" s="1341"/>
      <c r="Z22" s="1342"/>
    </row>
    <row r="23" spans="1:26" s="18" customFormat="1" ht="15" customHeight="1" x14ac:dyDescent="0.2">
      <c r="A23" s="1343"/>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44"/>
    </row>
    <row r="24" spans="1:26" s="18" customFormat="1" ht="6" customHeight="1" thickBot="1" x14ac:dyDescent="0.25">
      <c r="A24" s="1345"/>
      <c r="B24" s="1346"/>
      <c r="C24" s="1346"/>
      <c r="D24" s="1346"/>
      <c r="E24" s="1346"/>
      <c r="F24" s="1346"/>
      <c r="G24" s="1346"/>
      <c r="H24" s="1346"/>
      <c r="I24" s="1346"/>
      <c r="J24" s="1346"/>
      <c r="K24" s="1346"/>
      <c r="L24" s="1346"/>
      <c r="M24" s="1346"/>
      <c r="N24" s="1346"/>
      <c r="O24" s="1346"/>
      <c r="P24" s="1346"/>
      <c r="Q24" s="1346"/>
      <c r="R24" s="1346"/>
      <c r="S24" s="1346"/>
      <c r="T24" s="1346"/>
      <c r="U24" s="1346"/>
      <c r="V24" s="1346"/>
      <c r="W24" s="1346"/>
      <c r="X24" s="1346"/>
      <c r="Y24" s="1346"/>
      <c r="Z24" s="1347"/>
    </row>
    <row r="25" spans="1:26" s="18" customFormat="1" ht="15" customHeight="1" thickTop="1" x14ac:dyDescent="0.2">
      <c r="A25" s="1324">
        <v>1</v>
      </c>
      <c r="B25" s="1325"/>
      <c r="C25" s="1356" t="s">
        <v>32</v>
      </c>
      <c r="D25" s="1357"/>
      <c r="E25" s="1357"/>
      <c r="F25" s="1357"/>
      <c r="G25" s="1357"/>
      <c r="H25" s="1357"/>
      <c r="I25" s="1357"/>
      <c r="J25" s="1357"/>
      <c r="K25" s="1357"/>
      <c r="L25" s="1357"/>
      <c r="M25" s="1357"/>
      <c r="N25" s="1357"/>
      <c r="O25" s="1357"/>
      <c r="P25" s="1357"/>
      <c r="Q25" s="1357"/>
      <c r="R25" s="1357"/>
      <c r="S25" s="1357"/>
      <c r="T25" s="1357"/>
      <c r="U25" s="1357"/>
      <c r="V25" s="1357"/>
      <c r="W25" s="1357"/>
      <c r="X25" s="1357"/>
      <c r="Y25" s="1357"/>
      <c r="Z25" s="1358"/>
    </row>
    <row r="26" spans="1:26" s="18" customFormat="1" ht="15" customHeight="1" x14ac:dyDescent="0.2">
      <c r="A26" s="1324"/>
      <c r="B26" s="1325"/>
      <c r="C26" s="1333"/>
      <c r="D26" s="1334"/>
      <c r="E26" s="1334"/>
      <c r="F26" s="1334"/>
      <c r="G26" s="1334"/>
      <c r="H26" s="1334"/>
      <c r="I26" s="1334"/>
      <c r="J26" s="1334"/>
      <c r="K26" s="1334"/>
      <c r="L26" s="1334"/>
      <c r="M26" s="1334"/>
      <c r="N26" s="1334"/>
      <c r="O26" s="1334"/>
      <c r="P26" s="1334"/>
      <c r="Q26" s="1334"/>
      <c r="R26" s="1334"/>
      <c r="S26" s="1334"/>
      <c r="T26" s="1334"/>
      <c r="U26" s="1334"/>
      <c r="V26" s="1334"/>
      <c r="W26" s="1334"/>
      <c r="X26" s="1334"/>
      <c r="Y26" s="1334"/>
      <c r="Z26" s="1335"/>
    </row>
    <row r="27" spans="1:26" s="18" customFormat="1" ht="6" customHeight="1" x14ac:dyDescent="0.2">
      <c r="A27" s="1326"/>
      <c r="B27" s="1327"/>
      <c r="C27" s="1333"/>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5"/>
    </row>
    <row r="28" spans="1:26" s="18" customFormat="1" ht="15" customHeight="1" x14ac:dyDescent="0.2">
      <c r="A28" s="1322">
        <v>2</v>
      </c>
      <c r="B28" s="1323"/>
      <c r="C28" s="1330" t="s">
        <v>32</v>
      </c>
      <c r="D28" s="1331"/>
      <c r="E28" s="1331"/>
      <c r="F28" s="1331"/>
      <c r="G28" s="1331"/>
      <c r="H28" s="1331"/>
      <c r="I28" s="1331"/>
      <c r="J28" s="1331"/>
      <c r="K28" s="1331"/>
      <c r="L28" s="1331"/>
      <c r="M28" s="1331"/>
      <c r="N28" s="1331"/>
      <c r="O28" s="1331"/>
      <c r="P28" s="1331"/>
      <c r="Q28" s="1331"/>
      <c r="R28" s="1331"/>
      <c r="S28" s="1331"/>
      <c r="T28" s="1331"/>
      <c r="U28" s="1331"/>
      <c r="V28" s="1331"/>
      <c r="W28" s="1331"/>
      <c r="X28" s="1331"/>
      <c r="Y28" s="1331"/>
      <c r="Z28" s="1332"/>
    </row>
    <row r="29" spans="1:26" s="18" customFormat="1" ht="15" customHeight="1" x14ac:dyDescent="0.2">
      <c r="A29" s="1324"/>
      <c r="B29" s="1325"/>
      <c r="C29" s="1330"/>
      <c r="D29" s="1331"/>
      <c r="E29" s="1331"/>
      <c r="F29" s="1331"/>
      <c r="G29" s="1331"/>
      <c r="H29" s="1331"/>
      <c r="I29" s="1331"/>
      <c r="J29" s="1331"/>
      <c r="K29" s="1331"/>
      <c r="L29" s="1331"/>
      <c r="M29" s="1331"/>
      <c r="N29" s="1331"/>
      <c r="O29" s="1331"/>
      <c r="P29" s="1331"/>
      <c r="Q29" s="1331"/>
      <c r="R29" s="1331"/>
      <c r="S29" s="1331"/>
      <c r="T29" s="1331"/>
      <c r="U29" s="1331"/>
      <c r="V29" s="1331"/>
      <c r="W29" s="1331"/>
      <c r="X29" s="1331"/>
      <c r="Y29" s="1331"/>
      <c r="Z29" s="1332"/>
    </row>
    <row r="30" spans="1:26" s="18" customFormat="1" ht="6" customHeight="1" x14ac:dyDescent="0.2">
      <c r="A30" s="1326"/>
      <c r="B30" s="1327"/>
      <c r="C30" s="1330"/>
      <c r="D30" s="1331"/>
      <c r="E30" s="1331"/>
      <c r="F30" s="1331"/>
      <c r="G30" s="1331"/>
      <c r="H30" s="1331"/>
      <c r="I30" s="1331"/>
      <c r="J30" s="1331"/>
      <c r="K30" s="1331"/>
      <c r="L30" s="1331"/>
      <c r="M30" s="1331"/>
      <c r="N30" s="1331"/>
      <c r="O30" s="1331"/>
      <c r="P30" s="1331"/>
      <c r="Q30" s="1331"/>
      <c r="R30" s="1331"/>
      <c r="S30" s="1331"/>
      <c r="T30" s="1331"/>
      <c r="U30" s="1331"/>
      <c r="V30" s="1331"/>
      <c r="W30" s="1331"/>
      <c r="X30" s="1331"/>
      <c r="Y30" s="1331"/>
      <c r="Z30" s="1332"/>
    </row>
    <row r="31" spans="1:26" s="18" customFormat="1" ht="15" customHeight="1" x14ac:dyDescent="0.2">
      <c r="A31" s="1322">
        <v>3</v>
      </c>
      <c r="B31" s="1323"/>
      <c r="C31" s="1330" t="s">
        <v>32</v>
      </c>
      <c r="D31" s="1331"/>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2"/>
    </row>
    <row r="32" spans="1:26" s="18" customFormat="1" ht="15" customHeight="1" x14ac:dyDescent="0.2">
      <c r="A32" s="1324"/>
      <c r="B32" s="1325"/>
      <c r="C32" s="1330"/>
      <c r="D32" s="1331"/>
      <c r="E32" s="1331"/>
      <c r="F32" s="1331"/>
      <c r="G32" s="1331"/>
      <c r="H32" s="1331"/>
      <c r="I32" s="1331"/>
      <c r="J32" s="1331"/>
      <c r="K32" s="1331"/>
      <c r="L32" s="1331"/>
      <c r="M32" s="1331"/>
      <c r="N32" s="1331"/>
      <c r="O32" s="1331"/>
      <c r="P32" s="1331"/>
      <c r="Q32" s="1331"/>
      <c r="R32" s="1331"/>
      <c r="S32" s="1331"/>
      <c r="T32" s="1331"/>
      <c r="U32" s="1331"/>
      <c r="V32" s="1331"/>
      <c r="W32" s="1331"/>
      <c r="X32" s="1331"/>
      <c r="Y32" s="1331"/>
      <c r="Z32" s="1332"/>
    </row>
    <row r="33" spans="1:26" s="18" customFormat="1" ht="6" customHeight="1" x14ac:dyDescent="0.2">
      <c r="A33" s="1326"/>
      <c r="B33" s="1327"/>
      <c r="C33" s="1330"/>
      <c r="D33" s="1331"/>
      <c r="E33" s="1331"/>
      <c r="F33" s="1331"/>
      <c r="G33" s="1331"/>
      <c r="H33" s="1331"/>
      <c r="I33" s="1331"/>
      <c r="J33" s="1331"/>
      <c r="K33" s="1331"/>
      <c r="L33" s="1331"/>
      <c r="M33" s="1331"/>
      <c r="N33" s="1331"/>
      <c r="O33" s="1331"/>
      <c r="P33" s="1331"/>
      <c r="Q33" s="1331"/>
      <c r="R33" s="1331"/>
      <c r="S33" s="1331"/>
      <c r="T33" s="1331"/>
      <c r="U33" s="1331"/>
      <c r="V33" s="1331"/>
      <c r="W33" s="1331"/>
      <c r="X33" s="1331"/>
      <c r="Y33" s="1331"/>
      <c r="Z33" s="1332"/>
    </row>
    <row r="34" spans="1:26" s="18" customFormat="1" ht="15" customHeight="1" x14ac:dyDescent="0.2">
      <c r="A34" s="1322">
        <v>4</v>
      </c>
      <c r="B34" s="1323"/>
      <c r="C34" s="1330" t="s">
        <v>32</v>
      </c>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2"/>
    </row>
    <row r="35" spans="1:26" s="18" customFormat="1" ht="15" customHeight="1" x14ac:dyDescent="0.2">
      <c r="A35" s="1324"/>
      <c r="B35" s="1325"/>
      <c r="C35" s="1330"/>
      <c r="D35" s="1331"/>
      <c r="E35" s="1331"/>
      <c r="F35" s="1331"/>
      <c r="G35" s="1331"/>
      <c r="H35" s="1331"/>
      <c r="I35" s="1331"/>
      <c r="J35" s="1331"/>
      <c r="K35" s="1331"/>
      <c r="L35" s="1331"/>
      <c r="M35" s="1331"/>
      <c r="N35" s="1331"/>
      <c r="O35" s="1331"/>
      <c r="P35" s="1331"/>
      <c r="Q35" s="1331"/>
      <c r="R35" s="1331"/>
      <c r="S35" s="1331"/>
      <c r="T35" s="1331"/>
      <c r="U35" s="1331"/>
      <c r="V35" s="1331"/>
      <c r="W35" s="1331"/>
      <c r="X35" s="1331"/>
      <c r="Y35" s="1331"/>
      <c r="Z35" s="1332"/>
    </row>
    <row r="36" spans="1:26" s="18" customFormat="1" ht="6" customHeight="1" x14ac:dyDescent="0.2">
      <c r="A36" s="1326"/>
      <c r="B36" s="1327"/>
      <c r="C36" s="1330"/>
      <c r="D36" s="1331"/>
      <c r="E36" s="1331"/>
      <c r="F36" s="1331"/>
      <c r="G36" s="1331"/>
      <c r="H36" s="1331"/>
      <c r="I36" s="1331"/>
      <c r="J36" s="1331"/>
      <c r="K36" s="1331"/>
      <c r="L36" s="1331"/>
      <c r="M36" s="1331"/>
      <c r="N36" s="1331"/>
      <c r="O36" s="1331"/>
      <c r="P36" s="1331"/>
      <c r="Q36" s="1331"/>
      <c r="R36" s="1331"/>
      <c r="S36" s="1331"/>
      <c r="T36" s="1331"/>
      <c r="U36" s="1331"/>
      <c r="V36" s="1331"/>
      <c r="W36" s="1331"/>
      <c r="X36" s="1331"/>
      <c r="Y36" s="1331"/>
      <c r="Z36" s="1332"/>
    </row>
    <row r="37" spans="1:26" s="18" customFormat="1" ht="15" customHeight="1" x14ac:dyDescent="0.2">
      <c r="A37" s="1322">
        <v>5</v>
      </c>
      <c r="B37" s="1323"/>
      <c r="C37" s="1330" t="s">
        <v>32</v>
      </c>
      <c r="D37" s="1331"/>
      <c r="E37" s="1331"/>
      <c r="F37" s="1331"/>
      <c r="G37" s="1331"/>
      <c r="H37" s="1331"/>
      <c r="I37" s="1331"/>
      <c r="J37" s="1331"/>
      <c r="K37" s="1331"/>
      <c r="L37" s="1331"/>
      <c r="M37" s="1331"/>
      <c r="N37" s="1331"/>
      <c r="O37" s="1331"/>
      <c r="P37" s="1331"/>
      <c r="Q37" s="1331"/>
      <c r="R37" s="1331"/>
      <c r="S37" s="1331"/>
      <c r="T37" s="1331"/>
      <c r="U37" s="1331"/>
      <c r="V37" s="1331"/>
      <c r="W37" s="1331"/>
      <c r="X37" s="1331"/>
      <c r="Y37" s="1331"/>
      <c r="Z37" s="1332"/>
    </row>
    <row r="38" spans="1:26" s="18" customFormat="1" ht="15" customHeight="1" x14ac:dyDescent="0.2">
      <c r="A38" s="1324"/>
      <c r="B38" s="1325"/>
      <c r="C38" s="1330"/>
      <c r="D38" s="1331"/>
      <c r="E38" s="1331"/>
      <c r="F38" s="1331"/>
      <c r="G38" s="1331"/>
      <c r="H38" s="1331"/>
      <c r="I38" s="1331"/>
      <c r="J38" s="1331"/>
      <c r="K38" s="1331"/>
      <c r="L38" s="1331"/>
      <c r="M38" s="1331"/>
      <c r="N38" s="1331"/>
      <c r="O38" s="1331"/>
      <c r="P38" s="1331"/>
      <c r="Q38" s="1331"/>
      <c r="R38" s="1331"/>
      <c r="S38" s="1331"/>
      <c r="T38" s="1331"/>
      <c r="U38" s="1331"/>
      <c r="V38" s="1331"/>
      <c r="W38" s="1331"/>
      <c r="X38" s="1331"/>
      <c r="Y38" s="1331"/>
      <c r="Z38" s="1332"/>
    </row>
    <row r="39" spans="1:26" s="18" customFormat="1" ht="6" customHeight="1" x14ac:dyDescent="0.2">
      <c r="A39" s="1326"/>
      <c r="B39" s="1327"/>
      <c r="C39" s="1330"/>
      <c r="D39" s="1331"/>
      <c r="E39" s="1331"/>
      <c r="F39" s="1331"/>
      <c r="G39" s="1331"/>
      <c r="H39" s="1331"/>
      <c r="I39" s="1331"/>
      <c r="J39" s="1331"/>
      <c r="K39" s="1331"/>
      <c r="L39" s="1331"/>
      <c r="M39" s="1331"/>
      <c r="N39" s="1331"/>
      <c r="O39" s="1331"/>
      <c r="P39" s="1331"/>
      <c r="Q39" s="1331"/>
      <c r="R39" s="1331"/>
      <c r="S39" s="1331"/>
      <c r="T39" s="1331"/>
      <c r="U39" s="1331"/>
      <c r="V39" s="1331"/>
      <c r="W39" s="1331"/>
      <c r="X39" s="1331"/>
      <c r="Y39" s="1331"/>
      <c r="Z39" s="1332"/>
    </row>
    <row r="40" spans="1:26" s="18" customFormat="1" ht="15" customHeight="1" x14ac:dyDescent="0.2">
      <c r="A40" s="1322">
        <v>6</v>
      </c>
      <c r="B40" s="1323"/>
      <c r="C40" s="1330" t="s">
        <v>32</v>
      </c>
      <c r="D40" s="1331"/>
      <c r="E40" s="1331"/>
      <c r="F40" s="1331"/>
      <c r="G40" s="1331"/>
      <c r="H40" s="1331"/>
      <c r="I40" s="1331"/>
      <c r="J40" s="1331"/>
      <c r="K40" s="1331"/>
      <c r="L40" s="1331"/>
      <c r="M40" s="1331"/>
      <c r="N40" s="1331"/>
      <c r="O40" s="1331"/>
      <c r="P40" s="1331"/>
      <c r="Q40" s="1331"/>
      <c r="R40" s="1331"/>
      <c r="S40" s="1331"/>
      <c r="T40" s="1331"/>
      <c r="U40" s="1331"/>
      <c r="V40" s="1331"/>
      <c r="W40" s="1331"/>
      <c r="X40" s="1331"/>
      <c r="Y40" s="1331"/>
      <c r="Z40" s="1332"/>
    </row>
    <row r="41" spans="1:26" s="18" customFormat="1" ht="15" customHeight="1" x14ac:dyDescent="0.2">
      <c r="A41" s="1324"/>
      <c r="B41" s="1325"/>
      <c r="C41" s="1330"/>
      <c r="D41" s="1331"/>
      <c r="E41" s="1331"/>
      <c r="F41" s="1331"/>
      <c r="G41" s="1331"/>
      <c r="H41" s="1331"/>
      <c r="I41" s="1331"/>
      <c r="J41" s="1331"/>
      <c r="K41" s="1331"/>
      <c r="L41" s="1331"/>
      <c r="M41" s="1331"/>
      <c r="N41" s="1331"/>
      <c r="O41" s="1331"/>
      <c r="P41" s="1331"/>
      <c r="Q41" s="1331"/>
      <c r="R41" s="1331"/>
      <c r="S41" s="1331"/>
      <c r="T41" s="1331"/>
      <c r="U41" s="1331"/>
      <c r="V41" s="1331"/>
      <c r="W41" s="1331"/>
      <c r="X41" s="1331"/>
      <c r="Y41" s="1331"/>
      <c r="Z41" s="1332"/>
    </row>
    <row r="42" spans="1:26" s="18" customFormat="1" ht="6" customHeight="1" x14ac:dyDescent="0.2">
      <c r="A42" s="1326"/>
      <c r="B42" s="1327"/>
      <c r="C42" s="1330"/>
      <c r="D42" s="1331"/>
      <c r="E42" s="1331"/>
      <c r="F42" s="1331"/>
      <c r="G42" s="1331"/>
      <c r="H42" s="1331"/>
      <c r="I42" s="1331"/>
      <c r="J42" s="1331"/>
      <c r="K42" s="1331"/>
      <c r="L42" s="1331"/>
      <c r="M42" s="1331"/>
      <c r="N42" s="1331"/>
      <c r="O42" s="1331"/>
      <c r="P42" s="1331"/>
      <c r="Q42" s="1331"/>
      <c r="R42" s="1331"/>
      <c r="S42" s="1331"/>
      <c r="T42" s="1331"/>
      <c r="U42" s="1331"/>
      <c r="V42" s="1331"/>
      <c r="W42" s="1331"/>
      <c r="X42" s="1331"/>
      <c r="Y42" s="1331"/>
      <c r="Z42" s="1332"/>
    </row>
    <row r="43" spans="1:26" s="18" customFormat="1" ht="15" customHeight="1" x14ac:dyDescent="0.2">
      <c r="A43" s="1322">
        <v>7</v>
      </c>
      <c r="B43" s="1323"/>
      <c r="C43" s="1330" t="s">
        <v>32</v>
      </c>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31"/>
      <c r="Z43" s="1332"/>
    </row>
    <row r="44" spans="1:26" s="18" customFormat="1" ht="15" customHeight="1" x14ac:dyDescent="0.2">
      <c r="A44" s="1324"/>
      <c r="B44" s="1325"/>
      <c r="C44" s="1330"/>
      <c r="D44" s="1331"/>
      <c r="E44" s="1331"/>
      <c r="F44" s="1331"/>
      <c r="G44" s="1331"/>
      <c r="H44" s="1331"/>
      <c r="I44" s="1331"/>
      <c r="J44" s="1331"/>
      <c r="K44" s="1331"/>
      <c r="L44" s="1331"/>
      <c r="M44" s="1331"/>
      <c r="N44" s="1331"/>
      <c r="O44" s="1331"/>
      <c r="P44" s="1331"/>
      <c r="Q44" s="1331"/>
      <c r="R44" s="1331"/>
      <c r="S44" s="1331"/>
      <c r="T44" s="1331"/>
      <c r="U44" s="1331"/>
      <c r="V44" s="1331"/>
      <c r="W44" s="1331"/>
      <c r="X44" s="1331"/>
      <c r="Y44" s="1331"/>
      <c r="Z44" s="1332"/>
    </row>
    <row r="45" spans="1:26" s="18" customFormat="1" ht="6" customHeight="1" x14ac:dyDescent="0.2">
      <c r="A45" s="1326"/>
      <c r="B45" s="1327"/>
      <c r="C45" s="1330"/>
      <c r="D45" s="1331"/>
      <c r="E45" s="1331"/>
      <c r="F45" s="1331"/>
      <c r="G45" s="1331"/>
      <c r="H45" s="1331"/>
      <c r="I45" s="1331"/>
      <c r="J45" s="1331"/>
      <c r="K45" s="1331"/>
      <c r="L45" s="1331"/>
      <c r="M45" s="1331"/>
      <c r="N45" s="1331"/>
      <c r="O45" s="1331"/>
      <c r="P45" s="1331"/>
      <c r="Q45" s="1331"/>
      <c r="R45" s="1331"/>
      <c r="S45" s="1331"/>
      <c r="T45" s="1331"/>
      <c r="U45" s="1331"/>
      <c r="V45" s="1331"/>
      <c r="W45" s="1331"/>
      <c r="X45" s="1331"/>
      <c r="Y45" s="1331"/>
      <c r="Z45" s="1332"/>
    </row>
    <row r="46" spans="1:26" s="18" customFormat="1" ht="15" customHeight="1" x14ac:dyDescent="0.2">
      <c r="A46" s="1322">
        <v>8</v>
      </c>
      <c r="B46" s="1323"/>
      <c r="C46" s="1330" t="s">
        <v>32</v>
      </c>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2"/>
    </row>
    <row r="47" spans="1:26" s="18" customFormat="1" ht="15" customHeight="1" x14ac:dyDescent="0.2">
      <c r="A47" s="1324"/>
      <c r="B47" s="1325"/>
      <c r="C47" s="1330"/>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2"/>
    </row>
    <row r="48" spans="1:26" s="18" customFormat="1" ht="6" customHeight="1" x14ac:dyDescent="0.2">
      <c r="A48" s="1326"/>
      <c r="B48" s="1327"/>
      <c r="C48" s="1330"/>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2"/>
    </row>
    <row r="49" spans="1:26" s="18" customFormat="1" ht="15" customHeight="1" x14ac:dyDescent="0.2">
      <c r="A49" s="1322">
        <v>9</v>
      </c>
      <c r="B49" s="1323"/>
      <c r="C49" s="1330" t="s">
        <v>32</v>
      </c>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2"/>
    </row>
    <row r="50" spans="1:26" s="18" customFormat="1" ht="15" customHeight="1" x14ac:dyDescent="0.2">
      <c r="A50" s="1324"/>
      <c r="B50" s="1325"/>
      <c r="C50" s="1330"/>
      <c r="D50" s="1331"/>
      <c r="E50" s="1331"/>
      <c r="F50" s="1331"/>
      <c r="G50" s="1331"/>
      <c r="H50" s="1331"/>
      <c r="I50" s="1331"/>
      <c r="J50" s="1331"/>
      <c r="K50" s="1331"/>
      <c r="L50" s="1331"/>
      <c r="M50" s="1331"/>
      <c r="N50" s="1331"/>
      <c r="O50" s="1331"/>
      <c r="P50" s="1331"/>
      <c r="Q50" s="1331"/>
      <c r="R50" s="1331"/>
      <c r="S50" s="1331"/>
      <c r="T50" s="1331"/>
      <c r="U50" s="1331"/>
      <c r="V50" s="1331"/>
      <c r="W50" s="1331"/>
      <c r="X50" s="1331"/>
      <c r="Y50" s="1331"/>
      <c r="Z50" s="1332"/>
    </row>
    <row r="51" spans="1:26" s="18" customFormat="1" ht="6" customHeight="1" x14ac:dyDescent="0.2">
      <c r="A51" s="1326"/>
      <c r="B51" s="1327"/>
      <c r="C51" s="1330"/>
      <c r="D51" s="1331"/>
      <c r="E51" s="1331"/>
      <c r="F51" s="1331"/>
      <c r="G51" s="1331"/>
      <c r="H51" s="1331"/>
      <c r="I51" s="1331"/>
      <c r="J51" s="1331"/>
      <c r="K51" s="1331"/>
      <c r="L51" s="1331"/>
      <c r="M51" s="1331"/>
      <c r="N51" s="1331"/>
      <c r="O51" s="1331"/>
      <c r="P51" s="1331"/>
      <c r="Q51" s="1331"/>
      <c r="R51" s="1331"/>
      <c r="S51" s="1331"/>
      <c r="T51" s="1331"/>
      <c r="U51" s="1331"/>
      <c r="V51" s="1331"/>
      <c r="W51" s="1331"/>
      <c r="X51" s="1331"/>
      <c r="Y51" s="1331"/>
      <c r="Z51" s="1332"/>
    </row>
    <row r="52" spans="1:26" s="18" customFormat="1" ht="15" customHeight="1" x14ac:dyDescent="0.2">
      <c r="A52" s="1322">
        <v>10</v>
      </c>
      <c r="B52" s="1323"/>
      <c r="C52" s="1333" t="s">
        <v>32</v>
      </c>
      <c r="D52" s="1334"/>
      <c r="E52" s="1334"/>
      <c r="F52" s="1334"/>
      <c r="G52" s="1334"/>
      <c r="H52" s="1334"/>
      <c r="I52" s="1334"/>
      <c r="J52" s="1334"/>
      <c r="K52" s="1334"/>
      <c r="L52" s="1334"/>
      <c r="M52" s="1334"/>
      <c r="N52" s="1334"/>
      <c r="O52" s="1334"/>
      <c r="P52" s="1334"/>
      <c r="Q52" s="1334"/>
      <c r="R52" s="1334"/>
      <c r="S52" s="1334"/>
      <c r="T52" s="1334"/>
      <c r="U52" s="1334"/>
      <c r="V52" s="1334"/>
      <c r="W52" s="1334"/>
      <c r="X52" s="1334"/>
      <c r="Y52" s="1334"/>
      <c r="Z52" s="1335"/>
    </row>
    <row r="53" spans="1:26" s="18" customFormat="1" ht="15" customHeight="1" x14ac:dyDescent="0.2">
      <c r="A53" s="1324"/>
      <c r="B53" s="1325"/>
      <c r="C53" s="1333"/>
      <c r="D53" s="1334"/>
      <c r="E53" s="1334"/>
      <c r="F53" s="1334"/>
      <c r="G53" s="1334"/>
      <c r="H53" s="1334"/>
      <c r="I53" s="1334"/>
      <c r="J53" s="1334"/>
      <c r="K53" s="1334"/>
      <c r="L53" s="1334"/>
      <c r="M53" s="1334"/>
      <c r="N53" s="1334"/>
      <c r="O53" s="1334"/>
      <c r="P53" s="1334"/>
      <c r="Q53" s="1334"/>
      <c r="R53" s="1334"/>
      <c r="S53" s="1334"/>
      <c r="T53" s="1334"/>
      <c r="U53" s="1334"/>
      <c r="V53" s="1334"/>
      <c r="W53" s="1334"/>
      <c r="X53" s="1334"/>
      <c r="Y53" s="1334"/>
      <c r="Z53" s="1335"/>
    </row>
    <row r="54" spans="1:26" s="18" customFormat="1" ht="6" customHeight="1" thickBot="1" x14ac:dyDescent="0.25">
      <c r="A54" s="1328"/>
      <c r="B54" s="1329"/>
      <c r="C54" s="1336"/>
      <c r="D54" s="1337"/>
      <c r="E54" s="1337"/>
      <c r="F54" s="1337"/>
      <c r="G54" s="1337"/>
      <c r="H54" s="1337"/>
      <c r="I54" s="1337"/>
      <c r="J54" s="1337"/>
      <c r="K54" s="1337"/>
      <c r="L54" s="1337"/>
      <c r="M54" s="1337"/>
      <c r="N54" s="1337"/>
      <c r="O54" s="1337"/>
      <c r="P54" s="1337"/>
      <c r="Q54" s="1337"/>
      <c r="R54" s="1337"/>
      <c r="S54" s="1337"/>
      <c r="T54" s="1337"/>
      <c r="U54" s="1337"/>
      <c r="V54" s="1337"/>
      <c r="W54" s="1337"/>
      <c r="X54" s="1337"/>
      <c r="Y54" s="1337"/>
      <c r="Z54" s="1338"/>
    </row>
    <row r="55" spans="1:26" s="17" customFormat="1" ht="24.75" customHeight="1" x14ac:dyDescent="0.2">
      <c r="B55" s="17" t="s">
        <v>31</v>
      </c>
    </row>
    <row r="56" spans="1:26" s="17" customFormat="1" ht="19.5" customHeight="1" x14ac:dyDescent="0.2">
      <c r="B56" s="17" t="s">
        <v>30</v>
      </c>
    </row>
    <row r="57" spans="1:26" s="17" customFormat="1" ht="38.25" customHeight="1" x14ac:dyDescent="0.2">
      <c r="B57" s="1339" t="s">
        <v>29</v>
      </c>
      <c r="C57" s="1339"/>
      <c r="D57" s="1339"/>
      <c r="E57" s="1339"/>
      <c r="F57" s="1339"/>
      <c r="G57" s="1339"/>
      <c r="H57" s="1339"/>
      <c r="I57" s="1339"/>
      <c r="J57" s="1339"/>
      <c r="K57" s="1339"/>
      <c r="L57" s="1339"/>
      <c r="M57" s="1339"/>
      <c r="N57" s="1339"/>
      <c r="O57" s="1339"/>
      <c r="P57" s="1339"/>
      <c r="Q57" s="1339"/>
      <c r="R57" s="1339"/>
      <c r="S57" s="1339"/>
      <c r="T57" s="1339"/>
      <c r="U57" s="1339"/>
      <c r="V57" s="1339"/>
      <c r="W57" s="1339"/>
      <c r="X57" s="1339"/>
      <c r="Y57" s="1339"/>
      <c r="Z57" s="1339"/>
    </row>
  </sheetData>
  <mergeCells count="55">
    <mergeCell ref="F7:Z7"/>
    <mergeCell ref="K5:P5"/>
    <mergeCell ref="K6:P6"/>
    <mergeCell ref="Q6:Z6"/>
    <mergeCell ref="W1:Y1"/>
    <mergeCell ref="N2:P2"/>
    <mergeCell ref="R2:T2"/>
    <mergeCell ref="V2:W2"/>
    <mergeCell ref="A3:Z4"/>
    <mergeCell ref="B57:Z57"/>
    <mergeCell ref="A22:Z24"/>
    <mergeCell ref="U8:W10"/>
    <mergeCell ref="U11:W13"/>
    <mergeCell ref="U14:W16"/>
    <mergeCell ref="X8:X10"/>
    <mergeCell ref="X11:X13"/>
    <mergeCell ref="X14:X16"/>
    <mergeCell ref="A25:B27"/>
    <mergeCell ref="A28:B30"/>
    <mergeCell ref="A37:B39"/>
    <mergeCell ref="C25:Z27"/>
    <mergeCell ref="C28:Z30"/>
    <mergeCell ref="B19:M21"/>
    <mergeCell ref="A40:B42"/>
    <mergeCell ref="C37:Z39"/>
    <mergeCell ref="C40:Z42"/>
    <mergeCell ref="A31:B33"/>
    <mergeCell ref="A34:B36"/>
    <mergeCell ref="C31:Z33"/>
    <mergeCell ref="C34:Z36"/>
    <mergeCell ref="A49:B51"/>
    <mergeCell ref="A52:B54"/>
    <mergeCell ref="C49:Z51"/>
    <mergeCell ref="C52:Z54"/>
    <mergeCell ref="A43:B45"/>
    <mergeCell ref="A46:B48"/>
    <mergeCell ref="C43:Z45"/>
    <mergeCell ref="C46:Z48"/>
    <mergeCell ref="N19:Q20"/>
    <mergeCell ref="N21:Q21"/>
    <mergeCell ref="R19:Z20"/>
    <mergeCell ref="R21:Z21"/>
    <mergeCell ref="I18:N18"/>
    <mergeCell ref="O18:T18"/>
    <mergeCell ref="U18:Z18"/>
    <mergeCell ref="I17:N17"/>
    <mergeCell ref="B17:H18"/>
    <mergeCell ref="B8:R10"/>
    <mergeCell ref="B11:R13"/>
    <mergeCell ref="B14:R16"/>
    <mergeCell ref="S8:T10"/>
    <mergeCell ref="S11:T13"/>
    <mergeCell ref="S14:T16"/>
    <mergeCell ref="U17:Z17"/>
    <mergeCell ref="O17:T17"/>
  </mergeCells>
  <phoneticPr fontId="2"/>
  <dataValidations count="4">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N2" sqref="N2:P2"/>
    </sheetView>
  </sheetViews>
  <sheetFormatPr defaultColWidth="9" defaultRowHeight="21" customHeight="1" x14ac:dyDescent="0.2"/>
  <cols>
    <col min="1" max="2" width="3" style="16" customWidth="1"/>
    <col min="3" max="9" width="3.109375" style="16" customWidth="1"/>
    <col min="10" max="19" width="3" style="16" customWidth="1"/>
    <col min="20" max="20" width="2.88671875" style="16" customWidth="1"/>
    <col min="21" max="21" width="3" style="16" customWidth="1"/>
    <col min="22" max="22" width="3.77734375" style="16" customWidth="1"/>
    <col min="23" max="23" width="4" style="16" customWidth="1"/>
    <col min="24" max="25" width="3" style="16" customWidth="1"/>
    <col min="26" max="26" width="2.88671875" style="16" customWidth="1"/>
    <col min="27" max="30" width="2.6640625" style="16" customWidth="1"/>
    <col min="31" max="16384" width="9" style="16"/>
  </cols>
  <sheetData>
    <row r="1" spans="1:36" s="5" customFormat="1" ht="17.25" customHeight="1" x14ac:dyDescent="0.2">
      <c r="A1" s="10" t="s">
        <v>50</v>
      </c>
      <c r="B1" s="45"/>
      <c r="C1" s="45"/>
      <c r="D1" s="45"/>
      <c r="E1" s="45"/>
      <c r="F1" s="45"/>
      <c r="G1" s="45"/>
      <c r="H1" s="45"/>
      <c r="I1" s="45"/>
      <c r="J1" s="45"/>
      <c r="K1" s="45"/>
      <c r="L1" s="45"/>
      <c r="M1" s="45"/>
      <c r="N1" s="45"/>
      <c r="O1" s="45"/>
      <c r="P1" s="45"/>
      <c r="Q1" s="45"/>
      <c r="R1" s="45"/>
      <c r="S1" s="45"/>
      <c r="T1" s="45"/>
      <c r="U1" s="45"/>
      <c r="V1" s="45"/>
      <c r="W1" s="1369"/>
      <c r="X1" s="1369"/>
      <c r="Y1" s="1369"/>
      <c r="Z1" s="45"/>
      <c r="AA1" s="45"/>
      <c r="AB1" s="45"/>
      <c r="AC1" s="45"/>
      <c r="AD1" s="45"/>
    </row>
    <row r="2" spans="1:36" s="18" customFormat="1" ht="21" customHeight="1" x14ac:dyDescent="0.2">
      <c r="A2" s="43"/>
      <c r="B2" s="43"/>
      <c r="C2" s="43"/>
      <c r="D2" s="43"/>
      <c r="E2" s="43"/>
      <c r="F2" s="43"/>
      <c r="G2" s="43"/>
      <c r="H2" s="43"/>
      <c r="I2" s="43"/>
      <c r="J2" s="43"/>
      <c r="K2" s="43"/>
      <c r="L2" s="43"/>
      <c r="M2" s="43"/>
      <c r="N2" s="1370"/>
      <c r="O2" s="1370"/>
      <c r="P2" s="1370"/>
      <c r="Q2" s="44" t="s">
        <v>3</v>
      </c>
      <c r="R2" s="809"/>
      <c r="S2" s="809"/>
      <c r="T2" s="809"/>
      <c r="U2" s="44" t="s">
        <v>2</v>
      </c>
      <c r="V2" s="809"/>
      <c r="W2" s="809"/>
      <c r="X2" s="43" t="s">
        <v>0</v>
      </c>
      <c r="Y2" s="42"/>
      <c r="Z2" s="42"/>
    </row>
    <row r="3" spans="1:36" s="5" customFormat="1" ht="24.75" customHeight="1" x14ac:dyDescent="0.2">
      <c r="A3" s="1025" t="s">
        <v>49</v>
      </c>
      <c r="B3" s="1371"/>
      <c r="C3" s="1371"/>
      <c r="D3" s="1371"/>
      <c r="E3" s="1371"/>
      <c r="F3" s="1371"/>
      <c r="G3" s="1371"/>
      <c r="H3" s="1371"/>
      <c r="I3" s="1371"/>
      <c r="J3" s="1371"/>
      <c r="K3" s="1371"/>
      <c r="L3" s="1371"/>
      <c r="M3" s="1371"/>
      <c r="N3" s="1371"/>
      <c r="O3" s="1371"/>
      <c r="P3" s="1371"/>
      <c r="Q3" s="1371"/>
      <c r="R3" s="1371"/>
      <c r="S3" s="1371"/>
      <c r="T3" s="1371"/>
      <c r="U3" s="1371"/>
      <c r="V3" s="1371"/>
      <c r="W3" s="1371"/>
      <c r="X3" s="1371"/>
      <c r="Y3" s="1371"/>
      <c r="Z3" s="1371"/>
      <c r="AA3" s="41"/>
      <c r="AB3" s="41"/>
      <c r="AC3" s="41"/>
      <c r="AD3" s="41"/>
    </row>
    <row r="4" spans="1:36" s="5" customFormat="1" ht="24.75" customHeight="1" thickBot="1" x14ac:dyDescent="0.25">
      <c r="A4" s="1371"/>
      <c r="B4" s="1371"/>
      <c r="C4" s="1371"/>
      <c r="D4" s="1371"/>
      <c r="E4" s="1371"/>
      <c r="F4" s="1371"/>
      <c r="G4" s="1371"/>
      <c r="H4" s="1371"/>
      <c r="I4" s="1371"/>
      <c r="J4" s="1371"/>
      <c r="K4" s="1371"/>
      <c r="L4" s="1371"/>
      <c r="M4" s="1371"/>
      <c r="N4" s="1371"/>
      <c r="O4" s="1371"/>
      <c r="P4" s="1371"/>
      <c r="Q4" s="1371"/>
      <c r="R4" s="1371"/>
      <c r="S4" s="1371"/>
      <c r="T4" s="1371"/>
      <c r="U4" s="1371"/>
      <c r="V4" s="1371"/>
      <c r="W4" s="1371"/>
      <c r="X4" s="1371"/>
      <c r="Y4" s="1371"/>
      <c r="Z4" s="1371"/>
    </row>
    <row r="5" spans="1:36" s="12" customFormat="1" ht="18" customHeight="1" thickBot="1" x14ac:dyDescent="0.25">
      <c r="K5" s="1027" t="s">
        <v>14</v>
      </c>
      <c r="L5" s="1028"/>
      <c r="M5" s="1028"/>
      <c r="N5" s="1028"/>
      <c r="O5" s="1028"/>
      <c r="P5" s="1029"/>
      <c r="Q5" s="40" t="s">
        <v>61</v>
      </c>
      <c r="R5" s="39" t="s">
        <v>60</v>
      </c>
      <c r="S5" s="39" t="s">
        <v>59</v>
      </c>
      <c r="T5" s="39"/>
      <c r="U5" s="38"/>
      <c r="V5" s="38"/>
      <c r="W5" s="38"/>
      <c r="X5" s="38"/>
      <c r="Y5" s="38"/>
      <c r="Z5" s="37"/>
      <c r="AA5" s="36"/>
      <c r="AB5" s="35"/>
      <c r="AC5" s="35"/>
      <c r="AD5" s="35"/>
      <c r="AE5" s="35"/>
      <c r="AF5" s="35"/>
      <c r="AG5" s="35"/>
      <c r="AH5" s="35"/>
      <c r="AI5" s="35"/>
      <c r="AJ5" s="35"/>
    </row>
    <row r="6" spans="1:36" s="12" customFormat="1" ht="24" customHeight="1" thickBot="1" x14ac:dyDescent="0.25">
      <c r="I6" s="14"/>
      <c r="J6" s="13"/>
      <c r="K6" s="1007" t="s">
        <v>27</v>
      </c>
      <c r="L6" s="1008"/>
      <c r="M6" s="1008"/>
      <c r="N6" s="1008"/>
      <c r="O6" s="1008"/>
      <c r="P6" s="1009"/>
      <c r="Q6" s="1366"/>
      <c r="R6" s="1367"/>
      <c r="S6" s="1367"/>
      <c r="T6" s="1367"/>
      <c r="U6" s="1367"/>
      <c r="V6" s="1367"/>
      <c r="W6" s="1367"/>
      <c r="X6" s="1367"/>
      <c r="Y6" s="1367"/>
      <c r="Z6" s="1368"/>
      <c r="AA6" s="34"/>
      <c r="AB6" s="33"/>
      <c r="AC6" s="33"/>
      <c r="AD6" s="33"/>
      <c r="AE6" s="33"/>
      <c r="AF6" s="33"/>
      <c r="AG6" s="33"/>
      <c r="AH6" s="33"/>
      <c r="AI6" s="33"/>
      <c r="AJ6" s="33"/>
    </row>
    <row r="7" spans="1:36" s="18" customFormat="1" ht="13.5" customHeight="1" x14ac:dyDescent="0.2">
      <c r="A7" s="54"/>
      <c r="B7" s="54"/>
      <c r="C7" s="54"/>
      <c r="D7" s="54"/>
      <c r="E7" s="54"/>
      <c r="F7" s="1385"/>
      <c r="G7" s="1385"/>
      <c r="H7" s="1385"/>
      <c r="I7" s="1385"/>
      <c r="J7" s="1385"/>
      <c r="K7" s="1385"/>
      <c r="L7" s="1385"/>
      <c r="M7" s="1385"/>
      <c r="N7" s="1385"/>
      <c r="O7" s="1385"/>
      <c r="P7" s="1385"/>
      <c r="Q7" s="1385"/>
      <c r="R7" s="1385"/>
      <c r="S7" s="1385"/>
      <c r="T7" s="1385"/>
      <c r="U7" s="1385"/>
      <c r="V7" s="1385"/>
      <c r="W7" s="1385"/>
      <c r="X7" s="1385"/>
      <c r="Y7" s="1385"/>
      <c r="Z7" s="1385"/>
    </row>
    <row r="8" spans="1:36" s="18" customFormat="1" ht="11.25" customHeight="1" x14ac:dyDescent="0.2">
      <c r="A8" s="53"/>
      <c r="B8" s="1341" t="s">
        <v>48</v>
      </c>
      <c r="C8" s="1341"/>
      <c r="D8" s="1341"/>
      <c r="E8" s="1341"/>
      <c r="F8" s="1341"/>
      <c r="G8" s="1341"/>
      <c r="H8" s="1341"/>
      <c r="I8" s="1341"/>
      <c r="J8" s="1341"/>
      <c r="K8" s="1341"/>
      <c r="L8" s="1341"/>
      <c r="M8" s="1341"/>
      <c r="N8" s="1341"/>
      <c r="O8" s="1341"/>
      <c r="P8" s="1341"/>
      <c r="Q8" s="1341"/>
      <c r="R8" s="1341"/>
      <c r="S8" s="1291" t="s">
        <v>47</v>
      </c>
      <c r="T8" s="1291"/>
      <c r="U8" s="1350">
        <v>30</v>
      </c>
      <c r="V8" s="1350"/>
      <c r="W8" s="1350"/>
      <c r="X8" s="1314" t="s">
        <v>44</v>
      </c>
      <c r="Y8" s="27"/>
      <c r="Z8" s="51"/>
    </row>
    <row r="9" spans="1:36" s="18" customFormat="1" ht="11.25" customHeight="1" x14ac:dyDescent="0.2">
      <c r="A9" s="52"/>
      <c r="B9" s="1303"/>
      <c r="C9" s="1303"/>
      <c r="D9" s="1303"/>
      <c r="E9" s="1303"/>
      <c r="F9" s="1303"/>
      <c r="G9" s="1303"/>
      <c r="H9" s="1303"/>
      <c r="I9" s="1303"/>
      <c r="J9" s="1303"/>
      <c r="K9" s="1303"/>
      <c r="L9" s="1303"/>
      <c r="M9" s="1303"/>
      <c r="N9" s="1303"/>
      <c r="O9" s="1303"/>
      <c r="P9" s="1303"/>
      <c r="Q9" s="1303"/>
      <c r="R9" s="1303"/>
      <c r="S9" s="1289"/>
      <c r="T9" s="1289"/>
      <c r="U9" s="1334"/>
      <c r="V9" s="1334"/>
      <c r="W9" s="1334"/>
      <c r="X9" s="1355"/>
      <c r="Y9" s="25"/>
      <c r="Z9" s="50"/>
    </row>
    <row r="10" spans="1:36" s="18" customFormat="1" ht="6" customHeight="1" x14ac:dyDescent="0.2">
      <c r="A10" s="52"/>
      <c r="B10" s="1304"/>
      <c r="C10" s="1304"/>
      <c r="D10" s="1304"/>
      <c r="E10" s="1304"/>
      <c r="F10" s="1304"/>
      <c r="G10" s="1304"/>
      <c r="H10" s="1304"/>
      <c r="I10" s="1304"/>
      <c r="J10" s="1304"/>
      <c r="K10" s="1304"/>
      <c r="L10" s="1304"/>
      <c r="M10" s="1304"/>
      <c r="N10" s="1304"/>
      <c r="O10" s="1304"/>
      <c r="P10" s="1304"/>
      <c r="Q10" s="1304"/>
      <c r="R10" s="1304"/>
      <c r="S10" s="1290"/>
      <c r="T10" s="1290"/>
      <c r="U10" s="1349"/>
      <c r="V10" s="1349"/>
      <c r="W10" s="1349"/>
      <c r="X10" s="1317"/>
      <c r="Y10" s="23"/>
      <c r="Z10" s="49"/>
    </row>
    <row r="11" spans="1:36" s="18" customFormat="1" ht="9.75" customHeight="1" x14ac:dyDescent="0.2">
      <c r="A11" s="48"/>
      <c r="B11" s="1296" t="s">
        <v>46</v>
      </c>
      <c r="C11" s="1297"/>
      <c r="D11" s="1297"/>
      <c r="E11" s="1297"/>
      <c r="F11" s="1297"/>
      <c r="G11" s="1297"/>
      <c r="H11" s="1297"/>
      <c r="I11" s="1297"/>
      <c r="J11" s="1297"/>
      <c r="K11" s="1297"/>
      <c r="L11" s="1297"/>
      <c r="M11" s="1297"/>
      <c r="N11" s="1297"/>
      <c r="O11" s="1297"/>
      <c r="P11" s="1297"/>
      <c r="Q11" s="1297"/>
      <c r="R11" s="1297"/>
      <c r="S11" s="1291" t="s">
        <v>45</v>
      </c>
      <c r="T11" s="1291"/>
      <c r="U11" s="1350">
        <v>15</v>
      </c>
      <c r="V11" s="1350"/>
      <c r="W11" s="1350"/>
      <c r="X11" s="1314" t="s">
        <v>44</v>
      </c>
      <c r="Y11" s="27"/>
      <c r="Z11" s="51"/>
    </row>
    <row r="12" spans="1:36" s="18" customFormat="1" ht="9.75" customHeight="1" x14ac:dyDescent="0.2">
      <c r="A12" s="48"/>
      <c r="B12" s="1305"/>
      <c r="C12" s="1306"/>
      <c r="D12" s="1306"/>
      <c r="E12" s="1306"/>
      <c r="F12" s="1306"/>
      <c r="G12" s="1306"/>
      <c r="H12" s="1306"/>
      <c r="I12" s="1306"/>
      <c r="J12" s="1306"/>
      <c r="K12" s="1306"/>
      <c r="L12" s="1306"/>
      <c r="M12" s="1306"/>
      <c r="N12" s="1306"/>
      <c r="O12" s="1306"/>
      <c r="P12" s="1306"/>
      <c r="Q12" s="1306"/>
      <c r="R12" s="1306"/>
      <c r="S12" s="1289"/>
      <c r="T12" s="1289"/>
      <c r="U12" s="1334"/>
      <c r="V12" s="1334"/>
      <c r="W12" s="1334"/>
      <c r="X12" s="1355"/>
      <c r="Y12" s="25"/>
      <c r="Z12" s="50"/>
    </row>
    <row r="13" spans="1:36" s="18" customFormat="1" ht="6" customHeight="1" x14ac:dyDescent="0.2">
      <c r="A13" s="48"/>
      <c r="B13" s="1299"/>
      <c r="C13" s="1300"/>
      <c r="D13" s="1300"/>
      <c r="E13" s="1300"/>
      <c r="F13" s="1300"/>
      <c r="G13" s="1300"/>
      <c r="H13" s="1300"/>
      <c r="I13" s="1300"/>
      <c r="J13" s="1300"/>
      <c r="K13" s="1300"/>
      <c r="L13" s="1300"/>
      <c r="M13" s="1300"/>
      <c r="N13" s="1300"/>
      <c r="O13" s="1300"/>
      <c r="P13" s="1300"/>
      <c r="Q13" s="1300"/>
      <c r="R13" s="1300"/>
      <c r="S13" s="1290"/>
      <c r="T13" s="1290"/>
      <c r="U13" s="1349"/>
      <c r="V13" s="1349"/>
      <c r="W13" s="1349"/>
      <c r="X13" s="1317"/>
      <c r="Y13" s="23"/>
      <c r="Z13" s="49"/>
    </row>
    <row r="14" spans="1:36" s="18" customFormat="1" ht="9.75" customHeight="1" x14ac:dyDescent="0.2">
      <c r="A14" s="48"/>
      <c r="B14" s="1296" t="s">
        <v>43</v>
      </c>
      <c r="C14" s="1297"/>
      <c r="D14" s="1297"/>
      <c r="E14" s="1297"/>
      <c r="F14" s="1297"/>
      <c r="G14" s="1297"/>
      <c r="H14" s="1297"/>
      <c r="I14" s="1297"/>
      <c r="J14" s="1297"/>
      <c r="K14" s="1297"/>
      <c r="L14" s="1297"/>
      <c r="M14" s="1297"/>
      <c r="N14" s="1297"/>
      <c r="O14" s="1297"/>
      <c r="P14" s="1297"/>
      <c r="Q14" s="1297"/>
      <c r="R14" s="1297"/>
      <c r="S14" s="1291" t="s">
        <v>42</v>
      </c>
      <c r="T14" s="1291"/>
      <c r="U14" s="1351">
        <f>U11/U8*100</f>
        <v>50</v>
      </c>
      <c r="V14" s="1351"/>
      <c r="W14" s="1351"/>
      <c r="X14" s="1314" t="s">
        <v>41</v>
      </c>
      <c r="Y14" s="27"/>
      <c r="Z14" s="51"/>
    </row>
    <row r="15" spans="1:36" s="18" customFormat="1" ht="9.75" customHeight="1" x14ac:dyDescent="0.2">
      <c r="A15" s="48"/>
      <c r="B15" s="1305"/>
      <c r="C15" s="1306"/>
      <c r="D15" s="1306"/>
      <c r="E15" s="1306"/>
      <c r="F15" s="1306"/>
      <c r="G15" s="1306"/>
      <c r="H15" s="1306"/>
      <c r="I15" s="1306"/>
      <c r="J15" s="1306"/>
      <c r="K15" s="1306"/>
      <c r="L15" s="1306"/>
      <c r="M15" s="1306"/>
      <c r="N15" s="1306"/>
      <c r="O15" s="1306"/>
      <c r="P15" s="1306"/>
      <c r="Q15" s="1306"/>
      <c r="R15" s="1306"/>
      <c r="S15" s="1289"/>
      <c r="T15" s="1289"/>
      <c r="U15" s="1352"/>
      <c r="V15" s="1352"/>
      <c r="W15" s="1352"/>
      <c r="X15" s="1355"/>
      <c r="Y15" s="25"/>
      <c r="Z15" s="50"/>
    </row>
    <row r="16" spans="1:36" s="18" customFormat="1" ht="6" customHeight="1" x14ac:dyDescent="0.2">
      <c r="A16" s="48"/>
      <c r="B16" s="1299"/>
      <c r="C16" s="1300"/>
      <c r="D16" s="1300"/>
      <c r="E16" s="1300"/>
      <c r="F16" s="1300"/>
      <c r="G16" s="1300"/>
      <c r="H16" s="1300"/>
      <c r="I16" s="1300"/>
      <c r="J16" s="1300"/>
      <c r="K16" s="1300"/>
      <c r="L16" s="1300"/>
      <c r="M16" s="1300"/>
      <c r="N16" s="1300"/>
      <c r="O16" s="1300"/>
      <c r="P16" s="1300"/>
      <c r="Q16" s="1300"/>
      <c r="R16" s="1300"/>
      <c r="S16" s="1290"/>
      <c r="T16" s="1290"/>
      <c r="U16" s="1353"/>
      <c r="V16" s="1353"/>
      <c r="W16" s="1353"/>
      <c r="X16" s="1317"/>
      <c r="Y16" s="23"/>
      <c r="Z16" s="49"/>
    </row>
    <row r="17" spans="1:26" s="18" customFormat="1" ht="36.75" customHeight="1" x14ac:dyDescent="0.2">
      <c r="A17" s="48"/>
      <c r="B17" s="1296" t="s">
        <v>40</v>
      </c>
      <c r="C17" s="1297"/>
      <c r="D17" s="1297"/>
      <c r="E17" s="1297"/>
      <c r="F17" s="1297"/>
      <c r="G17" s="1297"/>
      <c r="H17" s="1298"/>
      <c r="I17" s="1294" t="s">
        <v>39</v>
      </c>
      <c r="J17" s="1292"/>
      <c r="K17" s="1292"/>
      <c r="L17" s="1292"/>
      <c r="M17" s="1292"/>
      <c r="N17" s="1295"/>
      <c r="O17" s="1294" t="s">
        <v>38</v>
      </c>
      <c r="P17" s="1292"/>
      <c r="Q17" s="1292"/>
      <c r="R17" s="1292"/>
      <c r="S17" s="1292"/>
      <c r="T17" s="1295"/>
      <c r="U17" s="1292" t="s">
        <v>37</v>
      </c>
      <c r="V17" s="1292"/>
      <c r="W17" s="1292"/>
      <c r="X17" s="1292"/>
      <c r="Y17" s="1292"/>
      <c r="Z17" s="1295"/>
    </row>
    <row r="18" spans="1:26" s="18" customFormat="1" ht="27.75" customHeight="1" x14ac:dyDescent="0.2">
      <c r="A18" s="48"/>
      <c r="B18" s="1299"/>
      <c r="C18" s="1300"/>
      <c r="D18" s="1300"/>
      <c r="E18" s="1300"/>
      <c r="F18" s="1300"/>
      <c r="G18" s="1300"/>
      <c r="H18" s="1301"/>
      <c r="I18" s="1294" t="s">
        <v>58</v>
      </c>
      <c r="J18" s="1292"/>
      <c r="K18" s="1292"/>
      <c r="L18" s="1292"/>
      <c r="M18" s="1292"/>
      <c r="N18" s="1295"/>
      <c r="O18" s="1294" t="s">
        <v>1</v>
      </c>
      <c r="P18" s="1292"/>
      <c r="Q18" s="1292"/>
      <c r="R18" s="1292"/>
      <c r="S18" s="1292"/>
      <c r="T18" s="1295"/>
      <c r="U18" s="1294" t="s">
        <v>1</v>
      </c>
      <c r="V18" s="1292"/>
      <c r="W18" s="1292"/>
      <c r="X18" s="1292"/>
      <c r="Y18" s="1292"/>
      <c r="Z18" s="1295"/>
    </row>
    <row r="19" spans="1:26" ht="5.25" customHeight="1" x14ac:dyDescent="0.2">
      <c r="A19" s="47"/>
      <c r="B19" s="1359" t="s">
        <v>36</v>
      </c>
      <c r="C19" s="1360"/>
      <c r="D19" s="1360"/>
      <c r="E19" s="1360"/>
      <c r="F19" s="1360"/>
      <c r="G19" s="1360"/>
      <c r="H19" s="1360"/>
      <c r="I19" s="1360"/>
      <c r="J19" s="1360"/>
      <c r="K19" s="1360"/>
      <c r="L19" s="1360"/>
      <c r="M19" s="1360"/>
      <c r="N19" s="1307" t="s">
        <v>35</v>
      </c>
      <c r="O19" s="1308"/>
      <c r="P19" s="1308"/>
      <c r="Q19" s="1309"/>
      <c r="R19" s="1313" t="s">
        <v>57</v>
      </c>
      <c r="S19" s="1314"/>
      <c r="T19" s="1314"/>
      <c r="U19" s="1314"/>
      <c r="V19" s="1314"/>
      <c r="W19" s="1314"/>
      <c r="X19" s="1314"/>
      <c r="Y19" s="1314"/>
      <c r="Z19" s="1323"/>
    </row>
    <row r="20" spans="1:26" ht="21.75" customHeight="1" x14ac:dyDescent="0.2">
      <c r="A20" s="47"/>
      <c r="B20" s="1361"/>
      <c r="C20" s="1362"/>
      <c r="D20" s="1362"/>
      <c r="E20" s="1362"/>
      <c r="F20" s="1362"/>
      <c r="G20" s="1362"/>
      <c r="H20" s="1362"/>
      <c r="I20" s="1362"/>
      <c r="J20" s="1362"/>
      <c r="K20" s="1362"/>
      <c r="L20" s="1362"/>
      <c r="M20" s="1362"/>
      <c r="N20" s="1307"/>
      <c r="O20" s="1308"/>
      <c r="P20" s="1308"/>
      <c r="Q20" s="1309"/>
      <c r="R20" s="1316"/>
      <c r="S20" s="1317"/>
      <c r="T20" s="1317"/>
      <c r="U20" s="1317"/>
      <c r="V20" s="1317"/>
      <c r="W20" s="1317"/>
      <c r="X20" s="1317"/>
      <c r="Y20" s="1317"/>
      <c r="Z20" s="1327"/>
    </row>
    <row r="21" spans="1:26" ht="25.5" customHeight="1" x14ac:dyDescent="0.2">
      <c r="A21" s="46"/>
      <c r="B21" s="1363"/>
      <c r="C21" s="1364"/>
      <c r="D21" s="1364"/>
      <c r="E21" s="1364"/>
      <c r="F21" s="1364"/>
      <c r="G21" s="1364"/>
      <c r="H21" s="1364"/>
      <c r="I21" s="1364"/>
      <c r="J21" s="1364"/>
      <c r="K21" s="1364"/>
      <c r="L21" s="1364"/>
      <c r="M21" s="1364"/>
      <c r="N21" s="1310" t="s">
        <v>34</v>
      </c>
      <c r="O21" s="1311"/>
      <c r="P21" s="1311"/>
      <c r="Q21" s="1312"/>
      <c r="R21" s="1319" t="s">
        <v>56</v>
      </c>
      <c r="S21" s="1320"/>
      <c r="T21" s="1320"/>
      <c r="U21" s="1320"/>
      <c r="V21" s="1320"/>
      <c r="W21" s="1320"/>
      <c r="X21" s="1320"/>
      <c r="Y21" s="1320"/>
      <c r="Z21" s="1384"/>
    </row>
    <row r="22" spans="1:26" s="18" customFormat="1" ht="15" customHeight="1" x14ac:dyDescent="0.2">
      <c r="A22" s="1378" t="s">
        <v>33</v>
      </c>
      <c r="B22" s="1341"/>
      <c r="C22" s="1341"/>
      <c r="D22" s="1341"/>
      <c r="E22" s="1341"/>
      <c r="F22" s="1341"/>
      <c r="G22" s="1341"/>
      <c r="H22" s="1341"/>
      <c r="I22" s="1341"/>
      <c r="J22" s="1341"/>
      <c r="K22" s="1341"/>
      <c r="L22" s="1341"/>
      <c r="M22" s="1341"/>
      <c r="N22" s="1341"/>
      <c r="O22" s="1341"/>
      <c r="P22" s="1341"/>
      <c r="Q22" s="1341"/>
      <c r="R22" s="1341"/>
      <c r="S22" s="1341"/>
      <c r="T22" s="1341"/>
      <c r="U22" s="1341"/>
      <c r="V22" s="1341"/>
      <c r="W22" s="1341"/>
      <c r="X22" s="1341"/>
      <c r="Y22" s="1341"/>
      <c r="Z22" s="1379"/>
    </row>
    <row r="23" spans="1:26" s="18" customFormat="1" ht="15" customHeight="1" x14ac:dyDescent="0.2">
      <c r="A23" s="1380"/>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81"/>
    </row>
    <row r="24" spans="1:26" s="18" customFormat="1" ht="6" customHeight="1" thickBot="1" x14ac:dyDescent="0.25">
      <c r="A24" s="1382"/>
      <c r="B24" s="1346"/>
      <c r="C24" s="1346"/>
      <c r="D24" s="1346"/>
      <c r="E24" s="1346"/>
      <c r="F24" s="1346"/>
      <c r="G24" s="1346"/>
      <c r="H24" s="1346"/>
      <c r="I24" s="1346"/>
      <c r="J24" s="1346"/>
      <c r="K24" s="1346"/>
      <c r="L24" s="1346"/>
      <c r="M24" s="1346"/>
      <c r="N24" s="1346"/>
      <c r="O24" s="1346"/>
      <c r="P24" s="1346"/>
      <c r="Q24" s="1346"/>
      <c r="R24" s="1346"/>
      <c r="S24" s="1346"/>
      <c r="T24" s="1346"/>
      <c r="U24" s="1346"/>
      <c r="V24" s="1346"/>
      <c r="W24" s="1346"/>
      <c r="X24" s="1346"/>
      <c r="Y24" s="1346"/>
      <c r="Z24" s="1383"/>
    </row>
    <row r="25" spans="1:26" s="18" customFormat="1" ht="15" customHeight="1" thickTop="1" x14ac:dyDescent="0.2">
      <c r="A25" s="1372">
        <v>1</v>
      </c>
      <c r="B25" s="1325"/>
      <c r="C25" s="1356" t="s">
        <v>55</v>
      </c>
      <c r="D25" s="1357"/>
      <c r="E25" s="1357"/>
      <c r="F25" s="1357"/>
      <c r="G25" s="1357"/>
      <c r="H25" s="1357"/>
      <c r="I25" s="1357"/>
      <c r="J25" s="1357"/>
      <c r="K25" s="1357"/>
      <c r="L25" s="1357"/>
      <c r="M25" s="1357"/>
      <c r="N25" s="1357"/>
      <c r="O25" s="1357"/>
      <c r="P25" s="1357"/>
      <c r="Q25" s="1357"/>
      <c r="R25" s="1357"/>
      <c r="S25" s="1357"/>
      <c r="T25" s="1357"/>
      <c r="U25" s="1357"/>
      <c r="V25" s="1357"/>
      <c r="W25" s="1357"/>
      <c r="X25" s="1357"/>
      <c r="Y25" s="1357"/>
      <c r="Z25" s="1377"/>
    </row>
    <row r="26" spans="1:26" s="18" customFormat="1" ht="15" customHeight="1" x14ac:dyDescent="0.2">
      <c r="A26" s="1372"/>
      <c r="B26" s="1325"/>
      <c r="C26" s="1333"/>
      <c r="D26" s="1334"/>
      <c r="E26" s="1334"/>
      <c r="F26" s="1334"/>
      <c r="G26" s="1334"/>
      <c r="H26" s="1334"/>
      <c r="I26" s="1334"/>
      <c r="J26" s="1334"/>
      <c r="K26" s="1334"/>
      <c r="L26" s="1334"/>
      <c r="M26" s="1334"/>
      <c r="N26" s="1334"/>
      <c r="O26" s="1334"/>
      <c r="P26" s="1334"/>
      <c r="Q26" s="1334"/>
      <c r="R26" s="1334"/>
      <c r="S26" s="1334"/>
      <c r="T26" s="1334"/>
      <c r="U26" s="1334"/>
      <c r="V26" s="1334"/>
      <c r="W26" s="1334"/>
      <c r="X26" s="1334"/>
      <c r="Y26" s="1334"/>
      <c r="Z26" s="1373"/>
    </row>
    <row r="27" spans="1:26" s="18" customFormat="1" ht="6" customHeight="1" x14ac:dyDescent="0.2">
      <c r="A27" s="1316"/>
      <c r="B27" s="1327"/>
      <c r="C27" s="1333"/>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73"/>
    </row>
    <row r="28" spans="1:26" s="18" customFormat="1" ht="15" customHeight="1" x14ac:dyDescent="0.2">
      <c r="A28" s="1313">
        <v>2</v>
      </c>
      <c r="B28" s="1323"/>
      <c r="C28" s="1330" t="s">
        <v>54</v>
      </c>
      <c r="D28" s="1331"/>
      <c r="E28" s="1331"/>
      <c r="F28" s="1331"/>
      <c r="G28" s="1331"/>
      <c r="H28" s="1331"/>
      <c r="I28" s="1331"/>
      <c r="J28" s="1331"/>
      <c r="K28" s="1331"/>
      <c r="L28" s="1331"/>
      <c r="M28" s="1331"/>
      <c r="N28" s="1331"/>
      <c r="O28" s="1331"/>
      <c r="P28" s="1331"/>
      <c r="Q28" s="1331"/>
      <c r="R28" s="1331"/>
      <c r="S28" s="1331"/>
      <c r="T28" s="1331"/>
      <c r="U28" s="1331"/>
      <c r="V28" s="1331"/>
      <c r="W28" s="1331"/>
      <c r="X28" s="1331"/>
      <c r="Y28" s="1331"/>
      <c r="Z28" s="1376"/>
    </row>
    <row r="29" spans="1:26" s="18" customFormat="1" ht="15" customHeight="1" x14ac:dyDescent="0.2">
      <c r="A29" s="1372"/>
      <c r="B29" s="1325"/>
      <c r="C29" s="1330"/>
      <c r="D29" s="1331"/>
      <c r="E29" s="1331"/>
      <c r="F29" s="1331"/>
      <c r="G29" s="1331"/>
      <c r="H29" s="1331"/>
      <c r="I29" s="1331"/>
      <c r="J29" s="1331"/>
      <c r="K29" s="1331"/>
      <c r="L29" s="1331"/>
      <c r="M29" s="1331"/>
      <c r="N29" s="1331"/>
      <c r="O29" s="1331"/>
      <c r="P29" s="1331"/>
      <c r="Q29" s="1331"/>
      <c r="R29" s="1331"/>
      <c r="S29" s="1331"/>
      <c r="T29" s="1331"/>
      <c r="U29" s="1331"/>
      <c r="V29" s="1331"/>
      <c r="W29" s="1331"/>
      <c r="X29" s="1331"/>
      <c r="Y29" s="1331"/>
      <c r="Z29" s="1376"/>
    </row>
    <row r="30" spans="1:26" s="18" customFormat="1" ht="6" customHeight="1" x14ac:dyDescent="0.2">
      <c r="A30" s="1316"/>
      <c r="B30" s="1327"/>
      <c r="C30" s="1330"/>
      <c r="D30" s="1331"/>
      <c r="E30" s="1331"/>
      <c r="F30" s="1331"/>
      <c r="G30" s="1331"/>
      <c r="H30" s="1331"/>
      <c r="I30" s="1331"/>
      <c r="J30" s="1331"/>
      <c r="K30" s="1331"/>
      <c r="L30" s="1331"/>
      <c r="M30" s="1331"/>
      <c r="N30" s="1331"/>
      <c r="O30" s="1331"/>
      <c r="P30" s="1331"/>
      <c r="Q30" s="1331"/>
      <c r="R30" s="1331"/>
      <c r="S30" s="1331"/>
      <c r="T30" s="1331"/>
      <c r="U30" s="1331"/>
      <c r="V30" s="1331"/>
      <c r="W30" s="1331"/>
      <c r="X30" s="1331"/>
      <c r="Y30" s="1331"/>
      <c r="Z30" s="1376"/>
    </row>
    <row r="31" spans="1:26" s="18" customFormat="1" ht="15" customHeight="1" x14ac:dyDescent="0.2">
      <c r="A31" s="1313">
        <v>3</v>
      </c>
      <c r="B31" s="1323"/>
      <c r="C31" s="1330" t="s">
        <v>53</v>
      </c>
      <c r="D31" s="1331"/>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76"/>
    </row>
    <row r="32" spans="1:26" s="18" customFormat="1" ht="15" customHeight="1" x14ac:dyDescent="0.2">
      <c r="A32" s="1372"/>
      <c r="B32" s="1325"/>
      <c r="C32" s="1330"/>
      <c r="D32" s="1331"/>
      <c r="E32" s="1331"/>
      <c r="F32" s="1331"/>
      <c r="G32" s="1331"/>
      <c r="H32" s="1331"/>
      <c r="I32" s="1331"/>
      <c r="J32" s="1331"/>
      <c r="K32" s="1331"/>
      <c r="L32" s="1331"/>
      <c r="M32" s="1331"/>
      <c r="N32" s="1331"/>
      <c r="O32" s="1331"/>
      <c r="P32" s="1331"/>
      <c r="Q32" s="1331"/>
      <c r="R32" s="1331"/>
      <c r="S32" s="1331"/>
      <c r="T32" s="1331"/>
      <c r="U32" s="1331"/>
      <c r="V32" s="1331"/>
      <c r="W32" s="1331"/>
      <c r="X32" s="1331"/>
      <c r="Y32" s="1331"/>
      <c r="Z32" s="1376"/>
    </row>
    <row r="33" spans="1:26" s="18" customFormat="1" ht="6" customHeight="1" x14ac:dyDescent="0.2">
      <c r="A33" s="1316"/>
      <c r="B33" s="1327"/>
      <c r="C33" s="1330"/>
      <c r="D33" s="1331"/>
      <c r="E33" s="1331"/>
      <c r="F33" s="1331"/>
      <c r="G33" s="1331"/>
      <c r="H33" s="1331"/>
      <c r="I33" s="1331"/>
      <c r="J33" s="1331"/>
      <c r="K33" s="1331"/>
      <c r="L33" s="1331"/>
      <c r="M33" s="1331"/>
      <c r="N33" s="1331"/>
      <c r="O33" s="1331"/>
      <c r="P33" s="1331"/>
      <c r="Q33" s="1331"/>
      <c r="R33" s="1331"/>
      <c r="S33" s="1331"/>
      <c r="T33" s="1331"/>
      <c r="U33" s="1331"/>
      <c r="V33" s="1331"/>
      <c r="W33" s="1331"/>
      <c r="X33" s="1331"/>
      <c r="Y33" s="1331"/>
      <c r="Z33" s="1376"/>
    </row>
    <row r="34" spans="1:26" s="18" customFormat="1" ht="15" customHeight="1" x14ac:dyDescent="0.2">
      <c r="A34" s="1313">
        <v>4</v>
      </c>
      <c r="B34" s="1323"/>
      <c r="C34" s="1330" t="s">
        <v>52</v>
      </c>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76"/>
    </row>
    <row r="35" spans="1:26" s="18" customFormat="1" ht="15" customHeight="1" x14ac:dyDescent="0.2">
      <c r="A35" s="1372"/>
      <c r="B35" s="1325"/>
      <c r="C35" s="1330"/>
      <c r="D35" s="1331"/>
      <c r="E35" s="1331"/>
      <c r="F35" s="1331"/>
      <c r="G35" s="1331"/>
      <c r="H35" s="1331"/>
      <c r="I35" s="1331"/>
      <c r="J35" s="1331"/>
      <c r="K35" s="1331"/>
      <c r="L35" s="1331"/>
      <c r="M35" s="1331"/>
      <c r="N35" s="1331"/>
      <c r="O35" s="1331"/>
      <c r="P35" s="1331"/>
      <c r="Q35" s="1331"/>
      <c r="R35" s="1331"/>
      <c r="S35" s="1331"/>
      <c r="T35" s="1331"/>
      <c r="U35" s="1331"/>
      <c r="V35" s="1331"/>
      <c r="W35" s="1331"/>
      <c r="X35" s="1331"/>
      <c r="Y35" s="1331"/>
      <c r="Z35" s="1376"/>
    </row>
    <row r="36" spans="1:26" s="18" customFormat="1" ht="6" customHeight="1" x14ac:dyDescent="0.2">
      <c r="A36" s="1316"/>
      <c r="B36" s="1327"/>
      <c r="C36" s="1330"/>
      <c r="D36" s="1331"/>
      <c r="E36" s="1331"/>
      <c r="F36" s="1331"/>
      <c r="G36" s="1331"/>
      <c r="H36" s="1331"/>
      <c r="I36" s="1331"/>
      <c r="J36" s="1331"/>
      <c r="K36" s="1331"/>
      <c r="L36" s="1331"/>
      <c r="M36" s="1331"/>
      <c r="N36" s="1331"/>
      <c r="O36" s="1331"/>
      <c r="P36" s="1331"/>
      <c r="Q36" s="1331"/>
      <c r="R36" s="1331"/>
      <c r="S36" s="1331"/>
      <c r="T36" s="1331"/>
      <c r="U36" s="1331"/>
      <c r="V36" s="1331"/>
      <c r="W36" s="1331"/>
      <c r="X36" s="1331"/>
      <c r="Y36" s="1331"/>
      <c r="Z36" s="1376"/>
    </row>
    <row r="37" spans="1:26" s="18" customFormat="1" ht="15" customHeight="1" x14ac:dyDescent="0.2">
      <c r="A37" s="1313">
        <v>5</v>
      </c>
      <c r="B37" s="1323"/>
      <c r="C37" s="1330" t="s">
        <v>51</v>
      </c>
      <c r="D37" s="1331"/>
      <c r="E37" s="1331"/>
      <c r="F37" s="1331"/>
      <c r="G37" s="1331"/>
      <c r="H37" s="1331"/>
      <c r="I37" s="1331"/>
      <c r="J37" s="1331"/>
      <c r="K37" s="1331"/>
      <c r="L37" s="1331"/>
      <c r="M37" s="1331"/>
      <c r="N37" s="1331"/>
      <c r="O37" s="1331"/>
      <c r="P37" s="1331"/>
      <c r="Q37" s="1331"/>
      <c r="R37" s="1331"/>
      <c r="S37" s="1331"/>
      <c r="T37" s="1331"/>
      <c r="U37" s="1331"/>
      <c r="V37" s="1331"/>
      <c r="W37" s="1331"/>
      <c r="X37" s="1331"/>
      <c r="Y37" s="1331"/>
      <c r="Z37" s="1376"/>
    </row>
    <row r="38" spans="1:26" s="18" customFormat="1" ht="15" customHeight="1" x14ac:dyDescent="0.2">
      <c r="A38" s="1372"/>
      <c r="B38" s="1325"/>
      <c r="C38" s="1330"/>
      <c r="D38" s="1331"/>
      <c r="E38" s="1331"/>
      <c r="F38" s="1331"/>
      <c r="G38" s="1331"/>
      <c r="H38" s="1331"/>
      <c r="I38" s="1331"/>
      <c r="J38" s="1331"/>
      <c r="K38" s="1331"/>
      <c r="L38" s="1331"/>
      <c r="M38" s="1331"/>
      <c r="N38" s="1331"/>
      <c r="O38" s="1331"/>
      <c r="P38" s="1331"/>
      <c r="Q38" s="1331"/>
      <c r="R38" s="1331"/>
      <c r="S38" s="1331"/>
      <c r="T38" s="1331"/>
      <c r="U38" s="1331"/>
      <c r="V38" s="1331"/>
      <c r="W38" s="1331"/>
      <c r="X38" s="1331"/>
      <c r="Y38" s="1331"/>
      <c r="Z38" s="1376"/>
    </row>
    <row r="39" spans="1:26" s="18" customFormat="1" ht="6" customHeight="1" x14ac:dyDescent="0.2">
      <c r="A39" s="1316"/>
      <c r="B39" s="1327"/>
      <c r="C39" s="1330"/>
      <c r="D39" s="1331"/>
      <c r="E39" s="1331"/>
      <c r="F39" s="1331"/>
      <c r="G39" s="1331"/>
      <c r="H39" s="1331"/>
      <c r="I39" s="1331"/>
      <c r="J39" s="1331"/>
      <c r="K39" s="1331"/>
      <c r="L39" s="1331"/>
      <c r="M39" s="1331"/>
      <c r="N39" s="1331"/>
      <c r="O39" s="1331"/>
      <c r="P39" s="1331"/>
      <c r="Q39" s="1331"/>
      <c r="R39" s="1331"/>
      <c r="S39" s="1331"/>
      <c r="T39" s="1331"/>
      <c r="U39" s="1331"/>
      <c r="V39" s="1331"/>
      <c r="W39" s="1331"/>
      <c r="X39" s="1331"/>
      <c r="Y39" s="1331"/>
      <c r="Z39" s="1376"/>
    </row>
    <row r="40" spans="1:26" s="18" customFormat="1" ht="15" customHeight="1" x14ac:dyDescent="0.2">
      <c r="A40" s="1313">
        <v>6</v>
      </c>
      <c r="B40" s="1323"/>
      <c r="C40" s="1330" t="s">
        <v>32</v>
      </c>
      <c r="D40" s="1331"/>
      <c r="E40" s="1331"/>
      <c r="F40" s="1331"/>
      <c r="G40" s="1331"/>
      <c r="H40" s="1331"/>
      <c r="I40" s="1331"/>
      <c r="J40" s="1331"/>
      <c r="K40" s="1331"/>
      <c r="L40" s="1331"/>
      <c r="M40" s="1331"/>
      <c r="N40" s="1331"/>
      <c r="O40" s="1331"/>
      <c r="P40" s="1331"/>
      <c r="Q40" s="1331"/>
      <c r="R40" s="1331"/>
      <c r="S40" s="1331"/>
      <c r="T40" s="1331"/>
      <c r="U40" s="1331"/>
      <c r="V40" s="1331"/>
      <c r="W40" s="1331"/>
      <c r="X40" s="1331"/>
      <c r="Y40" s="1331"/>
      <c r="Z40" s="1376"/>
    </row>
    <row r="41" spans="1:26" s="18" customFormat="1" ht="15" customHeight="1" x14ac:dyDescent="0.2">
      <c r="A41" s="1372"/>
      <c r="B41" s="1325"/>
      <c r="C41" s="1330"/>
      <c r="D41" s="1331"/>
      <c r="E41" s="1331"/>
      <c r="F41" s="1331"/>
      <c r="G41" s="1331"/>
      <c r="H41" s="1331"/>
      <c r="I41" s="1331"/>
      <c r="J41" s="1331"/>
      <c r="K41" s="1331"/>
      <c r="L41" s="1331"/>
      <c r="M41" s="1331"/>
      <c r="N41" s="1331"/>
      <c r="O41" s="1331"/>
      <c r="P41" s="1331"/>
      <c r="Q41" s="1331"/>
      <c r="R41" s="1331"/>
      <c r="S41" s="1331"/>
      <c r="T41" s="1331"/>
      <c r="U41" s="1331"/>
      <c r="V41" s="1331"/>
      <c r="W41" s="1331"/>
      <c r="X41" s="1331"/>
      <c r="Y41" s="1331"/>
      <c r="Z41" s="1376"/>
    </row>
    <row r="42" spans="1:26" s="18" customFormat="1" ht="6" customHeight="1" x14ac:dyDescent="0.2">
      <c r="A42" s="1316"/>
      <c r="B42" s="1327"/>
      <c r="C42" s="1330"/>
      <c r="D42" s="1331"/>
      <c r="E42" s="1331"/>
      <c r="F42" s="1331"/>
      <c r="G42" s="1331"/>
      <c r="H42" s="1331"/>
      <c r="I42" s="1331"/>
      <c r="J42" s="1331"/>
      <c r="K42" s="1331"/>
      <c r="L42" s="1331"/>
      <c r="M42" s="1331"/>
      <c r="N42" s="1331"/>
      <c r="O42" s="1331"/>
      <c r="P42" s="1331"/>
      <c r="Q42" s="1331"/>
      <c r="R42" s="1331"/>
      <c r="S42" s="1331"/>
      <c r="T42" s="1331"/>
      <c r="U42" s="1331"/>
      <c r="V42" s="1331"/>
      <c r="W42" s="1331"/>
      <c r="X42" s="1331"/>
      <c r="Y42" s="1331"/>
      <c r="Z42" s="1376"/>
    </row>
    <row r="43" spans="1:26" s="18" customFormat="1" ht="15" customHeight="1" x14ac:dyDescent="0.2">
      <c r="A43" s="1313">
        <v>7</v>
      </c>
      <c r="B43" s="1323"/>
      <c r="C43" s="1330" t="s">
        <v>32</v>
      </c>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31"/>
      <c r="Z43" s="1376"/>
    </row>
    <row r="44" spans="1:26" s="18" customFormat="1" ht="15" customHeight="1" x14ac:dyDescent="0.2">
      <c r="A44" s="1372"/>
      <c r="B44" s="1325"/>
      <c r="C44" s="1330"/>
      <c r="D44" s="1331"/>
      <c r="E44" s="1331"/>
      <c r="F44" s="1331"/>
      <c r="G44" s="1331"/>
      <c r="H44" s="1331"/>
      <c r="I44" s="1331"/>
      <c r="J44" s="1331"/>
      <c r="K44" s="1331"/>
      <c r="L44" s="1331"/>
      <c r="M44" s="1331"/>
      <c r="N44" s="1331"/>
      <c r="O44" s="1331"/>
      <c r="P44" s="1331"/>
      <c r="Q44" s="1331"/>
      <c r="R44" s="1331"/>
      <c r="S44" s="1331"/>
      <c r="T44" s="1331"/>
      <c r="U44" s="1331"/>
      <c r="V44" s="1331"/>
      <c r="W44" s="1331"/>
      <c r="X44" s="1331"/>
      <c r="Y44" s="1331"/>
      <c r="Z44" s="1376"/>
    </row>
    <row r="45" spans="1:26" s="18" customFormat="1" ht="6" customHeight="1" x14ac:dyDescent="0.2">
      <c r="A45" s="1316"/>
      <c r="B45" s="1327"/>
      <c r="C45" s="1330"/>
      <c r="D45" s="1331"/>
      <c r="E45" s="1331"/>
      <c r="F45" s="1331"/>
      <c r="G45" s="1331"/>
      <c r="H45" s="1331"/>
      <c r="I45" s="1331"/>
      <c r="J45" s="1331"/>
      <c r="K45" s="1331"/>
      <c r="L45" s="1331"/>
      <c r="M45" s="1331"/>
      <c r="N45" s="1331"/>
      <c r="O45" s="1331"/>
      <c r="P45" s="1331"/>
      <c r="Q45" s="1331"/>
      <c r="R45" s="1331"/>
      <c r="S45" s="1331"/>
      <c r="T45" s="1331"/>
      <c r="U45" s="1331"/>
      <c r="V45" s="1331"/>
      <c r="W45" s="1331"/>
      <c r="X45" s="1331"/>
      <c r="Y45" s="1331"/>
      <c r="Z45" s="1376"/>
    </row>
    <row r="46" spans="1:26" s="18" customFormat="1" ht="15" customHeight="1" x14ac:dyDescent="0.2">
      <c r="A46" s="1313">
        <v>8</v>
      </c>
      <c r="B46" s="1323"/>
      <c r="C46" s="1330" t="s">
        <v>32</v>
      </c>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76"/>
    </row>
    <row r="47" spans="1:26" s="18" customFormat="1" ht="15" customHeight="1" x14ac:dyDescent="0.2">
      <c r="A47" s="1372"/>
      <c r="B47" s="1325"/>
      <c r="C47" s="1330"/>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76"/>
    </row>
    <row r="48" spans="1:26" s="18" customFormat="1" ht="6" customHeight="1" x14ac:dyDescent="0.2">
      <c r="A48" s="1316"/>
      <c r="B48" s="1327"/>
      <c r="C48" s="1330"/>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76"/>
    </row>
    <row r="49" spans="1:26" s="18" customFormat="1" ht="15" customHeight="1" x14ac:dyDescent="0.2">
      <c r="A49" s="1313">
        <v>9</v>
      </c>
      <c r="B49" s="1323"/>
      <c r="C49" s="1330" t="s">
        <v>32</v>
      </c>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76"/>
    </row>
    <row r="50" spans="1:26" s="18" customFormat="1" ht="15" customHeight="1" x14ac:dyDescent="0.2">
      <c r="A50" s="1372"/>
      <c r="B50" s="1325"/>
      <c r="C50" s="1330"/>
      <c r="D50" s="1331"/>
      <c r="E50" s="1331"/>
      <c r="F50" s="1331"/>
      <c r="G50" s="1331"/>
      <c r="H50" s="1331"/>
      <c r="I50" s="1331"/>
      <c r="J50" s="1331"/>
      <c r="K50" s="1331"/>
      <c r="L50" s="1331"/>
      <c r="M50" s="1331"/>
      <c r="N50" s="1331"/>
      <c r="O50" s="1331"/>
      <c r="P50" s="1331"/>
      <c r="Q50" s="1331"/>
      <c r="R50" s="1331"/>
      <c r="S50" s="1331"/>
      <c r="T50" s="1331"/>
      <c r="U50" s="1331"/>
      <c r="V50" s="1331"/>
      <c r="W50" s="1331"/>
      <c r="X50" s="1331"/>
      <c r="Y50" s="1331"/>
      <c r="Z50" s="1376"/>
    </row>
    <row r="51" spans="1:26" s="18" customFormat="1" ht="6" customHeight="1" x14ac:dyDescent="0.2">
      <c r="A51" s="1316"/>
      <c r="B51" s="1327"/>
      <c r="C51" s="1330"/>
      <c r="D51" s="1331"/>
      <c r="E51" s="1331"/>
      <c r="F51" s="1331"/>
      <c r="G51" s="1331"/>
      <c r="H51" s="1331"/>
      <c r="I51" s="1331"/>
      <c r="J51" s="1331"/>
      <c r="K51" s="1331"/>
      <c r="L51" s="1331"/>
      <c r="M51" s="1331"/>
      <c r="N51" s="1331"/>
      <c r="O51" s="1331"/>
      <c r="P51" s="1331"/>
      <c r="Q51" s="1331"/>
      <c r="R51" s="1331"/>
      <c r="S51" s="1331"/>
      <c r="T51" s="1331"/>
      <c r="U51" s="1331"/>
      <c r="V51" s="1331"/>
      <c r="W51" s="1331"/>
      <c r="X51" s="1331"/>
      <c r="Y51" s="1331"/>
      <c r="Z51" s="1376"/>
    </row>
    <row r="52" spans="1:26" s="18" customFormat="1" ht="15" customHeight="1" x14ac:dyDescent="0.2">
      <c r="A52" s="1313">
        <v>10</v>
      </c>
      <c r="B52" s="1323"/>
      <c r="C52" s="1333" t="s">
        <v>32</v>
      </c>
      <c r="D52" s="1334"/>
      <c r="E52" s="1334"/>
      <c r="F52" s="1334"/>
      <c r="G52" s="1334"/>
      <c r="H52" s="1334"/>
      <c r="I52" s="1334"/>
      <c r="J52" s="1334"/>
      <c r="K52" s="1334"/>
      <c r="L52" s="1334"/>
      <c r="M52" s="1334"/>
      <c r="N52" s="1334"/>
      <c r="O52" s="1334"/>
      <c r="P52" s="1334"/>
      <c r="Q52" s="1334"/>
      <c r="R52" s="1334"/>
      <c r="S52" s="1334"/>
      <c r="T52" s="1334"/>
      <c r="U52" s="1334"/>
      <c r="V52" s="1334"/>
      <c r="W52" s="1334"/>
      <c r="X52" s="1334"/>
      <c r="Y52" s="1334"/>
      <c r="Z52" s="1373"/>
    </row>
    <row r="53" spans="1:26" s="18" customFormat="1" ht="15" customHeight="1" x14ac:dyDescent="0.2">
      <c r="A53" s="1372"/>
      <c r="B53" s="1325"/>
      <c r="C53" s="1333"/>
      <c r="D53" s="1334"/>
      <c r="E53" s="1334"/>
      <c r="F53" s="1334"/>
      <c r="G53" s="1334"/>
      <c r="H53" s="1334"/>
      <c r="I53" s="1334"/>
      <c r="J53" s="1334"/>
      <c r="K53" s="1334"/>
      <c r="L53" s="1334"/>
      <c r="M53" s="1334"/>
      <c r="N53" s="1334"/>
      <c r="O53" s="1334"/>
      <c r="P53" s="1334"/>
      <c r="Q53" s="1334"/>
      <c r="R53" s="1334"/>
      <c r="S53" s="1334"/>
      <c r="T53" s="1334"/>
      <c r="U53" s="1334"/>
      <c r="V53" s="1334"/>
      <c r="W53" s="1334"/>
      <c r="X53" s="1334"/>
      <c r="Y53" s="1334"/>
      <c r="Z53" s="1373"/>
    </row>
    <row r="54" spans="1:26" s="18" customFormat="1" ht="6" customHeight="1" x14ac:dyDescent="0.2">
      <c r="A54" s="1316"/>
      <c r="B54" s="1327"/>
      <c r="C54" s="1374"/>
      <c r="D54" s="1349"/>
      <c r="E54" s="1349"/>
      <c r="F54" s="1349"/>
      <c r="G54" s="1349"/>
      <c r="H54" s="1349"/>
      <c r="I54" s="1349"/>
      <c r="J54" s="1349"/>
      <c r="K54" s="1349"/>
      <c r="L54" s="1349"/>
      <c r="M54" s="1349"/>
      <c r="N54" s="1349"/>
      <c r="O54" s="1349"/>
      <c r="P54" s="1349"/>
      <c r="Q54" s="1349"/>
      <c r="R54" s="1349"/>
      <c r="S54" s="1349"/>
      <c r="T54" s="1349"/>
      <c r="U54" s="1349"/>
      <c r="V54" s="1349"/>
      <c r="W54" s="1349"/>
      <c r="X54" s="1349"/>
      <c r="Y54" s="1349"/>
      <c r="Z54" s="1375"/>
    </row>
    <row r="55" spans="1:26" s="17" customFormat="1" ht="24.75" customHeight="1" x14ac:dyDescent="0.2">
      <c r="B55" s="17" t="s">
        <v>31</v>
      </c>
    </row>
    <row r="56" spans="1:26" s="17" customFormat="1" ht="19.5" customHeight="1" x14ac:dyDescent="0.2">
      <c r="B56" s="17" t="s">
        <v>30</v>
      </c>
    </row>
    <row r="57" spans="1:26" s="17" customFormat="1" ht="38.25" customHeight="1" x14ac:dyDescent="0.2">
      <c r="B57" s="1339" t="s">
        <v>29</v>
      </c>
      <c r="C57" s="1339"/>
      <c r="D57" s="1339"/>
      <c r="E57" s="1339"/>
      <c r="F57" s="1339"/>
      <c r="G57" s="1339"/>
      <c r="H57" s="1339"/>
      <c r="I57" s="1339"/>
      <c r="J57" s="1339"/>
      <c r="K57" s="1339"/>
      <c r="L57" s="1339"/>
      <c r="M57" s="1339"/>
      <c r="N57" s="1339"/>
      <c r="O57" s="1339"/>
      <c r="P57" s="1339"/>
      <c r="Q57" s="1339"/>
      <c r="R57" s="1339"/>
      <c r="S57" s="1339"/>
      <c r="T57" s="1339"/>
      <c r="U57" s="1339"/>
      <c r="V57" s="1339"/>
      <c r="W57" s="1339"/>
      <c r="X57" s="1339"/>
      <c r="Y57" s="1339"/>
      <c r="Z57" s="1339"/>
    </row>
  </sheetData>
  <mergeCells count="55">
    <mergeCell ref="F7:Z7"/>
    <mergeCell ref="K5:P5"/>
    <mergeCell ref="K6:P6"/>
    <mergeCell ref="Q6:Z6"/>
    <mergeCell ref="W1:Y1"/>
    <mergeCell ref="N2:P2"/>
    <mergeCell ref="R2:T2"/>
    <mergeCell ref="V2:W2"/>
    <mergeCell ref="A3:Z4"/>
    <mergeCell ref="B8:R10"/>
    <mergeCell ref="S8:T10"/>
    <mergeCell ref="U8:W10"/>
    <mergeCell ref="X8:X10"/>
    <mergeCell ref="B11:R13"/>
    <mergeCell ref="S11:T13"/>
    <mergeCell ref="U11:W13"/>
    <mergeCell ref="X11:X13"/>
    <mergeCell ref="A22:Z24"/>
    <mergeCell ref="B14:R16"/>
    <mergeCell ref="S14:T16"/>
    <mergeCell ref="U14:W16"/>
    <mergeCell ref="X14:X16"/>
    <mergeCell ref="B17:H18"/>
    <mergeCell ref="I17:N17"/>
    <mergeCell ref="O17:T17"/>
    <mergeCell ref="U17:Z17"/>
    <mergeCell ref="B19:M21"/>
    <mergeCell ref="N19:Q20"/>
    <mergeCell ref="R19:Z20"/>
    <mergeCell ref="N21:Q21"/>
    <mergeCell ref="R21:Z21"/>
    <mergeCell ref="A40:B42"/>
    <mergeCell ref="C40:Z42"/>
    <mergeCell ref="A25:B27"/>
    <mergeCell ref="C25:Z27"/>
    <mergeCell ref="A28:B30"/>
    <mergeCell ref="C28:Z30"/>
    <mergeCell ref="A31:B33"/>
    <mergeCell ref="C31:Z33"/>
    <mergeCell ref="A52:B54"/>
    <mergeCell ref="C52:Z54"/>
    <mergeCell ref="B57:Z57"/>
    <mergeCell ref="I18:N18"/>
    <mergeCell ref="O18:T18"/>
    <mergeCell ref="U18:Z18"/>
    <mergeCell ref="A43:B45"/>
    <mergeCell ref="C43:Z45"/>
    <mergeCell ref="A46:B48"/>
    <mergeCell ref="C46:Z48"/>
    <mergeCell ref="A49:B51"/>
    <mergeCell ref="C49:Z51"/>
    <mergeCell ref="A34:B36"/>
    <mergeCell ref="C34:Z36"/>
    <mergeCell ref="A37:B39"/>
    <mergeCell ref="C37:Z39"/>
  </mergeCells>
  <phoneticPr fontId="2"/>
  <dataValidations count="4">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31</vt:i4>
      </vt:variant>
    </vt:vector>
  </HeadingPairs>
  <TitlesOfParts>
    <vt:vector size="64" baseType="lpstr">
      <vt:lpstr>地域区分</vt:lpstr>
      <vt:lpstr>介給７（入所） </vt:lpstr>
      <vt:lpstr>介給別３　視覚・聴覚</vt:lpstr>
      <vt:lpstr>介給別４　重度障害者支援Ⅰ（入所）</vt:lpstr>
      <vt:lpstr>介給別４　重度障害者支援Ⅰ（入所） ≪記載例≫</vt:lpstr>
      <vt:lpstr>介給別４　重度障がい者支援Ⅱ（入所） </vt:lpstr>
      <vt:lpstr>介給別４　重度障がい者支援Ⅱ（入所）≪(記載例≫</vt:lpstr>
      <vt:lpstr>介給別５　重度者支援体制（就労）</vt:lpstr>
      <vt:lpstr>介給別５　重度者支援体制 (記載例)</vt:lpstr>
      <vt:lpstr>介給別６　就労移行支援体制 (就労移行支援)</vt:lpstr>
      <vt:lpstr>介給別６　就労移行支援体制 (就労移行支援) 記載例</vt:lpstr>
      <vt:lpstr>就労移行支援体制加算（就A・就B）</vt:lpstr>
      <vt:lpstr>介給別７　食事提供体制</vt:lpstr>
      <vt:lpstr>介給別７　食事提供体制 (記載例)</vt:lpstr>
      <vt:lpstr>介給別７-２　栄養士配置・栄養マネジメント</vt:lpstr>
      <vt:lpstr>介給別７-２　栄養士配置・栄養マネジメント(記載例)</vt:lpstr>
      <vt:lpstr>介給別８　短期滞在</vt:lpstr>
      <vt:lpstr>工賃届</vt:lpstr>
      <vt:lpstr>別１４　工賃支払実績 </vt:lpstr>
      <vt:lpstr>介別１４　工賃支払実績記入例</vt:lpstr>
      <vt:lpstr>介給別15　延長支加算体制届出書</vt:lpstr>
      <vt:lpstr>介給別１６　送迎加算に関する届出書 (2)</vt:lpstr>
      <vt:lpstr>介給別18　看護職員配置加算に係る届出書</vt:lpstr>
      <vt:lpstr>介別２１　移行準備支援体制加算（Ⅰ）届出書 </vt:lpstr>
      <vt:lpstr>移行準備支援体制加算（Ⅰ）届出書  (記載例）</vt:lpstr>
      <vt:lpstr>介給別23　地域生活移行個別支援（入所）</vt:lpstr>
      <vt:lpstr>介給別２４-２　人員配置体制加算に関する届出書</vt:lpstr>
      <vt:lpstr>介給別25　福祉専門職員配置等加算に関する届出書  (2)</vt:lpstr>
      <vt:lpstr>介給別26　夜勤配置体制加算に関する届出書</vt:lpstr>
      <vt:lpstr>介給別2７　夜間看護体制加算に関する届出書</vt:lpstr>
      <vt:lpstr>利用日数特例届（日特届）</vt:lpstr>
      <vt:lpstr>利用日数管理票（日特別１）</vt:lpstr>
      <vt:lpstr>利用日数の比較調整表</vt:lpstr>
      <vt:lpstr>'移行準備支援体制加算（Ⅰ）届出書  (記載例）'!Print_Area</vt:lpstr>
      <vt:lpstr>'介給７（入所） '!Print_Area</vt:lpstr>
      <vt:lpstr>'介給別15　延長支加算体制届出書'!Print_Area</vt:lpstr>
      <vt:lpstr>'介給別１６　送迎加算に関する届出書 (2)'!Print_Area</vt:lpstr>
      <vt:lpstr>'介給別18　看護職員配置加算に係る届出書'!Print_Area</vt:lpstr>
      <vt:lpstr>'介給別23　地域生活移行個別支援（入所）'!Print_Area</vt:lpstr>
      <vt:lpstr>'介給別25　福祉専門職員配置等加算に関する届出書  (2)'!Print_Area</vt:lpstr>
      <vt:lpstr>'介給別26　夜勤配置体制加算に関する届出書'!Print_Area</vt:lpstr>
      <vt:lpstr>'介給別2７　夜間看護体制加算に関する届出書'!Print_Area</vt:lpstr>
      <vt:lpstr>'介給別４　重度障がい者支援Ⅱ（入所） '!Print_Area</vt:lpstr>
      <vt:lpstr>'介給別４　重度障がい者支援Ⅱ（入所）≪(記載例≫'!Print_Area</vt:lpstr>
      <vt:lpstr>'介給別４　重度障害者支援Ⅰ（入所）'!Print_Area</vt:lpstr>
      <vt:lpstr>'介給別４　重度障害者支援Ⅰ（入所） ≪記載例≫'!Print_Area</vt:lpstr>
      <vt:lpstr>'介給別５　重度者支援体制 (記載例)'!Print_Area</vt:lpstr>
      <vt:lpstr>'介給別５　重度者支援体制（就労）'!Print_Area</vt:lpstr>
      <vt:lpstr>'介給別６　就労移行支援体制 (就労移行支援)'!Print_Area</vt:lpstr>
      <vt:lpstr>'介給別６　就労移行支援体制 (就労移行支援) 記載例'!Print_Area</vt:lpstr>
      <vt:lpstr>'介給別７　食事提供体制'!Print_Area</vt:lpstr>
      <vt:lpstr>'介給別７　食事提供体制 (記載例)'!Print_Area</vt:lpstr>
      <vt:lpstr>'介給別７-２　栄養士配置・栄養マネジメント'!Print_Area</vt:lpstr>
      <vt:lpstr>'介給別７-２　栄養士配置・栄養マネジメント(記載例)'!Print_Area</vt:lpstr>
      <vt:lpstr>'介別１４　工賃支払実績記入例'!Print_Area</vt:lpstr>
      <vt:lpstr>'介別２１　移行準備支援体制加算（Ⅰ）届出書 '!Print_Area</vt:lpstr>
      <vt:lpstr>工賃届!Print_Area</vt:lpstr>
      <vt:lpstr>'別１４　工賃支払実績 '!Print_Area</vt:lpstr>
      <vt:lpstr>利用日数の比較調整表!Print_Area</vt:lpstr>
      <vt:lpstr>'利用日数管理票（日特別１）'!Print_Area</vt:lpstr>
      <vt:lpstr>'利用日数特例届（日特届）'!Print_Area</vt:lpstr>
      <vt:lpstr>'介給別23　地域生活移行個別支援（入所）'!Print_Titles</vt:lpstr>
      <vt:lpstr>'介給別６　就労移行支援体制 (就労移行支援)'!Print_Titles</vt:lpstr>
      <vt:lpstr>'介給別６　就労移行支援体制 (就労移行支援) 記載例'!Print_Titles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800238</dc:creator>
  <cp:lastModifiedBy>Administrator</cp:lastModifiedBy>
  <dcterms:created xsi:type="dcterms:W3CDTF">2022-12-15T01:46:11Z</dcterms:created>
  <dcterms:modified xsi:type="dcterms:W3CDTF">2022-12-15T01:46:11Z</dcterms:modified>
</cp:coreProperties>
</file>