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toyonaka\dfs\ecabi\M1000\M1300\HP用更新データ\"/>
    </mc:Choice>
  </mc:AlternateContent>
  <bookViews>
    <workbookView xWindow="0" yWindow="0" windowWidth="11175" windowHeight="3150"/>
  </bookViews>
  <sheets>
    <sheet name="H28.5" sheetId="1" r:id="rId1"/>
  </sheets>
  <definedNames>
    <definedName name="_xlnm.Print_Area" localSheetId="0">H28.5!$A$1:$T$24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O22" i="1"/>
  <c r="M22" i="1"/>
  <c r="L22" i="1"/>
  <c r="J22" i="1"/>
  <c r="I22" i="1"/>
  <c r="G22" i="1"/>
  <c r="E22" i="1"/>
  <c r="D22" i="1"/>
  <c r="C22" i="1"/>
  <c r="F22" i="1" s="1"/>
  <c r="H22" i="1" s="1"/>
  <c r="S21" i="1"/>
  <c r="R21" i="1"/>
  <c r="T21" i="1" s="1"/>
  <c r="Q21" i="1"/>
  <c r="N21" i="1"/>
  <c r="K21" i="1"/>
  <c r="F21" i="1"/>
  <c r="H21" i="1" s="1"/>
  <c r="S20" i="1"/>
  <c r="R20" i="1"/>
  <c r="T20" i="1" s="1"/>
  <c r="Q20" i="1"/>
  <c r="N20" i="1"/>
  <c r="K20" i="1"/>
  <c r="F20" i="1"/>
  <c r="H20" i="1" s="1"/>
  <c r="S19" i="1"/>
  <c r="R19" i="1"/>
  <c r="T19" i="1" s="1"/>
  <c r="Q19" i="1"/>
  <c r="N19" i="1"/>
  <c r="K19" i="1"/>
  <c r="F19" i="1"/>
  <c r="H19" i="1" s="1"/>
  <c r="S18" i="1"/>
  <c r="R18" i="1"/>
  <c r="T18" i="1" s="1"/>
  <c r="Q18" i="1"/>
  <c r="N18" i="1"/>
  <c r="K18" i="1"/>
  <c r="F18" i="1"/>
  <c r="H18" i="1" s="1"/>
  <c r="S17" i="1"/>
  <c r="R17" i="1"/>
  <c r="T17" i="1" s="1"/>
  <c r="Q17" i="1"/>
  <c r="N17" i="1"/>
  <c r="K17" i="1"/>
  <c r="F17" i="1"/>
  <c r="H17" i="1" s="1"/>
  <c r="S16" i="1"/>
  <c r="R16" i="1"/>
  <c r="T16" i="1" s="1"/>
  <c r="Q16" i="1"/>
  <c r="N16" i="1"/>
  <c r="K16" i="1"/>
  <c r="F16" i="1"/>
  <c r="H16" i="1" s="1"/>
  <c r="S15" i="1"/>
  <c r="R15" i="1"/>
  <c r="T15" i="1" s="1"/>
  <c r="Q15" i="1"/>
  <c r="N15" i="1"/>
  <c r="K15" i="1"/>
  <c r="F15" i="1"/>
  <c r="H15" i="1" s="1"/>
  <c r="S14" i="1"/>
  <c r="R14" i="1"/>
  <c r="T14" i="1" s="1"/>
  <c r="Q14" i="1"/>
  <c r="N14" i="1"/>
  <c r="K14" i="1"/>
  <c r="F14" i="1"/>
  <c r="H14" i="1" s="1"/>
  <c r="S13" i="1"/>
  <c r="R13" i="1"/>
  <c r="T13" i="1" s="1"/>
  <c r="Q13" i="1"/>
  <c r="N13" i="1"/>
  <c r="K13" i="1"/>
  <c r="F13" i="1"/>
  <c r="H13" i="1" s="1"/>
  <c r="S12" i="1"/>
  <c r="R12" i="1"/>
  <c r="T12" i="1" s="1"/>
  <c r="Q12" i="1"/>
  <c r="N12" i="1"/>
  <c r="K12" i="1"/>
  <c r="F12" i="1"/>
  <c r="H12" i="1" s="1"/>
  <c r="S11" i="1"/>
  <c r="T11" i="1" s="1"/>
  <c r="R11" i="1"/>
  <c r="Q11" i="1"/>
  <c r="N11" i="1"/>
  <c r="K11" i="1"/>
  <c r="F11" i="1"/>
  <c r="H11" i="1" s="1"/>
  <c r="S10" i="1"/>
  <c r="T10" i="1" s="1"/>
  <c r="R10" i="1"/>
  <c r="Q10" i="1"/>
  <c r="N10" i="1"/>
  <c r="K10" i="1"/>
  <c r="F10" i="1"/>
  <c r="H10" i="1" s="1"/>
  <c r="S9" i="1"/>
  <c r="T9" i="1" s="1"/>
  <c r="R9" i="1"/>
  <c r="Q9" i="1"/>
  <c r="N9" i="1"/>
  <c r="K9" i="1"/>
  <c r="F9" i="1"/>
  <c r="H9" i="1" s="1"/>
  <c r="S8" i="1"/>
  <c r="T8" i="1" s="1"/>
  <c r="R8" i="1"/>
  <c r="Q8" i="1"/>
  <c r="N8" i="1"/>
  <c r="K8" i="1"/>
  <c r="F8" i="1"/>
  <c r="H8" i="1" s="1"/>
  <c r="S7" i="1"/>
  <c r="T7" i="1" s="1"/>
  <c r="R7" i="1"/>
  <c r="Q7" i="1"/>
  <c r="N7" i="1"/>
  <c r="K7" i="1"/>
  <c r="F7" i="1"/>
  <c r="H7" i="1" s="1"/>
  <c r="S6" i="1"/>
  <c r="T6" i="1" s="1"/>
  <c r="R6" i="1"/>
  <c r="Q6" i="1"/>
  <c r="N6" i="1"/>
  <c r="K6" i="1"/>
  <c r="F6" i="1"/>
  <c r="H6" i="1" s="1"/>
  <c r="S5" i="1"/>
  <c r="T5" i="1" s="1"/>
  <c r="R5" i="1"/>
  <c r="Q5" i="1"/>
  <c r="N5" i="1"/>
  <c r="K5" i="1"/>
  <c r="F5" i="1"/>
  <c r="H5" i="1" s="1"/>
  <c r="S4" i="1"/>
  <c r="T4" i="1" s="1"/>
  <c r="R4" i="1"/>
  <c r="Q4" i="1"/>
  <c r="N4" i="1"/>
  <c r="K4" i="1"/>
  <c r="F4" i="1"/>
  <c r="H4" i="1" s="1"/>
  <c r="S3" i="1"/>
  <c r="S22" i="1" s="1"/>
  <c r="R3" i="1"/>
  <c r="R22" i="1" s="1"/>
  <c r="Q3" i="1"/>
  <c r="Q22" i="1" s="1"/>
  <c r="N3" i="1"/>
  <c r="N22" i="1" s="1"/>
  <c r="K3" i="1"/>
  <c r="K22" i="1" s="1"/>
  <c r="F3" i="1"/>
  <c r="H3" i="1" s="1"/>
  <c r="T3" i="1" l="1"/>
  <c r="T22" i="1" s="1"/>
</calcChain>
</file>

<file path=xl/comments1.xml><?xml version="1.0" encoding="utf-8"?>
<comments xmlns="http://schemas.openxmlformats.org/spreadsheetml/2006/main">
  <authors>
    <author>豊中市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※弾力的運用・・・第八中３年生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<sst xmlns="http://schemas.openxmlformats.org/spreadsheetml/2006/main" count="47" uniqueCount="38">
  <si>
    <t>区　分</t>
  </si>
  <si>
    <t>学　　級　　数</t>
    <rPh sb="0" eb="1">
      <t>ガク</t>
    </rPh>
    <rPh sb="3" eb="4">
      <t>キュウ</t>
    </rPh>
    <rPh sb="6" eb="7">
      <t>スウ</t>
    </rPh>
    <phoneticPr fontId="6"/>
  </si>
  <si>
    <t>１　　年</t>
    <rPh sb="3" eb="4">
      <t>ネン</t>
    </rPh>
    <phoneticPr fontId="6"/>
  </si>
  <si>
    <t>２　　年</t>
    <rPh sb="3" eb="4">
      <t>ネン</t>
    </rPh>
    <phoneticPr fontId="6"/>
  </si>
  <si>
    <t>３　　年</t>
    <rPh sb="3" eb="4">
      <t>ネン</t>
    </rPh>
    <phoneticPr fontId="6"/>
  </si>
  <si>
    <t>合　　計</t>
    <rPh sb="0" eb="1">
      <t>ゴウ</t>
    </rPh>
    <rPh sb="3" eb="4">
      <t>ケイ</t>
    </rPh>
    <phoneticPr fontId="6"/>
  </si>
  <si>
    <t>No.</t>
  </si>
  <si>
    <t>学校名</t>
  </si>
  <si>
    <t>1年</t>
    <rPh sb="1" eb="2">
      <t>ネン</t>
    </rPh>
    <phoneticPr fontId="6"/>
  </si>
  <si>
    <t>2年</t>
    <rPh sb="1" eb="2">
      <t>ネン</t>
    </rPh>
    <phoneticPr fontId="6"/>
  </si>
  <si>
    <t>3年</t>
    <rPh sb="1" eb="2">
      <t>ネン</t>
    </rPh>
    <phoneticPr fontId="6"/>
  </si>
  <si>
    <t>小計</t>
    <rPh sb="0" eb="2">
      <t>ショウケイ</t>
    </rPh>
    <phoneticPr fontId="6"/>
  </si>
  <si>
    <t>支</t>
  </si>
  <si>
    <t>男</t>
  </si>
  <si>
    <t>女</t>
  </si>
  <si>
    <t>計</t>
  </si>
  <si>
    <t>第　一</t>
    <rPh sb="0" eb="1">
      <t>ダイ</t>
    </rPh>
    <rPh sb="2" eb="3">
      <t>イチ</t>
    </rPh>
    <phoneticPr fontId="6"/>
  </si>
  <si>
    <t>第十一</t>
  </si>
  <si>
    <t>第十二</t>
  </si>
  <si>
    <t>第十三</t>
  </si>
  <si>
    <t>第十四</t>
  </si>
  <si>
    <t>第十五</t>
  </si>
  <si>
    <t>第十六</t>
  </si>
  <si>
    <t>第十七</t>
  </si>
  <si>
    <t>第十八</t>
  </si>
  <si>
    <t>第四夜間</t>
  </si>
  <si>
    <t>　　</t>
  </si>
  <si>
    <t>合　計</t>
  </si>
  <si>
    <t>第　二</t>
    <phoneticPr fontId="6"/>
  </si>
  <si>
    <t>第　三</t>
    <phoneticPr fontId="6"/>
  </si>
  <si>
    <t>第　四</t>
    <phoneticPr fontId="6"/>
  </si>
  <si>
    <t>第　五</t>
    <phoneticPr fontId="6"/>
  </si>
  <si>
    <t>第　六</t>
    <phoneticPr fontId="6"/>
  </si>
  <si>
    <t>第　七</t>
    <phoneticPr fontId="6"/>
  </si>
  <si>
    <t>第　八</t>
    <phoneticPr fontId="6"/>
  </si>
  <si>
    <t>第　九</t>
    <phoneticPr fontId="6"/>
  </si>
  <si>
    <t>第　十</t>
    <phoneticPr fontId="6"/>
  </si>
  <si>
    <t>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</si>
</sst>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2"/>
      <name val="ＨＧ丸ゴシックM"/>
      <family val="3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53"/>
      <name val="ＨＧ丸ゴシックM"/>
      <family val="3"/>
      <charset val="128"/>
    </font>
    <font>
      <sz val="12"/>
      <color indexed="12"/>
      <name val="ＨＧ丸ゴシックM"/>
      <family val="3"/>
      <charset val="128"/>
    </font>
    <font>
      <sz val="12"/>
      <color rgb="FFFF6600"/>
      <name val="ＨＧ丸ゴシックM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2" applyFont="1" applyFill="1" applyProtection="1"/>
    <xf numFmtId="37" fontId="2" fillId="0" borderId="6" xfId="2" applyNumberFormat="1" applyFont="1" applyFill="1" applyBorder="1" applyAlignment="1" applyProtection="1">
      <alignment horizontal="left" vertical="center"/>
    </xf>
    <xf numFmtId="37" fontId="2" fillId="0" borderId="7" xfId="2" applyNumberFormat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2" xfId="1" applyFont="1" applyFill="1" applyBorder="1" applyAlignment="1" applyProtection="1">
      <alignment horizontal="center" vertical="center"/>
    </xf>
    <xf numFmtId="38" fontId="2" fillId="0" borderId="6" xfId="1" applyFont="1" applyFill="1" applyBorder="1" applyAlignment="1" applyProtection="1">
      <alignment horizontal="center" vertical="center"/>
    </xf>
    <xf numFmtId="37" fontId="2" fillId="0" borderId="13" xfId="2" applyNumberFormat="1" applyFont="1" applyFill="1" applyBorder="1" applyAlignment="1" applyProtection="1">
      <alignment horizontal="center" vertical="center"/>
    </xf>
    <xf numFmtId="37" fontId="2" fillId="0" borderId="14" xfId="0" applyNumberFormat="1" applyFont="1" applyFill="1" applyBorder="1" applyAlignment="1" applyProtection="1">
      <alignment horizontal="center" vertical="center"/>
    </xf>
    <xf numFmtId="37" fontId="2" fillId="0" borderId="12" xfId="0" applyNumberFormat="1" applyFont="1" applyFill="1" applyBorder="1" applyAlignment="1" applyProtection="1">
      <alignment horizontal="center" vertical="center"/>
    </xf>
    <xf numFmtId="37" fontId="2" fillId="0" borderId="6" xfId="2" applyNumberFormat="1" applyFont="1" applyFill="1" applyBorder="1" applyAlignment="1" applyProtection="1">
      <alignment horizontal="center" vertical="center"/>
    </xf>
    <xf numFmtId="37" fontId="2" fillId="0" borderId="15" xfId="0" applyNumberFormat="1" applyFont="1" applyFill="1" applyBorder="1" applyAlignment="1" applyProtection="1">
      <alignment horizontal="center" vertical="center"/>
    </xf>
    <xf numFmtId="37" fontId="2" fillId="0" borderId="16" xfId="2" applyNumberFormat="1" applyFont="1" applyFill="1" applyBorder="1" applyAlignment="1" applyProtection="1">
      <alignment horizontal="center" vertical="center"/>
    </xf>
    <xf numFmtId="37" fontId="2" fillId="0" borderId="17" xfId="2" applyNumberFormat="1" applyFont="1" applyFill="1" applyBorder="1" applyAlignment="1" applyProtection="1">
      <alignment horizontal="right" vertical="center"/>
    </xf>
    <xf numFmtId="37" fontId="2" fillId="0" borderId="18" xfId="2" applyNumberFormat="1" applyFont="1" applyFill="1" applyBorder="1" applyAlignment="1" applyProtection="1">
      <alignment horizontal="center" vertical="center"/>
    </xf>
    <xf numFmtId="38" fontId="2" fillId="0" borderId="19" xfId="1" applyFont="1" applyFill="1" applyBorder="1" applyAlignment="1" applyProtection="1">
      <alignment vertical="center"/>
    </xf>
    <xf numFmtId="38" fontId="2" fillId="0" borderId="20" xfId="1" applyFont="1" applyFill="1" applyBorder="1" applyAlignment="1" applyProtection="1">
      <alignment vertical="center"/>
    </xf>
    <xf numFmtId="38" fontId="7" fillId="0" borderId="21" xfId="1" applyNumberFormat="1" applyFont="1" applyFill="1" applyBorder="1" applyAlignment="1" applyProtection="1">
      <alignment vertical="center"/>
    </xf>
    <xf numFmtId="38" fontId="2" fillId="0" borderId="22" xfId="1" applyFont="1" applyFill="1" applyBorder="1" applyAlignment="1" applyProtection="1">
      <alignment vertical="center"/>
    </xf>
    <xf numFmtId="38" fontId="7" fillId="0" borderId="17" xfId="1" applyFont="1" applyFill="1" applyBorder="1" applyAlignment="1" applyProtection="1">
      <alignment vertical="center"/>
    </xf>
    <xf numFmtId="37" fontId="8" fillId="0" borderId="23" xfId="2" applyNumberFormat="1" applyFont="1" applyFill="1" applyBorder="1" applyAlignment="1" applyProtection="1">
      <alignment vertical="center"/>
    </xf>
    <xf numFmtId="37" fontId="8" fillId="0" borderId="24" xfId="2" applyNumberFormat="1" applyFont="1" applyFill="1" applyBorder="1" applyAlignment="1" applyProtection="1">
      <alignment vertical="center"/>
    </xf>
    <xf numFmtId="37" fontId="9" fillId="0" borderId="25" xfId="2" applyNumberFormat="1" applyFont="1" applyFill="1" applyBorder="1" applyAlignment="1" applyProtection="1">
      <alignment vertical="center"/>
    </xf>
    <xf numFmtId="37" fontId="9" fillId="0" borderId="23" xfId="2" applyNumberFormat="1" applyFont="1" applyFill="1" applyBorder="1" applyAlignment="1" applyProtection="1">
      <alignment vertical="center"/>
    </xf>
    <xf numFmtId="37" fontId="9" fillId="0" borderId="24" xfId="2" applyNumberFormat="1" applyFont="1" applyFill="1" applyBorder="1" applyAlignment="1" applyProtection="1">
      <alignment vertical="center"/>
    </xf>
    <xf numFmtId="37" fontId="9" fillId="0" borderId="26" xfId="2" applyNumberFormat="1" applyFont="1" applyFill="1" applyBorder="1" applyAlignment="1" applyProtection="1">
      <alignment vertical="center"/>
    </xf>
    <xf numFmtId="38" fontId="2" fillId="0" borderId="27" xfId="1" applyFont="1" applyFill="1" applyBorder="1" applyAlignment="1" applyProtection="1">
      <alignment vertical="center"/>
    </xf>
    <xf numFmtId="38" fontId="2" fillId="0" borderId="28" xfId="1" applyFont="1" applyFill="1" applyBorder="1" applyAlignment="1" applyProtection="1">
      <alignment vertical="center"/>
    </xf>
    <xf numFmtId="38" fontId="2" fillId="0" borderId="29" xfId="1" applyFont="1" applyFill="1" applyBorder="1" applyAlignment="1" applyProtection="1">
      <alignment vertical="center"/>
    </xf>
    <xf numFmtId="38" fontId="2" fillId="0" borderId="30" xfId="1" applyFont="1" applyFill="1" applyBorder="1" applyAlignment="1" applyProtection="1">
      <alignment vertical="center"/>
    </xf>
    <xf numFmtId="37" fontId="8" fillId="0" borderId="31" xfId="2" applyNumberFormat="1" applyFont="1" applyFill="1" applyBorder="1" applyAlignment="1" applyProtection="1">
      <alignment vertical="center"/>
    </xf>
    <xf numFmtId="37" fontId="8" fillId="0" borderId="32" xfId="2" applyNumberFormat="1" applyFont="1" applyFill="1" applyBorder="1" applyAlignment="1" applyProtection="1">
      <alignment vertical="center"/>
    </xf>
    <xf numFmtId="37" fontId="9" fillId="0" borderId="31" xfId="2" applyNumberFormat="1" applyFont="1" applyFill="1" applyBorder="1" applyAlignment="1" applyProtection="1">
      <alignment vertical="center"/>
    </xf>
    <xf numFmtId="37" fontId="9" fillId="0" borderId="32" xfId="2" applyNumberFormat="1" applyFont="1" applyFill="1" applyBorder="1" applyAlignment="1" applyProtection="1">
      <alignment vertical="center"/>
    </xf>
    <xf numFmtId="37" fontId="9" fillId="0" borderId="33" xfId="2" applyNumberFormat="1" applyFont="1" applyFill="1" applyBorder="1" applyAlignment="1" applyProtection="1">
      <alignment vertical="center"/>
    </xf>
    <xf numFmtId="37" fontId="2" fillId="0" borderId="17" xfId="2" quotePrefix="1" applyNumberFormat="1" applyFont="1" applyFill="1" applyBorder="1" applyAlignment="1" applyProtection="1">
      <alignment horizontal="right" vertical="center"/>
    </xf>
    <xf numFmtId="38" fontId="2" fillId="0" borderId="0" xfId="1" applyFont="1" applyFill="1" applyProtection="1"/>
    <xf numFmtId="38" fontId="2" fillId="0" borderId="34" xfId="1" applyFont="1" applyFill="1" applyBorder="1" applyProtection="1"/>
    <xf numFmtId="38" fontId="2" fillId="0" borderId="35" xfId="1" applyFont="1" applyFill="1" applyBorder="1" applyProtection="1"/>
    <xf numFmtId="37" fontId="8" fillId="0" borderId="13" xfId="2" applyNumberFormat="1" applyFont="1" applyFill="1" applyBorder="1" applyAlignment="1" applyProtection="1">
      <alignment vertical="center"/>
    </xf>
    <xf numFmtId="37" fontId="8" fillId="0" borderId="14" xfId="2" applyNumberFormat="1" applyFont="1" applyFill="1" applyBorder="1" applyAlignment="1" applyProtection="1">
      <alignment vertical="center"/>
    </xf>
    <xf numFmtId="37" fontId="9" fillId="0" borderId="13" xfId="2" applyNumberFormat="1" applyFont="1" applyFill="1" applyBorder="1" applyAlignment="1" applyProtection="1">
      <alignment vertical="center"/>
    </xf>
    <xf numFmtId="37" fontId="9" fillId="0" borderId="14" xfId="2" applyNumberFormat="1" applyFont="1" applyFill="1" applyBorder="1" applyAlignment="1" applyProtection="1">
      <alignment vertical="center"/>
    </xf>
    <xf numFmtId="37" fontId="9" fillId="0" borderId="12" xfId="2" applyNumberFormat="1" applyFont="1" applyFill="1" applyBorder="1" applyAlignment="1" applyProtection="1">
      <alignment vertical="center"/>
    </xf>
    <xf numFmtId="37" fontId="2" fillId="0" borderId="36" xfId="2" quotePrefix="1" applyNumberFormat="1" applyFont="1" applyFill="1" applyBorder="1" applyAlignment="1" applyProtection="1">
      <alignment horizontal="left" vertical="center"/>
    </xf>
    <xf numFmtId="37" fontId="2" fillId="0" borderId="37" xfId="2" applyNumberFormat="1" applyFont="1" applyFill="1" applyBorder="1" applyAlignment="1" applyProtection="1">
      <alignment horizontal="left" vertical="center"/>
    </xf>
    <xf numFmtId="38" fontId="7" fillId="0" borderId="38" xfId="2" applyNumberFormat="1" applyFont="1" applyFill="1" applyBorder="1" applyAlignment="1" applyProtection="1">
      <alignment vertical="center"/>
    </xf>
    <xf numFmtId="38" fontId="7" fillId="0" borderId="39" xfId="1" applyFont="1" applyFill="1" applyBorder="1" applyAlignment="1" applyProtection="1">
      <alignment vertical="center"/>
    </xf>
    <xf numFmtId="38" fontId="7" fillId="0" borderId="40" xfId="1" applyFont="1" applyFill="1" applyBorder="1" applyAlignment="1" applyProtection="1">
      <alignment vertical="center"/>
    </xf>
    <xf numFmtId="38" fontId="7" fillId="0" borderId="41" xfId="1" applyFont="1" applyFill="1" applyBorder="1" applyAlignment="1" applyProtection="1">
      <alignment vertical="center"/>
    </xf>
    <xf numFmtId="38" fontId="7" fillId="0" borderId="26" xfId="1" applyFont="1" applyFill="1" applyBorder="1" applyAlignment="1" applyProtection="1">
      <alignment vertical="center"/>
    </xf>
    <xf numFmtId="37" fontId="9" fillId="0" borderId="39" xfId="2" applyNumberFormat="1" applyFont="1" applyFill="1" applyBorder="1" applyAlignment="1" applyProtection="1">
      <alignment vertical="center"/>
    </xf>
    <xf numFmtId="0" fontId="7" fillId="0" borderId="0" xfId="2" applyFont="1" applyFill="1" applyProtection="1"/>
    <xf numFmtId="0" fontId="2" fillId="0" borderId="0" xfId="2" applyFont="1" applyFill="1" applyAlignment="1" applyProtection="1">
      <alignment vertical="center"/>
    </xf>
    <xf numFmtId="37" fontId="2" fillId="0" borderId="0" xfId="2" applyNumberFormat="1" applyFont="1" applyFill="1" applyProtection="1"/>
    <xf numFmtId="38" fontId="2" fillId="0" borderId="0" xfId="1" applyFont="1" applyFill="1" applyBorder="1" applyProtection="1"/>
    <xf numFmtId="0" fontId="2" fillId="0" borderId="0" xfId="2" applyFont="1" applyFill="1" applyBorder="1" applyProtection="1"/>
    <xf numFmtId="37" fontId="8" fillId="0" borderId="0" xfId="2" applyNumberFormat="1" applyFont="1" applyFill="1" applyBorder="1" applyAlignment="1" applyProtection="1">
      <alignment vertical="center"/>
    </xf>
    <xf numFmtId="37" fontId="7" fillId="0" borderId="0" xfId="1" applyNumberFormat="1" applyFont="1" applyFill="1" applyBorder="1" applyAlignment="1" applyProtection="1">
      <alignment vertical="center"/>
    </xf>
    <xf numFmtId="37" fontId="8" fillId="0" borderId="0" xfId="0" applyNumberFormat="1" applyFont="1" applyFill="1" applyBorder="1" applyAlignment="1" applyProtection="1">
      <alignment vertical="center"/>
    </xf>
    <xf numFmtId="37" fontId="7" fillId="0" borderId="0" xfId="0" applyNumberFormat="1" applyFont="1" applyFill="1" applyBorder="1" applyAlignment="1" applyProtection="1">
      <alignment vertical="center"/>
    </xf>
    <xf numFmtId="37" fontId="7" fillId="0" borderId="0" xfId="2" applyNumberFormat="1" applyFont="1" applyFill="1" applyBorder="1" applyAlignment="1" applyProtection="1">
      <alignment vertical="center"/>
    </xf>
    <xf numFmtId="37" fontId="8" fillId="0" borderId="38" xfId="2" applyNumberFormat="1" applyFont="1" applyFill="1" applyBorder="1" applyAlignment="1" applyProtection="1">
      <alignment vertical="center"/>
    </xf>
    <xf numFmtId="37" fontId="8" fillId="0" borderId="42" xfId="2" applyNumberFormat="1" applyFont="1" applyFill="1" applyBorder="1" applyAlignment="1" applyProtection="1">
      <alignment vertical="center"/>
    </xf>
    <xf numFmtId="37" fontId="8" fillId="0" borderId="8" xfId="2" applyNumberFormat="1" applyFont="1" applyFill="1" applyBorder="1" applyAlignment="1" applyProtection="1">
      <alignment vertical="center"/>
    </xf>
    <xf numFmtId="37" fontId="9" fillId="0" borderId="38" xfId="2" applyNumberFormat="1" applyFont="1" applyFill="1" applyBorder="1" applyAlignment="1" applyProtection="1">
      <alignment vertical="center"/>
    </xf>
    <xf numFmtId="37" fontId="2" fillId="0" borderId="5" xfId="2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7" fontId="2" fillId="0" borderId="1" xfId="2" applyNumberFormat="1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2" fillId="0" borderId="5" xfId="2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2" fillId="0" borderId="1" xfId="2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小学在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T40"/>
  <sheetViews>
    <sheetView tabSelected="1" showOutlineSymbols="0" view="pageLayout" zoomScale="90" zoomScaleNormal="100" zoomScalePageLayoutView="90" workbookViewId="0">
      <selection sqref="A1:T22"/>
    </sheetView>
  </sheetViews>
  <sheetFormatPr defaultRowHeight="14.25"/>
  <cols>
    <col min="1" max="1" width="3.75" style="1" customWidth="1"/>
    <col min="2" max="2" width="13.75" style="56" customWidth="1"/>
    <col min="3" max="6" width="5.25" style="39" customWidth="1"/>
    <col min="7" max="7" width="4.125" style="39" customWidth="1"/>
    <col min="8" max="8" width="6" style="39" customWidth="1"/>
    <col min="9" max="10" width="7.375" style="39" customWidth="1"/>
    <col min="11" max="11" width="7.875" style="39" customWidth="1"/>
    <col min="12" max="13" width="7.375" style="1" customWidth="1"/>
    <col min="14" max="14" width="7.875" style="1" customWidth="1"/>
    <col min="15" max="16" width="7.375" style="1" customWidth="1"/>
    <col min="17" max="17" width="7.75" style="1" customWidth="1"/>
    <col min="18" max="20" width="8.75" style="1" customWidth="1"/>
    <col min="21" max="256" width="9" style="1"/>
    <col min="257" max="257" width="3.75" style="1" customWidth="1"/>
    <col min="258" max="258" width="13.75" style="1" customWidth="1"/>
    <col min="259" max="262" width="5.25" style="1" customWidth="1"/>
    <col min="263" max="263" width="4.125" style="1" customWidth="1"/>
    <col min="264" max="264" width="6" style="1" customWidth="1"/>
    <col min="265" max="266" width="7.375" style="1" customWidth="1"/>
    <col min="267" max="267" width="7.875" style="1" customWidth="1"/>
    <col min="268" max="269" width="7.375" style="1" customWidth="1"/>
    <col min="270" max="270" width="7.875" style="1" customWidth="1"/>
    <col min="271" max="272" width="7.375" style="1" customWidth="1"/>
    <col min="273" max="273" width="7.75" style="1" customWidth="1"/>
    <col min="274" max="276" width="8.75" style="1" customWidth="1"/>
    <col min="277" max="512" width="9" style="1"/>
    <col min="513" max="513" width="3.75" style="1" customWidth="1"/>
    <col min="514" max="514" width="13.75" style="1" customWidth="1"/>
    <col min="515" max="518" width="5.25" style="1" customWidth="1"/>
    <col min="519" max="519" width="4.125" style="1" customWidth="1"/>
    <col min="520" max="520" width="6" style="1" customWidth="1"/>
    <col min="521" max="522" width="7.375" style="1" customWidth="1"/>
    <col min="523" max="523" width="7.875" style="1" customWidth="1"/>
    <col min="524" max="525" width="7.375" style="1" customWidth="1"/>
    <col min="526" max="526" width="7.875" style="1" customWidth="1"/>
    <col min="527" max="528" width="7.375" style="1" customWidth="1"/>
    <col min="529" max="529" width="7.75" style="1" customWidth="1"/>
    <col min="530" max="532" width="8.75" style="1" customWidth="1"/>
    <col min="533" max="768" width="9" style="1"/>
    <col min="769" max="769" width="3.75" style="1" customWidth="1"/>
    <col min="770" max="770" width="13.75" style="1" customWidth="1"/>
    <col min="771" max="774" width="5.25" style="1" customWidth="1"/>
    <col min="775" max="775" width="4.125" style="1" customWidth="1"/>
    <col min="776" max="776" width="6" style="1" customWidth="1"/>
    <col min="777" max="778" width="7.375" style="1" customWidth="1"/>
    <col min="779" max="779" width="7.875" style="1" customWidth="1"/>
    <col min="780" max="781" width="7.375" style="1" customWidth="1"/>
    <col min="782" max="782" width="7.875" style="1" customWidth="1"/>
    <col min="783" max="784" width="7.375" style="1" customWidth="1"/>
    <col min="785" max="785" width="7.75" style="1" customWidth="1"/>
    <col min="786" max="788" width="8.75" style="1" customWidth="1"/>
    <col min="789" max="1024" width="9" style="1"/>
    <col min="1025" max="1025" width="3.75" style="1" customWidth="1"/>
    <col min="1026" max="1026" width="13.75" style="1" customWidth="1"/>
    <col min="1027" max="1030" width="5.25" style="1" customWidth="1"/>
    <col min="1031" max="1031" width="4.125" style="1" customWidth="1"/>
    <col min="1032" max="1032" width="6" style="1" customWidth="1"/>
    <col min="1033" max="1034" width="7.375" style="1" customWidth="1"/>
    <col min="1035" max="1035" width="7.875" style="1" customWidth="1"/>
    <col min="1036" max="1037" width="7.375" style="1" customWidth="1"/>
    <col min="1038" max="1038" width="7.875" style="1" customWidth="1"/>
    <col min="1039" max="1040" width="7.375" style="1" customWidth="1"/>
    <col min="1041" max="1041" width="7.75" style="1" customWidth="1"/>
    <col min="1042" max="1044" width="8.75" style="1" customWidth="1"/>
    <col min="1045" max="1280" width="9" style="1"/>
    <col min="1281" max="1281" width="3.75" style="1" customWidth="1"/>
    <col min="1282" max="1282" width="13.75" style="1" customWidth="1"/>
    <col min="1283" max="1286" width="5.25" style="1" customWidth="1"/>
    <col min="1287" max="1287" width="4.125" style="1" customWidth="1"/>
    <col min="1288" max="1288" width="6" style="1" customWidth="1"/>
    <col min="1289" max="1290" width="7.375" style="1" customWidth="1"/>
    <col min="1291" max="1291" width="7.875" style="1" customWidth="1"/>
    <col min="1292" max="1293" width="7.375" style="1" customWidth="1"/>
    <col min="1294" max="1294" width="7.875" style="1" customWidth="1"/>
    <col min="1295" max="1296" width="7.375" style="1" customWidth="1"/>
    <col min="1297" max="1297" width="7.75" style="1" customWidth="1"/>
    <col min="1298" max="1300" width="8.75" style="1" customWidth="1"/>
    <col min="1301" max="1536" width="9" style="1"/>
    <col min="1537" max="1537" width="3.75" style="1" customWidth="1"/>
    <col min="1538" max="1538" width="13.75" style="1" customWidth="1"/>
    <col min="1539" max="1542" width="5.25" style="1" customWidth="1"/>
    <col min="1543" max="1543" width="4.125" style="1" customWidth="1"/>
    <col min="1544" max="1544" width="6" style="1" customWidth="1"/>
    <col min="1545" max="1546" width="7.375" style="1" customWidth="1"/>
    <col min="1547" max="1547" width="7.875" style="1" customWidth="1"/>
    <col min="1548" max="1549" width="7.375" style="1" customWidth="1"/>
    <col min="1550" max="1550" width="7.875" style="1" customWidth="1"/>
    <col min="1551" max="1552" width="7.375" style="1" customWidth="1"/>
    <col min="1553" max="1553" width="7.75" style="1" customWidth="1"/>
    <col min="1554" max="1556" width="8.75" style="1" customWidth="1"/>
    <col min="1557" max="1792" width="9" style="1"/>
    <col min="1793" max="1793" width="3.75" style="1" customWidth="1"/>
    <col min="1794" max="1794" width="13.75" style="1" customWidth="1"/>
    <col min="1795" max="1798" width="5.25" style="1" customWidth="1"/>
    <col min="1799" max="1799" width="4.125" style="1" customWidth="1"/>
    <col min="1800" max="1800" width="6" style="1" customWidth="1"/>
    <col min="1801" max="1802" width="7.375" style="1" customWidth="1"/>
    <col min="1803" max="1803" width="7.875" style="1" customWidth="1"/>
    <col min="1804" max="1805" width="7.375" style="1" customWidth="1"/>
    <col min="1806" max="1806" width="7.875" style="1" customWidth="1"/>
    <col min="1807" max="1808" width="7.375" style="1" customWidth="1"/>
    <col min="1809" max="1809" width="7.75" style="1" customWidth="1"/>
    <col min="1810" max="1812" width="8.75" style="1" customWidth="1"/>
    <col min="1813" max="2048" width="9" style="1"/>
    <col min="2049" max="2049" width="3.75" style="1" customWidth="1"/>
    <col min="2050" max="2050" width="13.75" style="1" customWidth="1"/>
    <col min="2051" max="2054" width="5.25" style="1" customWidth="1"/>
    <col min="2055" max="2055" width="4.125" style="1" customWidth="1"/>
    <col min="2056" max="2056" width="6" style="1" customWidth="1"/>
    <col min="2057" max="2058" width="7.375" style="1" customWidth="1"/>
    <col min="2059" max="2059" width="7.875" style="1" customWidth="1"/>
    <col min="2060" max="2061" width="7.375" style="1" customWidth="1"/>
    <col min="2062" max="2062" width="7.875" style="1" customWidth="1"/>
    <col min="2063" max="2064" width="7.375" style="1" customWidth="1"/>
    <col min="2065" max="2065" width="7.75" style="1" customWidth="1"/>
    <col min="2066" max="2068" width="8.75" style="1" customWidth="1"/>
    <col min="2069" max="2304" width="9" style="1"/>
    <col min="2305" max="2305" width="3.75" style="1" customWidth="1"/>
    <col min="2306" max="2306" width="13.75" style="1" customWidth="1"/>
    <col min="2307" max="2310" width="5.25" style="1" customWidth="1"/>
    <col min="2311" max="2311" width="4.125" style="1" customWidth="1"/>
    <col min="2312" max="2312" width="6" style="1" customWidth="1"/>
    <col min="2313" max="2314" width="7.375" style="1" customWidth="1"/>
    <col min="2315" max="2315" width="7.875" style="1" customWidth="1"/>
    <col min="2316" max="2317" width="7.375" style="1" customWidth="1"/>
    <col min="2318" max="2318" width="7.875" style="1" customWidth="1"/>
    <col min="2319" max="2320" width="7.375" style="1" customWidth="1"/>
    <col min="2321" max="2321" width="7.75" style="1" customWidth="1"/>
    <col min="2322" max="2324" width="8.75" style="1" customWidth="1"/>
    <col min="2325" max="2560" width="9" style="1"/>
    <col min="2561" max="2561" width="3.75" style="1" customWidth="1"/>
    <col min="2562" max="2562" width="13.75" style="1" customWidth="1"/>
    <col min="2563" max="2566" width="5.25" style="1" customWidth="1"/>
    <col min="2567" max="2567" width="4.125" style="1" customWidth="1"/>
    <col min="2568" max="2568" width="6" style="1" customWidth="1"/>
    <col min="2569" max="2570" width="7.375" style="1" customWidth="1"/>
    <col min="2571" max="2571" width="7.875" style="1" customWidth="1"/>
    <col min="2572" max="2573" width="7.375" style="1" customWidth="1"/>
    <col min="2574" max="2574" width="7.875" style="1" customWidth="1"/>
    <col min="2575" max="2576" width="7.375" style="1" customWidth="1"/>
    <col min="2577" max="2577" width="7.75" style="1" customWidth="1"/>
    <col min="2578" max="2580" width="8.75" style="1" customWidth="1"/>
    <col min="2581" max="2816" width="9" style="1"/>
    <col min="2817" max="2817" width="3.75" style="1" customWidth="1"/>
    <col min="2818" max="2818" width="13.75" style="1" customWidth="1"/>
    <col min="2819" max="2822" width="5.25" style="1" customWidth="1"/>
    <col min="2823" max="2823" width="4.125" style="1" customWidth="1"/>
    <col min="2824" max="2824" width="6" style="1" customWidth="1"/>
    <col min="2825" max="2826" width="7.375" style="1" customWidth="1"/>
    <col min="2827" max="2827" width="7.875" style="1" customWidth="1"/>
    <col min="2828" max="2829" width="7.375" style="1" customWidth="1"/>
    <col min="2830" max="2830" width="7.875" style="1" customWidth="1"/>
    <col min="2831" max="2832" width="7.375" style="1" customWidth="1"/>
    <col min="2833" max="2833" width="7.75" style="1" customWidth="1"/>
    <col min="2834" max="2836" width="8.75" style="1" customWidth="1"/>
    <col min="2837" max="3072" width="9" style="1"/>
    <col min="3073" max="3073" width="3.75" style="1" customWidth="1"/>
    <col min="3074" max="3074" width="13.75" style="1" customWidth="1"/>
    <col min="3075" max="3078" width="5.25" style="1" customWidth="1"/>
    <col min="3079" max="3079" width="4.125" style="1" customWidth="1"/>
    <col min="3080" max="3080" width="6" style="1" customWidth="1"/>
    <col min="3081" max="3082" width="7.375" style="1" customWidth="1"/>
    <col min="3083" max="3083" width="7.875" style="1" customWidth="1"/>
    <col min="3084" max="3085" width="7.375" style="1" customWidth="1"/>
    <col min="3086" max="3086" width="7.875" style="1" customWidth="1"/>
    <col min="3087" max="3088" width="7.375" style="1" customWidth="1"/>
    <col min="3089" max="3089" width="7.75" style="1" customWidth="1"/>
    <col min="3090" max="3092" width="8.75" style="1" customWidth="1"/>
    <col min="3093" max="3328" width="9" style="1"/>
    <col min="3329" max="3329" width="3.75" style="1" customWidth="1"/>
    <col min="3330" max="3330" width="13.75" style="1" customWidth="1"/>
    <col min="3331" max="3334" width="5.25" style="1" customWidth="1"/>
    <col min="3335" max="3335" width="4.125" style="1" customWidth="1"/>
    <col min="3336" max="3336" width="6" style="1" customWidth="1"/>
    <col min="3337" max="3338" width="7.375" style="1" customWidth="1"/>
    <col min="3339" max="3339" width="7.875" style="1" customWidth="1"/>
    <col min="3340" max="3341" width="7.375" style="1" customWidth="1"/>
    <col min="3342" max="3342" width="7.875" style="1" customWidth="1"/>
    <col min="3343" max="3344" width="7.375" style="1" customWidth="1"/>
    <col min="3345" max="3345" width="7.75" style="1" customWidth="1"/>
    <col min="3346" max="3348" width="8.75" style="1" customWidth="1"/>
    <col min="3349" max="3584" width="9" style="1"/>
    <col min="3585" max="3585" width="3.75" style="1" customWidth="1"/>
    <col min="3586" max="3586" width="13.75" style="1" customWidth="1"/>
    <col min="3587" max="3590" width="5.25" style="1" customWidth="1"/>
    <col min="3591" max="3591" width="4.125" style="1" customWidth="1"/>
    <col min="3592" max="3592" width="6" style="1" customWidth="1"/>
    <col min="3593" max="3594" width="7.375" style="1" customWidth="1"/>
    <col min="3595" max="3595" width="7.875" style="1" customWidth="1"/>
    <col min="3596" max="3597" width="7.375" style="1" customWidth="1"/>
    <col min="3598" max="3598" width="7.875" style="1" customWidth="1"/>
    <col min="3599" max="3600" width="7.375" style="1" customWidth="1"/>
    <col min="3601" max="3601" width="7.75" style="1" customWidth="1"/>
    <col min="3602" max="3604" width="8.75" style="1" customWidth="1"/>
    <col min="3605" max="3840" width="9" style="1"/>
    <col min="3841" max="3841" width="3.75" style="1" customWidth="1"/>
    <col min="3842" max="3842" width="13.75" style="1" customWidth="1"/>
    <col min="3843" max="3846" width="5.25" style="1" customWidth="1"/>
    <col min="3847" max="3847" width="4.125" style="1" customWidth="1"/>
    <col min="3848" max="3848" width="6" style="1" customWidth="1"/>
    <col min="3849" max="3850" width="7.375" style="1" customWidth="1"/>
    <col min="3851" max="3851" width="7.875" style="1" customWidth="1"/>
    <col min="3852" max="3853" width="7.375" style="1" customWidth="1"/>
    <col min="3854" max="3854" width="7.875" style="1" customWidth="1"/>
    <col min="3855" max="3856" width="7.375" style="1" customWidth="1"/>
    <col min="3857" max="3857" width="7.75" style="1" customWidth="1"/>
    <col min="3858" max="3860" width="8.75" style="1" customWidth="1"/>
    <col min="3861" max="4096" width="9" style="1"/>
    <col min="4097" max="4097" width="3.75" style="1" customWidth="1"/>
    <col min="4098" max="4098" width="13.75" style="1" customWidth="1"/>
    <col min="4099" max="4102" width="5.25" style="1" customWidth="1"/>
    <col min="4103" max="4103" width="4.125" style="1" customWidth="1"/>
    <col min="4104" max="4104" width="6" style="1" customWidth="1"/>
    <col min="4105" max="4106" width="7.375" style="1" customWidth="1"/>
    <col min="4107" max="4107" width="7.875" style="1" customWidth="1"/>
    <col min="4108" max="4109" width="7.375" style="1" customWidth="1"/>
    <col min="4110" max="4110" width="7.875" style="1" customWidth="1"/>
    <col min="4111" max="4112" width="7.375" style="1" customWidth="1"/>
    <col min="4113" max="4113" width="7.75" style="1" customWidth="1"/>
    <col min="4114" max="4116" width="8.75" style="1" customWidth="1"/>
    <col min="4117" max="4352" width="9" style="1"/>
    <col min="4353" max="4353" width="3.75" style="1" customWidth="1"/>
    <col min="4354" max="4354" width="13.75" style="1" customWidth="1"/>
    <col min="4355" max="4358" width="5.25" style="1" customWidth="1"/>
    <col min="4359" max="4359" width="4.125" style="1" customWidth="1"/>
    <col min="4360" max="4360" width="6" style="1" customWidth="1"/>
    <col min="4361" max="4362" width="7.375" style="1" customWidth="1"/>
    <col min="4363" max="4363" width="7.875" style="1" customWidth="1"/>
    <col min="4364" max="4365" width="7.375" style="1" customWidth="1"/>
    <col min="4366" max="4366" width="7.875" style="1" customWidth="1"/>
    <col min="4367" max="4368" width="7.375" style="1" customWidth="1"/>
    <col min="4369" max="4369" width="7.75" style="1" customWidth="1"/>
    <col min="4370" max="4372" width="8.75" style="1" customWidth="1"/>
    <col min="4373" max="4608" width="9" style="1"/>
    <col min="4609" max="4609" width="3.75" style="1" customWidth="1"/>
    <col min="4610" max="4610" width="13.75" style="1" customWidth="1"/>
    <col min="4611" max="4614" width="5.25" style="1" customWidth="1"/>
    <col min="4615" max="4615" width="4.125" style="1" customWidth="1"/>
    <col min="4616" max="4616" width="6" style="1" customWidth="1"/>
    <col min="4617" max="4618" width="7.375" style="1" customWidth="1"/>
    <col min="4619" max="4619" width="7.875" style="1" customWidth="1"/>
    <col min="4620" max="4621" width="7.375" style="1" customWidth="1"/>
    <col min="4622" max="4622" width="7.875" style="1" customWidth="1"/>
    <col min="4623" max="4624" width="7.375" style="1" customWidth="1"/>
    <col min="4625" max="4625" width="7.75" style="1" customWidth="1"/>
    <col min="4626" max="4628" width="8.75" style="1" customWidth="1"/>
    <col min="4629" max="4864" width="9" style="1"/>
    <col min="4865" max="4865" width="3.75" style="1" customWidth="1"/>
    <col min="4866" max="4866" width="13.75" style="1" customWidth="1"/>
    <col min="4867" max="4870" width="5.25" style="1" customWidth="1"/>
    <col min="4871" max="4871" width="4.125" style="1" customWidth="1"/>
    <col min="4872" max="4872" width="6" style="1" customWidth="1"/>
    <col min="4873" max="4874" width="7.375" style="1" customWidth="1"/>
    <col min="4875" max="4875" width="7.875" style="1" customWidth="1"/>
    <col min="4876" max="4877" width="7.375" style="1" customWidth="1"/>
    <col min="4878" max="4878" width="7.875" style="1" customWidth="1"/>
    <col min="4879" max="4880" width="7.375" style="1" customWidth="1"/>
    <col min="4881" max="4881" width="7.75" style="1" customWidth="1"/>
    <col min="4882" max="4884" width="8.75" style="1" customWidth="1"/>
    <col min="4885" max="5120" width="9" style="1"/>
    <col min="5121" max="5121" width="3.75" style="1" customWidth="1"/>
    <col min="5122" max="5122" width="13.75" style="1" customWidth="1"/>
    <col min="5123" max="5126" width="5.25" style="1" customWidth="1"/>
    <col min="5127" max="5127" width="4.125" style="1" customWidth="1"/>
    <col min="5128" max="5128" width="6" style="1" customWidth="1"/>
    <col min="5129" max="5130" width="7.375" style="1" customWidth="1"/>
    <col min="5131" max="5131" width="7.875" style="1" customWidth="1"/>
    <col min="5132" max="5133" width="7.375" style="1" customWidth="1"/>
    <col min="5134" max="5134" width="7.875" style="1" customWidth="1"/>
    <col min="5135" max="5136" width="7.375" style="1" customWidth="1"/>
    <col min="5137" max="5137" width="7.75" style="1" customWidth="1"/>
    <col min="5138" max="5140" width="8.75" style="1" customWidth="1"/>
    <col min="5141" max="5376" width="9" style="1"/>
    <col min="5377" max="5377" width="3.75" style="1" customWidth="1"/>
    <col min="5378" max="5378" width="13.75" style="1" customWidth="1"/>
    <col min="5379" max="5382" width="5.25" style="1" customWidth="1"/>
    <col min="5383" max="5383" width="4.125" style="1" customWidth="1"/>
    <col min="5384" max="5384" width="6" style="1" customWidth="1"/>
    <col min="5385" max="5386" width="7.375" style="1" customWidth="1"/>
    <col min="5387" max="5387" width="7.875" style="1" customWidth="1"/>
    <col min="5388" max="5389" width="7.375" style="1" customWidth="1"/>
    <col min="5390" max="5390" width="7.875" style="1" customWidth="1"/>
    <col min="5391" max="5392" width="7.375" style="1" customWidth="1"/>
    <col min="5393" max="5393" width="7.75" style="1" customWidth="1"/>
    <col min="5394" max="5396" width="8.75" style="1" customWidth="1"/>
    <col min="5397" max="5632" width="9" style="1"/>
    <col min="5633" max="5633" width="3.75" style="1" customWidth="1"/>
    <col min="5634" max="5634" width="13.75" style="1" customWidth="1"/>
    <col min="5635" max="5638" width="5.25" style="1" customWidth="1"/>
    <col min="5639" max="5639" width="4.125" style="1" customWidth="1"/>
    <col min="5640" max="5640" width="6" style="1" customWidth="1"/>
    <col min="5641" max="5642" width="7.375" style="1" customWidth="1"/>
    <col min="5643" max="5643" width="7.875" style="1" customWidth="1"/>
    <col min="5644" max="5645" width="7.375" style="1" customWidth="1"/>
    <col min="5646" max="5646" width="7.875" style="1" customWidth="1"/>
    <col min="5647" max="5648" width="7.375" style="1" customWidth="1"/>
    <col min="5649" max="5649" width="7.75" style="1" customWidth="1"/>
    <col min="5650" max="5652" width="8.75" style="1" customWidth="1"/>
    <col min="5653" max="5888" width="9" style="1"/>
    <col min="5889" max="5889" width="3.75" style="1" customWidth="1"/>
    <col min="5890" max="5890" width="13.75" style="1" customWidth="1"/>
    <col min="5891" max="5894" width="5.25" style="1" customWidth="1"/>
    <col min="5895" max="5895" width="4.125" style="1" customWidth="1"/>
    <col min="5896" max="5896" width="6" style="1" customWidth="1"/>
    <col min="5897" max="5898" width="7.375" style="1" customWidth="1"/>
    <col min="5899" max="5899" width="7.875" style="1" customWidth="1"/>
    <col min="5900" max="5901" width="7.375" style="1" customWidth="1"/>
    <col min="5902" max="5902" width="7.875" style="1" customWidth="1"/>
    <col min="5903" max="5904" width="7.375" style="1" customWidth="1"/>
    <col min="5905" max="5905" width="7.75" style="1" customWidth="1"/>
    <col min="5906" max="5908" width="8.75" style="1" customWidth="1"/>
    <col min="5909" max="6144" width="9" style="1"/>
    <col min="6145" max="6145" width="3.75" style="1" customWidth="1"/>
    <col min="6146" max="6146" width="13.75" style="1" customWidth="1"/>
    <col min="6147" max="6150" width="5.25" style="1" customWidth="1"/>
    <col min="6151" max="6151" width="4.125" style="1" customWidth="1"/>
    <col min="6152" max="6152" width="6" style="1" customWidth="1"/>
    <col min="6153" max="6154" width="7.375" style="1" customWidth="1"/>
    <col min="6155" max="6155" width="7.875" style="1" customWidth="1"/>
    <col min="6156" max="6157" width="7.375" style="1" customWidth="1"/>
    <col min="6158" max="6158" width="7.875" style="1" customWidth="1"/>
    <col min="6159" max="6160" width="7.375" style="1" customWidth="1"/>
    <col min="6161" max="6161" width="7.75" style="1" customWidth="1"/>
    <col min="6162" max="6164" width="8.75" style="1" customWidth="1"/>
    <col min="6165" max="6400" width="9" style="1"/>
    <col min="6401" max="6401" width="3.75" style="1" customWidth="1"/>
    <col min="6402" max="6402" width="13.75" style="1" customWidth="1"/>
    <col min="6403" max="6406" width="5.25" style="1" customWidth="1"/>
    <col min="6407" max="6407" width="4.125" style="1" customWidth="1"/>
    <col min="6408" max="6408" width="6" style="1" customWidth="1"/>
    <col min="6409" max="6410" width="7.375" style="1" customWidth="1"/>
    <col min="6411" max="6411" width="7.875" style="1" customWidth="1"/>
    <col min="6412" max="6413" width="7.375" style="1" customWidth="1"/>
    <col min="6414" max="6414" width="7.875" style="1" customWidth="1"/>
    <col min="6415" max="6416" width="7.375" style="1" customWidth="1"/>
    <col min="6417" max="6417" width="7.75" style="1" customWidth="1"/>
    <col min="6418" max="6420" width="8.75" style="1" customWidth="1"/>
    <col min="6421" max="6656" width="9" style="1"/>
    <col min="6657" max="6657" width="3.75" style="1" customWidth="1"/>
    <col min="6658" max="6658" width="13.75" style="1" customWidth="1"/>
    <col min="6659" max="6662" width="5.25" style="1" customWidth="1"/>
    <col min="6663" max="6663" width="4.125" style="1" customWidth="1"/>
    <col min="6664" max="6664" width="6" style="1" customWidth="1"/>
    <col min="6665" max="6666" width="7.375" style="1" customWidth="1"/>
    <col min="6667" max="6667" width="7.875" style="1" customWidth="1"/>
    <col min="6668" max="6669" width="7.375" style="1" customWidth="1"/>
    <col min="6670" max="6670" width="7.875" style="1" customWidth="1"/>
    <col min="6671" max="6672" width="7.375" style="1" customWidth="1"/>
    <col min="6673" max="6673" width="7.75" style="1" customWidth="1"/>
    <col min="6674" max="6676" width="8.75" style="1" customWidth="1"/>
    <col min="6677" max="6912" width="9" style="1"/>
    <col min="6913" max="6913" width="3.75" style="1" customWidth="1"/>
    <col min="6914" max="6914" width="13.75" style="1" customWidth="1"/>
    <col min="6915" max="6918" width="5.25" style="1" customWidth="1"/>
    <col min="6919" max="6919" width="4.125" style="1" customWidth="1"/>
    <col min="6920" max="6920" width="6" style="1" customWidth="1"/>
    <col min="6921" max="6922" width="7.375" style="1" customWidth="1"/>
    <col min="6923" max="6923" width="7.875" style="1" customWidth="1"/>
    <col min="6924" max="6925" width="7.375" style="1" customWidth="1"/>
    <col min="6926" max="6926" width="7.875" style="1" customWidth="1"/>
    <col min="6927" max="6928" width="7.375" style="1" customWidth="1"/>
    <col min="6929" max="6929" width="7.75" style="1" customWidth="1"/>
    <col min="6930" max="6932" width="8.75" style="1" customWidth="1"/>
    <col min="6933" max="7168" width="9" style="1"/>
    <col min="7169" max="7169" width="3.75" style="1" customWidth="1"/>
    <col min="7170" max="7170" width="13.75" style="1" customWidth="1"/>
    <col min="7171" max="7174" width="5.25" style="1" customWidth="1"/>
    <col min="7175" max="7175" width="4.125" style="1" customWidth="1"/>
    <col min="7176" max="7176" width="6" style="1" customWidth="1"/>
    <col min="7177" max="7178" width="7.375" style="1" customWidth="1"/>
    <col min="7179" max="7179" width="7.875" style="1" customWidth="1"/>
    <col min="7180" max="7181" width="7.375" style="1" customWidth="1"/>
    <col min="7182" max="7182" width="7.875" style="1" customWidth="1"/>
    <col min="7183" max="7184" width="7.375" style="1" customWidth="1"/>
    <col min="7185" max="7185" width="7.75" style="1" customWidth="1"/>
    <col min="7186" max="7188" width="8.75" style="1" customWidth="1"/>
    <col min="7189" max="7424" width="9" style="1"/>
    <col min="7425" max="7425" width="3.75" style="1" customWidth="1"/>
    <col min="7426" max="7426" width="13.75" style="1" customWidth="1"/>
    <col min="7427" max="7430" width="5.25" style="1" customWidth="1"/>
    <col min="7431" max="7431" width="4.125" style="1" customWidth="1"/>
    <col min="7432" max="7432" width="6" style="1" customWidth="1"/>
    <col min="7433" max="7434" width="7.375" style="1" customWidth="1"/>
    <col min="7435" max="7435" width="7.875" style="1" customWidth="1"/>
    <col min="7436" max="7437" width="7.375" style="1" customWidth="1"/>
    <col min="7438" max="7438" width="7.875" style="1" customWidth="1"/>
    <col min="7439" max="7440" width="7.375" style="1" customWidth="1"/>
    <col min="7441" max="7441" width="7.75" style="1" customWidth="1"/>
    <col min="7442" max="7444" width="8.75" style="1" customWidth="1"/>
    <col min="7445" max="7680" width="9" style="1"/>
    <col min="7681" max="7681" width="3.75" style="1" customWidth="1"/>
    <col min="7682" max="7682" width="13.75" style="1" customWidth="1"/>
    <col min="7683" max="7686" width="5.25" style="1" customWidth="1"/>
    <col min="7687" max="7687" width="4.125" style="1" customWidth="1"/>
    <col min="7688" max="7688" width="6" style="1" customWidth="1"/>
    <col min="7689" max="7690" width="7.375" style="1" customWidth="1"/>
    <col min="7691" max="7691" width="7.875" style="1" customWidth="1"/>
    <col min="7692" max="7693" width="7.375" style="1" customWidth="1"/>
    <col min="7694" max="7694" width="7.875" style="1" customWidth="1"/>
    <col min="7695" max="7696" width="7.375" style="1" customWidth="1"/>
    <col min="7697" max="7697" width="7.75" style="1" customWidth="1"/>
    <col min="7698" max="7700" width="8.75" style="1" customWidth="1"/>
    <col min="7701" max="7936" width="9" style="1"/>
    <col min="7937" max="7937" width="3.75" style="1" customWidth="1"/>
    <col min="7938" max="7938" width="13.75" style="1" customWidth="1"/>
    <col min="7939" max="7942" width="5.25" style="1" customWidth="1"/>
    <col min="7943" max="7943" width="4.125" style="1" customWidth="1"/>
    <col min="7944" max="7944" width="6" style="1" customWidth="1"/>
    <col min="7945" max="7946" width="7.375" style="1" customWidth="1"/>
    <col min="7947" max="7947" width="7.875" style="1" customWidth="1"/>
    <col min="7948" max="7949" width="7.375" style="1" customWidth="1"/>
    <col min="7950" max="7950" width="7.875" style="1" customWidth="1"/>
    <col min="7951" max="7952" width="7.375" style="1" customWidth="1"/>
    <col min="7953" max="7953" width="7.75" style="1" customWidth="1"/>
    <col min="7954" max="7956" width="8.75" style="1" customWidth="1"/>
    <col min="7957" max="8192" width="9" style="1"/>
    <col min="8193" max="8193" width="3.75" style="1" customWidth="1"/>
    <col min="8194" max="8194" width="13.75" style="1" customWidth="1"/>
    <col min="8195" max="8198" width="5.25" style="1" customWidth="1"/>
    <col min="8199" max="8199" width="4.125" style="1" customWidth="1"/>
    <col min="8200" max="8200" width="6" style="1" customWidth="1"/>
    <col min="8201" max="8202" width="7.375" style="1" customWidth="1"/>
    <col min="8203" max="8203" width="7.875" style="1" customWidth="1"/>
    <col min="8204" max="8205" width="7.375" style="1" customWidth="1"/>
    <col min="8206" max="8206" width="7.875" style="1" customWidth="1"/>
    <col min="8207" max="8208" width="7.375" style="1" customWidth="1"/>
    <col min="8209" max="8209" width="7.75" style="1" customWidth="1"/>
    <col min="8210" max="8212" width="8.75" style="1" customWidth="1"/>
    <col min="8213" max="8448" width="9" style="1"/>
    <col min="8449" max="8449" width="3.75" style="1" customWidth="1"/>
    <col min="8450" max="8450" width="13.75" style="1" customWidth="1"/>
    <col min="8451" max="8454" width="5.25" style="1" customWidth="1"/>
    <col min="8455" max="8455" width="4.125" style="1" customWidth="1"/>
    <col min="8456" max="8456" width="6" style="1" customWidth="1"/>
    <col min="8457" max="8458" width="7.375" style="1" customWidth="1"/>
    <col min="8459" max="8459" width="7.875" style="1" customWidth="1"/>
    <col min="8460" max="8461" width="7.375" style="1" customWidth="1"/>
    <col min="8462" max="8462" width="7.875" style="1" customWidth="1"/>
    <col min="8463" max="8464" width="7.375" style="1" customWidth="1"/>
    <col min="8465" max="8465" width="7.75" style="1" customWidth="1"/>
    <col min="8466" max="8468" width="8.75" style="1" customWidth="1"/>
    <col min="8469" max="8704" width="9" style="1"/>
    <col min="8705" max="8705" width="3.75" style="1" customWidth="1"/>
    <col min="8706" max="8706" width="13.75" style="1" customWidth="1"/>
    <col min="8707" max="8710" width="5.25" style="1" customWidth="1"/>
    <col min="8711" max="8711" width="4.125" style="1" customWidth="1"/>
    <col min="8712" max="8712" width="6" style="1" customWidth="1"/>
    <col min="8713" max="8714" width="7.375" style="1" customWidth="1"/>
    <col min="8715" max="8715" width="7.875" style="1" customWidth="1"/>
    <col min="8716" max="8717" width="7.375" style="1" customWidth="1"/>
    <col min="8718" max="8718" width="7.875" style="1" customWidth="1"/>
    <col min="8719" max="8720" width="7.375" style="1" customWidth="1"/>
    <col min="8721" max="8721" width="7.75" style="1" customWidth="1"/>
    <col min="8722" max="8724" width="8.75" style="1" customWidth="1"/>
    <col min="8725" max="8960" width="9" style="1"/>
    <col min="8961" max="8961" width="3.75" style="1" customWidth="1"/>
    <col min="8962" max="8962" width="13.75" style="1" customWidth="1"/>
    <col min="8963" max="8966" width="5.25" style="1" customWidth="1"/>
    <col min="8967" max="8967" width="4.125" style="1" customWidth="1"/>
    <col min="8968" max="8968" width="6" style="1" customWidth="1"/>
    <col min="8969" max="8970" width="7.375" style="1" customWidth="1"/>
    <col min="8971" max="8971" width="7.875" style="1" customWidth="1"/>
    <col min="8972" max="8973" width="7.375" style="1" customWidth="1"/>
    <col min="8974" max="8974" width="7.875" style="1" customWidth="1"/>
    <col min="8975" max="8976" width="7.375" style="1" customWidth="1"/>
    <col min="8977" max="8977" width="7.75" style="1" customWidth="1"/>
    <col min="8978" max="8980" width="8.75" style="1" customWidth="1"/>
    <col min="8981" max="9216" width="9" style="1"/>
    <col min="9217" max="9217" width="3.75" style="1" customWidth="1"/>
    <col min="9218" max="9218" width="13.75" style="1" customWidth="1"/>
    <col min="9219" max="9222" width="5.25" style="1" customWidth="1"/>
    <col min="9223" max="9223" width="4.125" style="1" customWidth="1"/>
    <col min="9224" max="9224" width="6" style="1" customWidth="1"/>
    <col min="9225" max="9226" width="7.375" style="1" customWidth="1"/>
    <col min="9227" max="9227" width="7.875" style="1" customWidth="1"/>
    <col min="9228" max="9229" width="7.375" style="1" customWidth="1"/>
    <col min="9230" max="9230" width="7.875" style="1" customWidth="1"/>
    <col min="9231" max="9232" width="7.375" style="1" customWidth="1"/>
    <col min="9233" max="9233" width="7.75" style="1" customWidth="1"/>
    <col min="9234" max="9236" width="8.75" style="1" customWidth="1"/>
    <col min="9237" max="9472" width="9" style="1"/>
    <col min="9473" max="9473" width="3.75" style="1" customWidth="1"/>
    <col min="9474" max="9474" width="13.75" style="1" customWidth="1"/>
    <col min="9475" max="9478" width="5.25" style="1" customWidth="1"/>
    <col min="9479" max="9479" width="4.125" style="1" customWidth="1"/>
    <col min="9480" max="9480" width="6" style="1" customWidth="1"/>
    <col min="9481" max="9482" width="7.375" style="1" customWidth="1"/>
    <col min="9483" max="9483" width="7.875" style="1" customWidth="1"/>
    <col min="9484" max="9485" width="7.375" style="1" customWidth="1"/>
    <col min="9486" max="9486" width="7.875" style="1" customWidth="1"/>
    <col min="9487" max="9488" width="7.375" style="1" customWidth="1"/>
    <col min="9489" max="9489" width="7.75" style="1" customWidth="1"/>
    <col min="9490" max="9492" width="8.75" style="1" customWidth="1"/>
    <col min="9493" max="9728" width="9" style="1"/>
    <col min="9729" max="9729" width="3.75" style="1" customWidth="1"/>
    <col min="9730" max="9730" width="13.75" style="1" customWidth="1"/>
    <col min="9731" max="9734" width="5.25" style="1" customWidth="1"/>
    <col min="9735" max="9735" width="4.125" style="1" customWidth="1"/>
    <col min="9736" max="9736" width="6" style="1" customWidth="1"/>
    <col min="9737" max="9738" width="7.375" style="1" customWidth="1"/>
    <col min="9739" max="9739" width="7.875" style="1" customWidth="1"/>
    <col min="9740" max="9741" width="7.375" style="1" customWidth="1"/>
    <col min="9742" max="9742" width="7.875" style="1" customWidth="1"/>
    <col min="9743" max="9744" width="7.375" style="1" customWidth="1"/>
    <col min="9745" max="9745" width="7.75" style="1" customWidth="1"/>
    <col min="9746" max="9748" width="8.75" style="1" customWidth="1"/>
    <col min="9749" max="9984" width="9" style="1"/>
    <col min="9985" max="9985" width="3.75" style="1" customWidth="1"/>
    <col min="9986" max="9986" width="13.75" style="1" customWidth="1"/>
    <col min="9987" max="9990" width="5.25" style="1" customWidth="1"/>
    <col min="9991" max="9991" width="4.125" style="1" customWidth="1"/>
    <col min="9992" max="9992" width="6" style="1" customWidth="1"/>
    <col min="9993" max="9994" width="7.375" style="1" customWidth="1"/>
    <col min="9995" max="9995" width="7.875" style="1" customWidth="1"/>
    <col min="9996" max="9997" width="7.375" style="1" customWidth="1"/>
    <col min="9998" max="9998" width="7.875" style="1" customWidth="1"/>
    <col min="9999" max="10000" width="7.375" style="1" customWidth="1"/>
    <col min="10001" max="10001" width="7.75" style="1" customWidth="1"/>
    <col min="10002" max="10004" width="8.75" style="1" customWidth="1"/>
    <col min="10005" max="10240" width="9" style="1"/>
    <col min="10241" max="10241" width="3.75" style="1" customWidth="1"/>
    <col min="10242" max="10242" width="13.75" style="1" customWidth="1"/>
    <col min="10243" max="10246" width="5.25" style="1" customWidth="1"/>
    <col min="10247" max="10247" width="4.125" style="1" customWidth="1"/>
    <col min="10248" max="10248" width="6" style="1" customWidth="1"/>
    <col min="10249" max="10250" width="7.375" style="1" customWidth="1"/>
    <col min="10251" max="10251" width="7.875" style="1" customWidth="1"/>
    <col min="10252" max="10253" width="7.375" style="1" customWidth="1"/>
    <col min="10254" max="10254" width="7.875" style="1" customWidth="1"/>
    <col min="10255" max="10256" width="7.375" style="1" customWidth="1"/>
    <col min="10257" max="10257" width="7.75" style="1" customWidth="1"/>
    <col min="10258" max="10260" width="8.75" style="1" customWidth="1"/>
    <col min="10261" max="10496" width="9" style="1"/>
    <col min="10497" max="10497" width="3.75" style="1" customWidth="1"/>
    <col min="10498" max="10498" width="13.75" style="1" customWidth="1"/>
    <col min="10499" max="10502" width="5.25" style="1" customWidth="1"/>
    <col min="10503" max="10503" width="4.125" style="1" customWidth="1"/>
    <col min="10504" max="10504" width="6" style="1" customWidth="1"/>
    <col min="10505" max="10506" width="7.375" style="1" customWidth="1"/>
    <col min="10507" max="10507" width="7.875" style="1" customWidth="1"/>
    <col min="10508" max="10509" width="7.375" style="1" customWidth="1"/>
    <col min="10510" max="10510" width="7.875" style="1" customWidth="1"/>
    <col min="10511" max="10512" width="7.375" style="1" customWidth="1"/>
    <col min="10513" max="10513" width="7.75" style="1" customWidth="1"/>
    <col min="10514" max="10516" width="8.75" style="1" customWidth="1"/>
    <col min="10517" max="10752" width="9" style="1"/>
    <col min="10753" max="10753" width="3.75" style="1" customWidth="1"/>
    <col min="10754" max="10754" width="13.75" style="1" customWidth="1"/>
    <col min="10755" max="10758" width="5.25" style="1" customWidth="1"/>
    <col min="10759" max="10759" width="4.125" style="1" customWidth="1"/>
    <col min="10760" max="10760" width="6" style="1" customWidth="1"/>
    <col min="10761" max="10762" width="7.375" style="1" customWidth="1"/>
    <col min="10763" max="10763" width="7.875" style="1" customWidth="1"/>
    <col min="10764" max="10765" width="7.375" style="1" customWidth="1"/>
    <col min="10766" max="10766" width="7.875" style="1" customWidth="1"/>
    <col min="10767" max="10768" width="7.375" style="1" customWidth="1"/>
    <col min="10769" max="10769" width="7.75" style="1" customWidth="1"/>
    <col min="10770" max="10772" width="8.75" style="1" customWidth="1"/>
    <col min="10773" max="11008" width="9" style="1"/>
    <col min="11009" max="11009" width="3.75" style="1" customWidth="1"/>
    <col min="11010" max="11010" width="13.75" style="1" customWidth="1"/>
    <col min="11011" max="11014" width="5.25" style="1" customWidth="1"/>
    <col min="11015" max="11015" width="4.125" style="1" customWidth="1"/>
    <col min="11016" max="11016" width="6" style="1" customWidth="1"/>
    <col min="11017" max="11018" width="7.375" style="1" customWidth="1"/>
    <col min="11019" max="11019" width="7.875" style="1" customWidth="1"/>
    <col min="11020" max="11021" width="7.375" style="1" customWidth="1"/>
    <col min="11022" max="11022" width="7.875" style="1" customWidth="1"/>
    <col min="11023" max="11024" width="7.375" style="1" customWidth="1"/>
    <col min="11025" max="11025" width="7.75" style="1" customWidth="1"/>
    <col min="11026" max="11028" width="8.75" style="1" customWidth="1"/>
    <col min="11029" max="11264" width="9" style="1"/>
    <col min="11265" max="11265" width="3.75" style="1" customWidth="1"/>
    <col min="11266" max="11266" width="13.75" style="1" customWidth="1"/>
    <col min="11267" max="11270" width="5.25" style="1" customWidth="1"/>
    <col min="11271" max="11271" width="4.125" style="1" customWidth="1"/>
    <col min="11272" max="11272" width="6" style="1" customWidth="1"/>
    <col min="11273" max="11274" width="7.375" style="1" customWidth="1"/>
    <col min="11275" max="11275" width="7.875" style="1" customWidth="1"/>
    <col min="11276" max="11277" width="7.375" style="1" customWidth="1"/>
    <col min="11278" max="11278" width="7.875" style="1" customWidth="1"/>
    <col min="11279" max="11280" width="7.375" style="1" customWidth="1"/>
    <col min="11281" max="11281" width="7.75" style="1" customWidth="1"/>
    <col min="11282" max="11284" width="8.75" style="1" customWidth="1"/>
    <col min="11285" max="11520" width="9" style="1"/>
    <col min="11521" max="11521" width="3.75" style="1" customWidth="1"/>
    <col min="11522" max="11522" width="13.75" style="1" customWidth="1"/>
    <col min="11523" max="11526" width="5.25" style="1" customWidth="1"/>
    <col min="11527" max="11527" width="4.125" style="1" customWidth="1"/>
    <col min="11528" max="11528" width="6" style="1" customWidth="1"/>
    <col min="11529" max="11530" width="7.375" style="1" customWidth="1"/>
    <col min="11531" max="11531" width="7.875" style="1" customWidth="1"/>
    <col min="11532" max="11533" width="7.375" style="1" customWidth="1"/>
    <col min="11534" max="11534" width="7.875" style="1" customWidth="1"/>
    <col min="11535" max="11536" width="7.375" style="1" customWidth="1"/>
    <col min="11537" max="11537" width="7.75" style="1" customWidth="1"/>
    <col min="11538" max="11540" width="8.75" style="1" customWidth="1"/>
    <col min="11541" max="11776" width="9" style="1"/>
    <col min="11777" max="11777" width="3.75" style="1" customWidth="1"/>
    <col min="11778" max="11778" width="13.75" style="1" customWidth="1"/>
    <col min="11779" max="11782" width="5.25" style="1" customWidth="1"/>
    <col min="11783" max="11783" width="4.125" style="1" customWidth="1"/>
    <col min="11784" max="11784" width="6" style="1" customWidth="1"/>
    <col min="11785" max="11786" width="7.375" style="1" customWidth="1"/>
    <col min="11787" max="11787" width="7.875" style="1" customWidth="1"/>
    <col min="11788" max="11789" width="7.375" style="1" customWidth="1"/>
    <col min="11790" max="11790" width="7.875" style="1" customWidth="1"/>
    <col min="11791" max="11792" width="7.375" style="1" customWidth="1"/>
    <col min="11793" max="11793" width="7.75" style="1" customWidth="1"/>
    <col min="11794" max="11796" width="8.75" style="1" customWidth="1"/>
    <col min="11797" max="12032" width="9" style="1"/>
    <col min="12033" max="12033" width="3.75" style="1" customWidth="1"/>
    <col min="12034" max="12034" width="13.75" style="1" customWidth="1"/>
    <col min="12035" max="12038" width="5.25" style="1" customWidth="1"/>
    <col min="12039" max="12039" width="4.125" style="1" customWidth="1"/>
    <col min="12040" max="12040" width="6" style="1" customWidth="1"/>
    <col min="12041" max="12042" width="7.375" style="1" customWidth="1"/>
    <col min="12043" max="12043" width="7.875" style="1" customWidth="1"/>
    <col min="12044" max="12045" width="7.375" style="1" customWidth="1"/>
    <col min="12046" max="12046" width="7.875" style="1" customWidth="1"/>
    <col min="12047" max="12048" width="7.375" style="1" customWidth="1"/>
    <col min="12049" max="12049" width="7.75" style="1" customWidth="1"/>
    <col min="12050" max="12052" width="8.75" style="1" customWidth="1"/>
    <col min="12053" max="12288" width="9" style="1"/>
    <col min="12289" max="12289" width="3.75" style="1" customWidth="1"/>
    <col min="12290" max="12290" width="13.75" style="1" customWidth="1"/>
    <col min="12291" max="12294" width="5.25" style="1" customWidth="1"/>
    <col min="12295" max="12295" width="4.125" style="1" customWidth="1"/>
    <col min="12296" max="12296" width="6" style="1" customWidth="1"/>
    <col min="12297" max="12298" width="7.375" style="1" customWidth="1"/>
    <col min="12299" max="12299" width="7.875" style="1" customWidth="1"/>
    <col min="12300" max="12301" width="7.375" style="1" customWidth="1"/>
    <col min="12302" max="12302" width="7.875" style="1" customWidth="1"/>
    <col min="12303" max="12304" width="7.375" style="1" customWidth="1"/>
    <col min="12305" max="12305" width="7.75" style="1" customWidth="1"/>
    <col min="12306" max="12308" width="8.75" style="1" customWidth="1"/>
    <col min="12309" max="12544" width="9" style="1"/>
    <col min="12545" max="12545" width="3.75" style="1" customWidth="1"/>
    <col min="12546" max="12546" width="13.75" style="1" customWidth="1"/>
    <col min="12547" max="12550" width="5.25" style="1" customWidth="1"/>
    <col min="12551" max="12551" width="4.125" style="1" customWidth="1"/>
    <col min="12552" max="12552" width="6" style="1" customWidth="1"/>
    <col min="12553" max="12554" width="7.375" style="1" customWidth="1"/>
    <col min="12555" max="12555" width="7.875" style="1" customWidth="1"/>
    <col min="12556" max="12557" width="7.375" style="1" customWidth="1"/>
    <col min="12558" max="12558" width="7.875" style="1" customWidth="1"/>
    <col min="12559" max="12560" width="7.375" style="1" customWidth="1"/>
    <col min="12561" max="12561" width="7.75" style="1" customWidth="1"/>
    <col min="12562" max="12564" width="8.75" style="1" customWidth="1"/>
    <col min="12565" max="12800" width="9" style="1"/>
    <col min="12801" max="12801" width="3.75" style="1" customWidth="1"/>
    <col min="12802" max="12802" width="13.75" style="1" customWidth="1"/>
    <col min="12803" max="12806" width="5.25" style="1" customWidth="1"/>
    <col min="12807" max="12807" width="4.125" style="1" customWidth="1"/>
    <col min="12808" max="12808" width="6" style="1" customWidth="1"/>
    <col min="12809" max="12810" width="7.375" style="1" customWidth="1"/>
    <col min="12811" max="12811" width="7.875" style="1" customWidth="1"/>
    <col min="12812" max="12813" width="7.375" style="1" customWidth="1"/>
    <col min="12814" max="12814" width="7.875" style="1" customWidth="1"/>
    <col min="12815" max="12816" width="7.375" style="1" customWidth="1"/>
    <col min="12817" max="12817" width="7.75" style="1" customWidth="1"/>
    <col min="12818" max="12820" width="8.75" style="1" customWidth="1"/>
    <col min="12821" max="13056" width="9" style="1"/>
    <col min="13057" max="13057" width="3.75" style="1" customWidth="1"/>
    <col min="13058" max="13058" width="13.75" style="1" customWidth="1"/>
    <col min="13059" max="13062" width="5.25" style="1" customWidth="1"/>
    <col min="13063" max="13063" width="4.125" style="1" customWidth="1"/>
    <col min="13064" max="13064" width="6" style="1" customWidth="1"/>
    <col min="13065" max="13066" width="7.375" style="1" customWidth="1"/>
    <col min="13067" max="13067" width="7.875" style="1" customWidth="1"/>
    <col min="13068" max="13069" width="7.375" style="1" customWidth="1"/>
    <col min="13070" max="13070" width="7.875" style="1" customWidth="1"/>
    <col min="13071" max="13072" width="7.375" style="1" customWidth="1"/>
    <col min="13073" max="13073" width="7.75" style="1" customWidth="1"/>
    <col min="13074" max="13076" width="8.75" style="1" customWidth="1"/>
    <col min="13077" max="13312" width="9" style="1"/>
    <col min="13313" max="13313" width="3.75" style="1" customWidth="1"/>
    <col min="13314" max="13314" width="13.75" style="1" customWidth="1"/>
    <col min="13315" max="13318" width="5.25" style="1" customWidth="1"/>
    <col min="13319" max="13319" width="4.125" style="1" customWidth="1"/>
    <col min="13320" max="13320" width="6" style="1" customWidth="1"/>
    <col min="13321" max="13322" width="7.375" style="1" customWidth="1"/>
    <col min="13323" max="13323" width="7.875" style="1" customWidth="1"/>
    <col min="13324" max="13325" width="7.375" style="1" customWidth="1"/>
    <col min="13326" max="13326" width="7.875" style="1" customWidth="1"/>
    <col min="13327" max="13328" width="7.375" style="1" customWidth="1"/>
    <col min="13329" max="13329" width="7.75" style="1" customWidth="1"/>
    <col min="13330" max="13332" width="8.75" style="1" customWidth="1"/>
    <col min="13333" max="13568" width="9" style="1"/>
    <col min="13569" max="13569" width="3.75" style="1" customWidth="1"/>
    <col min="13570" max="13570" width="13.75" style="1" customWidth="1"/>
    <col min="13571" max="13574" width="5.25" style="1" customWidth="1"/>
    <col min="13575" max="13575" width="4.125" style="1" customWidth="1"/>
    <col min="13576" max="13576" width="6" style="1" customWidth="1"/>
    <col min="13577" max="13578" width="7.375" style="1" customWidth="1"/>
    <col min="13579" max="13579" width="7.875" style="1" customWidth="1"/>
    <col min="13580" max="13581" width="7.375" style="1" customWidth="1"/>
    <col min="13582" max="13582" width="7.875" style="1" customWidth="1"/>
    <col min="13583" max="13584" width="7.375" style="1" customWidth="1"/>
    <col min="13585" max="13585" width="7.75" style="1" customWidth="1"/>
    <col min="13586" max="13588" width="8.75" style="1" customWidth="1"/>
    <col min="13589" max="13824" width="9" style="1"/>
    <col min="13825" max="13825" width="3.75" style="1" customWidth="1"/>
    <col min="13826" max="13826" width="13.75" style="1" customWidth="1"/>
    <col min="13827" max="13830" width="5.25" style="1" customWidth="1"/>
    <col min="13831" max="13831" width="4.125" style="1" customWidth="1"/>
    <col min="13832" max="13832" width="6" style="1" customWidth="1"/>
    <col min="13833" max="13834" width="7.375" style="1" customWidth="1"/>
    <col min="13835" max="13835" width="7.875" style="1" customWidth="1"/>
    <col min="13836" max="13837" width="7.375" style="1" customWidth="1"/>
    <col min="13838" max="13838" width="7.875" style="1" customWidth="1"/>
    <col min="13839" max="13840" width="7.375" style="1" customWidth="1"/>
    <col min="13841" max="13841" width="7.75" style="1" customWidth="1"/>
    <col min="13842" max="13844" width="8.75" style="1" customWidth="1"/>
    <col min="13845" max="14080" width="9" style="1"/>
    <col min="14081" max="14081" width="3.75" style="1" customWidth="1"/>
    <col min="14082" max="14082" width="13.75" style="1" customWidth="1"/>
    <col min="14083" max="14086" width="5.25" style="1" customWidth="1"/>
    <col min="14087" max="14087" width="4.125" style="1" customWidth="1"/>
    <col min="14088" max="14088" width="6" style="1" customWidth="1"/>
    <col min="14089" max="14090" width="7.375" style="1" customWidth="1"/>
    <col min="14091" max="14091" width="7.875" style="1" customWidth="1"/>
    <col min="14092" max="14093" width="7.375" style="1" customWidth="1"/>
    <col min="14094" max="14094" width="7.875" style="1" customWidth="1"/>
    <col min="14095" max="14096" width="7.375" style="1" customWidth="1"/>
    <col min="14097" max="14097" width="7.75" style="1" customWidth="1"/>
    <col min="14098" max="14100" width="8.75" style="1" customWidth="1"/>
    <col min="14101" max="14336" width="9" style="1"/>
    <col min="14337" max="14337" width="3.75" style="1" customWidth="1"/>
    <col min="14338" max="14338" width="13.75" style="1" customWidth="1"/>
    <col min="14339" max="14342" width="5.25" style="1" customWidth="1"/>
    <col min="14343" max="14343" width="4.125" style="1" customWidth="1"/>
    <col min="14344" max="14344" width="6" style="1" customWidth="1"/>
    <col min="14345" max="14346" width="7.375" style="1" customWidth="1"/>
    <col min="14347" max="14347" width="7.875" style="1" customWidth="1"/>
    <col min="14348" max="14349" width="7.375" style="1" customWidth="1"/>
    <col min="14350" max="14350" width="7.875" style="1" customWidth="1"/>
    <col min="14351" max="14352" width="7.375" style="1" customWidth="1"/>
    <col min="14353" max="14353" width="7.75" style="1" customWidth="1"/>
    <col min="14354" max="14356" width="8.75" style="1" customWidth="1"/>
    <col min="14357" max="14592" width="9" style="1"/>
    <col min="14593" max="14593" width="3.75" style="1" customWidth="1"/>
    <col min="14594" max="14594" width="13.75" style="1" customWidth="1"/>
    <col min="14595" max="14598" width="5.25" style="1" customWidth="1"/>
    <col min="14599" max="14599" width="4.125" style="1" customWidth="1"/>
    <col min="14600" max="14600" width="6" style="1" customWidth="1"/>
    <col min="14601" max="14602" width="7.375" style="1" customWidth="1"/>
    <col min="14603" max="14603" width="7.875" style="1" customWidth="1"/>
    <col min="14604" max="14605" width="7.375" style="1" customWidth="1"/>
    <col min="14606" max="14606" width="7.875" style="1" customWidth="1"/>
    <col min="14607" max="14608" width="7.375" style="1" customWidth="1"/>
    <col min="14609" max="14609" width="7.75" style="1" customWidth="1"/>
    <col min="14610" max="14612" width="8.75" style="1" customWidth="1"/>
    <col min="14613" max="14848" width="9" style="1"/>
    <col min="14849" max="14849" width="3.75" style="1" customWidth="1"/>
    <col min="14850" max="14850" width="13.75" style="1" customWidth="1"/>
    <col min="14851" max="14854" width="5.25" style="1" customWidth="1"/>
    <col min="14855" max="14855" width="4.125" style="1" customWidth="1"/>
    <col min="14856" max="14856" width="6" style="1" customWidth="1"/>
    <col min="14857" max="14858" width="7.375" style="1" customWidth="1"/>
    <col min="14859" max="14859" width="7.875" style="1" customWidth="1"/>
    <col min="14860" max="14861" width="7.375" style="1" customWidth="1"/>
    <col min="14862" max="14862" width="7.875" style="1" customWidth="1"/>
    <col min="14863" max="14864" width="7.375" style="1" customWidth="1"/>
    <col min="14865" max="14865" width="7.75" style="1" customWidth="1"/>
    <col min="14866" max="14868" width="8.75" style="1" customWidth="1"/>
    <col min="14869" max="15104" width="9" style="1"/>
    <col min="15105" max="15105" width="3.75" style="1" customWidth="1"/>
    <col min="15106" max="15106" width="13.75" style="1" customWidth="1"/>
    <col min="15107" max="15110" width="5.25" style="1" customWidth="1"/>
    <col min="15111" max="15111" width="4.125" style="1" customWidth="1"/>
    <col min="15112" max="15112" width="6" style="1" customWidth="1"/>
    <col min="15113" max="15114" width="7.375" style="1" customWidth="1"/>
    <col min="15115" max="15115" width="7.875" style="1" customWidth="1"/>
    <col min="15116" max="15117" width="7.375" style="1" customWidth="1"/>
    <col min="15118" max="15118" width="7.875" style="1" customWidth="1"/>
    <col min="15119" max="15120" width="7.375" style="1" customWidth="1"/>
    <col min="15121" max="15121" width="7.75" style="1" customWidth="1"/>
    <col min="15122" max="15124" width="8.75" style="1" customWidth="1"/>
    <col min="15125" max="15360" width="9" style="1"/>
    <col min="15361" max="15361" width="3.75" style="1" customWidth="1"/>
    <col min="15362" max="15362" width="13.75" style="1" customWidth="1"/>
    <col min="15363" max="15366" width="5.25" style="1" customWidth="1"/>
    <col min="15367" max="15367" width="4.125" style="1" customWidth="1"/>
    <col min="15368" max="15368" width="6" style="1" customWidth="1"/>
    <col min="15369" max="15370" width="7.375" style="1" customWidth="1"/>
    <col min="15371" max="15371" width="7.875" style="1" customWidth="1"/>
    <col min="15372" max="15373" width="7.375" style="1" customWidth="1"/>
    <col min="15374" max="15374" width="7.875" style="1" customWidth="1"/>
    <col min="15375" max="15376" width="7.375" style="1" customWidth="1"/>
    <col min="15377" max="15377" width="7.75" style="1" customWidth="1"/>
    <col min="15378" max="15380" width="8.75" style="1" customWidth="1"/>
    <col min="15381" max="15616" width="9" style="1"/>
    <col min="15617" max="15617" width="3.75" style="1" customWidth="1"/>
    <col min="15618" max="15618" width="13.75" style="1" customWidth="1"/>
    <col min="15619" max="15622" width="5.25" style="1" customWidth="1"/>
    <col min="15623" max="15623" width="4.125" style="1" customWidth="1"/>
    <col min="15624" max="15624" width="6" style="1" customWidth="1"/>
    <col min="15625" max="15626" width="7.375" style="1" customWidth="1"/>
    <col min="15627" max="15627" width="7.875" style="1" customWidth="1"/>
    <col min="15628" max="15629" width="7.375" style="1" customWidth="1"/>
    <col min="15630" max="15630" width="7.875" style="1" customWidth="1"/>
    <col min="15631" max="15632" width="7.375" style="1" customWidth="1"/>
    <col min="15633" max="15633" width="7.75" style="1" customWidth="1"/>
    <col min="15634" max="15636" width="8.75" style="1" customWidth="1"/>
    <col min="15637" max="15872" width="9" style="1"/>
    <col min="15873" max="15873" width="3.75" style="1" customWidth="1"/>
    <col min="15874" max="15874" width="13.75" style="1" customWidth="1"/>
    <col min="15875" max="15878" width="5.25" style="1" customWidth="1"/>
    <col min="15879" max="15879" width="4.125" style="1" customWidth="1"/>
    <col min="15880" max="15880" width="6" style="1" customWidth="1"/>
    <col min="15881" max="15882" width="7.375" style="1" customWidth="1"/>
    <col min="15883" max="15883" width="7.875" style="1" customWidth="1"/>
    <col min="15884" max="15885" width="7.375" style="1" customWidth="1"/>
    <col min="15886" max="15886" width="7.875" style="1" customWidth="1"/>
    <col min="15887" max="15888" width="7.375" style="1" customWidth="1"/>
    <col min="15889" max="15889" width="7.75" style="1" customWidth="1"/>
    <col min="15890" max="15892" width="8.75" style="1" customWidth="1"/>
    <col min="15893" max="16128" width="9" style="1"/>
    <col min="16129" max="16129" width="3.75" style="1" customWidth="1"/>
    <col min="16130" max="16130" width="13.75" style="1" customWidth="1"/>
    <col min="16131" max="16134" width="5.25" style="1" customWidth="1"/>
    <col min="16135" max="16135" width="4.125" style="1" customWidth="1"/>
    <col min="16136" max="16136" width="6" style="1" customWidth="1"/>
    <col min="16137" max="16138" width="7.375" style="1" customWidth="1"/>
    <col min="16139" max="16139" width="7.875" style="1" customWidth="1"/>
    <col min="16140" max="16141" width="7.375" style="1" customWidth="1"/>
    <col min="16142" max="16142" width="7.875" style="1" customWidth="1"/>
    <col min="16143" max="16144" width="7.375" style="1" customWidth="1"/>
    <col min="16145" max="16145" width="7.75" style="1" customWidth="1"/>
    <col min="16146" max="16148" width="8.75" style="1" customWidth="1"/>
    <col min="16149" max="16384" width="9" style="1"/>
  </cols>
  <sheetData>
    <row r="1" spans="1:20" ht="20.100000000000001" customHeight="1">
      <c r="A1" s="72" t="s">
        <v>0</v>
      </c>
      <c r="B1" s="71"/>
      <c r="C1" s="73" t="s">
        <v>1</v>
      </c>
      <c r="D1" s="70"/>
      <c r="E1" s="70"/>
      <c r="F1" s="70"/>
      <c r="G1" s="70"/>
      <c r="H1" s="74"/>
      <c r="I1" s="75" t="s">
        <v>2</v>
      </c>
      <c r="J1" s="76"/>
      <c r="K1" s="77"/>
      <c r="L1" s="78" t="s">
        <v>3</v>
      </c>
      <c r="M1" s="76"/>
      <c r="N1" s="77"/>
      <c r="O1" s="78" t="s">
        <v>4</v>
      </c>
      <c r="P1" s="76"/>
      <c r="Q1" s="79"/>
      <c r="R1" s="69" t="s">
        <v>5</v>
      </c>
      <c r="S1" s="70"/>
      <c r="T1" s="71"/>
    </row>
    <row r="2" spans="1:20" ht="20.100000000000001" customHeight="1" thickBot="1">
      <c r="A2" s="2" t="s">
        <v>6</v>
      </c>
      <c r="B2" s="3" t="s">
        <v>7</v>
      </c>
      <c r="C2" s="4" t="s">
        <v>8</v>
      </c>
      <c r="D2" s="5" t="s">
        <v>9</v>
      </c>
      <c r="E2" s="6" t="s">
        <v>10</v>
      </c>
      <c r="F2" s="7" t="s">
        <v>11</v>
      </c>
      <c r="G2" s="8" t="s">
        <v>12</v>
      </c>
      <c r="H2" s="9" t="s">
        <v>37</v>
      </c>
      <c r="I2" s="10" t="s">
        <v>13</v>
      </c>
      <c r="J2" s="11" t="s">
        <v>14</v>
      </c>
      <c r="K2" s="12" t="s">
        <v>15</v>
      </c>
      <c r="L2" s="13" t="s">
        <v>13</v>
      </c>
      <c r="M2" s="11" t="s">
        <v>14</v>
      </c>
      <c r="N2" s="12" t="s">
        <v>15</v>
      </c>
      <c r="O2" s="13" t="s">
        <v>13</v>
      </c>
      <c r="P2" s="11" t="s">
        <v>14</v>
      </c>
      <c r="Q2" s="14" t="s">
        <v>15</v>
      </c>
      <c r="R2" s="15" t="s">
        <v>13</v>
      </c>
      <c r="S2" s="11" t="s">
        <v>14</v>
      </c>
      <c r="T2" s="12" t="s">
        <v>15</v>
      </c>
    </row>
    <row r="3" spans="1:20" ht="20.100000000000001" customHeight="1" thickTop="1">
      <c r="A3" s="16">
        <v>1</v>
      </c>
      <c r="B3" s="17" t="s">
        <v>16</v>
      </c>
      <c r="C3" s="18">
        <v>5</v>
      </c>
      <c r="D3" s="19">
        <v>5</v>
      </c>
      <c r="E3" s="19">
        <v>5</v>
      </c>
      <c r="F3" s="20">
        <f>C3+D3+E3</f>
        <v>15</v>
      </c>
      <c r="G3" s="21">
        <v>5</v>
      </c>
      <c r="H3" s="22">
        <f>F3+G3</f>
        <v>20</v>
      </c>
      <c r="I3" s="23">
        <v>96</v>
      </c>
      <c r="J3" s="24">
        <v>85</v>
      </c>
      <c r="K3" s="28">
        <f>SUM(I3:J3)</f>
        <v>181</v>
      </c>
      <c r="L3" s="65">
        <v>100</v>
      </c>
      <c r="M3" s="24">
        <v>91</v>
      </c>
      <c r="N3" s="28">
        <f>SUM(L3:M3)</f>
        <v>191</v>
      </c>
      <c r="O3" s="65">
        <v>115</v>
      </c>
      <c r="P3" s="24">
        <v>88</v>
      </c>
      <c r="Q3" s="25">
        <f>SUM(O3:P3)</f>
        <v>203</v>
      </c>
      <c r="R3" s="26">
        <f>I3+L3+O3</f>
        <v>311</v>
      </c>
      <c r="S3" s="27">
        <f>J3+M3+P3</f>
        <v>264</v>
      </c>
      <c r="T3" s="28">
        <f>R3+S3</f>
        <v>575</v>
      </c>
    </row>
    <row r="4" spans="1:20" ht="20.100000000000001" customHeight="1">
      <c r="A4" s="16">
        <v>2</v>
      </c>
      <c r="B4" s="17" t="s">
        <v>28</v>
      </c>
      <c r="C4" s="29">
        <v>5</v>
      </c>
      <c r="D4" s="30">
        <v>5</v>
      </c>
      <c r="E4" s="31">
        <v>5</v>
      </c>
      <c r="F4" s="20">
        <f t="shared" ref="F4:F22" si="0">C4+D4+E4</f>
        <v>15</v>
      </c>
      <c r="G4" s="32">
        <v>3</v>
      </c>
      <c r="H4" s="22">
        <f t="shared" ref="H4:H22" si="1">F4+G4</f>
        <v>18</v>
      </c>
      <c r="I4" s="33">
        <v>80</v>
      </c>
      <c r="J4" s="34">
        <v>84</v>
      </c>
      <c r="K4" s="37">
        <f t="shared" ref="K4:K21" si="2">SUM(I4:J4)</f>
        <v>164</v>
      </c>
      <c r="L4" s="66">
        <v>86</v>
      </c>
      <c r="M4" s="34">
        <v>88</v>
      </c>
      <c r="N4" s="37">
        <f t="shared" ref="N4:N21" si="3">SUM(L4:M4)</f>
        <v>174</v>
      </c>
      <c r="O4" s="66">
        <v>82</v>
      </c>
      <c r="P4" s="34">
        <v>83</v>
      </c>
      <c r="Q4" s="25">
        <f t="shared" ref="Q4:Q21" si="4">SUM(O4:P4)</f>
        <v>165</v>
      </c>
      <c r="R4" s="35">
        <f t="shared" ref="R4:S21" si="5">I4+L4+O4</f>
        <v>248</v>
      </c>
      <c r="S4" s="36">
        <f t="shared" si="5"/>
        <v>255</v>
      </c>
      <c r="T4" s="37">
        <f t="shared" ref="T4:T21" si="6">R4+S4</f>
        <v>503</v>
      </c>
    </row>
    <row r="5" spans="1:20" ht="20.100000000000001" customHeight="1">
      <c r="A5" s="16">
        <v>3</v>
      </c>
      <c r="B5" s="17" t="s">
        <v>29</v>
      </c>
      <c r="C5" s="29">
        <v>8</v>
      </c>
      <c r="D5" s="30">
        <v>8</v>
      </c>
      <c r="E5" s="31">
        <v>8</v>
      </c>
      <c r="F5" s="20">
        <f t="shared" si="0"/>
        <v>24</v>
      </c>
      <c r="G5" s="32">
        <v>7</v>
      </c>
      <c r="H5" s="22">
        <f t="shared" si="1"/>
        <v>31</v>
      </c>
      <c r="I5" s="33">
        <v>144</v>
      </c>
      <c r="J5" s="34">
        <v>160</v>
      </c>
      <c r="K5" s="37">
        <f t="shared" si="2"/>
        <v>304</v>
      </c>
      <c r="L5" s="66">
        <v>166</v>
      </c>
      <c r="M5" s="34">
        <v>146</v>
      </c>
      <c r="N5" s="37">
        <f t="shared" si="3"/>
        <v>312</v>
      </c>
      <c r="O5" s="66">
        <v>169</v>
      </c>
      <c r="P5" s="34">
        <v>132</v>
      </c>
      <c r="Q5" s="25">
        <f t="shared" si="4"/>
        <v>301</v>
      </c>
      <c r="R5" s="35">
        <f t="shared" si="5"/>
        <v>479</v>
      </c>
      <c r="S5" s="36">
        <f t="shared" si="5"/>
        <v>438</v>
      </c>
      <c r="T5" s="37">
        <f t="shared" si="6"/>
        <v>917</v>
      </c>
    </row>
    <row r="6" spans="1:20" ht="20.100000000000001" customHeight="1">
      <c r="A6" s="16">
        <v>4</v>
      </c>
      <c r="B6" s="17" t="s">
        <v>30</v>
      </c>
      <c r="C6" s="29">
        <v>5</v>
      </c>
      <c r="D6" s="30">
        <v>5</v>
      </c>
      <c r="E6" s="31">
        <v>5</v>
      </c>
      <c r="F6" s="20">
        <f t="shared" si="0"/>
        <v>15</v>
      </c>
      <c r="G6" s="32">
        <v>5</v>
      </c>
      <c r="H6" s="22">
        <f t="shared" si="1"/>
        <v>20</v>
      </c>
      <c r="I6" s="33">
        <v>91</v>
      </c>
      <c r="J6" s="34">
        <v>88</v>
      </c>
      <c r="K6" s="37">
        <f t="shared" si="2"/>
        <v>179</v>
      </c>
      <c r="L6" s="66">
        <v>86</v>
      </c>
      <c r="M6" s="34">
        <v>102</v>
      </c>
      <c r="N6" s="37">
        <f t="shared" si="3"/>
        <v>188</v>
      </c>
      <c r="O6" s="66">
        <v>81</v>
      </c>
      <c r="P6" s="34">
        <v>101</v>
      </c>
      <c r="Q6" s="25">
        <f t="shared" si="4"/>
        <v>182</v>
      </c>
      <c r="R6" s="35">
        <f t="shared" si="5"/>
        <v>258</v>
      </c>
      <c r="S6" s="36">
        <f t="shared" si="5"/>
        <v>291</v>
      </c>
      <c r="T6" s="37">
        <f t="shared" si="6"/>
        <v>549</v>
      </c>
    </row>
    <row r="7" spans="1:20" ht="20.100000000000001" customHeight="1">
      <c r="A7" s="16">
        <v>5</v>
      </c>
      <c r="B7" s="17" t="s">
        <v>31</v>
      </c>
      <c r="C7" s="29">
        <v>4</v>
      </c>
      <c r="D7" s="30">
        <v>3</v>
      </c>
      <c r="E7" s="31">
        <v>4</v>
      </c>
      <c r="F7" s="20">
        <f t="shared" si="0"/>
        <v>11</v>
      </c>
      <c r="G7" s="32">
        <v>3</v>
      </c>
      <c r="H7" s="22">
        <f t="shared" si="1"/>
        <v>14</v>
      </c>
      <c r="I7" s="33">
        <v>70</v>
      </c>
      <c r="J7" s="34">
        <v>67</v>
      </c>
      <c r="K7" s="37">
        <f t="shared" si="2"/>
        <v>137</v>
      </c>
      <c r="L7" s="66">
        <v>60</v>
      </c>
      <c r="M7" s="34">
        <v>53</v>
      </c>
      <c r="N7" s="37">
        <f t="shared" si="3"/>
        <v>113</v>
      </c>
      <c r="O7" s="66">
        <v>68</v>
      </c>
      <c r="P7" s="34">
        <v>75</v>
      </c>
      <c r="Q7" s="25">
        <f t="shared" si="4"/>
        <v>143</v>
      </c>
      <c r="R7" s="35">
        <f t="shared" si="5"/>
        <v>198</v>
      </c>
      <c r="S7" s="36">
        <f t="shared" si="5"/>
        <v>195</v>
      </c>
      <c r="T7" s="37">
        <f t="shared" si="6"/>
        <v>393</v>
      </c>
    </row>
    <row r="8" spans="1:20" ht="20.100000000000001" customHeight="1">
      <c r="A8" s="16">
        <v>6</v>
      </c>
      <c r="B8" s="17" t="s">
        <v>32</v>
      </c>
      <c r="C8" s="29">
        <v>2</v>
      </c>
      <c r="D8" s="30">
        <v>3</v>
      </c>
      <c r="E8" s="31">
        <v>3</v>
      </c>
      <c r="F8" s="20">
        <f t="shared" si="0"/>
        <v>8</v>
      </c>
      <c r="G8" s="32">
        <v>4</v>
      </c>
      <c r="H8" s="22">
        <f t="shared" si="1"/>
        <v>12</v>
      </c>
      <c r="I8" s="33">
        <v>39</v>
      </c>
      <c r="J8" s="34">
        <v>41</v>
      </c>
      <c r="K8" s="37">
        <f t="shared" si="2"/>
        <v>80</v>
      </c>
      <c r="L8" s="66">
        <v>61</v>
      </c>
      <c r="M8" s="34">
        <v>49</v>
      </c>
      <c r="N8" s="37">
        <f t="shared" si="3"/>
        <v>110</v>
      </c>
      <c r="O8" s="66">
        <v>53</v>
      </c>
      <c r="P8" s="34">
        <v>44</v>
      </c>
      <c r="Q8" s="25">
        <f t="shared" si="4"/>
        <v>97</v>
      </c>
      <c r="R8" s="35">
        <f t="shared" si="5"/>
        <v>153</v>
      </c>
      <c r="S8" s="36">
        <f t="shared" si="5"/>
        <v>134</v>
      </c>
      <c r="T8" s="37">
        <f t="shared" si="6"/>
        <v>287</v>
      </c>
    </row>
    <row r="9" spans="1:20" ht="20.100000000000001" customHeight="1">
      <c r="A9" s="16">
        <v>7</v>
      </c>
      <c r="B9" s="17" t="s">
        <v>33</v>
      </c>
      <c r="C9" s="29">
        <v>3</v>
      </c>
      <c r="D9" s="30">
        <v>3</v>
      </c>
      <c r="E9" s="31">
        <v>3</v>
      </c>
      <c r="F9" s="20">
        <f t="shared" si="0"/>
        <v>9</v>
      </c>
      <c r="G9" s="32">
        <v>4</v>
      </c>
      <c r="H9" s="22">
        <f t="shared" si="1"/>
        <v>13</v>
      </c>
      <c r="I9" s="33">
        <v>60</v>
      </c>
      <c r="J9" s="34">
        <v>39</v>
      </c>
      <c r="K9" s="37">
        <f t="shared" si="2"/>
        <v>99</v>
      </c>
      <c r="L9" s="66">
        <v>54</v>
      </c>
      <c r="M9" s="34">
        <v>60</v>
      </c>
      <c r="N9" s="37">
        <f t="shared" si="3"/>
        <v>114</v>
      </c>
      <c r="O9" s="66">
        <v>58</v>
      </c>
      <c r="P9" s="34">
        <v>52</v>
      </c>
      <c r="Q9" s="25">
        <f t="shared" si="4"/>
        <v>110</v>
      </c>
      <c r="R9" s="35">
        <f t="shared" si="5"/>
        <v>172</v>
      </c>
      <c r="S9" s="36">
        <f t="shared" si="5"/>
        <v>151</v>
      </c>
      <c r="T9" s="37">
        <f t="shared" si="6"/>
        <v>323</v>
      </c>
    </row>
    <row r="10" spans="1:20" ht="19.5" customHeight="1">
      <c r="A10" s="16">
        <v>8</v>
      </c>
      <c r="B10" s="17" t="s">
        <v>34</v>
      </c>
      <c r="C10" s="29">
        <v>3</v>
      </c>
      <c r="D10" s="30">
        <v>2</v>
      </c>
      <c r="E10" s="31">
        <v>3</v>
      </c>
      <c r="F10" s="20">
        <f t="shared" si="0"/>
        <v>8</v>
      </c>
      <c r="G10" s="32">
        <v>4</v>
      </c>
      <c r="H10" s="22">
        <f t="shared" si="1"/>
        <v>12</v>
      </c>
      <c r="I10" s="33">
        <v>59</v>
      </c>
      <c r="J10" s="34">
        <v>40</v>
      </c>
      <c r="K10" s="37">
        <f t="shared" si="2"/>
        <v>99</v>
      </c>
      <c r="L10" s="66">
        <v>37</v>
      </c>
      <c r="M10" s="34">
        <v>42</v>
      </c>
      <c r="N10" s="37">
        <f t="shared" si="3"/>
        <v>79</v>
      </c>
      <c r="O10" s="66">
        <v>64</v>
      </c>
      <c r="P10" s="34">
        <v>58</v>
      </c>
      <c r="Q10" s="25">
        <f t="shared" si="4"/>
        <v>122</v>
      </c>
      <c r="R10" s="35">
        <f t="shared" si="5"/>
        <v>160</v>
      </c>
      <c r="S10" s="36">
        <f t="shared" si="5"/>
        <v>140</v>
      </c>
      <c r="T10" s="37">
        <f t="shared" si="6"/>
        <v>300</v>
      </c>
    </row>
    <row r="11" spans="1:20" ht="20.100000000000001" customHeight="1">
      <c r="A11" s="16">
        <v>9</v>
      </c>
      <c r="B11" s="17" t="s">
        <v>35</v>
      </c>
      <c r="C11" s="29">
        <v>7</v>
      </c>
      <c r="D11" s="30">
        <v>7</v>
      </c>
      <c r="E11" s="31">
        <v>7</v>
      </c>
      <c r="F11" s="20">
        <f t="shared" si="0"/>
        <v>21</v>
      </c>
      <c r="G11" s="32">
        <v>7</v>
      </c>
      <c r="H11" s="22">
        <f t="shared" si="1"/>
        <v>28</v>
      </c>
      <c r="I11" s="33">
        <v>126</v>
      </c>
      <c r="J11" s="34">
        <v>150</v>
      </c>
      <c r="K11" s="37">
        <f t="shared" si="2"/>
        <v>276</v>
      </c>
      <c r="L11" s="66">
        <v>115</v>
      </c>
      <c r="M11" s="34">
        <v>147</v>
      </c>
      <c r="N11" s="37">
        <f t="shared" si="3"/>
        <v>262</v>
      </c>
      <c r="O11" s="66">
        <v>156</v>
      </c>
      <c r="P11" s="34">
        <v>131</v>
      </c>
      <c r="Q11" s="25">
        <f t="shared" si="4"/>
        <v>287</v>
      </c>
      <c r="R11" s="35">
        <f t="shared" si="5"/>
        <v>397</v>
      </c>
      <c r="S11" s="36">
        <f t="shared" si="5"/>
        <v>428</v>
      </c>
      <c r="T11" s="37">
        <f t="shared" si="6"/>
        <v>825</v>
      </c>
    </row>
    <row r="12" spans="1:20" ht="20.100000000000001" customHeight="1">
      <c r="A12" s="16">
        <v>10</v>
      </c>
      <c r="B12" s="17" t="s">
        <v>36</v>
      </c>
      <c r="C12" s="29">
        <v>2</v>
      </c>
      <c r="D12" s="30">
        <v>2</v>
      </c>
      <c r="E12" s="31">
        <v>2</v>
      </c>
      <c r="F12" s="20">
        <f t="shared" si="0"/>
        <v>6</v>
      </c>
      <c r="G12" s="32">
        <v>2</v>
      </c>
      <c r="H12" s="22">
        <f t="shared" si="1"/>
        <v>8</v>
      </c>
      <c r="I12" s="33">
        <v>29</v>
      </c>
      <c r="J12" s="34">
        <v>32</v>
      </c>
      <c r="K12" s="37">
        <f t="shared" si="2"/>
        <v>61</v>
      </c>
      <c r="L12" s="66">
        <v>38</v>
      </c>
      <c r="M12" s="34">
        <v>35</v>
      </c>
      <c r="N12" s="37">
        <f t="shared" si="3"/>
        <v>73</v>
      </c>
      <c r="O12" s="66">
        <v>44</v>
      </c>
      <c r="P12" s="34">
        <v>34</v>
      </c>
      <c r="Q12" s="25">
        <f t="shared" si="4"/>
        <v>78</v>
      </c>
      <c r="R12" s="35">
        <f t="shared" si="5"/>
        <v>111</v>
      </c>
      <c r="S12" s="36">
        <f t="shared" si="5"/>
        <v>101</v>
      </c>
      <c r="T12" s="37">
        <f t="shared" si="6"/>
        <v>212</v>
      </c>
    </row>
    <row r="13" spans="1:20" ht="20.100000000000001" customHeight="1">
      <c r="A13" s="16">
        <v>11</v>
      </c>
      <c r="B13" s="17" t="s">
        <v>17</v>
      </c>
      <c r="C13" s="29">
        <v>9</v>
      </c>
      <c r="D13" s="30">
        <v>10</v>
      </c>
      <c r="E13" s="31">
        <v>8</v>
      </c>
      <c r="F13" s="20">
        <f t="shared" si="0"/>
        <v>27</v>
      </c>
      <c r="G13" s="32">
        <v>6</v>
      </c>
      <c r="H13" s="22">
        <f t="shared" si="1"/>
        <v>33</v>
      </c>
      <c r="I13" s="33">
        <v>190</v>
      </c>
      <c r="J13" s="34">
        <v>168</v>
      </c>
      <c r="K13" s="37">
        <f t="shared" si="2"/>
        <v>358</v>
      </c>
      <c r="L13" s="66">
        <v>201</v>
      </c>
      <c r="M13" s="34">
        <v>197</v>
      </c>
      <c r="N13" s="37">
        <f t="shared" si="3"/>
        <v>398</v>
      </c>
      <c r="O13" s="66">
        <v>166</v>
      </c>
      <c r="P13" s="34">
        <v>156</v>
      </c>
      <c r="Q13" s="25">
        <f t="shared" si="4"/>
        <v>322</v>
      </c>
      <c r="R13" s="35">
        <f t="shared" si="5"/>
        <v>557</v>
      </c>
      <c r="S13" s="36">
        <f t="shared" si="5"/>
        <v>521</v>
      </c>
      <c r="T13" s="37">
        <f t="shared" si="6"/>
        <v>1078</v>
      </c>
    </row>
    <row r="14" spans="1:20" ht="20.100000000000001" customHeight="1">
      <c r="A14" s="38">
        <v>12</v>
      </c>
      <c r="B14" s="17" t="s">
        <v>18</v>
      </c>
      <c r="C14" s="29">
        <v>3</v>
      </c>
      <c r="D14" s="30">
        <v>4</v>
      </c>
      <c r="E14" s="31">
        <v>4</v>
      </c>
      <c r="F14" s="20">
        <f t="shared" si="0"/>
        <v>11</v>
      </c>
      <c r="G14" s="32">
        <v>4</v>
      </c>
      <c r="H14" s="22">
        <f t="shared" si="1"/>
        <v>15</v>
      </c>
      <c r="I14" s="33">
        <v>65</v>
      </c>
      <c r="J14" s="34">
        <v>56</v>
      </c>
      <c r="K14" s="37">
        <f t="shared" si="2"/>
        <v>121</v>
      </c>
      <c r="L14" s="66">
        <v>64</v>
      </c>
      <c r="M14" s="34">
        <v>55</v>
      </c>
      <c r="N14" s="37">
        <f t="shared" si="3"/>
        <v>119</v>
      </c>
      <c r="O14" s="66">
        <v>71</v>
      </c>
      <c r="P14" s="34">
        <v>60</v>
      </c>
      <c r="Q14" s="25">
        <f t="shared" si="4"/>
        <v>131</v>
      </c>
      <c r="R14" s="35">
        <f t="shared" si="5"/>
        <v>200</v>
      </c>
      <c r="S14" s="36">
        <f t="shared" si="5"/>
        <v>171</v>
      </c>
      <c r="T14" s="37">
        <f t="shared" si="6"/>
        <v>371</v>
      </c>
    </row>
    <row r="15" spans="1:20" ht="19.5" customHeight="1">
      <c r="A15" s="16">
        <v>13</v>
      </c>
      <c r="B15" s="17" t="s">
        <v>19</v>
      </c>
      <c r="C15" s="29">
        <v>6</v>
      </c>
      <c r="D15" s="30">
        <v>5</v>
      </c>
      <c r="E15" s="31">
        <v>6</v>
      </c>
      <c r="F15" s="20">
        <f t="shared" si="0"/>
        <v>17</v>
      </c>
      <c r="G15" s="32">
        <v>4</v>
      </c>
      <c r="H15" s="22">
        <f t="shared" si="1"/>
        <v>21</v>
      </c>
      <c r="I15" s="33">
        <v>111</v>
      </c>
      <c r="J15" s="34">
        <v>104</v>
      </c>
      <c r="K15" s="37">
        <f t="shared" si="2"/>
        <v>215</v>
      </c>
      <c r="L15" s="66">
        <v>100</v>
      </c>
      <c r="M15" s="34">
        <v>81</v>
      </c>
      <c r="N15" s="37">
        <f t="shared" si="3"/>
        <v>181</v>
      </c>
      <c r="O15" s="66">
        <v>108</v>
      </c>
      <c r="P15" s="34">
        <v>110</v>
      </c>
      <c r="Q15" s="25">
        <f t="shared" si="4"/>
        <v>218</v>
      </c>
      <c r="R15" s="35">
        <f t="shared" si="5"/>
        <v>319</v>
      </c>
      <c r="S15" s="36">
        <f t="shared" si="5"/>
        <v>295</v>
      </c>
      <c r="T15" s="37">
        <f t="shared" si="6"/>
        <v>614</v>
      </c>
    </row>
    <row r="16" spans="1:20" ht="20.100000000000001" customHeight="1">
      <c r="A16" s="16">
        <v>14</v>
      </c>
      <c r="B16" s="17" t="s">
        <v>20</v>
      </c>
      <c r="C16" s="29">
        <v>4</v>
      </c>
      <c r="D16" s="30">
        <v>5</v>
      </c>
      <c r="E16" s="31">
        <v>5</v>
      </c>
      <c r="F16" s="20">
        <f t="shared" si="0"/>
        <v>14</v>
      </c>
      <c r="G16" s="32">
        <v>4</v>
      </c>
      <c r="H16" s="22">
        <f t="shared" si="1"/>
        <v>18</v>
      </c>
      <c r="I16" s="33">
        <v>80</v>
      </c>
      <c r="J16" s="34">
        <v>77</v>
      </c>
      <c r="K16" s="37">
        <f t="shared" si="2"/>
        <v>157</v>
      </c>
      <c r="L16" s="66">
        <v>94</v>
      </c>
      <c r="M16" s="34">
        <v>98</v>
      </c>
      <c r="N16" s="37">
        <f t="shared" si="3"/>
        <v>192</v>
      </c>
      <c r="O16" s="66">
        <v>90</v>
      </c>
      <c r="P16" s="34">
        <v>91</v>
      </c>
      <c r="Q16" s="25">
        <f t="shared" si="4"/>
        <v>181</v>
      </c>
      <c r="R16" s="35">
        <f t="shared" si="5"/>
        <v>264</v>
      </c>
      <c r="S16" s="36">
        <f t="shared" si="5"/>
        <v>266</v>
      </c>
      <c r="T16" s="37">
        <f t="shared" si="6"/>
        <v>530</v>
      </c>
    </row>
    <row r="17" spans="1:20" ht="20.100000000000001" customHeight="1">
      <c r="A17" s="16">
        <v>15</v>
      </c>
      <c r="B17" s="17" t="s">
        <v>21</v>
      </c>
      <c r="C17" s="29">
        <v>5</v>
      </c>
      <c r="D17" s="30">
        <v>5</v>
      </c>
      <c r="E17" s="31">
        <v>5</v>
      </c>
      <c r="F17" s="20">
        <f t="shared" si="0"/>
        <v>15</v>
      </c>
      <c r="G17" s="32">
        <v>5</v>
      </c>
      <c r="H17" s="22">
        <f t="shared" si="1"/>
        <v>20</v>
      </c>
      <c r="I17" s="33">
        <v>98</v>
      </c>
      <c r="J17" s="34">
        <v>87</v>
      </c>
      <c r="K17" s="37">
        <f t="shared" si="2"/>
        <v>185</v>
      </c>
      <c r="L17" s="66">
        <v>100</v>
      </c>
      <c r="M17" s="34">
        <v>79</v>
      </c>
      <c r="N17" s="37">
        <f t="shared" si="3"/>
        <v>179</v>
      </c>
      <c r="O17" s="66">
        <v>86</v>
      </c>
      <c r="P17" s="34">
        <v>99</v>
      </c>
      <c r="Q17" s="25">
        <f t="shared" si="4"/>
        <v>185</v>
      </c>
      <c r="R17" s="35">
        <f t="shared" si="5"/>
        <v>284</v>
      </c>
      <c r="S17" s="36">
        <f t="shared" si="5"/>
        <v>265</v>
      </c>
      <c r="T17" s="37">
        <f t="shared" si="6"/>
        <v>549</v>
      </c>
    </row>
    <row r="18" spans="1:20" ht="20.100000000000001" customHeight="1">
      <c r="A18" s="16">
        <v>16</v>
      </c>
      <c r="B18" s="17" t="s">
        <v>22</v>
      </c>
      <c r="C18" s="29">
        <v>4</v>
      </c>
      <c r="D18" s="30">
        <v>4</v>
      </c>
      <c r="E18" s="31">
        <v>4</v>
      </c>
      <c r="F18" s="20">
        <f t="shared" si="0"/>
        <v>12</v>
      </c>
      <c r="G18" s="32">
        <v>3</v>
      </c>
      <c r="H18" s="22">
        <f t="shared" si="1"/>
        <v>15</v>
      </c>
      <c r="I18" s="33">
        <v>83</v>
      </c>
      <c r="J18" s="34">
        <v>71</v>
      </c>
      <c r="K18" s="37">
        <f t="shared" si="2"/>
        <v>154</v>
      </c>
      <c r="L18" s="66">
        <v>64</v>
      </c>
      <c r="M18" s="34">
        <v>71</v>
      </c>
      <c r="N18" s="37">
        <f t="shared" si="3"/>
        <v>135</v>
      </c>
      <c r="O18" s="66">
        <v>68</v>
      </c>
      <c r="P18" s="34">
        <v>69</v>
      </c>
      <c r="Q18" s="25">
        <f t="shared" si="4"/>
        <v>137</v>
      </c>
      <c r="R18" s="35">
        <f t="shared" si="5"/>
        <v>215</v>
      </c>
      <c r="S18" s="36">
        <f t="shared" si="5"/>
        <v>211</v>
      </c>
      <c r="T18" s="37">
        <f t="shared" si="6"/>
        <v>426</v>
      </c>
    </row>
    <row r="19" spans="1:20" ht="20.100000000000001" customHeight="1">
      <c r="A19" s="16">
        <v>17</v>
      </c>
      <c r="B19" s="17" t="s">
        <v>23</v>
      </c>
      <c r="C19" s="29">
        <v>6</v>
      </c>
      <c r="D19" s="30">
        <v>7</v>
      </c>
      <c r="E19" s="31">
        <v>6</v>
      </c>
      <c r="F19" s="20">
        <f t="shared" si="0"/>
        <v>19</v>
      </c>
      <c r="G19" s="32">
        <v>3</v>
      </c>
      <c r="H19" s="22">
        <f t="shared" si="1"/>
        <v>22</v>
      </c>
      <c r="I19" s="33">
        <v>124</v>
      </c>
      <c r="J19" s="34">
        <v>105</v>
      </c>
      <c r="K19" s="37">
        <f>SUM(I19:J19)</f>
        <v>229</v>
      </c>
      <c r="L19" s="66">
        <v>138</v>
      </c>
      <c r="M19" s="34">
        <v>126</v>
      </c>
      <c r="N19" s="37">
        <f t="shared" si="3"/>
        <v>264</v>
      </c>
      <c r="O19" s="66">
        <v>119</v>
      </c>
      <c r="P19" s="34">
        <v>110</v>
      </c>
      <c r="Q19" s="25">
        <f t="shared" si="4"/>
        <v>229</v>
      </c>
      <c r="R19" s="35">
        <f t="shared" si="5"/>
        <v>381</v>
      </c>
      <c r="S19" s="36">
        <f t="shared" si="5"/>
        <v>341</v>
      </c>
      <c r="T19" s="37">
        <f t="shared" si="6"/>
        <v>722</v>
      </c>
    </row>
    <row r="20" spans="1:20" ht="20.100000000000001" customHeight="1">
      <c r="A20" s="16">
        <v>18</v>
      </c>
      <c r="B20" s="17" t="s">
        <v>24</v>
      </c>
      <c r="C20" s="29">
        <v>2</v>
      </c>
      <c r="D20" s="30">
        <v>3</v>
      </c>
      <c r="E20" s="31">
        <v>3</v>
      </c>
      <c r="F20" s="20">
        <f t="shared" si="0"/>
        <v>8</v>
      </c>
      <c r="G20" s="32">
        <v>4</v>
      </c>
      <c r="H20" s="22">
        <f t="shared" si="1"/>
        <v>12</v>
      </c>
      <c r="I20" s="33">
        <v>35</v>
      </c>
      <c r="J20" s="34">
        <v>42</v>
      </c>
      <c r="K20" s="37">
        <f t="shared" si="2"/>
        <v>77</v>
      </c>
      <c r="L20" s="66">
        <v>36</v>
      </c>
      <c r="M20" s="34">
        <v>45</v>
      </c>
      <c r="N20" s="37">
        <f t="shared" si="3"/>
        <v>81</v>
      </c>
      <c r="O20" s="66">
        <v>49</v>
      </c>
      <c r="P20" s="34">
        <v>38</v>
      </c>
      <c r="Q20" s="25">
        <f t="shared" si="4"/>
        <v>87</v>
      </c>
      <c r="R20" s="35">
        <f t="shared" si="5"/>
        <v>120</v>
      </c>
      <c r="S20" s="36">
        <f t="shared" si="5"/>
        <v>125</v>
      </c>
      <c r="T20" s="37">
        <f t="shared" si="6"/>
        <v>245</v>
      </c>
    </row>
    <row r="21" spans="1:20" ht="20.100000000000001" customHeight="1" thickBot="1">
      <c r="A21" s="16">
        <v>19</v>
      </c>
      <c r="B21" s="17" t="s">
        <v>25</v>
      </c>
      <c r="C21" s="39">
        <v>1</v>
      </c>
      <c r="D21" s="40">
        <v>1</v>
      </c>
      <c r="E21" s="41">
        <v>1</v>
      </c>
      <c r="F21" s="20">
        <f t="shared" si="0"/>
        <v>3</v>
      </c>
      <c r="H21" s="22">
        <f t="shared" si="1"/>
        <v>3</v>
      </c>
      <c r="I21" s="42">
        <v>5</v>
      </c>
      <c r="J21" s="43">
        <v>2</v>
      </c>
      <c r="K21" s="46">
        <f t="shared" si="2"/>
        <v>7</v>
      </c>
      <c r="L21" s="67">
        <v>6</v>
      </c>
      <c r="M21" s="43">
        <v>3</v>
      </c>
      <c r="N21" s="46">
        <f t="shared" si="3"/>
        <v>9</v>
      </c>
      <c r="O21" s="67">
        <v>3</v>
      </c>
      <c r="P21" s="43">
        <v>13</v>
      </c>
      <c r="Q21" s="25">
        <f t="shared" si="4"/>
        <v>16</v>
      </c>
      <c r="R21" s="44">
        <f t="shared" si="5"/>
        <v>14</v>
      </c>
      <c r="S21" s="45">
        <f t="shared" si="5"/>
        <v>18</v>
      </c>
      <c r="T21" s="46">
        <f t="shared" si="6"/>
        <v>32</v>
      </c>
    </row>
    <row r="22" spans="1:20" s="55" customFormat="1" ht="20.100000000000001" customHeight="1" thickTop="1">
      <c r="A22" s="47" t="s">
        <v>26</v>
      </c>
      <c r="B22" s="48" t="s">
        <v>27</v>
      </c>
      <c r="C22" s="49">
        <f>SUM(C3:C21)</f>
        <v>84</v>
      </c>
      <c r="D22" s="50">
        <f>SUM(D3:D21)</f>
        <v>87</v>
      </c>
      <c r="E22" s="51">
        <f>SUM(E3:E21)</f>
        <v>87</v>
      </c>
      <c r="F22" s="52">
        <f t="shared" si="0"/>
        <v>258</v>
      </c>
      <c r="G22" s="53">
        <f>SUM(G3:G21)</f>
        <v>77</v>
      </c>
      <c r="H22" s="51">
        <f t="shared" si="1"/>
        <v>335</v>
      </c>
      <c r="I22" s="26">
        <f t="shared" ref="I22:T22" si="7">SUM(I3:I21)</f>
        <v>1585</v>
      </c>
      <c r="J22" s="27">
        <f t="shared" si="7"/>
        <v>1498</v>
      </c>
      <c r="K22" s="28">
        <f t="shared" si="7"/>
        <v>3083</v>
      </c>
      <c r="L22" s="68">
        <f t="shared" si="7"/>
        <v>1606</v>
      </c>
      <c r="M22" s="27">
        <f t="shared" si="7"/>
        <v>1568</v>
      </c>
      <c r="N22" s="28">
        <f t="shared" si="7"/>
        <v>3174</v>
      </c>
      <c r="O22" s="68">
        <f t="shared" si="7"/>
        <v>1650</v>
      </c>
      <c r="P22" s="27">
        <f t="shared" si="7"/>
        <v>1544</v>
      </c>
      <c r="Q22" s="54">
        <f t="shared" si="7"/>
        <v>3194</v>
      </c>
      <c r="R22" s="26">
        <f t="shared" si="7"/>
        <v>4841</v>
      </c>
      <c r="S22" s="27">
        <f t="shared" si="7"/>
        <v>4610</v>
      </c>
      <c r="T22" s="28">
        <f t="shared" si="7"/>
        <v>9451</v>
      </c>
    </row>
    <row r="25" spans="1:20">
      <c r="T25" s="57"/>
    </row>
    <row r="26" spans="1:20">
      <c r="T26" s="57"/>
    </row>
    <row r="39" spans="5:19">
      <c r="E39" s="58"/>
      <c r="F39" s="58"/>
      <c r="G39" s="58"/>
      <c r="H39" s="58"/>
      <c r="I39" s="58"/>
      <c r="J39" s="58"/>
      <c r="K39" s="58"/>
      <c r="L39" s="59"/>
      <c r="M39" s="59"/>
      <c r="N39" s="59"/>
      <c r="O39" s="59"/>
      <c r="P39" s="59"/>
      <c r="Q39" s="59"/>
      <c r="R39" s="59"/>
      <c r="S39" s="59"/>
    </row>
    <row r="40" spans="5:19">
      <c r="E40" s="58"/>
      <c r="F40" s="58"/>
      <c r="G40" s="60"/>
      <c r="H40" s="60"/>
      <c r="I40" s="61"/>
      <c r="J40" s="60"/>
      <c r="K40" s="62"/>
      <c r="L40" s="63"/>
      <c r="M40" s="60"/>
      <c r="N40" s="62"/>
      <c r="O40" s="63"/>
      <c r="P40" s="64"/>
      <c r="Q40" s="63"/>
      <c r="R40" s="63"/>
      <c r="S40" s="59"/>
    </row>
  </sheetData>
  <mergeCells count="6">
    <mergeCell ref="R1:T1"/>
    <mergeCell ref="A1:B1"/>
    <mergeCell ref="C1:H1"/>
    <mergeCell ref="I1:K1"/>
    <mergeCell ref="L1:N1"/>
    <mergeCell ref="O1:Q1"/>
  </mergeCells>
  <phoneticPr fontId="3"/>
  <pageMargins left="0.78740157480314965" right="0.59055118110236227" top="0.98425196850393704" bottom="0.59055118110236227" header="0.51181102362204722" footer="0.51181102362204722"/>
  <pageSetup paperSize="9" scale="94" orientation="landscape" verticalDpi="1200" r:id="rId1"/>
  <headerFooter alignWithMargins="0">
    <oddHeader>&amp;L&amp;18中学校　在籍生徒数調査票&amp;R&amp;14平成29年（2017年）5月1日現在</oddHeader>
    <oddFooter>&amp;L&amp;10【注意事項】
＊この集計は、5月1日時点の名簿人数を集計したものであり、学校基本調査とは無関係です。
＊学校基本調査は、継続審査中であり、文部科学省から発表されるまで、公的な使用ができません。
＊また、本票の数値は変更が生じても修正は行いませんので、変更があっても支障のない資料としてのみご使用ください。
＊なお、学校基本調査による数値は8月ごろに文部科学省から公表されます。
&amp;R&amp;10&amp;D出力　　豊中市教育委員会事務局　学校教育課　学務係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H28.5</vt:lpstr>
      <vt:lpstr>H28.5!Print_Area</vt:lpstr>
    </vt:vector>
  </TitlesOfParts>
  <Company>豊中市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2016-05-30T10:06:27Z</cp:lastPrinted>
  <dcterms:created xsi:type="dcterms:W3CDTF">2016-05-02T05:20:27Z</dcterms:created>
  <dcterms:modified xsi:type="dcterms:W3CDTF">2017-08-03T02:10:36Z</dcterms:modified>
</cp:coreProperties>
</file>