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dtoyonaka\dfs\ecabi\W1000\W1100\03.認可指定係\050．施設整備\05.公募\R6（2024）\中西部・中東部\01_公募要項\応募様式\"/>
    </mc:Choice>
  </mc:AlternateContent>
  <bookViews>
    <workbookView xWindow="0" yWindow="0" windowWidth="23040" windowHeight="7560"/>
  </bookViews>
  <sheets>
    <sheet name="記入例" sheetId="5" r:id="rId1"/>
    <sheet name="保育所" sheetId="1" r:id="rId2"/>
    <sheet name="認定こども園・幼稚園" sheetId="3" r:id="rId3"/>
    <sheet name="小規模保育事業" sheetId="4" r:id="rId4"/>
  </sheets>
  <definedNames>
    <definedName name="_xlnm.Print_Area" localSheetId="0">記入例!$A$1:$AN$81</definedName>
    <definedName name="_xlnm.Print_Area" localSheetId="3">小規模保育事業!$A$1:$AM$79</definedName>
    <definedName name="_xlnm.Print_Area" localSheetId="2">認定こども園・幼稚園!$A$1:$AM$81</definedName>
    <definedName name="_xlnm.Print_Area" localSheetId="1">保育所!$A$1:$AM$79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2" i="3" l="1"/>
  <c r="AM81" i="5" l="1"/>
  <c r="AM80" i="5"/>
  <c r="AM79" i="5"/>
  <c r="AM78" i="5"/>
  <c r="AM77" i="5"/>
  <c r="AM76" i="5"/>
  <c r="AM75" i="5"/>
  <c r="AM74" i="5"/>
  <c r="AM73" i="5"/>
  <c r="AM72" i="5"/>
  <c r="AM71" i="5"/>
  <c r="AM70" i="5"/>
  <c r="AM69" i="5"/>
  <c r="AM68" i="5"/>
  <c r="AM67" i="5"/>
  <c r="AM66" i="5"/>
  <c r="AM65" i="5"/>
  <c r="AM64" i="5"/>
  <c r="AM63" i="5"/>
  <c r="AM62" i="5"/>
  <c r="AM61" i="5"/>
  <c r="AM60" i="5"/>
  <c r="AM59" i="5"/>
  <c r="AM58" i="5"/>
  <c r="AM57" i="5"/>
  <c r="AM56" i="5"/>
  <c r="AI53" i="5"/>
  <c r="AH53" i="5"/>
  <c r="AG53" i="5"/>
  <c r="AF53" i="5"/>
  <c r="AE53" i="5"/>
  <c r="AD53" i="5"/>
  <c r="AC53" i="5"/>
  <c r="AB53" i="5"/>
  <c r="AA53" i="5"/>
  <c r="Z53" i="5"/>
  <c r="Y53" i="5"/>
  <c r="X53" i="5"/>
  <c r="W53" i="5"/>
  <c r="V53" i="5"/>
  <c r="U53" i="5"/>
  <c r="T53" i="5"/>
  <c r="S53" i="5"/>
  <c r="R53" i="5"/>
  <c r="Q53" i="5"/>
  <c r="P53" i="5"/>
  <c r="O53" i="5"/>
  <c r="N53" i="5"/>
  <c r="M53" i="5"/>
  <c r="L53" i="5"/>
  <c r="K53" i="5"/>
  <c r="J53" i="5"/>
  <c r="I53" i="5"/>
  <c r="AI52" i="5"/>
  <c r="AH52" i="5"/>
  <c r="AG52" i="5"/>
  <c r="AF52" i="5"/>
  <c r="AE52" i="5"/>
  <c r="AD52" i="5"/>
  <c r="AC52" i="5"/>
  <c r="AB52" i="5"/>
  <c r="AA52" i="5"/>
  <c r="Z52" i="5"/>
  <c r="Y52" i="5"/>
  <c r="X52" i="5"/>
  <c r="W52" i="5"/>
  <c r="V52" i="5"/>
  <c r="U52" i="5"/>
  <c r="T52" i="5"/>
  <c r="S52" i="5"/>
  <c r="R52" i="5"/>
  <c r="Q52" i="5"/>
  <c r="P52" i="5"/>
  <c r="O52" i="5"/>
  <c r="N52" i="5"/>
  <c r="M52" i="5"/>
  <c r="L52" i="5"/>
  <c r="K52" i="5"/>
  <c r="J52" i="5"/>
  <c r="I52" i="5"/>
  <c r="AM51" i="5"/>
  <c r="AM50" i="5"/>
  <c r="AM49" i="5"/>
  <c r="AM48" i="5"/>
  <c r="AM47" i="5"/>
  <c r="AM46" i="5"/>
  <c r="AM45" i="5"/>
  <c r="AM44" i="5"/>
  <c r="AM43" i="5"/>
  <c r="AM42" i="5"/>
  <c r="AM41" i="5"/>
  <c r="AM40" i="5"/>
  <c r="AM39" i="5"/>
  <c r="AM38" i="5"/>
  <c r="AM37" i="5"/>
  <c r="AM36" i="5"/>
  <c r="AM35" i="5"/>
  <c r="AM34" i="5"/>
  <c r="AM33" i="5"/>
  <c r="AM32" i="5"/>
  <c r="AM31" i="5"/>
  <c r="AM30" i="5"/>
  <c r="AM29" i="5"/>
  <c r="AM28" i="5"/>
  <c r="AM27" i="5"/>
  <c r="AM26" i="5"/>
  <c r="AM25" i="5"/>
  <c r="AM24" i="5"/>
  <c r="AI21" i="5"/>
  <c r="AI22" i="5" s="1"/>
  <c r="AH21" i="5"/>
  <c r="AH22" i="5" s="1"/>
  <c r="AG21" i="5"/>
  <c r="AG22" i="5" s="1"/>
  <c r="AF21" i="5"/>
  <c r="AF22" i="5" s="1"/>
  <c r="AE21" i="5"/>
  <c r="AE22" i="5" s="1"/>
  <c r="AD21" i="5"/>
  <c r="AD22" i="5" s="1"/>
  <c r="AC21" i="5"/>
  <c r="AC22" i="5" s="1"/>
  <c r="AB21" i="5"/>
  <c r="AB22" i="5" s="1"/>
  <c r="AA21" i="5"/>
  <c r="AA22" i="5" s="1"/>
  <c r="Z21" i="5"/>
  <c r="Z22" i="5" s="1"/>
  <c r="Y21" i="5"/>
  <c r="Y22" i="5" s="1"/>
  <c r="X21" i="5"/>
  <c r="X22" i="5" s="1"/>
  <c r="W21" i="5"/>
  <c r="W22" i="5" s="1"/>
  <c r="V21" i="5"/>
  <c r="V22" i="5" s="1"/>
  <c r="U21" i="5"/>
  <c r="U22" i="5" s="1"/>
  <c r="T21" i="5"/>
  <c r="T22" i="5" s="1"/>
  <c r="S21" i="5"/>
  <c r="S22" i="5" s="1"/>
  <c r="R21" i="5"/>
  <c r="R22" i="5" s="1"/>
  <c r="Q21" i="5"/>
  <c r="Q22" i="5" s="1"/>
  <c r="P21" i="5"/>
  <c r="P22" i="5" s="1"/>
  <c r="O21" i="5"/>
  <c r="O22" i="5" s="1"/>
  <c r="N21" i="5"/>
  <c r="N22" i="5" s="1"/>
  <c r="M21" i="5"/>
  <c r="M22" i="5" s="1"/>
  <c r="L21" i="5"/>
  <c r="L22" i="5" s="1"/>
  <c r="K21" i="5"/>
  <c r="K22" i="5" s="1"/>
  <c r="J21" i="5"/>
  <c r="J22" i="5" s="1"/>
  <c r="I21" i="5"/>
  <c r="I22" i="5" s="1"/>
  <c r="J20" i="4"/>
  <c r="K20" i="4"/>
  <c r="L20" i="4"/>
  <c r="M20" i="4"/>
  <c r="N20" i="4"/>
  <c r="O20" i="4"/>
  <c r="P20" i="4"/>
  <c r="Q20" i="4"/>
  <c r="R20" i="4"/>
  <c r="S20" i="4"/>
  <c r="T20" i="4"/>
  <c r="U20" i="4"/>
  <c r="V20" i="4"/>
  <c r="W20" i="4"/>
  <c r="X20" i="4"/>
  <c r="Y20" i="4"/>
  <c r="Z20" i="4"/>
  <c r="AA20" i="4"/>
  <c r="AB20" i="4"/>
  <c r="AC20" i="4"/>
  <c r="AD20" i="4"/>
  <c r="AE20" i="4"/>
  <c r="AF20" i="4"/>
  <c r="AG20" i="4"/>
  <c r="AH20" i="4"/>
  <c r="AI20" i="4"/>
  <c r="L54" i="5" l="1"/>
  <c r="P54" i="5"/>
  <c r="T54" i="5"/>
  <c r="X54" i="5"/>
  <c r="AB54" i="5"/>
  <c r="AF54" i="5"/>
  <c r="I54" i="5"/>
  <c r="M54" i="5"/>
  <c r="Q54" i="5"/>
  <c r="U54" i="5"/>
  <c r="Y54" i="5"/>
  <c r="AC54" i="5"/>
  <c r="AG54" i="5"/>
  <c r="V54" i="5"/>
  <c r="J54" i="5"/>
  <c r="R54" i="5"/>
  <c r="AD54" i="5"/>
  <c r="N54" i="5"/>
  <c r="Z54" i="5"/>
  <c r="AH54" i="5"/>
  <c r="K54" i="5"/>
  <c r="O54" i="5"/>
  <c r="S54" i="5"/>
  <c r="W54" i="5"/>
  <c r="AA54" i="5"/>
  <c r="AE54" i="5"/>
  <c r="AI54" i="5"/>
  <c r="AM79" i="4" l="1"/>
  <c r="AM78" i="4"/>
  <c r="AM77" i="4"/>
  <c r="AM76" i="4"/>
  <c r="AM75" i="4"/>
  <c r="AM74" i="4"/>
  <c r="AM73" i="4"/>
  <c r="AM72" i="4"/>
  <c r="AM71" i="4"/>
  <c r="AM70" i="4"/>
  <c r="AM69" i="4"/>
  <c r="AM68" i="4"/>
  <c r="AM67" i="4"/>
  <c r="AM66" i="4"/>
  <c r="AM65" i="4"/>
  <c r="AM64" i="4"/>
  <c r="AM63" i="4"/>
  <c r="AM62" i="4"/>
  <c r="AM61" i="4"/>
  <c r="AM60" i="4"/>
  <c r="AM59" i="4"/>
  <c r="AM58" i="4"/>
  <c r="AM57" i="4"/>
  <c r="AM56" i="4"/>
  <c r="AM55" i="4"/>
  <c r="AM54" i="4"/>
  <c r="AH52" i="4"/>
  <c r="AD52" i="4"/>
  <c r="Z52" i="4"/>
  <c r="V52" i="4"/>
  <c r="R52" i="4"/>
  <c r="N52" i="4"/>
  <c r="J52" i="4"/>
  <c r="AI51" i="4"/>
  <c r="AH51" i="4"/>
  <c r="AG51" i="4"/>
  <c r="AF51" i="4"/>
  <c r="AE51" i="4"/>
  <c r="AD51" i="4"/>
  <c r="AC51" i="4"/>
  <c r="AB51" i="4"/>
  <c r="AA51" i="4"/>
  <c r="Z51" i="4"/>
  <c r="Y51" i="4"/>
  <c r="X51" i="4"/>
  <c r="W51" i="4"/>
  <c r="V51" i="4"/>
  <c r="U51" i="4"/>
  <c r="T51" i="4"/>
  <c r="S51" i="4"/>
  <c r="R51" i="4"/>
  <c r="Q51" i="4"/>
  <c r="P51" i="4"/>
  <c r="O51" i="4"/>
  <c r="N51" i="4"/>
  <c r="M51" i="4"/>
  <c r="L51" i="4"/>
  <c r="K51" i="4"/>
  <c r="J51" i="4"/>
  <c r="I51" i="4"/>
  <c r="AI50" i="4"/>
  <c r="AI52" i="4" s="1"/>
  <c r="AH50" i="4"/>
  <c r="AG50" i="4"/>
  <c r="AG52" i="4" s="1"/>
  <c r="AF50" i="4"/>
  <c r="AF52" i="4" s="1"/>
  <c r="AE50" i="4"/>
  <c r="AE52" i="4" s="1"/>
  <c r="AD50" i="4"/>
  <c r="AC50" i="4"/>
  <c r="AC52" i="4" s="1"/>
  <c r="AB50" i="4"/>
  <c r="AB52" i="4" s="1"/>
  <c r="AA50" i="4"/>
  <c r="AA52" i="4" s="1"/>
  <c r="Z50" i="4"/>
  <c r="Y50" i="4"/>
  <c r="Y52" i="4" s="1"/>
  <c r="X50" i="4"/>
  <c r="X52" i="4" s="1"/>
  <c r="W50" i="4"/>
  <c r="W52" i="4" s="1"/>
  <c r="V50" i="4"/>
  <c r="U50" i="4"/>
  <c r="U52" i="4" s="1"/>
  <c r="T50" i="4"/>
  <c r="T52" i="4" s="1"/>
  <c r="S50" i="4"/>
  <c r="S52" i="4" s="1"/>
  <c r="R50" i="4"/>
  <c r="Q50" i="4"/>
  <c r="Q52" i="4" s="1"/>
  <c r="P50" i="4"/>
  <c r="P52" i="4" s="1"/>
  <c r="O50" i="4"/>
  <c r="O52" i="4" s="1"/>
  <c r="N50" i="4"/>
  <c r="M50" i="4"/>
  <c r="M52" i="4" s="1"/>
  <c r="L50" i="4"/>
  <c r="L52" i="4" s="1"/>
  <c r="K50" i="4"/>
  <c r="K52" i="4" s="1"/>
  <c r="J50" i="4"/>
  <c r="I50" i="4"/>
  <c r="I52" i="4" s="1"/>
  <c r="AM49" i="4"/>
  <c r="AM48" i="4"/>
  <c r="AM47" i="4"/>
  <c r="AM46" i="4"/>
  <c r="AM45" i="4"/>
  <c r="AM44" i="4"/>
  <c r="AM43" i="4"/>
  <c r="AM42" i="4"/>
  <c r="AM41" i="4"/>
  <c r="AM40" i="4"/>
  <c r="AM39" i="4"/>
  <c r="AM38" i="4"/>
  <c r="AM37" i="4"/>
  <c r="AM36" i="4"/>
  <c r="AM35" i="4"/>
  <c r="AM34" i="4"/>
  <c r="AM33" i="4"/>
  <c r="AM32" i="4"/>
  <c r="AM31" i="4"/>
  <c r="AM30" i="4"/>
  <c r="AM29" i="4"/>
  <c r="AM28" i="4"/>
  <c r="AM27" i="4"/>
  <c r="AM26" i="4"/>
  <c r="AM25" i="4"/>
  <c r="AM24" i="4"/>
  <c r="AM23" i="4"/>
  <c r="AM22" i="4"/>
  <c r="AI19" i="4"/>
  <c r="AH19" i="4"/>
  <c r="AG19" i="4"/>
  <c r="AF19" i="4"/>
  <c r="AE19" i="4"/>
  <c r="AD19" i="4"/>
  <c r="AC19" i="4"/>
  <c r="AB19" i="4"/>
  <c r="AA19" i="4"/>
  <c r="Z19" i="4"/>
  <c r="Y19" i="4"/>
  <c r="X19" i="4"/>
  <c r="W19" i="4"/>
  <c r="V19" i="4"/>
  <c r="U19" i="4"/>
  <c r="T19" i="4"/>
  <c r="S19" i="4"/>
  <c r="R19" i="4"/>
  <c r="Q19" i="4"/>
  <c r="P19" i="4"/>
  <c r="O19" i="4"/>
  <c r="N19" i="4"/>
  <c r="M19" i="4"/>
  <c r="L19" i="4"/>
  <c r="K19" i="4"/>
  <c r="J19" i="4"/>
  <c r="I19" i="4"/>
  <c r="I20" i="4" s="1"/>
  <c r="N21" i="3" l="1"/>
  <c r="N22" i="3" s="1"/>
  <c r="AM81" i="3" l="1"/>
  <c r="AM80" i="3"/>
  <c r="AM79" i="3"/>
  <c r="AM78" i="3"/>
  <c r="AM77" i="3"/>
  <c r="AM76" i="3"/>
  <c r="AM75" i="3"/>
  <c r="AM74" i="3"/>
  <c r="AM73" i="3"/>
  <c r="AM72" i="3"/>
  <c r="AM71" i="3"/>
  <c r="AM70" i="3"/>
  <c r="AM69" i="3"/>
  <c r="AM68" i="3"/>
  <c r="AM67" i="3"/>
  <c r="AM66" i="3"/>
  <c r="AM65" i="3"/>
  <c r="AM64" i="3"/>
  <c r="AM63" i="3"/>
  <c r="AM62" i="3"/>
  <c r="AM61" i="3"/>
  <c r="AM60" i="3"/>
  <c r="AM59" i="3"/>
  <c r="AM58" i="3"/>
  <c r="AM57" i="3"/>
  <c r="AM56" i="3"/>
  <c r="AI53" i="3"/>
  <c r="AH53" i="3"/>
  <c r="AG53" i="3"/>
  <c r="AF53" i="3"/>
  <c r="AE53" i="3"/>
  <c r="AD53" i="3"/>
  <c r="AC53" i="3"/>
  <c r="AB53" i="3"/>
  <c r="AA53" i="3"/>
  <c r="Z53" i="3"/>
  <c r="Y53" i="3"/>
  <c r="X53" i="3"/>
  <c r="W53" i="3"/>
  <c r="V53" i="3"/>
  <c r="U53" i="3"/>
  <c r="T53" i="3"/>
  <c r="S53" i="3"/>
  <c r="R53" i="3"/>
  <c r="Q53" i="3"/>
  <c r="P53" i="3"/>
  <c r="O53" i="3"/>
  <c r="N53" i="3"/>
  <c r="M53" i="3"/>
  <c r="L53" i="3"/>
  <c r="K53" i="3"/>
  <c r="J53" i="3"/>
  <c r="I53" i="3"/>
  <c r="AI52" i="3"/>
  <c r="AH52" i="3"/>
  <c r="AG52" i="3"/>
  <c r="AG54" i="3" s="1"/>
  <c r="AF52" i="3"/>
  <c r="AE52" i="3"/>
  <c r="AD52" i="3"/>
  <c r="AC52" i="3"/>
  <c r="AC54" i="3" s="1"/>
  <c r="AB52" i="3"/>
  <c r="AA52" i="3"/>
  <c r="Z52" i="3"/>
  <c r="Y52" i="3"/>
  <c r="Y54" i="3" s="1"/>
  <c r="X52" i="3"/>
  <c r="W52" i="3"/>
  <c r="V52" i="3"/>
  <c r="U52" i="3"/>
  <c r="U54" i="3" s="1"/>
  <c r="T52" i="3"/>
  <c r="S52" i="3"/>
  <c r="R52" i="3"/>
  <c r="Q52" i="3"/>
  <c r="Q54" i="3" s="1"/>
  <c r="P52" i="3"/>
  <c r="O52" i="3"/>
  <c r="N52" i="3"/>
  <c r="M52" i="3"/>
  <c r="M54" i="3" s="1"/>
  <c r="L52" i="3"/>
  <c r="K52" i="3"/>
  <c r="J52" i="3"/>
  <c r="I52" i="3"/>
  <c r="I54" i="3" s="1"/>
  <c r="AM51" i="3"/>
  <c r="AM50" i="3"/>
  <c r="AM49" i="3"/>
  <c r="AM48" i="3"/>
  <c r="AM47" i="3"/>
  <c r="AM46" i="3"/>
  <c r="AM45" i="3"/>
  <c r="AM44" i="3"/>
  <c r="AM43" i="3"/>
  <c r="AM42" i="3"/>
  <c r="AM41" i="3"/>
  <c r="AM40" i="3"/>
  <c r="AM39" i="3"/>
  <c r="AM38" i="3"/>
  <c r="AM37" i="3"/>
  <c r="AM36" i="3"/>
  <c r="AM35" i="3"/>
  <c r="AM34" i="3"/>
  <c r="AM33" i="3"/>
  <c r="AM32" i="3"/>
  <c r="AM31" i="3"/>
  <c r="AM30" i="3"/>
  <c r="AM29" i="3"/>
  <c r="AM28" i="3"/>
  <c r="AM27" i="3"/>
  <c r="AM26" i="3"/>
  <c r="AM25" i="3"/>
  <c r="AM24" i="3"/>
  <c r="AI21" i="3"/>
  <c r="AI22" i="3" s="1"/>
  <c r="AH21" i="3"/>
  <c r="AH22" i="3" s="1"/>
  <c r="AG21" i="3"/>
  <c r="AG22" i="3" s="1"/>
  <c r="AF21" i="3"/>
  <c r="AF22" i="3" s="1"/>
  <c r="AE21" i="3"/>
  <c r="AE22" i="3" s="1"/>
  <c r="AD21" i="3"/>
  <c r="AD22" i="3" s="1"/>
  <c r="AC21" i="3"/>
  <c r="AC22" i="3" s="1"/>
  <c r="AB21" i="3"/>
  <c r="AB22" i="3" s="1"/>
  <c r="AA21" i="3"/>
  <c r="AA22" i="3" s="1"/>
  <c r="Z21" i="3"/>
  <c r="Z22" i="3" s="1"/>
  <c r="Y21" i="3"/>
  <c r="Y22" i="3" s="1"/>
  <c r="X21" i="3"/>
  <c r="X22" i="3" s="1"/>
  <c r="W21" i="3"/>
  <c r="W22" i="3" s="1"/>
  <c r="V21" i="3"/>
  <c r="V22" i="3" s="1"/>
  <c r="U21" i="3"/>
  <c r="U22" i="3" s="1"/>
  <c r="T21" i="3"/>
  <c r="T22" i="3" s="1"/>
  <c r="S21" i="3"/>
  <c r="S22" i="3" s="1"/>
  <c r="R21" i="3"/>
  <c r="R22" i="3" s="1"/>
  <c r="Q21" i="3"/>
  <c r="Q22" i="3" s="1"/>
  <c r="P21" i="3"/>
  <c r="P22" i="3" s="1"/>
  <c r="O21" i="3"/>
  <c r="O22" i="3" s="1"/>
  <c r="M21" i="3"/>
  <c r="M22" i="3" s="1"/>
  <c r="L21" i="3"/>
  <c r="L22" i="3" s="1"/>
  <c r="K21" i="3"/>
  <c r="K22" i="3" s="1"/>
  <c r="J21" i="3"/>
  <c r="J22" i="3" s="1"/>
  <c r="I21" i="3"/>
  <c r="N19" i="1"/>
  <c r="N20" i="1" s="1"/>
  <c r="M19" i="1"/>
  <c r="M20" i="1" s="1"/>
  <c r="O19" i="1"/>
  <c r="O20" i="1" s="1"/>
  <c r="P19" i="1"/>
  <c r="P20" i="1" s="1"/>
  <c r="Q19" i="1"/>
  <c r="Q20" i="1" s="1"/>
  <c r="R19" i="1"/>
  <c r="R20" i="1" s="1"/>
  <c r="S19" i="1"/>
  <c r="S20" i="1" s="1"/>
  <c r="T19" i="1"/>
  <c r="T20" i="1" s="1"/>
  <c r="U19" i="1"/>
  <c r="U20" i="1" s="1"/>
  <c r="V19" i="1"/>
  <c r="V20" i="1" s="1"/>
  <c r="W19" i="1"/>
  <c r="W20" i="1" s="1"/>
  <c r="X19" i="1"/>
  <c r="X20" i="1" s="1"/>
  <c r="Y19" i="1"/>
  <c r="Y20" i="1" s="1"/>
  <c r="Z19" i="1"/>
  <c r="Z20" i="1" s="1"/>
  <c r="AA19" i="1"/>
  <c r="AA20" i="1" s="1"/>
  <c r="AB19" i="1"/>
  <c r="AB20" i="1" s="1"/>
  <c r="AC19" i="1"/>
  <c r="AC20" i="1" s="1"/>
  <c r="AD19" i="1"/>
  <c r="AD20" i="1" s="1"/>
  <c r="AE19" i="1"/>
  <c r="AE20" i="1" s="1"/>
  <c r="AF19" i="1"/>
  <c r="AF20" i="1" s="1"/>
  <c r="AG19" i="1"/>
  <c r="AG20" i="1" s="1"/>
  <c r="AH19" i="1"/>
  <c r="AH20" i="1" s="1"/>
  <c r="AI19" i="1"/>
  <c r="AI20" i="1" s="1"/>
  <c r="R54" i="3" l="1"/>
  <c r="V54" i="3"/>
  <c r="Z54" i="3"/>
  <c r="AD54" i="3"/>
  <c r="AH54" i="3"/>
  <c r="J54" i="3"/>
  <c r="N54" i="3"/>
  <c r="K54" i="3"/>
  <c r="O54" i="3"/>
  <c r="S54" i="3"/>
  <c r="W54" i="3"/>
  <c r="AA54" i="3"/>
  <c r="AE54" i="3"/>
  <c r="AI54" i="3"/>
  <c r="L54" i="3"/>
  <c r="P54" i="3"/>
  <c r="T54" i="3"/>
  <c r="X54" i="3"/>
  <c r="AB54" i="3"/>
  <c r="AF54" i="3"/>
  <c r="J19" i="1" l="1"/>
  <c r="J20" i="1" s="1"/>
  <c r="AM79" i="1" l="1"/>
  <c r="AM78" i="1"/>
  <c r="AM77" i="1"/>
  <c r="AM76" i="1"/>
  <c r="AM75" i="1"/>
  <c r="AM74" i="1"/>
  <c r="AM73" i="1"/>
  <c r="AM72" i="1"/>
  <c r="AM71" i="1"/>
  <c r="AM70" i="1"/>
  <c r="AM69" i="1"/>
  <c r="AM68" i="1"/>
  <c r="AM67" i="1"/>
  <c r="AM66" i="1"/>
  <c r="AM65" i="1"/>
  <c r="AM64" i="1"/>
  <c r="AM63" i="1"/>
  <c r="AM62" i="1"/>
  <c r="AM61" i="1"/>
  <c r="AM60" i="1"/>
  <c r="AM59" i="1"/>
  <c r="AM58" i="1"/>
  <c r="AM57" i="1"/>
  <c r="AM56" i="1"/>
  <c r="AM55" i="1"/>
  <c r="AM54" i="1"/>
  <c r="AI51" i="1"/>
  <c r="AH51" i="1"/>
  <c r="AG51" i="1"/>
  <c r="AF51" i="1"/>
  <c r="AE51" i="1"/>
  <c r="AD51" i="1"/>
  <c r="AC51" i="1"/>
  <c r="AB51" i="1"/>
  <c r="AA51" i="1"/>
  <c r="Z51" i="1"/>
  <c r="Y51" i="1"/>
  <c r="X51" i="1"/>
  <c r="W51" i="1"/>
  <c r="V51" i="1"/>
  <c r="U51" i="1"/>
  <c r="T51" i="1"/>
  <c r="S51" i="1"/>
  <c r="R51" i="1"/>
  <c r="Q51" i="1"/>
  <c r="P51" i="1"/>
  <c r="O51" i="1"/>
  <c r="N51" i="1"/>
  <c r="M51" i="1"/>
  <c r="L51" i="1"/>
  <c r="K51" i="1"/>
  <c r="J51" i="1"/>
  <c r="I51" i="1"/>
  <c r="AI50" i="1"/>
  <c r="AH50" i="1"/>
  <c r="AG50" i="1"/>
  <c r="AF50" i="1"/>
  <c r="AE50" i="1"/>
  <c r="AD50" i="1"/>
  <c r="AC50" i="1"/>
  <c r="AB50" i="1"/>
  <c r="AA50" i="1"/>
  <c r="Z50" i="1"/>
  <c r="Y50" i="1"/>
  <c r="X50" i="1"/>
  <c r="W50" i="1"/>
  <c r="V50" i="1"/>
  <c r="U50" i="1"/>
  <c r="T50" i="1"/>
  <c r="S50" i="1"/>
  <c r="R50" i="1"/>
  <c r="Q50" i="1"/>
  <c r="P50" i="1"/>
  <c r="O50" i="1"/>
  <c r="N50" i="1"/>
  <c r="M50" i="1"/>
  <c r="L50" i="1"/>
  <c r="K50" i="1"/>
  <c r="J50" i="1"/>
  <c r="I50" i="1"/>
  <c r="AM49" i="1"/>
  <c r="AM48" i="1"/>
  <c r="AM47" i="1"/>
  <c r="AM46" i="1"/>
  <c r="AM45" i="1"/>
  <c r="AM44" i="1"/>
  <c r="AM43" i="1"/>
  <c r="AM42" i="1"/>
  <c r="AM41" i="1"/>
  <c r="AM40" i="1"/>
  <c r="AM39" i="1"/>
  <c r="AM38" i="1"/>
  <c r="AM37" i="1"/>
  <c r="AM36" i="1"/>
  <c r="AM35" i="1"/>
  <c r="AM34" i="1"/>
  <c r="AM33" i="1"/>
  <c r="AM32" i="1"/>
  <c r="AM31" i="1"/>
  <c r="AM30" i="1"/>
  <c r="AM29" i="1"/>
  <c r="AM28" i="1"/>
  <c r="AM27" i="1"/>
  <c r="AM26" i="1"/>
  <c r="AM25" i="1"/>
  <c r="AM24" i="1"/>
  <c r="AM23" i="1"/>
  <c r="AM22" i="1"/>
  <c r="L19" i="1"/>
  <c r="L20" i="1" s="1"/>
  <c r="K19" i="1"/>
  <c r="K20" i="1" s="1"/>
  <c r="I19" i="1"/>
  <c r="I20" i="1" s="1"/>
  <c r="K52" i="1" l="1"/>
  <c r="S52" i="1"/>
  <c r="W52" i="1"/>
  <c r="AA52" i="1"/>
  <c r="AE52" i="1"/>
  <c r="AI52" i="1"/>
  <c r="O52" i="1"/>
  <c r="J52" i="1"/>
  <c r="N52" i="1"/>
  <c r="V52" i="1"/>
  <c r="Z52" i="1"/>
  <c r="AD52" i="1"/>
  <c r="AH52" i="1"/>
  <c r="R52" i="1"/>
  <c r="M52" i="1"/>
  <c r="Q52" i="1"/>
  <c r="U52" i="1"/>
  <c r="Y52" i="1"/>
  <c r="AC52" i="1"/>
  <c r="AG52" i="1"/>
  <c r="P52" i="1"/>
  <c r="X52" i="1"/>
  <c r="AF52" i="1"/>
  <c r="I52" i="1"/>
  <c r="L52" i="1"/>
  <c r="T52" i="1"/>
  <c r="AB52" i="1"/>
</calcChain>
</file>

<file path=xl/sharedStrings.xml><?xml version="1.0" encoding="utf-8"?>
<sst xmlns="http://schemas.openxmlformats.org/spreadsheetml/2006/main" count="519" uniqueCount="84">
  <si>
    <t>7時</t>
    <rPh sb="1" eb="2">
      <t>ジ</t>
    </rPh>
    <phoneticPr fontId="2"/>
  </si>
  <si>
    <t>8時</t>
    <rPh sb="1" eb="2">
      <t>ジ</t>
    </rPh>
    <phoneticPr fontId="2"/>
  </si>
  <si>
    <t>9時</t>
    <rPh sb="1" eb="2">
      <t>ジ</t>
    </rPh>
    <phoneticPr fontId="2"/>
  </si>
  <si>
    <t>10時</t>
    <rPh sb="2" eb="3">
      <t>ジ</t>
    </rPh>
    <phoneticPr fontId="2"/>
  </si>
  <si>
    <t>11時</t>
    <rPh sb="2" eb="3">
      <t>ジ</t>
    </rPh>
    <phoneticPr fontId="2"/>
  </si>
  <si>
    <t>12時</t>
    <rPh sb="2" eb="3">
      <t>ジ</t>
    </rPh>
    <phoneticPr fontId="2"/>
  </si>
  <si>
    <t>13時</t>
    <rPh sb="2" eb="3">
      <t>ジ</t>
    </rPh>
    <phoneticPr fontId="2"/>
  </si>
  <si>
    <t>14時</t>
    <rPh sb="2" eb="3">
      <t>ジ</t>
    </rPh>
    <phoneticPr fontId="2"/>
  </si>
  <si>
    <t>15時</t>
    <rPh sb="2" eb="3">
      <t>ジ</t>
    </rPh>
    <phoneticPr fontId="2"/>
  </si>
  <si>
    <t>16時</t>
    <rPh sb="2" eb="3">
      <t>ジ</t>
    </rPh>
    <phoneticPr fontId="2"/>
  </si>
  <si>
    <t>17時</t>
    <rPh sb="2" eb="3">
      <t>ジ</t>
    </rPh>
    <phoneticPr fontId="2"/>
  </si>
  <si>
    <t>18時</t>
    <rPh sb="2" eb="3">
      <t>ジ</t>
    </rPh>
    <phoneticPr fontId="2"/>
  </si>
  <si>
    <t>19時</t>
    <rPh sb="2" eb="3">
      <t>ジ</t>
    </rPh>
    <phoneticPr fontId="2"/>
  </si>
  <si>
    <t>20時</t>
    <rPh sb="2" eb="3">
      <t>ジ</t>
    </rPh>
    <phoneticPr fontId="2"/>
  </si>
  <si>
    <t>０歳児</t>
    <rPh sb="1" eb="2">
      <t>サイ</t>
    </rPh>
    <rPh sb="2" eb="3">
      <t>ジ</t>
    </rPh>
    <phoneticPr fontId="2"/>
  </si>
  <si>
    <t xml:space="preserve">
職員の勤務時間
（左：勤務時間）
（右：実働時間）</t>
    <rPh sb="2" eb="4">
      <t>ショクイン</t>
    </rPh>
    <rPh sb="5" eb="7">
      <t>キンム</t>
    </rPh>
    <rPh sb="7" eb="9">
      <t>ジカン</t>
    </rPh>
    <rPh sb="11" eb="12">
      <t>ヒダリ</t>
    </rPh>
    <rPh sb="13" eb="15">
      <t>キンム</t>
    </rPh>
    <rPh sb="15" eb="17">
      <t>ジカン</t>
    </rPh>
    <rPh sb="20" eb="21">
      <t>ミギ</t>
    </rPh>
    <rPh sb="22" eb="24">
      <t>ジツドウ</t>
    </rPh>
    <rPh sb="24" eb="26">
      <t>ジカン</t>
    </rPh>
    <phoneticPr fontId="2"/>
  </si>
  <si>
    <t>１歳児</t>
    <rPh sb="1" eb="2">
      <t>サイ</t>
    </rPh>
    <rPh sb="2" eb="3">
      <t>ジ</t>
    </rPh>
    <phoneticPr fontId="2"/>
  </si>
  <si>
    <t>２歳児</t>
    <rPh sb="1" eb="2">
      <t>サイ</t>
    </rPh>
    <rPh sb="2" eb="3">
      <t>ジ</t>
    </rPh>
    <phoneticPr fontId="2"/>
  </si>
  <si>
    <t>３歳児</t>
    <rPh sb="1" eb="2">
      <t>サイ</t>
    </rPh>
    <rPh sb="2" eb="3">
      <t>ジ</t>
    </rPh>
    <phoneticPr fontId="2"/>
  </si>
  <si>
    <t>４歳児</t>
    <rPh sb="1" eb="2">
      <t>サイ</t>
    </rPh>
    <rPh sb="2" eb="3">
      <t>ジ</t>
    </rPh>
    <phoneticPr fontId="2"/>
  </si>
  <si>
    <t>５歳児</t>
    <rPh sb="1" eb="2">
      <t>サイ</t>
    </rPh>
    <rPh sb="2" eb="3">
      <t>ジ</t>
    </rPh>
    <phoneticPr fontId="2"/>
  </si>
  <si>
    <t>計</t>
    <rPh sb="0" eb="1">
      <t>ケイ</t>
    </rPh>
    <phoneticPr fontId="2"/>
  </si>
  <si>
    <t>必要保育士数（人）</t>
    <rPh sb="0" eb="2">
      <t>ヒツヨウ</t>
    </rPh>
    <rPh sb="2" eb="5">
      <t>ホイクシ</t>
    </rPh>
    <rPh sb="5" eb="6">
      <t>スウ</t>
    </rPh>
    <rPh sb="7" eb="8">
      <t>ニン</t>
    </rPh>
    <phoneticPr fontId="2"/>
  </si>
  <si>
    <t>配置職員</t>
    <rPh sb="0" eb="2">
      <t>ハイチ</t>
    </rPh>
    <rPh sb="2" eb="4">
      <t>ショクイン</t>
    </rPh>
    <phoneticPr fontId="2"/>
  </si>
  <si>
    <t>保育配置対象</t>
    <rPh sb="0" eb="2">
      <t>ホイク</t>
    </rPh>
    <rPh sb="2" eb="4">
      <t>ハイチ</t>
    </rPh>
    <rPh sb="4" eb="6">
      <t>タイショウ</t>
    </rPh>
    <phoneticPr fontId="2"/>
  </si>
  <si>
    <t>～</t>
    <phoneticPr fontId="2"/>
  </si>
  <si>
    <t>保育士</t>
    <rPh sb="0" eb="3">
      <t>ホイクシ</t>
    </rPh>
    <phoneticPr fontId="2"/>
  </si>
  <si>
    <t>市長が認める者（子育て支援員）</t>
    <rPh sb="0" eb="2">
      <t>シチョウ</t>
    </rPh>
    <rPh sb="3" eb="4">
      <t>ミト</t>
    </rPh>
    <rPh sb="6" eb="7">
      <t>モノ</t>
    </rPh>
    <rPh sb="8" eb="10">
      <t>コソダ</t>
    </rPh>
    <rPh sb="11" eb="13">
      <t>シエン</t>
    </rPh>
    <rPh sb="13" eb="14">
      <t>イン</t>
    </rPh>
    <phoneticPr fontId="2"/>
  </si>
  <si>
    <t>保育配置基準対象外</t>
    <rPh sb="0" eb="2">
      <t>ホイク</t>
    </rPh>
    <rPh sb="2" eb="4">
      <t>ハイチ</t>
    </rPh>
    <rPh sb="4" eb="6">
      <t>キジュン</t>
    </rPh>
    <rPh sb="6" eb="8">
      <t>タイショウ</t>
    </rPh>
    <rPh sb="8" eb="9">
      <t>ガイ</t>
    </rPh>
    <phoneticPr fontId="2"/>
  </si>
  <si>
    <t>タブ選択</t>
    <rPh sb="2" eb="4">
      <t>センタク</t>
    </rPh>
    <phoneticPr fontId="1"/>
  </si>
  <si>
    <t>職種</t>
    <rPh sb="0" eb="2">
      <t>ショクシュ</t>
    </rPh>
    <phoneticPr fontId="1"/>
  </si>
  <si>
    <t>氏名</t>
    <rPh sb="0" eb="2">
      <t>シメイ</t>
    </rPh>
    <phoneticPr fontId="2"/>
  </si>
  <si>
    <t>氏名</t>
    <rPh sb="0" eb="2">
      <t>シメイ</t>
    </rPh>
    <phoneticPr fontId="1"/>
  </si>
  <si>
    <t>保有資格</t>
    <rPh sb="0" eb="2">
      <t>ホユウ</t>
    </rPh>
    <rPh sb="2" eb="4">
      <t>シカク</t>
    </rPh>
    <phoneticPr fontId="1"/>
  </si>
  <si>
    <t>保有資格</t>
    <rPh sb="0" eb="2">
      <t>ホユウ</t>
    </rPh>
    <rPh sb="2" eb="4">
      <t>シカク</t>
    </rPh>
    <phoneticPr fontId="2"/>
  </si>
  <si>
    <t>施設名称</t>
    <rPh sb="0" eb="2">
      <t>シセツ</t>
    </rPh>
    <rPh sb="2" eb="4">
      <t>メイショウ</t>
    </rPh>
    <phoneticPr fontId="1"/>
  </si>
  <si>
    <t>施設類型</t>
    <rPh sb="0" eb="2">
      <t>シセツ</t>
    </rPh>
    <rPh sb="2" eb="4">
      <t>ルイケイ</t>
    </rPh>
    <phoneticPr fontId="1"/>
  </si>
  <si>
    <t>タブ選択</t>
  </si>
  <si>
    <t>利用定員（人）</t>
    <rPh sb="0" eb="2">
      <t>リヨウ</t>
    </rPh>
    <rPh sb="2" eb="4">
      <t>テイイン</t>
    </rPh>
    <rPh sb="5" eb="6">
      <t>ニン</t>
    </rPh>
    <phoneticPr fontId="1"/>
  </si>
  <si>
    <t>0歳</t>
    <rPh sb="1" eb="2">
      <t>サイ</t>
    </rPh>
    <phoneticPr fontId="1"/>
  </si>
  <si>
    <t>1歳</t>
    <rPh sb="1" eb="2">
      <t>サイ</t>
    </rPh>
    <phoneticPr fontId="1"/>
  </si>
  <si>
    <t>2歳</t>
    <rPh sb="1" eb="2">
      <t>サイ</t>
    </rPh>
    <phoneticPr fontId="1"/>
  </si>
  <si>
    <t>3歳</t>
    <rPh sb="1" eb="2">
      <t>サイ</t>
    </rPh>
    <phoneticPr fontId="1"/>
  </si>
  <si>
    <t>4歳</t>
    <rPh sb="1" eb="2">
      <t>サイ</t>
    </rPh>
    <phoneticPr fontId="1"/>
  </si>
  <si>
    <t>5歳</t>
    <rPh sb="1" eb="2">
      <t>サイ</t>
    </rPh>
    <phoneticPr fontId="1"/>
  </si>
  <si>
    <t>幼保連携型認定こども園</t>
  </si>
  <si>
    <t>児童最多登園日</t>
    <rPh sb="0" eb="2">
      <t>ジドウ</t>
    </rPh>
    <rPh sb="2" eb="4">
      <t>サイタ</t>
    </rPh>
    <rPh sb="4" eb="6">
      <t>トウエン</t>
    </rPh>
    <rPh sb="6" eb="7">
      <t>ビ</t>
    </rPh>
    <phoneticPr fontId="1"/>
  </si>
  <si>
    <t>時間帯別出席
児童数（人）</t>
    <rPh sb="0" eb="3">
      <t>ジカンタイ</t>
    </rPh>
    <rPh sb="3" eb="4">
      <t>ベツ</t>
    </rPh>
    <rPh sb="4" eb="6">
      <t>シュッセキ</t>
    </rPh>
    <rPh sb="7" eb="9">
      <t>ジドウ</t>
    </rPh>
    <rPh sb="9" eb="10">
      <t>スウ</t>
    </rPh>
    <rPh sb="11" eb="12">
      <t>ニン</t>
    </rPh>
    <phoneticPr fontId="2"/>
  </si>
  <si>
    <t>学級数（3歳児以上）</t>
    <rPh sb="0" eb="2">
      <t>ガッキュウ</t>
    </rPh>
    <rPh sb="2" eb="3">
      <t>スウ</t>
    </rPh>
    <rPh sb="5" eb="9">
      <t>サイジイジョウ</t>
    </rPh>
    <phoneticPr fontId="1"/>
  </si>
  <si>
    <t>学級</t>
    <rPh sb="0" eb="2">
      <t>ガッキュウ</t>
    </rPh>
    <phoneticPr fontId="1"/>
  </si>
  <si>
    <t>令和6年</t>
    <rPh sb="0" eb="2">
      <t>レイワ</t>
    </rPh>
    <rPh sb="3" eb="4">
      <t>ネン</t>
    </rPh>
    <phoneticPr fontId="1"/>
  </si>
  <si>
    <t>月</t>
    <rPh sb="0" eb="1">
      <t>ガツ</t>
    </rPh>
    <phoneticPr fontId="1"/>
  </si>
  <si>
    <t>日</t>
    <rPh sb="0" eb="1">
      <t>ニチ</t>
    </rPh>
    <phoneticPr fontId="1"/>
  </si>
  <si>
    <t>日</t>
    <rPh sb="0" eb="1">
      <t>ニチ</t>
    </rPh>
    <phoneticPr fontId="1"/>
  </si>
  <si>
    <t>月</t>
    <rPh sb="0" eb="1">
      <t>ガツ</t>
    </rPh>
    <phoneticPr fontId="1"/>
  </si>
  <si>
    <t>保育士＋幼稚園教諭</t>
  </si>
  <si>
    <t>※私学助成幼稚園は認可定員を記入</t>
    <rPh sb="1" eb="3">
      <t>シガク</t>
    </rPh>
    <rPh sb="3" eb="5">
      <t>ジョセイ</t>
    </rPh>
    <rPh sb="5" eb="8">
      <t>ヨウチエン</t>
    </rPh>
    <rPh sb="9" eb="11">
      <t>ニンカ</t>
    </rPh>
    <rPh sb="11" eb="13">
      <t>テイイン</t>
    </rPh>
    <rPh sb="14" eb="16">
      <t>キニュウ</t>
    </rPh>
    <phoneticPr fontId="1"/>
  </si>
  <si>
    <t>教育時間</t>
    <rPh sb="0" eb="2">
      <t>キョウイク</t>
    </rPh>
    <rPh sb="2" eb="4">
      <t>ジカン</t>
    </rPh>
    <phoneticPr fontId="1"/>
  </si>
  <si>
    <t>時～　　時</t>
    <rPh sb="0" eb="1">
      <t>ジ</t>
    </rPh>
    <rPh sb="4" eb="5">
      <t>ジ</t>
    </rPh>
    <phoneticPr fontId="1"/>
  </si>
  <si>
    <t>必要保育教諭等数（人）</t>
    <rPh sb="0" eb="2">
      <t>ヒツヨウ</t>
    </rPh>
    <rPh sb="2" eb="4">
      <t>ホイク</t>
    </rPh>
    <rPh sb="4" eb="6">
      <t>キョウユ</t>
    </rPh>
    <rPh sb="6" eb="7">
      <t>トウ</t>
    </rPh>
    <rPh sb="7" eb="8">
      <t>スウ</t>
    </rPh>
    <rPh sb="9" eb="10">
      <t>ニン</t>
    </rPh>
    <phoneticPr fontId="2"/>
  </si>
  <si>
    <t>保育教諭等</t>
    <rPh sb="0" eb="2">
      <t>ホイク</t>
    </rPh>
    <rPh sb="2" eb="4">
      <t>キョウユ</t>
    </rPh>
    <rPh sb="4" eb="5">
      <t>トウ</t>
    </rPh>
    <phoneticPr fontId="2"/>
  </si>
  <si>
    <t>認定こども園　●●こども園</t>
    <rPh sb="0" eb="2">
      <t>ニンテイ</t>
    </rPh>
    <rPh sb="5" eb="6">
      <t>エン</t>
    </rPh>
    <rPh sb="12" eb="13">
      <t>エン</t>
    </rPh>
    <phoneticPr fontId="1"/>
  </si>
  <si>
    <t>9時～　14時</t>
    <rPh sb="1" eb="2">
      <t>ジ</t>
    </rPh>
    <rPh sb="6" eb="7">
      <t>ジ</t>
    </rPh>
    <phoneticPr fontId="1"/>
  </si>
  <si>
    <t>保育教諭</t>
  </si>
  <si>
    <t>●●　●●</t>
  </si>
  <si>
    <t>●●　●●</t>
    <phoneticPr fontId="1"/>
  </si>
  <si>
    <t>子育て支援員</t>
  </si>
  <si>
    <t>休暇</t>
    <rPh sb="0" eb="2">
      <t>キュウカ</t>
    </rPh>
    <phoneticPr fontId="1"/>
  </si>
  <si>
    <t>園長</t>
    <rPh sb="0" eb="2">
      <t>エンチョウ</t>
    </rPh>
    <phoneticPr fontId="1"/>
  </si>
  <si>
    <t>主幹保育教諭</t>
    <rPh sb="0" eb="2">
      <t>シュカン</t>
    </rPh>
    <rPh sb="2" eb="4">
      <t>ホイク</t>
    </rPh>
    <rPh sb="4" eb="6">
      <t>キョウユ</t>
    </rPh>
    <phoneticPr fontId="1"/>
  </si>
  <si>
    <t>保育士＋幼稚園教諭</t>
    <phoneticPr fontId="1"/>
  </si>
  <si>
    <t>事務</t>
    <rPh sb="0" eb="2">
      <t>ジム</t>
    </rPh>
    <phoneticPr fontId="1"/>
  </si>
  <si>
    <t>調理員</t>
    <rPh sb="0" eb="3">
      <t>チョウリイン</t>
    </rPh>
    <phoneticPr fontId="1"/>
  </si>
  <si>
    <t>栄養士</t>
    <rPh sb="0" eb="3">
      <t>エイヨウシ</t>
    </rPh>
    <phoneticPr fontId="1"/>
  </si>
  <si>
    <t>配置職員ローテーション表</t>
    <rPh sb="0" eb="2">
      <t>ハイチ</t>
    </rPh>
    <rPh sb="2" eb="4">
      <t>ショクイン</t>
    </rPh>
    <rPh sb="11" eb="12">
      <t>ヒョウ</t>
    </rPh>
    <phoneticPr fontId="2"/>
  </si>
  <si>
    <t>様式７・保育所用</t>
    <rPh sb="0" eb="2">
      <t>ヨウシキ</t>
    </rPh>
    <rPh sb="4" eb="6">
      <t>ホイク</t>
    </rPh>
    <rPh sb="6" eb="7">
      <t>ショ</t>
    </rPh>
    <rPh sb="7" eb="8">
      <t>ヨウ</t>
    </rPh>
    <phoneticPr fontId="1"/>
  </si>
  <si>
    <t>様式７・認定こども園・幼稚園用</t>
    <rPh sb="0" eb="2">
      <t>ヨウシキ</t>
    </rPh>
    <rPh sb="4" eb="6">
      <t>ニンテイ</t>
    </rPh>
    <rPh sb="9" eb="10">
      <t>エン</t>
    </rPh>
    <rPh sb="11" eb="14">
      <t>ヨウチエン</t>
    </rPh>
    <rPh sb="14" eb="15">
      <t>ヨウ</t>
    </rPh>
    <phoneticPr fontId="1"/>
  </si>
  <si>
    <t>様式７・小規模保育事業用</t>
    <rPh sb="0" eb="2">
      <t>ヨウシキ</t>
    </rPh>
    <rPh sb="4" eb="7">
      <t>ショウキボ</t>
    </rPh>
    <rPh sb="7" eb="9">
      <t>ホイク</t>
    </rPh>
    <rPh sb="9" eb="11">
      <t>ジギョウ</t>
    </rPh>
    <rPh sb="11" eb="12">
      <t>ヨウ</t>
    </rPh>
    <phoneticPr fontId="1"/>
  </si>
  <si>
    <t>保育標準時間</t>
    <rPh sb="0" eb="2">
      <t>ホイク</t>
    </rPh>
    <rPh sb="2" eb="4">
      <t>ヒョウジュン</t>
    </rPh>
    <rPh sb="4" eb="6">
      <t>ジカン</t>
    </rPh>
    <phoneticPr fontId="1"/>
  </si>
  <si>
    <t>時～　　時</t>
    <phoneticPr fontId="1"/>
  </si>
  <si>
    <t>時～　　時</t>
    <phoneticPr fontId="1"/>
  </si>
  <si>
    <t>保育標準時間</t>
    <rPh sb="0" eb="2">
      <t>ホイク</t>
    </rPh>
    <rPh sb="2" eb="4">
      <t>ヒョウジュン</t>
    </rPh>
    <rPh sb="4" eb="6">
      <t>ジカン</t>
    </rPh>
    <phoneticPr fontId="1"/>
  </si>
  <si>
    <t>保育標準時間</t>
    <rPh sb="0" eb="2">
      <t>ホイク</t>
    </rPh>
    <rPh sb="2" eb="4">
      <t>ヒョウジュン</t>
    </rPh>
    <rPh sb="4" eb="6">
      <t>ジカン</t>
    </rPh>
    <phoneticPr fontId="1"/>
  </si>
  <si>
    <t>7時～　18時</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</si>
</sst>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_ "/>
    <numFmt numFmtId="177" formatCode="0_);[Red]\(0\)"/>
  </numFmts>
  <fonts count="15" x14ac:knownFonts="1">
    <font>
      <sz val="11"/>
      <color theme="1"/>
      <name val="ＭＳ Ｐゴシック"/>
      <family val="2"/>
      <charset val="128"/>
    </font>
    <font>
      <sz val="6"/>
      <name val="ＭＳ Ｐゴシック"/>
      <family val="2"/>
      <charset val="128"/>
    </font>
    <font>
      <sz val="6"/>
      <name val="ＭＳ Ｐゴシック"/>
      <family val="3"/>
      <charset val="128"/>
    </font>
    <font>
      <sz val="11"/>
      <color theme="1"/>
      <name val="ＭＳ ゴシック"/>
      <family val="3"/>
      <charset val="128"/>
    </font>
    <font>
      <b/>
      <sz val="14"/>
      <color rgb="FFFF0000"/>
      <name val="ＭＳ ゴシック"/>
      <family val="3"/>
      <charset val="128"/>
    </font>
    <font>
      <sz val="14"/>
      <color theme="1"/>
      <name val="ＭＳ ゴシック"/>
      <family val="3"/>
      <charset val="128"/>
    </font>
    <font>
      <sz val="12"/>
      <color theme="1"/>
      <name val="ＭＳ ゴシック"/>
      <family val="3"/>
      <charset val="128"/>
    </font>
    <font>
      <sz val="11"/>
      <color rgb="FF7030A0"/>
      <name val="ＭＳ ゴシック"/>
      <family val="3"/>
      <charset val="128"/>
    </font>
    <font>
      <sz val="11"/>
      <name val="ＭＳ ゴシック"/>
      <family val="3"/>
      <charset val="128"/>
    </font>
    <font>
      <sz val="10"/>
      <color theme="1"/>
      <name val="ＭＳ ゴシック"/>
      <family val="3"/>
      <charset val="128"/>
    </font>
    <font>
      <sz val="10"/>
      <name val="ＭＳ ゴシック"/>
      <family val="3"/>
      <charset val="128"/>
    </font>
    <font>
      <sz val="11"/>
      <color rgb="FFFF0000"/>
      <name val="ＭＳ ゴシック"/>
      <family val="3"/>
      <charset val="128"/>
    </font>
    <font>
      <sz val="10"/>
      <color rgb="FFFF0000"/>
      <name val="ＭＳ ゴシック"/>
      <family val="3"/>
      <charset val="128"/>
    </font>
    <font>
      <sz val="10"/>
      <color rgb="FF7030A0"/>
      <name val="ＭＳ ゴシック"/>
      <family val="3"/>
      <charset val="128"/>
    </font>
    <font>
      <sz val="18"/>
      <color theme="1"/>
      <name val="ＭＳ ゴシック"/>
      <family val="3"/>
      <charset val="128"/>
    </font>
  </fonts>
  <fills count="5">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theme="0" tint="-0.249977111117893"/>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tted">
        <color indexed="64"/>
      </left>
      <right style="thin">
        <color indexed="64"/>
      </right>
      <top style="thin">
        <color indexed="64"/>
      </top>
      <bottom/>
      <diagonal/>
    </border>
    <border>
      <left style="thin">
        <color indexed="64"/>
      </left>
      <right style="thin">
        <color indexed="64"/>
      </right>
      <top/>
      <bottom style="hair">
        <color indexed="64"/>
      </bottom>
      <diagonal/>
    </border>
    <border>
      <left/>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right style="thin">
        <color indexed="64"/>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right/>
      <top/>
      <bottom style="hair">
        <color indexed="64"/>
      </bottom>
      <diagonal/>
    </border>
    <border>
      <left style="dotted">
        <color indexed="64"/>
      </left>
      <right style="thin">
        <color indexed="64"/>
      </right>
      <top/>
      <bottom style="hair">
        <color indexed="64"/>
      </bottom>
      <diagonal/>
    </border>
    <border>
      <left style="dotted">
        <color indexed="64"/>
      </left>
      <right style="thin">
        <color indexed="64"/>
      </right>
      <top style="hair">
        <color indexed="64"/>
      </top>
      <bottom/>
      <diagonal/>
    </border>
    <border>
      <left/>
      <right style="dotted">
        <color indexed="64"/>
      </right>
      <top style="hair">
        <color indexed="64"/>
      </top>
      <bottom style="hair">
        <color indexed="64"/>
      </bottom>
      <diagonal/>
    </border>
    <border>
      <left style="thin">
        <color indexed="64"/>
      </left>
      <right/>
      <top style="hair">
        <color indexed="64"/>
      </top>
      <bottom style="thin">
        <color indexed="64"/>
      </bottom>
      <diagonal/>
    </border>
    <border>
      <left/>
      <right style="dotted">
        <color indexed="64"/>
      </right>
      <top style="hair">
        <color indexed="64"/>
      </top>
      <bottom style="thin">
        <color indexed="64"/>
      </bottom>
      <diagonal/>
    </border>
    <border>
      <left style="dotted">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dotted">
        <color indexed="64"/>
      </left>
      <right style="thin">
        <color indexed="64"/>
      </right>
      <top style="thin">
        <color indexed="64"/>
      </top>
      <bottom style="hair">
        <color indexed="64"/>
      </bottom>
      <diagonal/>
    </border>
    <border>
      <left style="hair">
        <color indexed="64"/>
      </left>
      <right/>
      <top style="thin">
        <color indexed="64"/>
      </top>
      <bottom style="thin">
        <color indexed="64"/>
      </bottom>
      <diagonal/>
    </border>
    <border>
      <left style="thin">
        <color indexed="64"/>
      </left>
      <right/>
      <top/>
      <bottom style="hair">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hair">
        <color indexed="64"/>
      </top>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387">
    <xf numFmtId="0" fontId="0" fillId="0" borderId="0" xfId="0">
      <alignment vertical="center"/>
    </xf>
    <xf numFmtId="0" fontId="3" fillId="0" borderId="0" xfId="0" applyFont="1" applyAlignment="1"/>
    <xf numFmtId="0" fontId="5" fillId="0" borderId="0" xfId="0" applyFont="1" applyAlignment="1">
      <alignment vertical="center"/>
    </xf>
    <xf numFmtId="0" fontId="3" fillId="0" borderId="0" xfId="0" applyFont="1" applyAlignment="1">
      <alignment vertical="center"/>
    </xf>
    <xf numFmtId="0" fontId="6" fillId="0" borderId="0" xfId="0" applyFont="1" applyAlignment="1">
      <alignment vertical="center"/>
    </xf>
    <xf numFmtId="0" fontId="3" fillId="0" borderId="0" xfId="0" applyFont="1" applyBorder="1" applyAlignment="1">
      <alignment vertical="center"/>
    </xf>
    <xf numFmtId="0" fontId="3" fillId="0" borderId="0" xfId="0" applyFont="1" applyBorder="1" applyAlignment="1">
      <alignment horizontal="left" vertical="center"/>
    </xf>
    <xf numFmtId="0" fontId="3" fillId="0" borderId="29" xfId="0" applyFont="1" applyBorder="1" applyAlignment="1">
      <alignment horizontal="center" vertical="center"/>
    </xf>
    <xf numFmtId="176" fontId="3" fillId="0" borderId="0" xfId="0" applyNumberFormat="1" applyFont="1" applyAlignment="1"/>
    <xf numFmtId="0" fontId="3" fillId="3" borderId="1" xfId="0" applyFont="1" applyFill="1" applyBorder="1" applyAlignment="1">
      <alignment horizontal="center" vertical="center" textRotation="255"/>
    </xf>
    <xf numFmtId="0" fontId="3" fillId="3" borderId="1" xfId="0" applyFont="1" applyFill="1" applyBorder="1" applyAlignment="1">
      <alignment horizontal="center" vertical="center"/>
    </xf>
    <xf numFmtId="0" fontId="7" fillId="0" borderId="53" xfId="0" applyFont="1" applyBorder="1" applyAlignment="1">
      <alignment horizontal="center" vertical="center" shrinkToFit="1"/>
    </xf>
    <xf numFmtId="0" fontId="7" fillId="0" borderId="31" xfId="0" applyFont="1" applyBorder="1" applyAlignment="1">
      <alignment horizontal="center" vertical="center" shrinkToFit="1"/>
    </xf>
    <xf numFmtId="0" fontId="3" fillId="0" borderId="9"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20" fontId="3" fillId="0" borderId="7" xfId="0" applyNumberFormat="1" applyFont="1" applyBorder="1" applyAlignment="1">
      <alignment horizontal="center" vertical="center" shrinkToFit="1"/>
    </xf>
    <xf numFmtId="0" fontId="3" fillId="0" borderId="12" xfId="0" applyFont="1" applyBorder="1" applyAlignment="1">
      <alignment horizontal="center" vertical="center" shrinkToFit="1"/>
    </xf>
    <xf numFmtId="20" fontId="3" fillId="0" borderId="9" xfId="0" applyNumberFormat="1" applyFont="1" applyBorder="1" applyAlignment="1">
      <alignment horizontal="center" vertical="center" shrinkToFit="1"/>
    </xf>
    <xf numFmtId="0" fontId="3" fillId="2" borderId="32" xfId="0" applyFont="1" applyFill="1" applyBorder="1" applyAlignment="1">
      <alignment horizontal="center" vertical="center"/>
    </xf>
    <xf numFmtId="0" fontId="3" fillId="0" borderId="16" xfId="0" applyFont="1" applyBorder="1" applyAlignment="1">
      <alignment horizontal="center" vertical="center" shrinkToFit="1"/>
    </xf>
    <xf numFmtId="0" fontId="7" fillId="0" borderId="16" xfId="0" applyFont="1" applyBorder="1" applyAlignment="1">
      <alignment horizontal="center" vertical="center" shrinkToFit="1"/>
    </xf>
    <xf numFmtId="0" fontId="7" fillId="0" borderId="34" xfId="0" applyFont="1" applyBorder="1" applyAlignment="1">
      <alignment horizontal="center" vertical="center" shrinkToFit="1"/>
    </xf>
    <xf numFmtId="0" fontId="3" fillId="0" borderId="35" xfId="0" applyFont="1" applyFill="1" applyBorder="1" applyAlignment="1">
      <alignment horizontal="center" vertical="center"/>
    </xf>
    <xf numFmtId="0" fontId="3" fillId="0" borderId="36" xfId="0" applyFont="1" applyFill="1" applyBorder="1" applyAlignment="1">
      <alignment horizontal="center" vertical="center"/>
    </xf>
    <xf numFmtId="0" fontId="3" fillId="0" borderId="37" xfId="0" applyFont="1" applyFill="1" applyBorder="1" applyAlignment="1">
      <alignment horizontal="center" vertical="center"/>
    </xf>
    <xf numFmtId="20" fontId="3" fillId="0" borderId="15" xfId="0" applyNumberFormat="1" applyFont="1" applyBorder="1" applyAlignment="1">
      <alignment horizontal="center" vertical="center" shrinkToFit="1"/>
    </xf>
    <xf numFmtId="0" fontId="3" fillId="0" borderId="33" xfId="0" applyFont="1" applyBorder="1" applyAlignment="1">
      <alignment horizontal="center" vertical="center" shrinkToFit="1"/>
    </xf>
    <xf numFmtId="20" fontId="3" fillId="0" borderId="17" xfId="0" applyNumberFormat="1" applyFont="1" applyBorder="1" applyAlignment="1">
      <alignment horizontal="center" vertical="center" shrinkToFit="1"/>
    </xf>
    <xf numFmtId="0" fontId="3" fillId="2" borderId="16" xfId="0" applyFont="1" applyFill="1" applyBorder="1" applyAlignment="1">
      <alignment horizontal="center" vertical="center"/>
    </xf>
    <xf numFmtId="0" fontId="7" fillId="0" borderId="32" xfId="0" applyFont="1" applyBorder="1" applyAlignment="1">
      <alignment horizontal="center" vertical="center" shrinkToFit="1"/>
    </xf>
    <xf numFmtId="0" fontId="7" fillId="0" borderId="39" xfId="0" applyFont="1" applyBorder="1" applyAlignment="1">
      <alignment horizontal="center" vertical="center" shrinkToFit="1"/>
    </xf>
    <xf numFmtId="0" fontId="7" fillId="0" borderId="40" xfId="0" applyFont="1" applyBorder="1" applyAlignment="1">
      <alignment horizontal="center" vertical="center" shrinkToFit="1"/>
    </xf>
    <xf numFmtId="0" fontId="3" fillId="0" borderId="15" xfId="0" applyFont="1" applyBorder="1" applyAlignment="1">
      <alignment horizontal="center" vertical="center" shrinkToFit="1"/>
    </xf>
    <xf numFmtId="0" fontId="3" fillId="0" borderId="17" xfId="0" applyFont="1" applyBorder="1" applyAlignment="1">
      <alignment horizontal="center" vertical="center" shrinkToFit="1"/>
    </xf>
    <xf numFmtId="0" fontId="3" fillId="0" borderId="15" xfId="0" applyFont="1" applyBorder="1" applyAlignment="1">
      <alignment horizontal="center" vertical="center"/>
    </xf>
    <xf numFmtId="0" fontId="3" fillId="0" borderId="17" xfId="0" applyFont="1" applyBorder="1" applyAlignment="1">
      <alignment horizontal="center" vertical="center"/>
    </xf>
    <xf numFmtId="0" fontId="3" fillId="0" borderId="49" xfId="0" applyFont="1" applyBorder="1" applyAlignment="1">
      <alignment horizontal="center" vertical="center" shrinkToFit="1"/>
    </xf>
    <xf numFmtId="0" fontId="7" fillId="0" borderId="49" xfId="0" applyFont="1" applyBorder="1" applyAlignment="1">
      <alignment horizontal="center" vertical="center" shrinkToFit="1"/>
    </xf>
    <xf numFmtId="0" fontId="7" fillId="0" borderId="44" xfId="0" applyFont="1" applyBorder="1" applyAlignment="1">
      <alignment horizontal="center" vertical="center" shrinkToFit="1"/>
    </xf>
    <xf numFmtId="0" fontId="3" fillId="0" borderId="45" xfId="0" applyFont="1" applyFill="1" applyBorder="1" applyAlignment="1">
      <alignment horizontal="center" vertical="center"/>
    </xf>
    <xf numFmtId="0" fontId="3" fillId="0" borderId="46" xfId="0" applyFont="1" applyFill="1" applyBorder="1" applyAlignment="1">
      <alignment horizontal="center" vertical="center"/>
    </xf>
    <xf numFmtId="0" fontId="3" fillId="0" borderId="47" xfId="0" applyFont="1" applyFill="1" applyBorder="1" applyAlignment="1">
      <alignment horizontal="center" vertical="center"/>
    </xf>
    <xf numFmtId="0" fontId="3" fillId="0" borderId="42" xfId="0" applyFont="1" applyBorder="1" applyAlignment="1">
      <alignment horizontal="center" vertical="center"/>
    </xf>
    <xf numFmtId="0" fontId="3" fillId="0" borderId="48" xfId="0" applyFont="1" applyBorder="1" applyAlignment="1">
      <alignment horizontal="center" vertical="center" shrinkToFit="1"/>
    </xf>
    <xf numFmtId="0" fontId="3" fillId="0" borderId="45" xfId="0" applyFont="1" applyBorder="1" applyAlignment="1">
      <alignment horizontal="center" vertical="center"/>
    </xf>
    <xf numFmtId="0" fontId="3" fillId="2" borderId="49" xfId="0" applyFont="1" applyFill="1" applyBorder="1" applyAlignment="1">
      <alignment horizontal="center" vertical="center"/>
    </xf>
    <xf numFmtId="0" fontId="7" fillId="2" borderId="50" xfId="0" applyFont="1" applyFill="1" applyBorder="1" applyAlignment="1">
      <alignment horizontal="center" vertical="center" shrinkToFit="1"/>
    </xf>
    <xf numFmtId="0" fontId="3" fillId="3" borderId="54" xfId="0" applyFont="1" applyFill="1" applyBorder="1" applyAlignment="1">
      <alignment horizontal="center" vertical="center"/>
    </xf>
    <xf numFmtId="0" fontId="7" fillId="2" borderId="34" xfId="0" applyFont="1" applyFill="1" applyBorder="1" applyAlignment="1">
      <alignment horizontal="center" vertical="center" shrinkToFit="1"/>
    </xf>
    <xf numFmtId="0" fontId="3" fillId="3" borderId="13" xfId="0" applyFont="1" applyFill="1" applyBorder="1" applyAlignment="1">
      <alignment horizontal="center" vertical="center"/>
    </xf>
    <xf numFmtId="0" fontId="10" fillId="3" borderId="1" xfId="0" applyFont="1" applyFill="1" applyBorder="1" applyAlignment="1">
      <alignment horizontal="center" vertical="center" textRotation="255" shrinkToFit="1"/>
    </xf>
    <xf numFmtId="0" fontId="3" fillId="3" borderId="1" xfId="0" applyFont="1" applyFill="1" applyBorder="1" applyAlignment="1">
      <alignment horizontal="center" vertical="center" shrinkToFit="1"/>
    </xf>
    <xf numFmtId="0" fontId="3" fillId="3" borderId="1" xfId="0" applyFont="1" applyFill="1" applyBorder="1" applyAlignment="1">
      <alignment horizontal="center" vertical="center" shrinkToFit="1"/>
    </xf>
    <xf numFmtId="0" fontId="3" fillId="3" borderId="25" xfId="0" applyFont="1" applyFill="1" applyBorder="1" applyAlignment="1">
      <alignment horizontal="center" vertical="center"/>
    </xf>
    <xf numFmtId="0" fontId="3" fillId="3" borderId="26" xfId="0" applyFont="1" applyFill="1" applyBorder="1" applyAlignment="1">
      <alignment horizontal="center" vertical="center"/>
    </xf>
    <xf numFmtId="0" fontId="3" fillId="3" borderId="29" xfId="0" applyFont="1" applyFill="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0" fontId="3" fillId="0" borderId="32" xfId="0" applyFont="1" applyFill="1" applyBorder="1" applyAlignment="1">
      <alignment horizontal="center" vertical="center" shrinkToFit="1"/>
    </xf>
    <xf numFmtId="0" fontId="3" fillId="0" borderId="32" xfId="0" applyFont="1" applyFill="1" applyBorder="1" applyAlignment="1">
      <alignment horizontal="center" vertical="center"/>
    </xf>
    <xf numFmtId="20" fontId="3" fillId="0" borderId="52" xfId="0" applyNumberFormat="1" applyFont="1" applyBorder="1" applyAlignment="1">
      <alignment horizontal="center" vertical="center" shrinkToFit="1"/>
    </xf>
    <xf numFmtId="0" fontId="3" fillId="0" borderId="38" xfId="0" applyFont="1" applyBorder="1" applyAlignment="1">
      <alignment horizontal="center" vertical="center" shrinkToFit="1"/>
    </xf>
    <xf numFmtId="20" fontId="3" fillId="0" borderId="35" xfId="0" applyNumberFormat="1" applyFont="1" applyBorder="1" applyAlignment="1">
      <alignment horizontal="center" vertical="center" shrinkToFit="1"/>
    </xf>
    <xf numFmtId="0" fontId="3" fillId="0" borderId="16" xfId="0" applyFont="1" applyFill="1" applyBorder="1" applyAlignment="1">
      <alignment horizontal="center" vertical="center" shrinkToFit="1"/>
    </xf>
    <xf numFmtId="0" fontId="3" fillId="0" borderId="49" xfId="0" applyFont="1" applyFill="1" applyBorder="1" applyAlignment="1">
      <alignment horizontal="center" vertical="center"/>
    </xf>
    <xf numFmtId="20" fontId="3" fillId="0" borderId="42" xfId="0" applyNumberFormat="1" applyFont="1" applyBorder="1" applyAlignment="1">
      <alignment horizontal="center" vertical="center" shrinkToFit="1"/>
    </xf>
    <xf numFmtId="20" fontId="3" fillId="0" borderId="45" xfId="0" applyNumberFormat="1" applyFont="1" applyBorder="1" applyAlignment="1">
      <alignment horizontal="center" vertical="center" shrinkToFit="1"/>
    </xf>
    <xf numFmtId="0" fontId="10" fillId="0" borderId="0" xfId="0" applyFont="1" applyAlignment="1"/>
    <xf numFmtId="0" fontId="10" fillId="0" borderId="0" xfId="0" applyFont="1" applyAlignment="1">
      <alignment vertical="center"/>
    </xf>
    <xf numFmtId="177" fontId="8" fillId="0" borderId="7" xfId="0" applyNumberFormat="1" applyFont="1" applyFill="1" applyBorder="1" applyAlignment="1">
      <alignment horizontal="center" vertical="center" shrinkToFit="1"/>
    </xf>
    <xf numFmtId="177" fontId="8" fillId="0" borderId="11" xfId="0" applyNumberFormat="1" applyFont="1" applyFill="1" applyBorder="1" applyAlignment="1">
      <alignment horizontal="center" vertical="center" shrinkToFit="1"/>
    </xf>
    <xf numFmtId="177" fontId="8" fillId="0" borderId="10" xfId="0" applyNumberFormat="1" applyFont="1" applyFill="1" applyBorder="1" applyAlignment="1">
      <alignment horizontal="center" vertical="center" shrinkToFit="1"/>
    </xf>
    <xf numFmtId="177" fontId="8" fillId="0" borderId="9" xfId="0" applyNumberFormat="1" applyFont="1" applyFill="1" applyBorder="1" applyAlignment="1">
      <alignment horizontal="center" vertical="center" shrinkToFit="1"/>
    </xf>
    <xf numFmtId="177" fontId="8" fillId="0" borderId="15" xfId="0" applyNumberFormat="1" applyFont="1" applyFill="1" applyBorder="1" applyAlignment="1">
      <alignment horizontal="center" vertical="center" shrinkToFit="1"/>
    </xf>
    <xf numFmtId="177" fontId="8" fillId="0" borderId="19" xfId="0" applyNumberFormat="1" applyFont="1" applyFill="1" applyBorder="1" applyAlignment="1">
      <alignment horizontal="center" vertical="center" shrinkToFit="1"/>
    </xf>
    <xf numFmtId="177" fontId="8" fillId="0" borderId="18" xfId="0" applyNumberFormat="1" applyFont="1" applyFill="1" applyBorder="1" applyAlignment="1">
      <alignment horizontal="center" vertical="center" shrinkToFit="1"/>
    </xf>
    <xf numFmtId="177" fontId="8" fillId="0" borderId="17" xfId="0" applyNumberFormat="1" applyFont="1" applyFill="1" applyBorder="1" applyAlignment="1">
      <alignment horizontal="center" vertical="center" shrinkToFit="1"/>
    </xf>
    <xf numFmtId="177" fontId="8" fillId="0" borderId="20" xfId="0" applyNumberFormat="1" applyFont="1" applyFill="1" applyBorder="1" applyAlignment="1">
      <alignment horizontal="center" vertical="center" shrinkToFit="1"/>
    </xf>
    <xf numFmtId="177" fontId="8" fillId="0" borderId="24" xfId="0" applyNumberFormat="1" applyFont="1" applyFill="1" applyBorder="1" applyAlignment="1">
      <alignment horizontal="center" vertical="center" shrinkToFit="1"/>
    </xf>
    <xf numFmtId="177" fontId="8" fillId="0" borderId="23" xfId="0" applyNumberFormat="1" applyFont="1" applyFill="1" applyBorder="1" applyAlignment="1">
      <alignment horizontal="center" vertical="center" shrinkToFit="1"/>
    </xf>
    <xf numFmtId="177" fontId="8" fillId="0" borderId="22" xfId="0" applyNumberFormat="1" applyFont="1" applyFill="1" applyBorder="1" applyAlignment="1">
      <alignment horizontal="center" vertical="center" shrinkToFit="1"/>
    </xf>
    <xf numFmtId="177" fontId="7" fillId="2" borderId="2" xfId="0" applyNumberFormat="1" applyFont="1" applyFill="1" applyBorder="1" applyAlignment="1">
      <alignment horizontal="center" vertical="center" shrinkToFit="1"/>
    </xf>
    <xf numFmtId="177" fontId="7" fillId="2" borderId="26" xfId="0" applyNumberFormat="1" applyFont="1" applyFill="1" applyBorder="1" applyAlignment="1">
      <alignment horizontal="center" vertical="center" shrinkToFit="1"/>
    </xf>
    <xf numFmtId="177" fontId="7" fillId="2" borderId="25" xfId="0" applyNumberFormat="1" applyFont="1" applyFill="1" applyBorder="1" applyAlignment="1">
      <alignment horizontal="center" vertical="center" shrinkToFit="1"/>
    </xf>
    <xf numFmtId="177" fontId="7" fillId="2" borderId="5" xfId="0" applyNumberFormat="1" applyFont="1" applyFill="1" applyBorder="1" applyAlignment="1">
      <alignment horizontal="center" vertical="center" shrinkToFit="1"/>
    </xf>
    <xf numFmtId="0" fontId="3" fillId="0" borderId="3" xfId="0" applyFont="1" applyBorder="1" applyAlignment="1">
      <alignment horizontal="center" vertical="center"/>
    </xf>
    <xf numFmtId="0" fontId="3" fillId="0" borderId="2" xfId="0" applyFont="1" applyBorder="1" applyAlignment="1">
      <alignment horizontal="center" vertical="center"/>
    </xf>
    <xf numFmtId="0" fontId="3" fillId="0" borderId="51" xfId="0" applyFont="1" applyBorder="1" applyAlignment="1">
      <alignment horizontal="center" vertical="center"/>
    </xf>
    <xf numFmtId="0" fontId="3" fillId="0" borderId="25" xfId="0" applyFont="1" applyBorder="1" applyAlignment="1">
      <alignment horizontal="center" vertical="center"/>
    </xf>
    <xf numFmtId="0" fontId="3" fillId="0" borderId="5" xfId="0" applyFont="1" applyBorder="1" applyAlignment="1">
      <alignment horizontal="center" vertical="center"/>
    </xf>
    <xf numFmtId="0" fontId="3" fillId="0" borderId="26" xfId="0" applyFont="1" applyBorder="1" applyAlignment="1">
      <alignment horizontal="center" vertical="center"/>
    </xf>
    <xf numFmtId="0" fontId="3" fillId="0" borderId="16" xfId="0" applyFont="1" applyBorder="1" applyAlignment="1">
      <alignment horizontal="center" vertical="center" shrinkToFit="1"/>
    </xf>
    <xf numFmtId="0" fontId="3" fillId="0" borderId="49" xfId="0" applyFont="1" applyBorder="1" applyAlignment="1">
      <alignment horizontal="center" vertical="center" shrinkToFit="1"/>
    </xf>
    <xf numFmtId="177" fontId="8" fillId="0" borderId="8" xfId="0" applyNumberFormat="1" applyFont="1" applyFill="1" applyBorder="1" applyAlignment="1">
      <alignment horizontal="center" vertical="center" shrinkToFit="1"/>
    </xf>
    <xf numFmtId="177" fontId="8" fillId="0" borderId="16" xfId="0" applyNumberFormat="1" applyFont="1" applyFill="1" applyBorder="1" applyAlignment="1">
      <alignment horizontal="center" vertical="center" shrinkToFit="1"/>
    </xf>
    <xf numFmtId="177" fontId="8" fillId="0" borderId="21" xfId="0" applyNumberFormat="1" applyFont="1" applyFill="1" applyBorder="1" applyAlignment="1">
      <alignment horizontal="center" vertical="center" shrinkToFit="1"/>
    </xf>
    <xf numFmtId="177" fontId="7" fillId="2" borderId="1" xfId="0" applyNumberFormat="1" applyFont="1" applyFill="1" applyBorder="1" applyAlignment="1">
      <alignment horizontal="center" vertical="center" shrinkToFit="1"/>
    </xf>
    <xf numFmtId="177" fontId="7" fillId="2" borderId="9" xfId="0" applyNumberFormat="1" applyFont="1" applyFill="1" applyBorder="1" applyAlignment="1">
      <alignment horizontal="center" vertical="center" shrinkToFit="1"/>
    </xf>
    <xf numFmtId="177" fontId="7" fillId="2" borderId="7" xfId="0" applyNumberFormat="1" applyFont="1" applyFill="1" applyBorder="1" applyAlignment="1">
      <alignment horizontal="center" vertical="center" shrinkToFit="1"/>
    </xf>
    <xf numFmtId="177" fontId="7" fillId="2" borderId="12" xfId="0" applyNumberFormat="1" applyFont="1" applyFill="1" applyBorder="1" applyAlignment="1">
      <alignment horizontal="center" vertical="center" shrinkToFit="1"/>
    </xf>
    <xf numFmtId="177" fontId="7" fillId="2" borderId="17" xfId="0" applyNumberFormat="1" applyFont="1" applyFill="1" applyBorder="1" applyAlignment="1">
      <alignment horizontal="center" vertical="center" shrinkToFit="1"/>
    </xf>
    <xf numFmtId="177" fontId="7" fillId="2" borderId="15" xfId="0" applyNumberFormat="1" applyFont="1" applyFill="1" applyBorder="1" applyAlignment="1">
      <alignment horizontal="center" vertical="center" shrinkToFit="1"/>
    </xf>
    <xf numFmtId="177" fontId="7" fillId="2" borderId="33" xfId="0" applyNumberFormat="1" applyFont="1" applyFill="1" applyBorder="1" applyAlignment="1">
      <alignment horizontal="center" vertical="center" shrinkToFit="1"/>
    </xf>
    <xf numFmtId="177" fontId="7" fillId="2" borderId="49" xfId="0" applyNumberFormat="1" applyFont="1" applyFill="1" applyBorder="1" applyAlignment="1">
      <alignment horizontal="center" vertical="center" shrinkToFit="1"/>
    </xf>
    <xf numFmtId="177" fontId="7" fillId="2" borderId="42" xfId="0" applyNumberFormat="1" applyFont="1" applyFill="1" applyBorder="1" applyAlignment="1">
      <alignment horizontal="center" vertical="center" shrinkToFit="1"/>
    </xf>
    <xf numFmtId="177" fontId="7" fillId="2" borderId="45" xfId="0" applyNumberFormat="1" applyFont="1" applyFill="1" applyBorder="1" applyAlignment="1">
      <alignment horizontal="center" vertical="center" shrinkToFit="1"/>
    </xf>
    <xf numFmtId="177" fontId="7" fillId="2" borderId="48" xfId="0" applyNumberFormat="1" applyFont="1" applyFill="1" applyBorder="1" applyAlignment="1">
      <alignment horizontal="center" vertical="center" shrinkToFit="1"/>
    </xf>
    <xf numFmtId="177" fontId="8" fillId="4" borderId="16" xfId="0" applyNumberFormat="1" applyFont="1" applyFill="1" applyBorder="1" applyAlignment="1">
      <alignment horizontal="center" vertical="center" shrinkToFit="1"/>
    </xf>
    <xf numFmtId="177" fontId="8" fillId="4" borderId="18" xfId="0" applyNumberFormat="1" applyFont="1" applyFill="1" applyBorder="1" applyAlignment="1">
      <alignment horizontal="center" vertical="center" shrinkToFit="1"/>
    </xf>
    <xf numFmtId="177" fontId="8" fillId="4" borderId="19" xfId="0" applyNumberFormat="1" applyFont="1" applyFill="1" applyBorder="1" applyAlignment="1">
      <alignment horizontal="center" vertical="center" shrinkToFit="1"/>
    </xf>
    <xf numFmtId="177" fontId="8" fillId="4" borderId="15" xfId="0" applyNumberFormat="1" applyFont="1" applyFill="1" applyBorder="1" applyAlignment="1">
      <alignment horizontal="center" vertical="center" shrinkToFit="1"/>
    </xf>
    <xf numFmtId="177" fontId="8" fillId="4" borderId="17" xfId="0" applyNumberFormat="1" applyFont="1" applyFill="1" applyBorder="1" applyAlignment="1">
      <alignment horizontal="center" vertical="center" shrinkToFit="1"/>
    </xf>
    <xf numFmtId="177" fontId="8" fillId="4" borderId="21" xfId="0" applyNumberFormat="1" applyFont="1" applyFill="1" applyBorder="1" applyAlignment="1">
      <alignment horizontal="center" vertical="center" shrinkToFit="1"/>
    </xf>
    <xf numFmtId="177" fontId="8" fillId="4" borderId="23" xfId="0" applyNumberFormat="1" applyFont="1" applyFill="1" applyBorder="1" applyAlignment="1">
      <alignment horizontal="center" vertical="center" shrinkToFit="1"/>
    </xf>
    <xf numFmtId="177" fontId="8" fillId="4" borderId="24" xfId="0" applyNumberFormat="1" applyFont="1" applyFill="1" applyBorder="1" applyAlignment="1">
      <alignment horizontal="center" vertical="center" shrinkToFit="1"/>
    </xf>
    <xf numFmtId="177" fontId="8" fillId="4" borderId="20" xfId="0" applyNumberFormat="1" applyFont="1" applyFill="1" applyBorder="1" applyAlignment="1">
      <alignment horizontal="center" vertical="center" shrinkToFit="1"/>
    </xf>
    <xf numFmtId="177" fontId="8" fillId="4" borderId="22" xfId="0" applyNumberFormat="1" applyFont="1" applyFill="1" applyBorder="1" applyAlignment="1">
      <alignment horizontal="center" vertical="center" shrinkToFit="1"/>
    </xf>
    <xf numFmtId="0" fontId="3" fillId="3" borderId="13" xfId="0" applyFont="1" applyFill="1" applyBorder="1" applyAlignment="1">
      <alignment horizontal="center" vertical="center" textRotation="255"/>
    </xf>
    <xf numFmtId="0" fontId="3" fillId="3" borderId="54" xfId="0" applyFont="1" applyFill="1" applyBorder="1" applyAlignment="1">
      <alignment horizontal="center" vertical="center" textRotation="255"/>
    </xf>
    <xf numFmtId="0" fontId="3" fillId="3" borderId="29" xfId="0" applyFont="1" applyFill="1" applyBorder="1" applyAlignment="1">
      <alignment horizontal="center" vertical="center" textRotation="255"/>
    </xf>
    <xf numFmtId="0" fontId="3" fillId="0" borderId="8" xfId="0" applyFont="1" applyFill="1" applyBorder="1" applyAlignment="1">
      <alignment horizontal="center" vertical="center" shrinkToFit="1"/>
    </xf>
    <xf numFmtId="0" fontId="3" fillId="0" borderId="49"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16" xfId="0" applyFont="1" applyFill="1" applyBorder="1" applyAlignment="1">
      <alignment horizontal="center" vertical="center" shrinkToFit="1"/>
    </xf>
    <xf numFmtId="0" fontId="10" fillId="0" borderId="49" xfId="0" applyFont="1" applyFill="1" applyBorder="1" applyAlignment="1">
      <alignment horizontal="center" vertical="center" shrinkToFit="1"/>
    </xf>
    <xf numFmtId="177" fontId="12" fillId="0" borderId="8" xfId="0" applyNumberFormat="1" applyFont="1" applyFill="1" applyBorder="1" applyAlignment="1">
      <alignment horizontal="center" vertical="center" shrinkToFit="1"/>
    </xf>
    <xf numFmtId="177" fontId="12" fillId="0" borderId="10" xfId="0" applyNumberFormat="1" applyFont="1" applyFill="1" applyBorder="1" applyAlignment="1">
      <alignment horizontal="center" vertical="center" shrinkToFit="1"/>
    </xf>
    <xf numFmtId="177" fontId="12" fillId="0" borderId="11" xfId="0" applyNumberFormat="1" applyFont="1" applyFill="1" applyBorder="1" applyAlignment="1">
      <alignment horizontal="center" vertical="center" shrinkToFit="1"/>
    </xf>
    <xf numFmtId="177" fontId="12" fillId="0" borderId="7" xfId="0" applyNumberFormat="1" applyFont="1" applyFill="1" applyBorder="1" applyAlignment="1">
      <alignment horizontal="center" vertical="center" shrinkToFit="1"/>
    </xf>
    <xf numFmtId="177" fontId="12" fillId="0" borderId="9" xfId="0" applyNumberFormat="1" applyFont="1" applyFill="1" applyBorder="1" applyAlignment="1">
      <alignment horizontal="center" vertical="center" shrinkToFit="1"/>
    </xf>
    <xf numFmtId="177" fontId="12" fillId="0" borderId="16" xfId="0" applyNumberFormat="1" applyFont="1" applyFill="1" applyBorder="1" applyAlignment="1">
      <alignment horizontal="center" vertical="center" shrinkToFit="1"/>
    </xf>
    <xf numFmtId="177" fontId="12" fillId="0" borderId="18" xfId="0" applyNumberFormat="1" applyFont="1" applyFill="1" applyBorder="1" applyAlignment="1">
      <alignment horizontal="center" vertical="center" shrinkToFit="1"/>
    </xf>
    <xf numFmtId="177" fontId="12" fillId="0" borderId="19" xfId="0" applyNumberFormat="1" applyFont="1" applyFill="1" applyBorder="1" applyAlignment="1">
      <alignment horizontal="center" vertical="center" shrinkToFit="1"/>
    </xf>
    <xf numFmtId="177" fontId="12" fillId="0" borderId="15" xfId="0" applyNumberFormat="1" applyFont="1" applyFill="1" applyBorder="1" applyAlignment="1">
      <alignment horizontal="center" vertical="center" shrinkToFit="1"/>
    </xf>
    <xf numFmtId="177" fontId="12" fillId="0" borderId="17" xfId="0" applyNumberFormat="1" applyFont="1" applyFill="1" applyBorder="1" applyAlignment="1">
      <alignment horizontal="center" vertical="center" shrinkToFit="1"/>
    </xf>
    <xf numFmtId="177" fontId="12" fillId="0" borderId="21" xfId="0" applyNumberFormat="1" applyFont="1" applyFill="1" applyBorder="1" applyAlignment="1">
      <alignment horizontal="center" vertical="center" shrinkToFit="1"/>
    </xf>
    <xf numFmtId="177" fontId="12" fillId="0" borderId="23" xfId="0" applyNumberFormat="1" applyFont="1" applyFill="1" applyBorder="1" applyAlignment="1">
      <alignment horizontal="center" vertical="center" shrinkToFit="1"/>
    </xf>
    <xf numFmtId="177" fontId="12" fillId="0" borderId="24" xfId="0" applyNumberFormat="1" applyFont="1" applyFill="1" applyBorder="1" applyAlignment="1">
      <alignment horizontal="center" vertical="center" shrinkToFit="1"/>
    </xf>
    <xf numFmtId="177" fontId="12" fillId="0" borderId="20" xfId="0" applyNumberFormat="1" applyFont="1" applyFill="1" applyBorder="1" applyAlignment="1">
      <alignment horizontal="center" vertical="center" shrinkToFit="1"/>
    </xf>
    <xf numFmtId="177" fontId="12" fillId="0" borderId="22" xfId="0" applyNumberFormat="1" applyFont="1" applyFill="1" applyBorder="1" applyAlignment="1">
      <alignment horizontal="center" vertical="center" shrinkToFit="1"/>
    </xf>
    <xf numFmtId="177" fontId="13" fillId="2" borderId="1" xfId="0" applyNumberFormat="1" applyFont="1" applyFill="1" applyBorder="1" applyAlignment="1">
      <alignment horizontal="center" vertical="center" shrinkToFit="1"/>
    </xf>
    <xf numFmtId="177" fontId="13" fillId="2" borderId="2" xfId="0" applyNumberFormat="1" applyFont="1" applyFill="1" applyBorder="1" applyAlignment="1">
      <alignment horizontal="center" vertical="center" shrinkToFit="1"/>
    </xf>
    <xf numFmtId="177" fontId="13" fillId="2" borderId="26" xfId="0" applyNumberFormat="1" applyFont="1" applyFill="1" applyBorder="1" applyAlignment="1">
      <alignment horizontal="center" vertical="center" shrinkToFit="1"/>
    </xf>
    <xf numFmtId="177" fontId="13" fillId="2" borderId="25" xfId="0" applyNumberFormat="1" applyFont="1" applyFill="1" applyBorder="1" applyAlignment="1">
      <alignment horizontal="center" vertical="center" shrinkToFit="1"/>
    </xf>
    <xf numFmtId="177" fontId="13" fillId="2" borderId="5" xfId="0" applyNumberFormat="1" applyFont="1" applyFill="1" applyBorder="1" applyAlignment="1">
      <alignment horizontal="center" vertical="center" shrinkToFit="1"/>
    </xf>
    <xf numFmtId="0" fontId="9" fillId="3" borderId="1" xfId="0" applyFont="1" applyFill="1" applyBorder="1" applyAlignment="1">
      <alignment horizontal="center" vertical="center" textRotation="255"/>
    </xf>
    <xf numFmtId="0" fontId="9" fillId="3" borderId="1" xfId="0" applyFont="1" applyFill="1" applyBorder="1" applyAlignment="1">
      <alignment horizontal="center" vertical="center"/>
    </xf>
    <xf numFmtId="0" fontId="9" fillId="0" borderId="3" xfId="0" applyFont="1" applyBorder="1" applyAlignment="1">
      <alignment horizontal="center" vertical="center"/>
    </xf>
    <xf numFmtId="0" fontId="9" fillId="0" borderId="2" xfId="0" applyFont="1" applyBorder="1" applyAlignment="1">
      <alignment horizontal="center" vertical="center"/>
    </xf>
    <xf numFmtId="0" fontId="9" fillId="0" borderId="51" xfId="0" applyFont="1" applyBorder="1" applyAlignment="1">
      <alignment horizontal="center" vertical="center"/>
    </xf>
    <xf numFmtId="0" fontId="9" fillId="0" borderId="25" xfId="0" applyFont="1" applyBorder="1" applyAlignment="1">
      <alignment horizontal="center" vertical="center"/>
    </xf>
    <xf numFmtId="0" fontId="9" fillId="0" borderId="5" xfId="0" applyFont="1" applyBorder="1" applyAlignment="1">
      <alignment horizontal="center" vertical="center"/>
    </xf>
    <xf numFmtId="0" fontId="9" fillId="0" borderId="26" xfId="0" applyFont="1" applyBorder="1" applyAlignment="1">
      <alignment horizontal="center" vertical="center"/>
    </xf>
    <xf numFmtId="0" fontId="9" fillId="0" borderId="8" xfId="0" applyFont="1" applyFill="1" applyBorder="1" applyAlignment="1">
      <alignment horizontal="center" vertical="center" shrinkToFit="1"/>
    </xf>
    <xf numFmtId="0" fontId="9" fillId="0" borderId="9" xfId="0" applyFont="1" applyFill="1" applyBorder="1" applyAlignment="1">
      <alignment horizontal="center" vertical="center"/>
    </xf>
    <xf numFmtId="0" fontId="9" fillId="0" borderId="10" xfId="0" applyFont="1" applyFill="1" applyBorder="1" applyAlignment="1">
      <alignment horizontal="center" vertical="center"/>
    </xf>
    <xf numFmtId="0" fontId="9" fillId="0" borderId="11" xfId="0" applyFont="1" applyFill="1" applyBorder="1" applyAlignment="1">
      <alignment horizontal="center" vertical="center"/>
    </xf>
    <xf numFmtId="0" fontId="9" fillId="2" borderId="32" xfId="0" applyFont="1" applyFill="1" applyBorder="1" applyAlignment="1">
      <alignment horizontal="center" vertical="center"/>
    </xf>
    <xf numFmtId="0" fontId="9" fillId="0" borderId="16" xfId="0" applyFont="1" applyFill="1" applyBorder="1" applyAlignment="1">
      <alignment horizontal="center" vertical="center" shrinkToFit="1"/>
    </xf>
    <xf numFmtId="0" fontId="9" fillId="0" borderId="16" xfId="0" applyFont="1" applyBorder="1" applyAlignment="1">
      <alignment horizontal="center" vertical="center" shrinkToFit="1"/>
    </xf>
    <xf numFmtId="0" fontId="13" fillId="0" borderId="16" xfId="0" applyFont="1" applyBorder="1" applyAlignment="1">
      <alignment horizontal="center" vertical="center" shrinkToFit="1"/>
    </xf>
    <xf numFmtId="0" fontId="9" fillId="0" borderId="35" xfId="0" applyFont="1" applyFill="1" applyBorder="1" applyAlignment="1">
      <alignment horizontal="center" vertical="center"/>
    </xf>
    <xf numFmtId="0" fontId="9" fillId="0" borderId="36" xfId="0" applyFont="1" applyFill="1" applyBorder="1" applyAlignment="1">
      <alignment horizontal="center" vertical="center"/>
    </xf>
    <xf numFmtId="0" fontId="9" fillId="0" borderId="37" xfId="0" applyFont="1" applyFill="1" applyBorder="1" applyAlignment="1">
      <alignment horizontal="center" vertical="center"/>
    </xf>
    <xf numFmtId="20" fontId="9" fillId="0" borderId="15" xfId="0" applyNumberFormat="1" applyFont="1" applyBorder="1" applyAlignment="1">
      <alignment horizontal="center" vertical="center" shrinkToFit="1"/>
    </xf>
    <xf numFmtId="20" fontId="9" fillId="0" borderId="17" xfId="0" applyNumberFormat="1" applyFont="1" applyBorder="1" applyAlignment="1">
      <alignment horizontal="center" vertical="center" shrinkToFit="1"/>
    </xf>
    <xf numFmtId="0" fontId="9" fillId="2" borderId="16" xfId="0" applyFont="1" applyFill="1" applyBorder="1" applyAlignment="1">
      <alignment horizontal="center" vertical="center"/>
    </xf>
    <xf numFmtId="0" fontId="13" fillId="0" borderId="39" xfId="0" applyFont="1" applyBorder="1" applyAlignment="1">
      <alignment horizontal="center" vertical="center" shrinkToFit="1"/>
    </xf>
    <xf numFmtId="0" fontId="9" fillId="0" borderId="49" xfId="0" applyFont="1" applyFill="1" applyBorder="1" applyAlignment="1">
      <alignment horizontal="center" vertical="center" shrinkToFit="1"/>
    </xf>
    <xf numFmtId="0" fontId="9" fillId="0" borderId="49" xfId="0" applyFont="1" applyBorder="1" applyAlignment="1">
      <alignment horizontal="center" vertical="center" shrinkToFit="1"/>
    </xf>
    <xf numFmtId="0" fontId="13" fillId="0" borderId="49" xfId="0" applyFont="1" applyBorder="1" applyAlignment="1">
      <alignment horizontal="center" vertical="center" shrinkToFit="1"/>
    </xf>
    <xf numFmtId="0" fontId="13" fillId="0" borderId="44" xfId="0" applyFont="1" applyBorder="1" applyAlignment="1">
      <alignment horizontal="center" vertical="center" shrinkToFit="1"/>
    </xf>
    <xf numFmtId="0" fontId="9" fillId="0" borderId="45" xfId="0" applyFont="1" applyFill="1" applyBorder="1" applyAlignment="1">
      <alignment horizontal="center" vertical="center"/>
    </xf>
    <xf numFmtId="0" fontId="9" fillId="0" borderId="46" xfId="0" applyFont="1" applyFill="1" applyBorder="1" applyAlignment="1">
      <alignment horizontal="center" vertical="center"/>
    </xf>
    <xf numFmtId="0" fontId="9" fillId="0" borderId="47" xfId="0" applyFont="1" applyFill="1" applyBorder="1" applyAlignment="1">
      <alignment horizontal="center" vertical="center"/>
    </xf>
    <xf numFmtId="0" fontId="9" fillId="2" borderId="49" xfId="0" applyFont="1" applyFill="1" applyBorder="1" applyAlignment="1">
      <alignment horizontal="center" vertical="center"/>
    </xf>
    <xf numFmtId="0" fontId="9" fillId="3" borderId="56" xfId="0" applyFont="1" applyFill="1" applyBorder="1" applyAlignment="1">
      <alignment horizontal="center" vertical="center"/>
    </xf>
    <xf numFmtId="0" fontId="13" fillId="2" borderId="50" xfId="0" applyFont="1" applyFill="1" applyBorder="1" applyAlignment="1">
      <alignment horizontal="center" vertical="center" shrinkToFit="1"/>
    </xf>
    <xf numFmtId="177" fontId="13" fillId="2" borderId="9" xfId="0" applyNumberFormat="1" applyFont="1" applyFill="1" applyBorder="1" applyAlignment="1">
      <alignment horizontal="center" vertical="center" shrinkToFit="1"/>
    </xf>
    <xf numFmtId="177" fontId="13" fillId="2" borderId="7" xfId="0" applyNumberFormat="1" applyFont="1" applyFill="1" applyBorder="1" applyAlignment="1">
      <alignment horizontal="center" vertical="center" shrinkToFit="1"/>
    </xf>
    <xf numFmtId="177" fontId="13" fillId="2" borderId="12" xfId="0" applyNumberFormat="1" applyFont="1" applyFill="1" applyBorder="1" applyAlignment="1">
      <alignment horizontal="center" vertical="center" shrinkToFit="1"/>
    </xf>
    <xf numFmtId="0" fontId="9" fillId="3" borderId="53" xfId="0" applyFont="1" applyFill="1" applyBorder="1" applyAlignment="1">
      <alignment horizontal="center" vertical="center"/>
    </xf>
    <xf numFmtId="0" fontId="13" fillId="2" borderId="34" xfId="0" applyFont="1" applyFill="1" applyBorder="1" applyAlignment="1">
      <alignment horizontal="center" vertical="center" shrinkToFit="1"/>
    </xf>
    <xf numFmtId="177" fontId="13" fillId="2" borderId="17" xfId="0" applyNumberFormat="1" applyFont="1" applyFill="1" applyBorder="1" applyAlignment="1">
      <alignment horizontal="center" vertical="center" shrinkToFit="1"/>
    </xf>
    <xf numFmtId="177" fontId="13" fillId="2" borderId="15" xfId="0" applyNumberFormat="1" applyFont="1" applyFill="1" applyBorder="1" applyAlignment="1">
      <alignment horizontal="center" vertical="center" shrinkToFit="1"/>
    </xf>
    <xf numFmtId="177" fontId="13" fillId="2" borderId="33" xfId="0" applyNumberFormat="1" applyFont="1" applyFill="1" applyBorder="1" applyAlignment="1">
      <alignment horizontal="center" vertical="center" shrinkToFit="1"/>
    </xf>
    <xf numFmtId="0" fontId="9" fillId="3" borderId="27" xfId="0" applyFont="1" applyFill="1" applyBorder="1" applyAlignment="1">
      <alignment horizontal="center" vertical="center"/>
    </xf>
    <xf numFmtId="177" fontId="13" fillId="2" borderId="49" xfId="0" applyNumberFormat="1" applyFont="1" applyFill="1" applyBorder="1" applyAlignment="1">
      <alignment horizontal="center" vertical="center" shrinkToFit="1"/>
    </xf>
    <xf numFmtId="177" fontId="13" fillId="2" borderId="42" xfId="0" applyNumberFormat="1" applyFont="1" applyFill="1" applyBorder="1" applyAlignment="1">
      <alignment horizontal="center" vertical="center" shrinkToFit="1"/>
    </xf>
    <xf numFmtId="177" fontId="13" fillId="2" borderId="45" xfId="0" applyNumberFormat="1" applyFont="1" applyFill="1" applyBorder="1" applyAlignment="1">
      <alignment horizontal="center" vertical="center" shrinkToFit="1"/>
    </xf>
    <xf numFmtId="177" fontId="13" fillId="2" borderId="48" xfId="0" applyNumberFormat="1" applyFont="1" applyFill="1" applyBorder="1" applyAlignment="1">
      <alignment horizontal="center" vertical="center" shrinkToFit="1"/>
    </xf>
    <xf numFmtId="0" fontId="9" fillId="3" borderId="1" xfId="0" applyFont="1" applyFill="1" applyBorder="1" applyAlignment="1">
      <alignment horizontal="center" vertical="center" shrinkToFit="1"/>
    </xf>
    <xf numFmtId="0" fontId="9" fillId="3" borderId="25" xfId="0" applyFont="1" applyFill="1" applyBorder="1" applyAlignment="1">
      <alignment horizontal="center" vertical="center"/>
    </xf>
    <xf numFmtId="0" fontId="9" fillId="3" borderId="26" xfId="0" applyFont="1" applyFill="1" applyBorder="1" applyAlignment="1">
      <alignment horizontal="center" vertical="center"/>
    </xf>
    <xf numFmtId="0" fontId="9" fillId="0" borderId="32" xfId="0" applyFont="1" applyFill="1" applyBorder="1" applyAlignment="1">
      <alignment horizontal="center" vertical="center"/>
    </xf>
    <xf numFmtId="20" fontId="9" fillId="0" borderId="52" xfId="0" applyNumberFormat="1" applyFont="1" applyBorder="1" applyAlignment="1">
      <alignment horizontal="center" vertical="center" shrinkToFit="1"/>
    </xf>
    <xf numFmtId="20" fontId="9" fillId="0" borderId="35" xfId="0" applyNumberFormat="1" applyFont="1" applyBorder="1" applyAlignment="1">
      <alignment horizontal="center" vertical="center" shrinkToFit="1"/>
    </xf>
    <xf numFmtId="0" fontId="9" fillId="0" borderId="49" xfId="0" applyFont="1" applyFill="1" applyBorder="1" applyAlignment="1">
      <alignment horizontal="center" vertical="center"/>
    </xf>
    <xf numFmtId="0" fontId="9" fillId="0" borderId="15" xfId="0" applyNumberFormat="1" applyFont="1" applyBorder="1" applyAlignment="1">
      <alignment horizontal="center" vertical="center" shrinkToFit="1"/>
    </xf>
    <xf numFmtId="0" fontId="9" fillId="0" borderId="33" xfId="0" applyNumberFormat="1" applyFont="1" applyBorder="1" applyAlignment="1">
      <alignment horizontal="center" vertical="center" shrinkToFit="1"/>
    </xf>
    <xf numFmtId="0" fontId="9" fillId="0" borderId="17" xfId="0" applyNumberFormat="1" applyFont="1" applyBorder="1" applyAlignment="1">
      <alignment horizontal="center" vertical="center" shrinkToFit="1"/>
    </xf>
    <xf numFmtId="0" fontId="9" fillId="0" borderId="15" xfId="0" applyNumberFormat="1" applyFont="1" applyBorder="1" applyAlignment="1">
      <alignment horizontal="center" vertical="center"/>
    </xf>
    <xf numFmtId="0" fontId="9" fillId="0" borderId="17" xfId="0" applyNumberFormat="1" applyFont="1" applyBorder="1" applyAlignment="1">
      <alignment horizontal="center" vertical="center"/>
    </xf>
    <xf numFmtId="0" fontId="9" fillId="0" borderId="42" xfId="0" applyNumberFormat="1" applyFont="1" applyBorder="1" applyAlignment="1">
      <alignment horizontal="center" vertical="center"/>
    </xf>
    <xf numFmtId="0" fontId="9" fillId="0" borderId="48" xfId="0" applyNumberFormat="1" applyFont="1" applyBorder="1" applyAlignment="1">
      <alignment horizontal="center" vertical="center" shrinkToFit="1"/>
    </xf>
    <xf numFmtId="0" fontId="9" fillId="0" borderId="45" xfId="0" applyNumberFormat="1" applyFont="1" applyBorder="1" applyAlignment="1">
      <alignment horizontal="center" vertical="center"/>
    </xf>
    <xf numFmtId="0" fontId="9" fillId="0" borderId="38" xfId="0" applyNumberFormat="1" applyFont="1" applyBorder="1" applyAlignment="1">
      <alignment horizontal="center" vertical="center" shrinkToFit="1"/>
    </xf>
    <xf numFmtId="0" fontId="9" fillId="0" borderId="42" xfId="0" applyNumberFormat="1" applyFont="1" applyBorder="1" applyAlignment="1">
      <alignment horizontal="center" vertical="center" shrinkToFit="1"/>
    </xf>
    <xf numFmtId="0" fontId="9" fillId="0" borderId="45" xfId="0" applyNumberFormat="1" applyFont="1" applyBorder="1" applyAlignment="1">
      <alignment horizontal="center" vertical="center" shrinkToFit="1"/>
    </xf>
    <xf numFmtId="0" fontId="12" fillId="0" borderId="53" xfId="0" applyFont="1" applyBorder="1" applyAlignment="1">
      <alignment horizontal="center" vertical="center" shrinkToFit="1"/>
    </xf>
    <xf numFmtId="0" fontId="12" fillId="0" borderId="31" xfId="0" applyFont="1" applyBorder="1" applyAlignment="1">
      <alignment horizontal="center" vertical="center" shrinkToFit="1"/>
    </xf>
    <xf numFmtId="0" fontId="12" fillId="0" borderId="16" xfId="0" applyFont="1" applyBorder="1" applyAlignment="1">
      <alignment horizontal="center" vertical="center" shrinkToFit="1"/>
    </xf>
    <xf numFmtId="0" fontId="12" fillId="0" borderId="34" xfId="0" applyFont="1" applyBorder="1" applyAlignment="1">
      <alignment horizontal="center" vertical="center" shrinkToFit="1"/>
    </xf>
    <xf numFmtId="0" fontId="12" fillId="0" borderId="32" xfId="0" applyFont="1" applyBorder="1" applyAlignment="1">
      <alignment horizontal="center" vertical="center" shrinkToFit="1"/>
    </xf>
    <xf numFmtId="0" fontId="12" fillId="0" borderId="39" xfId="0" applyFont="1" applyBorder="1" applyAlignment="1">
      <alignment horizontal="center" vertical="center" shrinkToFit="1"/>
    </xf>
    <xf numFmtId="0" fontId="12" fillId="0" borderId="40" xfId="0" applyFont="1" applyBorder="1" applyAlignment="1">
      <alignment horizontal="center" vertical="center" shrinkToFit="1"/>
    </xf>
    <xf numFmtId="20" fontId="12" fillId="0" borderId="7" xfId="0" applyNumberFormat="1" applyFont="1" applyBorder="1" applyAlignment="1">
      <alignment horizontal="center" vertical="center" shrinkToFit="1"/>
    </xf>
    <xf numFmtId="0" fontId="12" fillId="0" borderId="12" xfId="0" applyNumberFormat="1" applyFont="1" applyBorder="1" applyAlignment="1">
      <alignment horizontal="center" vertical="center" shrinkToFit="1"/>
    </xf>
    <xf numFmtId="20" fontId="12" fillId="0" borderId="9" xfId="0" applyNumberFormat="1" applyFont="1" applyBorder="1" applyAlignment="1">
      <alignment horizontal="center" vertical="center" shrinkToFit="1"/>
    </xf>
    <xf numFmtId="0" fontId="12" fillId="2" borderId="32" xfId="0" applyFont="1" applyFill="1" applyBorder="1" applyAlignment="1">
      <alignment horizontal="center" vertical="center"/>
    </xf>
    <xf numFmtId="20" fontId="12" fillId="0" borderId="15" xfId="0" applyNumberFormat="1" applyFont="1" applyBorder="1" applyAlignment="1">
      <alignment horizontal="center" vertical="center" shrinkToFit="1"/>
    </xf>
    <xf numFmtId="0" fontId="12" fillId="0" borderId="33" xfId="0" applyNumberFormat="1" applyFont="1" applyBorder="1" applyAlignment="1">
      <alignment horizontal="center" vertical="center" shrinkToFit="1"/>
    </xf>
    <xf numFmtId="20" fontId="12" fillId="0" borderId="17" xfId="0" applyNumberFormat="1" applyFont="1" applyBorder="1" applyAlignment="1">
      <alignment horizontal="center" vertical="center" shrinkToFit="1"/>
    </xf>
    <xf numFmtId="0" fontId="12" fillId="2" borderId="16" xfId="0" applyFont="1" applyFill="1" applyBorder="1" applyAlignment="1">
      <alignment horizontal="center" vertical="center"/>
    </xf>
    <xf numFmtId="0" fontId="12" fillId="0" borderId="15" xfId="0" applyNumberFormat="1" applyFont="1" applyBorder="1" applyAlignment="1">
      <alignment horizontal="center" vertical="center" shrinkToFit="1"/>
    </xf>
    <xf numFmtId="0" fontId="12" fillId="0" borderId="17" xfId="0" applyNumberFormat="1" applyFont="1" applyBorder="1" applyAlignment="1">
      <alignment horizontal="center" vertical="center" shrinkToFit="1"/>
    </xf>
    <xf numFmtId="0" fontId="12" fillId="0" borderId="15" xfId="0" applyNumberFormat="1" applyFont="1" applyBorder="1" applyAlignment="1">
      <alignment horizontal="center" vertical="center"/>
    </xf>
    <xf numFmtId="0" fontId="12" fillId="0" borderId="17" xfId="0" applyNumberFormat="1" applyFont="1" applyBorder="1" applyAlignment="1">
      <alignment horizontal="center" vertical="center"/>
    </xf>
    <xf numFmtId="20" fontId="12" fillId="0" borderId="15" xfId="0" applyNumberFormat="1" applyFont="1" applyBorder="1" applyAlignment="1">
      <alignment horizontal="center" vertical="center"/>
    </xf>
    <xf numFmtId="20" fontId="12" fillId="0" borderId="17" xfId="0" applyNumberFormat="1" applyFont="1" applyBorder="1" applyAlignment="1">
      <alignment horizontal="center" vertical="center"/>
    </xf>
    <xf numFmtId="0" fontId="12" fillId="0" borderId="32" xfId="0" applyFont="1" applyFill="1" applyBorder="1" applyAlignment="1">
      <alignment horizontal="center" vertical="center" shrinkToFit="1"/>
    </xf>
    <xf numFmtId="0" fontId="12" fillId="0" borderId="16" xfId="0" applyFont="1" applyFill="1" applyBorder="1" applyAlignment="1">
      <alignment horizontal="center" vertical="center" shrinkToFit="1"/>
    </xf>
    <xf numFmtId="0" fontId="9" fillId="3" borderId="54" xfId="0" applyFont="1" applyFill="1" applyBorder="1" applyAlignment="1">
      <alignment vertical="center"/>
    </xf>
    <xf numFmtId="0" fontId="9" fillId="3" borderId="4" xfId="0" applyFont="1" applyFill="1" applyBorder="1" applyAlignment="1">
      <alignment vertical="center"/>
    </xf>
    <xf numFmtId="0" fontId="9" fillId="3" borderId="6" xfId="0" applyFont="1" applyFill="1" applyBorder="1" applyAlignment="1">
      <alignment vertical="center"/>
    </xf>
    <xf numFmtId="0" fontId="9" fillId="3" borderId="13" xfId="0" applyFont="1" applyFill="1" applyBorder="1" applyAlignment="1">
      <alignment vertical="center"/>
    </xf>
    <xf numFmtId="0" fontId="9" fillId="3" borderId="0" xfId="0" applyFont="1" applyFill="1" applyBorder="1" applyAlignment="1">
      <alignment vertical="center"/>
    </xf>
    <xf numFmtId="0" fontId="9" fillId="3" borderId="14" xfId="0" applyFont="1" applyFill="1" applyBorder="1" applyAlignment="1">
      <alignment vertical="center"/>
    </xf>
    <xf numFmtId="0" fontId="9" fillId="3" borderId="2" xfId="0" applyFont="1" applyFill="1" applyBorder="1" applyAlignment="1">
      <alignment vertical="center"/>
    </xf>
    <xf numFmtId="0" fontId="9" fillId="3" borderId="3" xfId="0" applyFont="1" applyFill="1" applyBorder="1" applyAlignment="1">
      <alignment vertical="center"/>
    </xf>
    <xf numFmtId="0" fontId="9" fillId="3" borderId="5" xfId="0" applyFont="1" applyFill="1" applyBorder="1" applyAlignment="1">
      <alignment vertical="center"/>
    </xf>
    <xf numFmtId="0" fontId="3" fillId="3" borderId="54" xfId="0" applyFont="1" applyFill="1" applyBorder="1" applyAlignment="1">
      <alignment vertical="center"/>
    </xf>
    <xf numFmtId="0" fontId="3" fillId="3" borderId="4" xfId="0" applyFont="1" applyFill="1" applyBorder="1" applyAlignment="1">
      <alignment vertical="center"/>
    </xf>
    <xf numFmtId="0" fontId="3" fillId="3" borderId="6" xfId="0" applyFont="1" applyFill="1" applyBorder="1" applyAlignment="1">
      <alignment vertical="center"/>
    </xf>
    <xf numFmtId="0" fontId="3" fillId="3" borderId="13" xfId="0" applyFont="1" applyFill="1" applyBorder="1" applyAlignment="1">
      <alignment vertical="center"/>
    </xf>
    <xf numFmtId="0" fontId="3" fillId="3" borderId="0" xfId="0" applyFont="1" applyFill="1" applyBorder="1" applyAlignment="1">
      <alignment vertical="center"/>
    </xf>
    <xf numFmtId="0" fontId="3" fillId="3" borderId="14" xfId="0" applyFont="1" applyFill="1" applyBorder="1" applyAlignment="1">
      <alignment vertical="center"/>
    </xf>
    <xf numFmtId="0" fontId="3" fillId="3" borderId="2" xfId="0" applyFont="1" applyFill="1" applyBorder="1" applyAlignment="1">
      <alignment vertical="center"/>
    </xf>
    <xf numFmtId="0" fontId="3" fillId="3" borderId="3" xfId="0" applyFont="1" applyFill="1" applyBorder="1" applyAlignment="1">
      <alignment vertical="center"/>
    </xf>
    <xf numFmtId="0" fontId="3" fillId="3" borderId="5" xfId="0" applyFont="1" applyFill="1" applyBorder="1" applyAlignment="1">
      <alignment vertical="center"/>
    </xf>
    <xf numFmtId="0" fontId="3" fillId="0" borderId="7" xfId="0" applyNumberFormat="1" applyFont="1" applyBorder="1" applyAlignment="1">
      <alignment horizontal="center" vertical="center" shrinkToFit="1"/>
    </xf>
    <xf numFmtId="0" fontId="3" fillId="0" borderId="12" xfId="0" applyNumberFormat="1" applyFont="1" applyBorder="1" applyAlignment="1">
      <alignment horizontal="center" vertical="center" shrinkToFit="1"/>
    </xf>
    <xf numFmtId="0" fontId="3" fillId="0" borderId="9" xfId="0" applyNumberFormat="1" applyFont="1" applyBorder="1" applyAlignment="1">
      <alignment horizontal="center" vertical="center" shrinkToFit="1"/>
    </xf>
    <xf numFmtId="0" fontId="3" fillId="0" borderId="15" xfId="0" applyNumberFormat="1" applyFont="1" applyBorder="1" applyAlignment="1">
      <alignment horizontal="center" vertical="center" shrinkToFit="1"/>
    </xf>
    <xf numFmtId="0" fontId="3" fillId="0" borderId="33" xfId="0" applyNumberFormat="1" applyFont="1" applyBorder="1" applyAlignment="1">
      <alignment horizontal="center" vertical="center" shrinkToFit="1"/>
    </xf>
    <xf numFmtId="0" fontId="3" fillId="0" borderId="17" xfId="0" applyNumberFormat="1" applyFont="1" applyBorder="1" applyAlignment="1">
      <alignment horizontal="center" vertical="center" shrinkToFit="1"/>
    </xf>
    <xf numFmtId="0" fontId="3" fillId="0" borderId="15" xfId="0" applyNumberFormat="1" applyFont="1" applyBorder="1" applyAlignment="1">
      <alignment horizontal="center" vertical="center"/>
    </xf>
    <xf numFmtId="0" fontId="3" fillId="0" borderId="17" xfId="0" applyNumberFormat="1" applyFont="1" applyBorder="1" applyAlignment="1">
      <alignment horizontal="center" vertical="center"/>
    </xf>
    <xf numFmtId="0" fontId="3" fillId="0" borderId="42" xfId="0" applyNumberFormat="1" applyFont="1" applyBorder="1" applyAlignment="1">
      <alignment horizontal="center" vertical="center"/>
    </xf>
    <xf numFmtId="0" fontId="3" fillId="0" borderId="48" xfId="0" applyNumberFormat="1" applyFont="1" applyBorder="1" applyAlignment="1">
      <alignment horizontal="center" vertical="center" shrinkToFit="1"/>
    </xf>
    <xf numFmtId="0" fontId="3" fillId="0" borderId="45" xfId="0" applyNumberFormat="1" applyFont="1" applyBorder="1" applyAlignment="1">
      <alignment horizontal="center" vertical="center"/>
    </xf>
    <xf numFmtId="0" fontId="3" fillId="0" borderId="52" xfId="0" applyNumberFormat="1" applyFont="1" applyBorder="1" applyAlignment="1">
      <alignment horizontal="center" vertical="center" shrinkToFit="1"/>
    </xf>
    <xf numFmtId="0" fontId="3" fillId="0" borderId="38" xfId="0" applyNumberFormat="1" applyFont="1" applyBorder="1" applyAlignment="1">
      <alignment horizontal="center" vertical="center" shrinkToFit="1"/>
    </xf>
    <xf numFmtId="0" fontId="3" fillId="0" borderId="35" xfId="0" applyNumberFormat="1" applyFont="1" applyBorder="1" applyAlignment="1">
      <alignment horizontal="center" vertical="center" shrinkToFit="1"/>
    </xf>
    <xf numFmtId="0" fontId="3" fillId="0" borderId="42" xfId="0" applyNumberFormat="1" applyFont="1" applyBorder="1" applyAlignment="1">
      <alignment horizontal="center" vertical="center" shrinkToFit="1"/>
    </xf>
    <xf numFmtId="0" fontId="3" fillId="0" borderId="45" xfId="0" applyNumberFormat="1" applyFont="1" applyBorder="1" applyAlignment="1">
      <alignment horizontal="center" vertical="center" shrinkToFit="1"/>
    </xf>
    <xf numFmtId="0" fontId="10" fillId="3" borderId="1" xfId="0" applyFont="1" applyFill="1" applyBorder="1" applyAlignment="1">
      <alignment horizontal="center" vertical="center" shrinkToFit="1"/>
    </xf>
    <xf numFmtId="0" fontId="3" fillId="0" borderId="7" xfId="0" applyFont="1" applyFill="1" applyBorder="1" applyAlignment="1">
      <alignment horizontal="center" vertical="center"/>
    </xf>
    <xf numFmtId="0" fontId="3" fillId="0" borderId="15" xfId="0" applyFont="1" applyFill="1" applyBorder="1" applyAlignment="1">
      <alignment horizontal="center" vertical="center"/>
    </xf>
    <xf numFmtId="0" fontId="3" fillId="2" borderId="32" xfId="0" applyNumberFormat="1" applyFont="1" applyFill="1" applyBorder="1" applyAlignment="1">
      <alignment horizontal="center" vertical="center"/>
    </xf>
    <xf numFmtId="0" fontId="3" fillId="2" borderId="16" xfId="0" applyNumberFormat="1" applyFont="1" applyFill="1" applyBorder="1" applyAlignment="1">
      <alignment horizontal="center" vertical="center"/>
    </xf>
    <xf numFmtId="0" fontId="3" fillId="2" borderId="49" xfId="0" applyNumberFormat="1" applyFont="1" applyFill="1" applyBorder="1" applyAlignment="1">
      <alignment horizontal="center" vertical="center"/>
    </xf>
    <xf numFmtId="0" fontId="4" fillId="0" borderId="0" xfId="0" applyFont="1" applyBorder="1" applyAlignment="1">
      <alignment vertical="center"/>
    </xf>
    <xf numFmtId="0" fontId="4" fillId="0" borderId="0" xfId="0" applyFont="1" applyBorder="1" applyAlignment="1">
      <alignment vertical="center" shrinkToFit="1"/>
    </xf>
    <xf numFmtId="0" fontId="3" fillId="0" borderId="16" xfId="0" applyFont="1" applyFill="1" applyBorder="1" applyAlignment="1">
      <alignment horizontal="center" vertical="center"/>
    </xf>
    <xf numFmtId="0" fontId="3" fillId="0" borderId="42" xfId="0" applyFont="1" applyFill="1" applyBorder="1" applyAlignment="1">
      <alignment horizontal="center" vertical="center"/>
    </xf>
    <xf numFmtId="0" fontId="7" fillId="0" borderId="8" xfId="0" applyFont="1" applyBorder="1" applyAlignment="1">
      <alignment horizontal="center" vertical="center" shrinkToFit="1"/>
    </xf>
    <xf numFmtId="0" fontId="9" fillId="0" borderId="16" xfId="0" applyFont="1" applyBorder="1" applyAlignment="1">
      <alignment horizontal="center" vertical="center" shrinkToFit="1"/>
    </xf>
    <xf numFmtId="0" fontId="10" fillId="3" borderId="1" xfId="0" applyFont="1" applyFill="1" applyBorder="1" applyAlignment="1">
      <alignment horizontal="center" vertical="center" textRotation="255" shrinkToFit="1"/>
    </xf>
    <xf numFmtId="0" fontId="9" fillId="3" borderId="1" xfId="0" applyFont="1" applyFill="1" applyBorder="1" applyAlignment="1">
      <alignment horizontal="center" vertical="center" shrinkToFit="1"/>
    </xf>
    <xf numFmtId="0" fontId="12" fillId="0" borderId="8" xfId="0" applyFont="1" applyBorder="1" applyAlignment="1">
      <alignment horizontal="center" vertical="center" shrinkToFit="1"/>
    </xf>
    <xf numFmtId="0" fontId="12" fillId="0" borderId="16" xfId="0" applyFont="1" applyBorder="1" applyAlignment="1">
      <alignment horizontal="center" vertical="center" shrinkToFit="1"/>
    </xf>
    <xf numFmtId="0" fontId="9" fillId="0" borderId="49" xfId="0" applyFont="1" applyBorder="1" applyAlignment="1">
      <alignment horizontal="center" vertical="center" shrinkToFit="1"/>
    </xf>
    <xf numFmtId="0" fontId="13" fillId="0" borderId="33" xfId="0" applyFont="1" applyBorder="1" applyAlignment="1">
      <alignment horizontal="center" vertical="center" shrinkToFit="1"/>
    </xf>
    <xf numFmtId="0" fontId="13" fillId="0" borderId="41" xfId="0" applyFont="1" applyBorder="1" applyAlignment="1">
      <alignment horizontal="center" vertical="center" shrinkToFit="1"/>
    </xf>
    <xf numFmtId="0" fontId="13" fillId="0" borderId="48" xfId="0" applyFont="1" applyBorder="1" applyAlignment="1">
      <alignment horizontal="center" vertical="center" shrinkToFit="1"/>
    </xf>
    <xf numFmtId="0" fontId="13" fillId="0" borderId="43" xfId="0" applyFont="1" applyBorder="1" applyAlignment="1">
      <alignment horizontal="center" vertical="center" shrinkToFit="1"/>
    </xf>
    <xf numFmtId="0" fontId="13" fillId="2" borderId="12" xfId="0" applyFont="1" applyFill="1" applyBorder="1" applyAlignment="1">
      <alignment horizontal="center" vertical="center" shrinkToFit="1"/>
    </xf>
    <xf numFmtId="0" fontId="13" fillId="2" borderId="33" xfId="0" applyFont="1" applyFill="1" applyBorder="1" applyAlignment="1">
      <alignment horizontal="center" vertical="center" shrinkToFit="1"/>
    </xf>
    <xf numFmtId="0" fontId="13" fillId="2" borderId="48" xfId="0" applyFont="1" applyFill="1" applyBorder="1" applyAlignment="1">
      <alignment horizontal="center" vertical="center"/>
    </xf>
    <xf numFmtId="0" fontId="12" fillId="0" borderId="15" xfId="0" applyFont="1" applyBorder="1" applyAlignment="1">
      <alignment horizontal="center" vertical="center" shrinkToFit="1"/>
    </xf>
    <xf numFmtId="0" fontId="12" fillId="0" borderId="41" xfId="0" applyFont="1" applyBorder="1" applyAlignment="1">
      <alignment horizontal="center" vertical="center" shrinkToFit="1"/>
    </xf>
    <xf numFmtId="0" fontId="12" fillId="0" borderId="33" xfId="0" applyFont="1" applyBorder="1" applyAlignment="1">
      <alignment horizontal="center" vertical="center" shrinkToFit="1"/>
    </xf>
    <xf numFmtId="0" fontId="9" fillId="3" borderId="2" xfId="0" applyFont="1" applyFill="1" applyBorder="1" applyAlignment="1">
      <alignment horizontal="center" vertical="center"/>
    </xf>
    <xf numFmtId="0" fontId="9" fillId="3" borderId="3" xfId="0" applyFont="1" applyFill="1" applyBorder="1" applyAlignment="1">
      <alignment horizontal="center" vertical="center"/>
    </xf>
    <xf numFmtId="0" fontId="9" fillId="3" borderId="5" xfId="0" applyFont="1" applyFill="1" applyBorder="1" applyAlignment="1">
      <alignment horizontal="center" vertical="center"/>
    </xf>
    <xf numFmtId="0" fontId="9" fillId="3" borderId="54"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9" fillId="3" borderId="0"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9" fillId="3" borderId="28" xfId="0" applyFont="1" applyFill="1" applyBorder="1" applyAlignment="1">
      <alignment horizontal="center" vertical="center" wrapText="1"/>
    </xf>
    <xf numFmtId="0" fontId="9" fillId="3" borderId="29" xfId="0" applyFont="1" applyFill="1" applyBorder="1" applyAlignment="1">
      <alignment horizontal="center" vertical="center" wrapText="1"/>
    </xf>
    <xf numFmtId="0" fontId="9" fillId="3" borderId="30" xfId="0" applyFont="1" applyFill="1" applyBorder="1" applyAlignment="1">
      <alignment horizontal="center" vertical="center" wrapText="1"/>
    </xf>
    <xf numFmtId="0" fontId="9" fillId="3" borderId="7" xfId="0" applyFont="1" applyFill="1" applyBorder="1" applyAlignment="1">
      <alignment horizontal="center" vertical="center"/>
    </xf>
    <xf numFmtId="0" fontId="9" fillId="3" borderId="12" xfId="0" applyFont="1" applyFill="1" applyBorder="1" applyAlignment="1">
      <alignment horizontal="center" vertical="center"/>
    </xf>
    <xf numFmtId="0" fontId="9" fillId="3" borderId="9" xfId="0" applyFont="1" applyFill="1" applyBorder="1" applyAlignment="1">
      <alignment horizontal="center" vertical="center"/>
    </xf>
    <xf numFmtId="0" fontId="9" fillId="3" borderId="15" xfId="0" applyFont="1" applyFill="1" applyBorder="1" applyAlignment="1">
      <alignment horizontal="center" vertical="center"/>
    </xf>
    <xf numFmtId="0" fontId="9" fillId="3" borderId="33" xfId="0" applyFont="1" applyFill="1" applyBorder="1" applyAlignment="1">
      <alignment horizontal="center" vertical="center"/>
    </xf>
    <xf numFmtId="0" fontId="9" fillId="3" borderId="17" xfId="0" applyFont="1" applyFill="1" applyBorder="1" applyAlignment="1">
      <alignment horizontal="center" vertical="center"/>
    </xf>
    <xf numFmtId="0" fontId="9" fillId="3" borderId="20" xfId="0" applyFont="1" applyFill="1" applyBorder="1" applyAlignment="1">
      <alignment horizontal="center" vertical="center"/>
    </xf>
    <xf numFmtId="0" fontId="9" fillId="3" borderId="55" xfId="0" applyFont="1" applyFill="1" applyBorder="1" applyAlignment="1">
      <alignment horizontal="center" vertical="center"/>
    </xf>
    <xf numFmtId="0" fontId="9" fillId="3" borderId="22" xfId="0" applyFont="1" applyFill="1" applyBorder="1" applyAlignment="1">
      <alignment horizontal="center" vertical="center"/>
    </xf>
    <xf numFmtId="0" fontId="9" fillId="3" borderId="3" xfId="0" applyFont="1" applyFill="1" applyBorder="1" applyAlignment="1">
      <alignment horizontal="center" vertical="center" shrinkToFit="1"/>
    </xf>
    <xf numFmtId="0" fontId="9" fillId="3" borderId="6" xfId="0" applyFont="1" applyFill="1" applyBorder="1" applyAlignment="1">
      <alignment vertical="center" shrinkToFit="1"/>
    </xf>
    <xf numFmtId="0" fontId="9" fillId="3" borderId="1" xfId="0" applyFont="1" applyFill="1" applyBorder="1" applyAlignment="1">
      <alignment horizontal="center" vertical="center" textRotation="255"/>
    </xf>
    <xf numFmtId="0" fontId="9" fillId="3" borderId="2" xfId="0" applyFont="1" applyFill="1" applyBorder="1" applyAlignment="1">
      <alignment horizontal="center" vertical="center" textRotation="255"/>
    </xf>
    <xf numFmtId="0" fontId="12" fillId="0" borderId="12" xfId="0" applyFont="1" applyBorder="1" applyAlignment="1">
      <alignment horizontal="center" vertical="center" shrinkToFit="1"/>
    </xf>
    <xf numFmtId="0" fontId="8" fillId="0" borderId="3" xfId="0" applyFont="1" applyBorder="1" applyAlignment="1">
      <alignment horizontal="center" vertical="center"/>
    </xf>
    <xf numFmtId="0" fontId="8" fillId="0" borderId="5" xfId="0" applyFont="1" applyBorder="1" applyAlignment="1">
      <alignment horizontal="center" vertical="center"/>
    </xf>
    <xf numFmtId="0" fontId="3" fillId="3" borderId="2" xfId="0" applyFont="1" applyFill="1" applyBorder="1" applyAlignment="1">
      <alignment horizontal="center" vertical="center" shrinkToFit="1"/>
    </xf>
    <xf numFmtId="0" fontId="3" fillId="3" borderId="3" xfId="0" applyFont="1" applyFill="1" applyBorder="1" applyAlignment="1">
      <alignment horizontal="center" vertical="center" shrinkToFit="1"/>
    </xf>
    <xf numFmtId="0" fontId="3" fillId="3" borderId="5" xfId="0" applyFont="1" applyFill="1" applyBorder="1" applyAlignment="1">
      <alignment horizontal="center" vertical="center" shrinkToFit="1"/>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11" fillId="0" borderId="5" xfId="0" applyFont="1" applyBorder="1" applyAlignment="1">
      <alignment horizontal="center" vertical="center"/>
    </xf>
    <xf numFmtId="0" fontId="8" fillId="0" borderId="2" xfId="0" applyFont="1" applyBorder="1" applyAlignment="1">
      <alignment horizontal="center" vertical="center"/>
    </xf>
    <xf numFmtId="0" fontId="14" fillId="0" borderId="0" xfId="0" applyFont="1" applyAlignment="1">
      <alignment horizontal="left" vertical="center"/>
    </xf>
    <xf numFmtId="0" fontId="4" fillId="0" borderId="0" xfId="0" applyFont="1" applyBorder="1" applyAlignment="1">
      <alignment horizontal="center" vertical="center" shrinkToFit="1"/>
    </xf>
    <xf numFmtId="0" fontId="3" fillId="3" borderId="54"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3" fillId="3" borderId="6" xfId="0" applyFont="1" applyFill="1" applyBorder="1" applyAlignment="1">
      <alignment horizontal="center" vertical="center" shrinkToFit="1"/>
    </xf>
    <xf numFmtId="0" fontId="3" fillId="3" borderId="28" xfId="0" applyFont="1" applyFill="1" applyBorder="1" applyAlignment="1">
      <alignment horizontal="center" vertical="center" shrinkToFit="1"/>
    </xf>
    <xf numFmtId="0" fontId="3" fillId="3" borderId="29" xfId="0" applyFont="1" applyFill="1" applyBorder="1" applyAlignment="1">
      <alignment horizontal="center" vertical="center" shrinkToFit="1"/>
    </xf>
    <xf numFmtId="0" fontId="3" fillId="3" borderId="30" xfId="0" applyFont="1" applyFill="1" applyBorder="1" applyAlignment="1">
      <alignment horizontal="center" vertical="center" shrinkToFit="1"/>
    </xf>
    <xf numFmtId="0" fontId="8" fillId="3" borderId="2" xfId="0" applyFont="1" applyFill="1" applyBorder="1" applyAlignment="1">
      <alignment horizontal="center" vertical="center"/>
    </xf>
    <xf numFmtId="0" fontId="8" fillId="3" borderId="5" xfId="0" applyFont="1" applyFill="1" applyBorder="1" applyAlignment="1">
      <alignment horizontal="center" vertical="center"/>
    </xf>
    <xf numFmtId="0" fontId="9" fillId="0" borderId="13" xfId="0" applyFont="1" applyBorder="1" applyAlignment="1">
      <alignment horizontal="left" vertical="center" wrapText="1"/>
    </xf>
    <xf numFmtId="0" fontId="9" fillId="0" borderId="0" xfId="0" applyFont="1" applyBorder="1" applyAlignment="1">
      <alignment horizontal="left" vertical="center" wrapText="1"/>
    </xf>
    <xf numFmtId="0" fontId="7" fillId="0" borderId="33" xfId="0" applyFont="1" applyBorder="1" applyAlignment="1">
      <alignment horizontal="center" vertical="center" shrinkToFit="1"/>
    </xf>
    <xf numFmtId="0" fontId="7" fillId="0" borderId="41" xfId="0" applyFont="1" applyBorder="1" applyAlignment="1">
      <alignment horizontal="center" vertical="center" shrinkToFit="1"/>
    </xf>
    <xf numFmtId="0" fontId="7" fillId="0" borderId="48" xfId="0" applyFont="1" applyBorder="1" applyAlignment="1">
      <alignment horizontal="center" vertical="center" shrinkToFit="1"/>
    </xf>
    <xf numFmtId="0" fontId="7" fillId="0" borderId="43" xfId="0" applyFont="1" applyBorder="1" applyAlignment="1">
      <alignment horizontal="center" vertical="center" shrinkToFit="1"/>
    </xf>
    <xf numFmtId="0" fontId="7" fillId="2" borderId="7" xfId="0" applyFont="1" applyFill="1" applyBorder="1" applyAlignment="1">
      <alignment horizontal="center" vertical="center" shrinkToFit="1"/>
    </xf>
    <xf numFmtId="0" fontId="7" fillId="2" borderId="12" xfId="0" applyFont="1" applyFill="1" applyBorder="1" applyAlignment="1">
      <alignment horizontal="center" vertical="center" shrinkToFit="1"/>
    </xf>
    <xf numFmtId="0" fontId="7" fillId="2" borderId="42" xfId="0" applyFont="1" applyFill="1" applyBorder="1" applyAlignment="1">
      <alignment horizontal="center" vertical="center"/>
    </xf>
    <xf numFmtId="0" fontId="7" fillId="2" borderId="48" xfId="0" applyFont="1" applyFill="1" applyBorder="1" applyAlignment="1">
      <alignment horizontal="center" vertical="center"/>
    </xf>
    <xf numFmtId="0" fontId="7" fillId="2" borderId="45" xfId="0" applyFont="1" applyFill="1" applyBorder="1" applyAlignment="1">
      <alignment horizontal="center" vertical="center"/>
    </xf>
    <xf numFmtId="0" fontId="3" fillId="0" borderId="16" xfId="0" applyFont="1" applyBorder="1" applyAlignment="1">
      <alignment horizontal="center" vertical="center" shrinkToFit="1"/>
    </xf>
    <xf numFmtId="0" fontId="3" fillId="3" borderId="1" xfId="0" applyFont="1" applyFill="1" applyBorder="1" applyAlignment="1">
      <alignment horizontal="center" vertical="center" shrinkToFit="1"/>
    </xf>
    <xf numFmtId="0" fontId="3" fillId="3" borderId="1" xfId="0" applyFont="1" applyFill="1" applyBorder="1" applyAlignment="1">
      <alignment horizontal="center" vertical="center" textRotation="255"/>
    </xf>
    <xf numFmtId="0" fontId="3" fillId="3" borderId="2" xfId="0" applyFont="1" applyFill="1" applyBorder="1" applyAlignment="1">
      <alignment horizontal="center" vertical="center" textRotation="255"/>
    </xf>
    <xf numFmtId="0" fontId="7" fillId="0" borderId="12" xfId="0" applyFont="1" applyBorder="1" applyAlignment="1">
      <alignment horizontal="center" vertical="center" shrinkToFit="1"/>
    </xf>
    <xf numFmtId="0" fontId="3" fillId="0" borderId="8" xfId="0" applyFont="1" applyBorder="1" applyAlignment="1">
      <alignment horizontal="center" vertical="center" shrinkToFit="1"/>
    </xf>
    <xf numFmtId="0" fontId="3" fillId="3" borderId="54"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0"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3" borderId="28" xfId="0" applyFont="1" applyFill="1" applyBorder="1" applyAlignment="1">
      <alignment horizontal="center" vertical="center" wrapText="1"/>
    </xf>
    <xf numFmtId="0" fontId="3" fillId="3" borderId="29" xfId="0" applyFont="1" applyFill="1" applyBorder="1" applyAlignment="1">
      <alignment horizontal="center" vertical="center" wrapText="1"/>
    </xf>
    <xf numFmtId="0" fontId="3" fillId="3" borderId="30" xfId="0" applyFont="1" applyFill="1" applyBorder="1" applyAlignment="1">
      <alignment horizontal="center" vertical="center" wrapText="1"/>
    </xf>
    <xf numFmtId="0" fontId="3" fillId="3" borderId="3"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6" xfId="0" applyFont="1" applyFill="1" applyBorder="1" applyAlignment="1">
      <alignment vertical="center" shrinkToFit="1"/>
    </xf>
    <xf numFmtId="0" fontId="7" fillId="2" borderId="15" xfId="0" applyFont="1" applyFill="1" applyBorder="1" applyAlignment="1">
      <alignment horizontal="center" vertical="center" shrinkToFit="1"/>
    </xf>
    <xf numFmtId="0" fontId="7" fillId="2" borderId="33" xfId="0" applyFont="1" applyFill="1" applyBorder="1" applyAlignment="1">
      <alignment horizontal="center" vertical="center" shrinkToFit="1"/>
    </xf>
    <xf numFmtId="0" fontId="3" fillId="0" borderId="49" xfId="0" applyFont="1" applyBorder="1" applyAlignment="1">
      <alignment horizontal="center" vertical="center" shrinkToFit="1"/>
    </xf>
    <xf numFmtId="0" fontId="3" fillId="3" borderId="7" xfId="0" applyFont="1" applyFill="1" applyBorder="1" applyAlignment="1">
      <alignment horizontal="center" vertical="center"/>
    </xf>
    <xf numFmtId="0" fontId="3" fillId="3" borderId="12" xfId="0" applyFont="1" applyFill="1" applyBorder="1" applyAlignment="1">
      <alignment horizontal="center" vertical="center"/>
    </xf>
    <xf numFmtId="0" fontId="3" fillId="3" borderId="9" xfId="0" applyFont="1" applyFill="1" applyBorder="1" applyAlignment="1">
      <alignment horizontal="center" vertical="center"/>
    </xf>
    <xf numFmtId="0" fontId="3" fillId="3" borderId="15" xfId="0" applyFont="1" applyFill="1" applyBorder="1" applyAlignment="1">
      <alignment horizontal="center" vertical="center"/>
    </xf>
    <xf numFmtId="0" fontId="3" fillId="3" borderId="33" xfId="0" applyFont="1" applyFill="1" applyBorder="1" applyAlignment="1">
      <alignment horizontal="center" vertical="center"/>
    </xf>
    <xf numFmtId="0" fontId="3" fillId="3" borderId="17" xfId="0" applyFont="1" applyFill="1" applyBorder="1" applyAlignment="1">
      <alignment horizontal="center" vertical="center"/>
    </xf>
    <xf numFmtId="0" fontId="3" fillId="3" borderId="20" xfId="0" applyFont="1" applyFill="1" applyBorder="1" applyAlignment="1">
      <alignment horizontal="center" vertical="center"/>
    </xf>
    <xf numFmtId="0" fontId="3" fillId="3" borderId="55" xfId="0" applyFont="1" applyFill="1" applyBorder="1" applyAlignment="1">
      <alignment horizontal="center" vertical="center"/>
    </xf>
    <xf numFmtId="0" fontId="3" fillId="3" borderId="22" xfId="0" applyFont="1" applyFill="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5"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5" xfId="0" applyFont="1" applyBorder="1" applyAlignment="1">
      <alignment horizontal="center" vertical="center"/>
    </xf>
  </cellXfs>
  <cellStyles count="1">
    <cellStyle name="標準" xfId="0" builtinId="0"/>
  </cellStyles>
  <dxfs count="6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16</xdr:col>
      <xdr:colOff>104588</xdr:colOff>
      <xdr:row>25</xdr:row>
      <xdr:rowOff>59763</xdr:rowOff>
    </xdr:from>
    <xdr:to>
      <xdr:col>28</xdr:col>
      <xdr:colOff>89647</xdr:colOff>
      <xdr:row>32</xdr:row>
      <xdr:rowOff>119529</xdr:rowOff>
    </xdr:to>
    <xdr:sp macro="" textlink="">
      <xdr:nvSpPr>
        <xdr:cNvPr id="2" name="テキスト ボックス 1"/>
        <xdr:cNvSpPr txBox="1"/>
      </xdr:nvSpPr>
      <xdr:spPr>
        <a:xfrm>
          <a:off x="5595470" y="4781175"/>
          <a:ext cx="2764118" cy="1210236"/>
        </a:xfrm>
        <a:prstGeom prst="rect">
          <a:avLst/>
        </a:prstGeom>
        <a:solidFill>
          <a:schemeClr val="lt1"/>
        </a:solidFill>
        <a:ln w="1905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000" b="1">
              <a:latin typeface="+mn-ea"/>
              <a:ea typeface="+mn-ea"/>
            </a:rPr>
            <a:t>勤務時間に「</a:t>
          </a:r>
          <a:r>
            <a:rPr kumimoji="1" lang="en-US" altLang="ja-JP" sz="1000" b="1">
              <a:latin typeface="+mn-ea"/>
              <a:ea typeface="+mn-ea"/>
            </a:rPr>
            <a:t>1</a:t>
          </a:r>
          <a:r>
            <a:rPr kumimoji="1" lang="ja-JP" altLang="en-US" sz="1000" b="1">
              <a:latin typeface="+mn-ea"/>
              <a:ea typeface="+mn-ea"/>
            </a:rPr>
            <a:t>」を入力してください。</a:t>
          </a:r>
        </a:p>
        <a:p>
          <a:r>
            <a:rPr kumimoji="1" lang="ja-JP" altLang="en-US" sz="1000" b="1">
              <a:latin typeface="+mn-ea"/>
              <a:ea typeface="+mn-ea"/>
            </a:rPr>
            <a:t>自動で網掛けされます。</a:t>
          </a:r>
        </a:p>
        <a:p>
          <a:r>
            <a:rPr kumimoji="1" lang="en-US" altLang="ja-JP" sz="1000" b="1">
              <a:latin typeface="+mn-ea"/>
              <a:ea typeface="+mn-ea"/>
            </a:rPr>
            <a:t>※</a:t>
          </a:r>
          <a:r>
            <a:rPr kumimoji="1" lang="ja-JP" altLang="en-US" sz="1000" b="1">
              <a:latin typeface="+mn-ea"/>
              <a:ea typeface="+mn-ea"/>
            </a:rPr>
            <a:t>休憩時間は空欄にしてください。</a:t>
          </a:r>
          <a:endParaRPr kumimoji="1" lang="en-US" altLang="ja-JP" sz="1000" b="1">
            <a:latin typeface="+mn-ea"/>
            <a:ea typeface="+mn-ea"/>
          </a:endParaRPr>
        </a:p>
        <a:p>
          <a:r>
            <a:rPr kumimoji="1" lang="en-US" altLang="ja-JP" sz="1000" b="1">
              <a:latin typeface="+mn-ea"/>
              <a:ea typeface="+mn-ea"/>
            </a:rPr>
            <a:t>※</a:t>
          </a:r>
          <a:r>
            <a:rPr kumimoji="1" lang="ja-JP" altLang="en-US" sz="1000" b="1">
              <a:latin typeface="+mn-ea"/>
              <a:ea typeface="+mn-ea"/>
            </a:rPr>
            <a:t>休暇の職員についても記載してください。</a:t>
          </a:r>
        </a:p>
      </xdr:txBody>
    </xdr:sp>
    <xdr:clientData/>
  </xdr:twoCellAnchor>
  <xdr:twoCellAnchor>
    <xdr:from>
      <xdr:col>7</xdr:col>
      <xdr:colOff>7470</xdr:colOff>
      <xdr:row>22</xdr:row>
      <xdr:rowOff>141941</xdr:rowOff>
    </xdr:from>
    <xdr:to>
      <xdr:col>7</xdr:col>
      <xdr:colOff>252027</xdr:colOff>
      <xdr:row>38</xdr:row>
      <xdr:rowOff>22411</xdr:rowOff>
    </xdr:to>
    <xdr:sp macro="" textlink="">
      <xdr:nvSpPr>
        <xdr:cNvPr id="3" name="角丸四角形 2"/>
        <xdr:cNvSpPr/>
      </xdr:nvSpPr>
      <xdr:spPr>
        <a:xfrm>
          <a:off x="3384176" y="4370294"/>
          <a:ext cx="244557" cy="2510117"/>
        </a:xfrm>
        <a:prstGeom prst="roundRect">
          <a:avLst/>
        </a:prstGeom>
        <a:noFill/>
        <a:ln w="19050" cap="flat" cmpd="sng" algn="ctr">
          <a:solidFill>
            <a:srgbClr val="0070C0"/>
          </a:solidFill>
          <a:prstDash val="solid"/>
        </a:ln>
        <a:effectLst/>
      </xdr:spPr>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0" lang="ja-JP" altLang="en-US" sz="1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7</xdr:col>
      <xdr:colOff>119528</xdr:colOff>
      <xdr:row>38</xdr:row>
      <xdr:rowOff>156882</xdr:rowOff>
    </xdr:from>
    <xdr:to>
      <xdr:col>18</xdr:col>
      <xdr:colOff>171822</xdr:colOff>
      <xdr:row>47</xdr:row>
      <xdr:rowOff>127310</xdr:rowOff>
    </xdr:to>
    <xdr:sp macro="" textlink="">
      <xdr:nvSpPr>
        <xdr:cNvPr id="4" name="テキスト ボックス 3"/>
        <xdr:cNvSpPr txBox="1"/>
      </xdr:nvSpPr>
      <xdr:spPr>
        <a:xfrm>
          <a:off x="3504985" y="6960453"/>
          <a:ext cx="2599551" cy="1440000"/>
        </a:xfrm>
        <a:prstGeom prst="wedgeRectCallout">
          <a:avLst>
            <a:gd name="adj1" fmla="val -40151"/>
            <a:gd name="adj2" fmla="val -75771"/>
          </a:avLst>
        </a:prstGeom>
        <a:solidFill>
          <a:schemeClr val="lt1"/>
        </a:solidFill>
        <a:ln w="1905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000" b="1">
              <a:latin typeface="+mn-ea"/>
              <a:ea typeface="+mn-ea"/>
            </a:rPr>
            <a:t>資格の区分により、「１」または「２」を入力してください。</a:t>
          </a:r>
        </a:p>
        <a:p>
          <a:r>
            <a:rPr kumimoji="1" lang="ja-JP" altLang="en-US" sz="1000" b="1">
              <a:latin typeface="+mn-ea"/>
              <a:ea typeface="+mn-ea"/>
            </a:rPr>
            <a:t>下の集計欄に自動計算されます。</a:t>
          </a:r>
        </a:p>
        <a:p>
          <a:r>
            <a:rPr kumimoji="1" lang="ja-JP" altLang="en-US" sz="1000" b="1">
              <a:latin typeface="+mn-ea"/>
              <a:ea typeface="+mn-ea"/>
            </a:rPr>
            <a:t>１：保育教諭・保育士・幼稚園教諭</a:t>
          </a:r>
          <a:endParaRPr kumimoji="1" lang="en-US" altLang="ja-JP" sz="1000" b="1">
            <a:latin typeface="+mn-ea"/>
            <a:ea typeface="+mn-ea"/>
          </a:endParaRPr>
        </a:p>
        <a:p>
          <a:r>
            <a:rPr kumimoji="1" lang="ja-JP" altLang="en-US" sz="1000" b="1">
              <a:latin typeface="+mn-ea"/>
              <a:ea typeface="+mn-ea"/>
            </a:rPr>
            <a:t>２：市長が認める者（子育て支援員）</a:t>
          </a:r>
        </a:p>
      </xdr:txBody>
    </xdr:sp>
    <xdr:clientData/>
  </xdr:twoCellAnchor>
  <xdr:twoCellAnchor>
    <xdr:from>
      <xdr:col>3</xdr:col>
      <xdr:colOff>117039</xdr:colOff>
      <xdr:row>39</xdr:row>
      <xdr:rowOff>63501</xdr:rowOff>
    </xdr:from>
    <xdr:to>
      <xdr:col>6</xdr:col>
      <xdr:colOff>288240</xdr:colOff>
      <xdr:row>44</xdr:row>
      <xdr:rowOff>3735</xdr:rowOff>
    </xdr:to>
    <xdr:sp macro="" textlink="">
      <xdr:nvSpPr>
        <xdr:cNvPr id="5" name="テキスト ボックス 4"/>
        <xdr:cNvSpPr txBox="1"/>
      </xdr:nvSpPr>
      <xdr:spPr>
        <a:xfrm>
          <a:off x="783789" y="7217834"/>
          <a:ext cx="2330201" cy="786901"/>
        </a:xfrm>
        <a:prstGeom prst="wedgeRectCallout">
          <a:avLst>
            <a:gd name="adj1" fmla="val 29734"/>
            <a:gd name="adj2" fmla="val -82561"/>
          </a:avLst>
        </a:prstGeom>
        <a:solidFill>
          <a:schemeClr val="lt1"/>
        </a:solidFill>
        <a:ln w="1905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000" b="1">
              <a:latin typeface="+mn-ea"/>
              <a:ea typeface="+mn-ea"/>
            </a:rPr>
            <a:t>職種・保有資格に該当する選択肢がない場合は手入力してください。</a:t>
          </a:r>
        </a:p>
      </xdr:txBody>
    </xdr:sp>
    <xdr:clientData/>
  </xdr:twoCellAnchor>
  <xdr:twoCellAnchor>
    <xdr:from>
      <xdr:col>17</xdr:col>
      <xdr:colOff>143435</xdr:colOff>
      <xdr:row>0</xdr:row>
      <xdr:rowOff>112058</xdr:rowOff>
    </xdr:from>
    <xdr:to>
      <xdr:col>27</xdr:col>
      <xdr:colOff>158377</xdr:colOff>
      <xdr:row>3</xdr:row>
      <xdr:rowOff>59764</xdr:rowOff>
    </xdr:to>
    <xdr:sp macro="" textlink="">
      <xdr:nvSpPr>
        <xdr:cNvPr id="6" name="テキスト ボックス 5"/>
        <xdr:cNvSpPr txBox="1"/>
      </xdr:nvSpPr>
      <xdr:spPr>
        <a:xfrm>
          <a:off x="5847549" y="112058"/>
          <a:ext cx="2300942" cy="524649"/>
        </a:xfrm>
        <a:prstGeom prst="wedgeRectCallout">
          <a:avLst>
            <a:gd name="adj1" fmla="val 58442"/>
            <a:gd name="adj2" fmla="val -30451"/>
          </a:avLst>
        </a:prstGeom>
        <a:solidFill>
          <a:schemeClr val="lt1"/>
        </a:solidFill>
        <a:ln w="1905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1">
              <a:latin typeface="+mn-ea"/>
              <a:ea typeface="+mn-ea"/>
            </a:rPr>
            <a:t>施設類型により様式が異なります。</a:t>
          </a:r>
        </a:p>
      </xdr:txBody>
    </xdr:sp>
    <xdr:clientData/>
  </xdr:twoCellAnchor>
  <xdr:twoCellAnchor>
    <xdr:from>
      <xdr:col>3</xdr:col>
      <xdr:colOff>0</xdr:colOff>
      <xdr:row>4</xdr:row>
      <xdr:rowOff>7470</xdr:rowOff>
    </xdr:from>
    <xdr:to>
      <xdr:col>9</xdr:col>
      <xdr:colOff>53789</xdr:colOff>
      <xdr:row>10</xdr:row>
      <xdr:rowOff>0</xdr:rowOff>
    </xdr:to>
    <xdr:sp macro="" textlink="">
      <xdr:nvSpPr>
        <xdr:cNvPr id="7" name="テキスト ボックス 6"/>
        <xdr:cNvSpPr txBox="1"/>
      </xdr:nvSpPr>
      <xdr:spPr>
        <a:xfrm>
          <a:off x="685800" y="791241"/>
          <a:ext cx="3243303" cy="1494759"/>
        </a:xfrm>
        <a:prstGeom prst="rect">
          <a:avLst/>
        </a:prstGeom>
        <a:solidFill>
          <a:schemeClr val="lt1"/>
        </a:solidFill>
        <a:ln w="1905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000" b="1">
              <a:latin typeface="+mn-ea"/>
              <a:ea typeface="+mn-ea"/>
            </a:rPr>
            <a:t>現在運営する認可施設で直近で開園した施設について、令和</a:t>
          </a:r>
          <a:r>
            <a:rPr kumimoji="1" lang="en-US" altLang="ja-JP" sz="1000" b="1">
              <a:latin typeface="+mn-ea"/>
              <a:ea typeface="+mn-ea"/>
            </a:rPr>
            <a:t>6</a:t>
          </a:r>
          <a:r>
            <a:rPr kumimoji="1" lang="ja-JP" altLang="en-US" sz="1000" b="1">
              <a:latin typeface="+mn-ea"/>
              <a:ea typeface="+mn-ea"/>
            </a:rPr>
            <a:t>年</a:t>
          </a:r>
          <a:r>
            <a:rPr kumimoji="1" lang="en-US" altLang="ja-JP" sz="1000" b="1">
              <a:latin typeface="+mn-ea"/>
              <a:ea typeface="+mn-ea"/>
            </a:rPr>
            <a:t>4</a:t>
          </a:r>
          <a:r>
            <a:rPr kumimoji="1" lang="ja-JP" altLang="en-US" sz="1000" b="1">
              <a:latin typeface="+mn-ea"/>
              <a:ea typeface="+mn-ea"/>
            </a:rPr>
            <a:t>月のうち登園した児童数が最も多い日のシフト表を作成してください。</a:t>
          </a:r>
        </a:p>
      </xdr:txBody>
    </xdr:sp>
    <xdr:clientData/>
  </xdr:twoCellAnchor>
  <xdr:twoCellAnchor>
    <xdr:from>
      <xdr:col>28</xdr:col>
      <xdr:colOff>10886</xdr:colOff>
      <xdr:row>39</xdr:row>
      <xdr:rowOff>127000</xdr:rowOff>
    </xdr:from>
    <xdr:to>
      <xdr:col>38</xdr:col>
      <xdr:colOff>216646</xdr:colOff>
      <xdr:row>45</xdr:row>
      <xdr:rowOff>0</xdr:rowOff>
    </xdr:to>
    <xdr:sp macro="" textlink="">
      <xdr:nvSpPr>
        <xdr:cNvPr id="8" name="テキスト ボックス 7"/>
        <xdr:cNvSpPr txBox="1"/>
      </xdr:nvSpPr>
      <xdr:spPr>
        <a:xfrm>
          <a:off x="8229600" y="7093857"/>
          <a:ext cx="2905417" cy="852714"/>
        </a:xfrm>
        <a:prstGeom prst="wedgeRectCallout">
          <a:avLst>
            <a:gd name="adj1" fmla="val 33429"/>
            <a:gd name="adj2" fmla="val -87188"/>
          </a:avLst>
        </a:prstGeom>
        <a:solidFill>
          <a:schemeClr val="lt1"/>
        </a:solidFill>
        <a:ln w="1905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000" b="1">
              <a:latin typeface="+mn-ea"/>
              <a:ea typeface="+mn-ea"/>
            </a:rPr>
            <a:t>実働時間は自動計算されますが、異なる場合は手入力にて修正してください。</a:t>
          </a:r>
        </a:p>
      </xdr:txBody>
    </xdr:sp>
    <xdr:clientData/>
  </xdr:twoCellAnchor>
  <xdr:twoCellAnchor>
    <xdr:from>
      <xdr:col>22</xdr:col>
      <xdr:colOff>138085</xdr:colOff>
      <xdr:row>14</xdr:row>
      <xdr:rowOff>126036</xdr:rowOff>
    </xdr:from>
    <xdr:to>
      <xdr:col>34</xdr:col>
      <xdr:colOff>40968</xdr:colOff>
      <xdr:row>19</xdr:row>
      <xdr:rowOff>58561</xdr:rowOff>
    </xdr:to>
    <xdr:sp macro="" textlink="">
      <xdr:nvSpPr>
        <xdr:cNvPr id="10" name="テキスト ボックス 9"/>
        <xdr:cNvSpPr txBox="1"/>
      </xdr:nvSpPr>
      <xdr:spPr>
        <a:xfrm>
          <a:off x="7032956" y="3001971"/>
          <a:ext cx="2705077" cy="792848"/>
        </a:xfrm>
        <a:prstGeom prst="rect">
          <a:avLst/>
        </a:prstGeom>
        <a:solidFill>
          <a:schemeClr val="lt1"/>
        </a:solidFill>
        <a:ln w="1905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1">
              <a:latin typeface="+mn-ea"/>
              <a:ea typeface="+mn-ea"/>
            </a:rPr>
            <a:t>各時間の出席児童数を記入してください。</a:t>
          </a:r>
        </a:p>
      </xdr:txBody>
    </xdr:sp>
    <xdr:clientData/>
  </xdr:twoCellAnchor>
  <xdr:twoCellAnchor>
    <xdr:from>
      <xdr:col>5</xdr:col>
      <xdr:colOff>95249</xdr:colOff>
      <xdr:row>62</xdr:row>
      <xdr:rowOff>21167</xdr:rowOff>
    </xdr:from>
    <xdr:to>
      <xdr:col>12</xdr:col>
      <xdr:colOff>181783</xdr:colOff>
      <xdr:row>66</xdr:row>
      <xdr:rowOff>130735</xdr:rowOff>
    </xdr:to>
    <xdr:sp macro="" textlink="">
      <xdr:nvSpPr>
        <xdr:cNvPr id="11" name="テキスト ボックス 10"/>
        <xdr:cNvSpPr txBox="1"/>
      </xdr:nvSpPr>
      <xdr:spPr>
        <a:xfrm>
          <a:off x="2391832" y="11070167"/>
          <a:ext cx="2330201" cy="786901"/>
        </a:xfrm>
        <a:prstGeom prst="wedgeRectCallout">
          <a:avLst>
            <a:gd name="adj1" fmla="val -32489"/>
            <a:gd name="adj2" fmla="val -79871"/>
          </a:avLst>
        </a:prstGeom>
        <a:solidFill>
          <a:schemeClr val="lt1"/>
        </a:solidFill>
        <a:ln w="1905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000" b="1">
              <a:latin typeface="+mn-ea"/>
              <a:ea typeface="+mn-ea"/>
            </a:rPr>
            <a:t>保育の配置基準に含まない職員については、こちらに記入してください。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S90"/>
  <sheetViews>
    <sheetView tabSelected="1" view="pageBreakPreview" zoomScale="70" zoomScaleNormal="100" zoomScaleSheetLayoutView="70" workbookViewId="0"/>
  </sheetViews>
  <sheetFormatPr defaultRowHeight="13.2" x14ac:dyDescent="0.2"/>
  <cols>
    <col min="1" max="1" width="3.88671875" style="1" customWidth="1"/>
    <col min="2" max="3" width="3" style="1" customWidth="1"/>
    <col min="4" max="5" width="11.88671875" style="1" customWidth="1"/>
    <col min="6" max="7" width="7.77734375" style="1" customWidth="1"/>
    <col min="8" max="8" width="3.77734375" style="1" customWidth="1"/>
    <col min="9" max="35" width="3.33203125" style="1" customWidth="1"/>
    <col min="36" max="36" width="6.6640625" style="1" customWidth="1"/>
    <col min="37" max="37" width="2.6640625" style="1" customWidth="1"/>
    <col min="38" max="39" width="6.6640625" style="1" customWidth="1"/>
    <col min="40" max="40" width="1.44140625" style="1" hidden="1" customWidth="1"/>
    <col min="41" max="42" width="4.21875" style="1" customWidth="1"/>
    <col min="43" max="43" width="3.44140625" style="1" bestFit="1" customWidth="1"/>
    <col min="44" max="44" width="2.88671875" style="1" customWidth="1"/>
    <col min="45" max="45" width="5" style="1" customWidth="1"/>
    <col min="46" max="16384" width="8.88671875" style="1"/>
  </cols>
  <sheetData>
    <row r="1" spans="1:45" x14ac:dyDescent="0.2">
      <c r="AC1" s="330" t="s">
        <v>76</v>
      </c>
      <c r="AD1" s="330"/>
      <c r="AE1" s="330"/>
      <c r="AF1" s="330"/>
      <c r="AG1" s="330"/>
      <c r="AH1" s="330"/>
      <c r="AI1" s="330"/>
      <c r="AJ1" s="330"/>
      <c r="AK1" s="330"/>
      <c r="AL1" s="330"/>
      <c r="AM1" s="330"/>
    </row>
    <row r="2" spans="1:45" ht="13.2" customHeight="1" x14ac:dyDescent="0.2">
      <c r="AC2" s="330"/>
      <c r="AD2" s="330"/>
      <c r="AE2" s="330"/>
      <c r="AF2" s="330"/>
      <c r="AG2" s="330"/>
      <c r="AH2" s="330"/>
      <c r="AI2" s="330"/>
      <c r="AJ2" s="330"/>
      <c r="AK2" s="330"/>
      <c r="AL2" s="330"/>
      <c r="AM2" s="330"/>
    </row>
    <row r="3" spans="1:45" s="3" customFormat="1" ht="19.95" customHeight="1" x14ac:dyDescent="0.2">
      <c r="A3" s="329" t="s">
        <v>74</v>
      </c>
      <c r="B3" s="329"/>
      <c r="C3" s="329"/>
      <c r="D3" s="329"/>
      <c r="E3" s="329"/>
      <c r="F3" s="329"/>
      <c r="G3" s="329"/>
      <c r="H3" s="329"/>
      <c r="I3" s="329"/>
      <c r="AC3" s="5"/>
      <c r="AD3" s="5"/>
      <c r="AE3" s="5"/>
      <c r="AF3" s="5"/>
      <c r="AG3" s="274"/>
      <c r="AH3" s="274"/>
      <c r="AI3" s="274"/>
      <c r="AJ3" s="274"/>
      <c r="AK3" s="274"/>
      <c r="AL3" s="274"/>
      <c r="AM3" s="5"/>
    </row>
    <row r="4" spans="1:45" s="3" customFormat="1" ht="16.2" x14ac:dyDescent="0.2">
      <c r="A4" s="2"/>
    </row>
    <row r="5" spans="1:45" s="3" customFormat="1" ht="19.95" customHeight="1" x14ac:dyDescent="0.2">
      <c r="B5" s="4"/>
      <c r="C5" s="4"/>
      <c r="P5" s="322" t="s">
        <v>35</v>
      </c>
      <c r="Q5" s="323"/>
      <c r="R5" s="323"/>
      <c r="S5" s="323"/>
      <c r="T5" s="323"/>
      <c r="U5" s="323"/>
      <c r="V5" s="324"/>
      <c r="W5" s="325" t="s">
        <v>61</v>
      </c>
      <c r="X5" s="326"/>
      <c r="Y5" s="326"/>
      <c r="Z5" s="326"/>
      <c r="AA5" s="326"/>
      <c r="AB5" s="326"/>
      <c r="AC5" s="326"/>
      <c r="AD5" s="326"/>
      <c r="AE5" s="326"/>
      <c r="AF5" s="326"/>
      <c r="AG5" s="326"/>
      <c r="AH5" s="327"/>
      <c r="AI5" s="5"/>
      <c r="AJ5" s="5"/>
      <c r="AK5" s="5"/>
      <c r="AL5" s="5"/>
    </row>
    <row r="6" spans="1:45" s="3" customFormat="1" ht="19.95" customHeight="1" x14ac:dyDescent="0.2">
      <c r="B6" s="4"/>
      <c r="C6" s="4"/>
      <c r="P6" s="322" t="s">
        <v>36</v>
      </c>
      <c r="Q6" s="323"/>
      <c r="R6" s="323"/>
      <c r="S6" s="323"/>
      <c r="T6" s="323"/>
      <c r="U6" s="323"/>
      <c r="V6" s="324"/>
      <c r="W6" s="325" t="s">
        <v>45</v>
      </c>
      <c r="X6" s="326"/>
      <c r="Y6" s="326"/>
      <c r="Z6" s="326"/>
      <c r="AA6" s="326"/>
      <c r="AB6" s="326"/>
      <c r="AC6" s="326"/>
      <c r="AD6" s="326"/>
      <c r="AE6" s="326"/>
      <c r="AF6" s="326"/>
      <c r="AG6" s="326"/>
      <c r="AH6" s="327"/>
      <c r="AI6" s="6"/>
      <c r="AJ6" s="6"/>
      <c r="AK6" s="6"/>
      <c r="AL6" s="6"/>
    </row>
    <row r="7" spans="1:45" s="3" customFormat="1" ht="19.95" customHeight="1" x14ac:dyDescent="0.2">
      <c r="B7" s="4"/>
      <c r="C7" s="4"/>
      <c r="P7" s="331" t="s">
        <v>38</v>
      </c>
      <c r="Q7" s="332"/>
      <c r="R7" s="332"/>
      <c r="S7" s="332"/>
      <c r="T7" s="332"/>
      <c r="U7" s="332"/>
      <c r="V7" s="333"/>
      <c r="W7" s="337" t="s">
        <v>39</v>
      </c>
      <c r="X7" s="338"/>
      <c r="Y7" s="337" t="s">
        <v>40</v>
      </c>
      <c r="Z7" s="338"/>
      <c r="AA7" s="337" t="s">
        <v>41</v>
      </c>
      <c r="AB7" s="338"/>
      <c r="AC7" s="337" t="s">
        <v>42</v>
      </c>
      <c r="AD7" s="338"/>
      <c r="AE7" s="337" t="s">
        <v>43</v>
      </c>
      <c r="AF7" s="338"/>
      <c r="AG7" s="337" t="s">
        <v>44</v>
      </c>
      <c r="AH7" s="338"/>
      <c r="AI7" s="339" t="s">
        <v>56</v>
      </c>
      <c r="AJ7" s="340"/>
      <c r="AK7" s="340"/>
      <c r="AL7" s="340"/>
    </row>
    <row r="8" spans="1:45" s="3" customFormat="1" ht="19.95" customHeight="1" x14ac:dyDescent="0.2">
      <c r="B8" s="4"/>
      <c r="C8" s="4"/>
      <c r="P8" s="334"/>
      <c r="Q8" s="335"/>
      <c r="R8" s="335"/>
      <c r="S8" s="335"/>
      <c r="T8" s="335"/>
      <c r="U8" s="335"/>
      <c r="V8" s="336"/>
      <c r="W8" s="325">
        <v>9</v>
      </c>
      <c r="X8" s="327"/>
      <c r="Y8" s="325">
        <v>10</v>
      </c>
      <c r="Z8" s="327"/>
      <c r="AA8" s="325">
        <v>11</v>
      </c>
      <c r="AB8" s="327"/>
      <c r="AC8" s="325">
        <v>20</v>
      </c>
      <c r="AD8" s="327"/>
      <c r="AE8" s="325">
        <v>20</v>
      </c>
      <c r="AF8" s="327"/>
      <c r="AG8" s="325">
        <v>20</v>
      </c>
      <c r="AH8" s="327"/>
      <c r="AI8" s="339"/>
      <c r="AJ8" s="340"/>
      <c r="AK8" s="340"/>
      <c r="AL8" s="340"/>
    </row>
    <row r="9" spans="1:45" s="3" customFormat="1" ht="19.95" customHeight="1" x14ac:dyDescent="0.2">
      <c r="B9" s="4"/>
      <c r="C9" s="4"/>
      <c r="P9" s="322" t="s">
        <v>48</v>
      </c>
      <c r="Q9" s="323"/>
      <c r="R9" s="323"/>
      <c r="S9" s="323"/>
      <c r="T9" s="323"/>
      <c r="U9" s="323"/>
      <c r="V9" s="324"/>
      <c r="W9" s="325">
        <v>3</v>
      </c>
      <c r="X9" s="326"/>
      <c r="Y9" s="326"/>
      <c r="Z9" s="326"/>
      <c r="AA9" s="326"/>
      <c r="AB9" s="326"/>
      <c r="AC9" s="326"/>
      <c r="AD9" s="326"/>
      <c r="AE9" s="320" t="s">
        <v>49</v>
      </c>
      <c r="AF9" s="320"/>
      <c r="AG9" s="320"/>
      <c r="AH9" s="321"/>
      <c r="AI9" s="6"/>
      <c r="AJ9" s="6"/>
      <c r="AK9" s="6"/>
      <c r="AL9" s="6"/>
    </row>
    <row r="10" spans="1:45" s="3" customFormat="1" ht="19.95" customHeight="1" x14ac:dyDescent="0.2">
      <c r="B10" s="4"/>
      <c r="C10" s="4"/>
      <c r="P10" s="322" t="s">
        <v>82</v>
      </c>
      <c r="Q10" s="323"/>
      <c r="R10" s="323"/>
      <c r="S10" s="323"/>
      <c r="T10" s="323"/>
      <c r="U10" s="323"/>
      <c r="V10" s="324"/>
      <c r="W10" s="325" t="s">
        <v>83</v>
      </c>
      <c r="X10" s="326"/>
      <c r="Y10" s="326"/>
      <c r="Z10" s="326"/>
      <c r="AA10" s="326"/>
      <c r="AB10" s="326"/>
      <c r="AC10" s="326"/>
      <c r="AD10" s="326"/>
      <c r="AE10" s="326"/>
      <c r="AF10" s="326"/>
      <c r="AG10" s="326"/>
      <c r="AH10" s="327"/>
      <c r="AI10" s="6"/>
      <c r="AJ10" s="6"/>
      <c r="AK10" s="6"/>
      <c r="AL10" s="6"/>
    </row>
    <row r="11" spans="1:45" s="3" customFormat="1" ht="19.95" customHeight="1" x14ac:dyDescent="0.2">
      <c r="B11" s="4"/>
      <c r="C11" s="4"/>
      <c r="P11" s="322" t="s">
        <v>57</v>
      </c>
      <c r="Q11" s="323"/>
      <c r="R11" s="323"/>
      <c r="S11" s="323"/>
      <c r="T11" s="323"/>
      <c r="U11" s="323"/>
      <c r="V11" s="324"/>
      <c r="W11" s="325" t="s">
        <v>62</v>
      </c>
      <c r="X11" s="326"/>
      <c r="Y11" s="326"/>
      <c r="Z11" s="326"/>
      <c r="AA11" s="326"/>
      <c r="AB11" s="326"/>
      <c r="AC11" s="326"/>
      <c r="AD11" s="326"/>
      <c r="AE11" s="326"/>
      <c r="AF11" s="326"/>
      <c r="AG11" s="326"/>
      <c r="AH11" s="327"/>
      <c r="AI11" s="6"/>
      <c r="AJ11" s="6"/>
      <c r="AK11" s="6"/>
      <c r="AL11" s="6"/>
    </row>
    <row r="12" spans="1:45" s="3" customFormat="1" ht="19.95" customHeight="1" x14ac:dyDescent="0.2">
      <c r="B12" s="4"/>
      <c r="C12" s="4"/>
      <c r="P12" s="322" t="s">
        <v>46</v>
      </c>
      <c r="Q12" s="323"/>
      <c r="R12" s="323"/>
      <c r="S12" s="323"/>
      <c r="T12" s="323"/>
      <c r="U12" s="323"/>
      <c r="V12" s="324"/>
      <c r="W12" s="328" t="s">
        <v>50</v>
      </c>
      <c r="X12" s="320"/>
      <c r="Y12" s="320"/>
      <c r="Z12" s="320"/>
      <c r="AA12" s="320">
        <v>4</v>
      </c>
      <c r="AB12" s="320"/>
      <c r="AC12" s="320" t="s">
        <v>51</v>
      </c>
      <c r="AD12" s="320"/>
      <c r="AE12" s="326">
        <v>23</v>
      </c>
      <c r="AF12" s="326"/>
      <c r="AG12" s="320" t="s">
        <v>52</v>
      </c>
      <c r="AH12" s="321"/>
      <c r="AI12" s="6"/>
      <c r="AJ12" s="6"/>
      <c r="AK12" s="6"/>
      <c r="AL12" s="6"/>
    </row>
    <row r="13" spans="1:45" s="3" customFormat="1" ht="14.4" x14ac:dyDescent="0.2">
      <c r="B13" s="4"/>
      <c r="C13" s="4"/>
      <c r="J13" s="7"/>
      <c r="K13" s="7"/>
      <c r="L13" s="7"/>
      <c r="M13" s="7"/>
      <c r="N13" s="7"/>
      <c r="O13" s="7"/>
      <c r="P13" s="7"/>
      <c r="Q13" s="7"/>
      <c r="R13" s="7"/>
      <c r="S13" s="7"/>
      <c r="T13" s="7"/>
      <c r="U13" s="7"/>
      <c r="V13" s="7"/>
      <c r="W13" s="7"/>
      <c r="X13" s="7"/>
      <c r="Y13" s="7"/>
    </row>
    <row r="14" spans="1:45" x14ac:dyDescent="0.2">
      <c r="A14" s="294"/>
      <c r="B14" s="295"/>
      <c r="C14" s="295"/>
      <c r="D14" s="295"/>
      <c r="E14" s="295"/>
      <c r="F14" s="295"/>
      <c r="G14" s="295"/>
      <c r="H14" s="296"/>
      <c r="I14" s="294" t="s">
        <v>0</v>
      </c>
      <c r="J14" s="295"/>
      <c r="K14" s="295" t="s">
        <v>1</v>
      </c>
      <c r="L14" s="295"/>
      <c r="M14" s="295" t="s">
        <v>2</v>
      </c>
      <c r="N14" s="295"/>
      <c r="O14" s="295" t="s">
        <v>3</v>
      </c>
      <c r="P14" s="295"/>
      <c r="Q14" s="295" t="s">
        <v>4</v>
      </c>
      <c r="R14" s="295"/>
      <c r="S14" s="295" t="s">
        <v>5</v>
      </c>
      <c r="T14" s="295"/>
      <c r="U14" s="295" t="s">
        <v>6</v>
      </c>
      <c r="V14" s="295"/>
      <c r="W14" s="295" t="s">
        <v>7</v>
      </c>
      <c r="X14" s="295"/>
      <c r="Y14" s="295" t="s">
        <v>8</v>
      </c>
      <c r="Z14" s="295"/>
      <c r="AA14" s="295" t="s">
        <v>9</v>
      </c>
      <c r="AB14" s="295"/>
      <c r="AC14" s="295" t="s">
        <v>10</v>
      </c>
      <c r="AD14" s="295"/>
      <c r="AE14" s="295" t="s">
        <v>11</v>
      </c>
      <c r="AF14" s="295"/>
      <c r="AG14" s="295" t="s">
        <v>12</v>
      </c>
      <c r="AH14" s="295"/>
      <c r="AI14" s="315" t="s">
        <v>13</v>
      </c>
      <c r="AJ14" s="316"/>
      <c r="AK14" s="294"/>
      <c r="AL14" s="295"/>
      <c r="AM14" s="296"/>
      <c r="AN14" s="3"/>
    </row>
    <row r="15" spans="1:45" ht="13.5" customHeight="1" x14ac:dyDescent="0.2">
      <c r="A15" s="297" t="s">
        <v>47</v>
      </c>
      <c r="B15" s="298"/>
      <c r="C15" s="298"/>
      <c r="D15" s="298"/>
      <c r="E15" s="299"/>
      <c r="F15" s="306" t="s">
        <v>14</v>
      </c>
      <c r="G15" s="307"/>
      <c r="H15" s="308"/>
      <c r="I15" s="126"/>
      <c r="J15" s="127"/>
      <c r="K15" s="128"/>
      <c r="L15" s="127">
        <v>1</v>
      </c>
      <c r="M15" s="128">
        <v>5</v>
      </c>
      <c r="N15" s="129">
        <v>8</v>
      </c>
      <c r="O15" s="128">
        <v>8</v>
      </c>
      <c r="P15" s="127">
        <v>8</v>
      </c>
      <c r="Q15" s="130">
        <v>8</v>
      </c>
      <c r="R15" s="129">
        <v>8</v>
      </c>
      <c r="S15" s="128">
        <v>8</v>
      </c>
      <c r="T15" s="127">
        <v>8</v>
      </c>
      <c r="U15" s="130">
        <v>8</v>
      </c>
      <c r="V15" s="129">
        <v>8</v>
      </c>
      <c r="W15" s="128">
        <v>8</v>
      </c>
      <c r="X15" s="127">
        <v>8</v>
      </c>
      <c r="Y15" s="130">
        <v>8</v>
      </c>
      <c r="Z15" s="129">
        <v>8</v>
      </c>
      <c r="AA15" s="128">
        <v>7</v>
      </c>
      <c r="AB15" s="127">
        <v>5</v>
      </c>
      <c r="AC15" s="130">
        <v>5</v>
      </c>
      <c r="AD15" s="127">
        <v>4</v>
      </c>
      <c r="AE15" s="128">
        <v>3</v>
      </c>
      <c r="AF15" s="127">
        <v>2</v>
      </c>
      <c r="AG15" s="128"/>
      <c r="AH15" s="127"/>
      <c r="AI15" s="128"/>
      <c r="AJ15" s="297" t="s">
        <v>15</v>
      </c>
      <c r="AK15" s="298"/>
      <c r="AL15" s="298"/>
      <c r="AM15" s="299"/>
      <c r="AN15" s="3"/>
      <c r="AS15" s="8"/>
    </row>
    <row r="16" spans="1:45" x14ac:dyDescent="0.2">
      <c r="A16" s="300"/>
      <c r="B16" s="301"/>
      <c r="C16" s="301"/>
      <c r="D16" s="301"/>
      <c r="E16" s="302"/>
      <c r="F16" s="309" t="s">
        <v>16</v>
      </c>
      <c r="G16" s="310"/>
      <c r="H16" s="311"/>
      <c r="I16" s="131"/>
      <c r="J16" s="132">
        <v>1</v>
      </c>
      <c r="K16" s="133">
        <v>1</v>
      </c>
      <c r="L16" s="132">
        <v>2</v>
      </c>
      <c r="M16" s="133">
        <v>2</v>
      </c>
      <c r="N16" s="134">
        <v>7</v>
      </c>
      <c r="O16" s="133">
        <v>7</v>
      </c>
      <c r="P16" s="132">
        <v>7</v>
      </c>
      <c r="Q16" s="135">
        <v>7</v>
      </c>
      <c r="R16" s="134">
        <v>7</v>
      </c>
      <c r="S16" s="133">
        <v>7</v>
      </c>
      <c r="T16" s="132">
        <v>7</v>
      </c>
      <c r="U16" s="135">
        <v>7</v>
      </c>
      <c r="V16" s="134">
        <v>7</v>
      </c>
      <c r="W16" s="133">
        <v>7</v>
      </c>
      <c r="X16" s="132">
        <v>7</v>
      </c>
      <c r="Y16" s="135">
        <v>7</v>
      </c>
      <c r="Z16" s="134">
        <v>7</v>
      </c>
      <c r="AA16" s="133">
        <v>7</v>
      </c>
      <c r="AB16" s="132">
        <v>6</v>
      </c>
      <c r="AC16" s="135">
        <v>4</v>
      </c>
      <c r="AD16" s="132">
        <v>2</v>
      </c>
      <c r="AE16" s="133">
        <v>1</v>
      </c>
      <c r="AF16" s="132"/>
      <c r="AG16" s="133"/>
      <c r="AH16" s="132"/>
      <c r="AI16" s="133"/>
      <c r="AJ16" s="300"/>
      <c r="AK16" s="301"/>
      <c r="AL16" s="301"/>
      <c r="AM16" s="302"/>
      <c r="AN16" s="3"/>
      <c r="AS16" s="8"/>
    </row>
    <row r="17" spans="1:45" x14ac:dyDescent="0.2">
      <c r="A17" s="300"/>
      <c r="B17" s="301"/>
      <c r="C17" s="301"/>
      <c r="D17" s="301"/>
      <c r="E17" s="302"/>
      <c r="F17" s="309" t="s">
        <v>17</v>
      </c>
      <c r="G17" s="310"/>
      <c r="H17" s="311"/>
      <c r="I17" s="131"/>
      <c r="J17" s="132"/>
      <c r="K17" s="133">
        <v>2</v>
      </c>
      <c r="L17" s="132">
        <v>5</v>
      </c>
      <c r="M17" s="133">
        <v>7</v>
      </c>
      <c r="N17" s="134">
        <v>11</v>
      </c>
      <c r="O17" s="133">
        <v>11</v>
      </c>
      <c r="P17" s="132">
        <v>11</v>
      </c>
      <c r="Q17" s="135">
        <v>11</v>
      </c>
      <c r="R17" s="134">
        <v>11</v>
      </c>
      <c r="S17" s="133">
        <v>11</v>
      </c>
      <c r="T17" s="132">
        <v>11</v>
      </c>
      <c r="U17" s="135">
        <v>11</v>
      </c>
      <c r="V17" s="134">
        <v>11</v>
      </c>
      <c r="W17" s="133">
        <v>11</v>
      </c>
      <c r="X17" s="132">
        <v>11</v>
      </c>
      <c r="Y17" s="135">
        <v>11</v>
      </c>
      <c r="Z17" s="134">
        <v>11</v>
      </c>
      <c r="AA17" s="133">
        <v>10</v>
      </c>
      <c r="AB17" s="132">
        <v>8</v>
      </c>
      <c r="AC17" s="135">
        <v>7</v>
      </c>
      <c r="AD17" s="132">
        <v>2</v>
      </c>
      <c r="AE17" s="133">
        <v>2</v>
      </c>
      <c r="AF17" s="132">
        <v>1</v>
      </c>
      <c r="AG17" s="133">
        <v>1</v>
      </c>
      <c r="AH17" s="132"/>
      <c r="AI17" s="133"/>
      <c r="AJ17" s="300"/>
      <c r="AK17" s="301"/>
      <c r="AL17" s="301"/>
      <c r="AM17" s="302"/>
      <c r="AN17" s="3"/>
      <c r="AR17" s="3"/>
      <c r="AS17" s="8"/>
    </row>
    <row r="18" spans="1:45" x14ac:dyDescent="0.2">
      <c r="A18" s="300"/>
      <c r="B18" s="301"/>
      <c r="C18" s="301"/>
      <c r="D18" s="301"/>
      <c r="E18" s="302"/>
      <c r="F18" s="309" t="s">
        <v>18</v>
      </c>
      <c r="G18" s="310"/>
      <c r="H18" s="311"/>
      <c r="I18" s="131"/>
      <c r="J18" s="132"/>
      <c r="K18" s="133">
        <v>1</v>
      </c>
      <c r="L18" s="132">
        <v>10</v>
      </c>
      <c r="M18" s="133">
        <v>10</v>
      </c>
      <c r="N18" s="134">
        <v>19</v>
      </c>
      <c r="O18" s="133">
        <v>19</v>
      </c>
      <c r="P18" s="132">
        <v>19</v>
      </c>
      <c r="Q18" s="135">
        <v>19</v>
      </c>
      <c r="R18" s="134">
        <v>19</v>
      </c>
      <c r="S18" s="133">
        <v>19</v>
      </c>
      <c r="T18" s="132">
        <v>19</v>
      </c>
      <c r="U18" s="135">
        <v>19</v>
      </c>
      <c r="V18" s="134">
        <v>19</v>
      </c>
      <c r="W18" s="133">
        <v>19</v>
      </c>
      <c r="X18" s="132">
        <v>19</v>
      </c>
      <c r="Y18" s="135">
        <v>15</v>
      </c>
      <c r="Z18" s="134">
        <v>15</v>
      </c>
      <c r="AA18" s="133">
        <v>15</v>
      </c>
      <c r="AB18" s="132">
        <v>15</v>
      </c>
      <c r="AC18" s="135">
        <v>15</v>
      </c>
      <c r="AD18" s="132">
        <v>5</v>
      </c>
      <c r="AE18" s="133">
        <v>3</v>
      </c>
      <c r="AF18" s="132">
        <v>2</v>
      </c>
      <c r="AG18" s="133"/>
      <c r="AH18" s="132"/>
      <c r="AI18" s="133"/>
      <c r="AJ18" s="300"/>
      <c r="AK18" s="301"/>
      <c r="AL18" s="301"/>
      <c r="AM18" s="302"/>
      <c r="AN18" s="3"/>
      <c r="AS18" s="8"/>
    </row>
    <row r="19" spans="1:45" x14ac:dyDescent="0.2">
      <c r="A19" s="300"/>
      <c r="B19" s="301"/>
      <c r="C19" s="301"/>
      <c r="D19" s="301"/>
      <c r="E19" s="302"/>
      <c r="F19" s="309" t="s">
        <v>19</v>
      </c>
      <c r="G19" s="310"/>
      <c r="H19" s="311"/>
      <c r="I19" s="131"/>
      <c r="J19" s="132">
        <v>1</v>
      </c>
      <c r="K19" s="133">
        <v>3</v>
      </c>
      <c r="L19" s="132">
        <v>10</v>
      </c>
      <c r="M19" s="133">
        <v>10</v>
      </c>
      <c r="N19" s="134">
        <v>20</v>
      </c>
      <c r="O19" s="133">
        <v>20</v>
      </c>
      <c r="P19" s="132">
        <v>20</v>
      </c>
      <c r="Q19" s="135">
        <v>20</v>
      </c>
      <c r="R19" s="134">
        <v>20</v>
      </c>
      <c r="S19" s="133">
        <v>20</v>
      </c>
      <c r="T19" s="132">
        <v>20</v>
      </c>
      <c r="U19" s="135">
        <v>20</v>
      </c>
      <c r="V19" s="134">
        <v>20</v>
      </c>
      <c r="W19" s="133">
        <v>20</v>
      </c>
      <c r="X19" s="132">
        <v>20</v>
      </c>
      <c r="Y19" s="135">
        <v>16</v>
      </c>
      <c r="Z19" s="134">
        <v>16</v>
      </c>
      <c r="AA19" s="133">
        <v>16</v>
      </c>
      <c r="AB19" s="132">
        <v>16</v>
      </c>
      <c r="AC19" s="135">
        <v>16</v>
      </c>
      <c r="AD19" s="132">
        <v>8</v>
      </c>
      <c r="AE19" s="133">
        <v>5</v>
      </c>
      <c r="AF19" s="132">
        <v>1</v>
      </c>
      <c r="AG19" s="133"/>
      <c r="AH19" s="132"/>
      <c r="AI19" s="133"/>
      <c r="AJ19" s="300"/>
      <c r="AK19" s="301"/>
      <c r="AL19" s="301"/>
      <c r="AM19" s="302"/>
      <c r="AN19" s="3"/>
      <c r="AS19" s="8"/>
    </row>
    <row r="20" spans="1:45" x14ac:dyDescent="0.2">
      <c r="A20" s="300"/>
      <c r="B20" s="301"/>
      <c r="C20" s="301"/>
      <c r="D20" s="301"/>
      <c r="E20" s="302"/>
      <c r="F20" s="312" t="s">
        <v>20</v>
      </c>
      <c r="G20" s="313"/>
      <c r="H20" s="314"/>
      <c r="I20" s="136"/>
      <c r="J20" s="137"/>
      <c r="K20" s="138">
        <v>2</v>
      </c>
      <c r="L20" s="137">
        <v>12</v>
      </c>
      <c r="M20" s="138">
        <v>12</v>
      </c>
      <c r="N20" s="139">
        <v>20</v>
      </c>
      <c r="O20" s="138">
        <v>20</v>
      </c>
      <c r="P20" s="137">
        <v>20</v>
      </c>
      <c r="Q20" s="140">
        <v>20</v>
      </c>
      <c r="R20" s="139">
        <v>20</v>
      </c>
      <c r="S20" s="138">
        <v>20</v>
      </c>
      <c r="T20" s="137">
        <v>20</v>
      </c>
      <c r="U20" s="140">
        <v>20</v>
      </c>
      <c r="V20" s="139">
        <v>20</v>
      </c>
      <c r="W20" s="138">
        <v>20</v>
      </c>
      <c r="X20" s="137">
        <v>20</v>
      </c>
      <c r="Y20" s="140">
        <v>16</v>
      </c>
      <c r="Z20" s="139">
        <v>16</v>
      </c>
      <c r="AA20" s="138">
        <v>16</v>
      </c>
      <c r="AB20" s="137">
        <v>16</v>
      </c>
      <c r="AC20" s="140">
        <v>16</v>
      </c>
      <c r="AD20" s="137">
        <v>7</v>
      </c>
      <c r="AE20" s="138">
        <v>4</v>
      </c>
      <c r="AF20" s="137">
        <v>2</v>
      </c>
      <c r="AG20" s="138">
        <v>1</v>
      </c>
      <c r="AH20" s="137"/>
      <c r="AI20" s="138"/>
      <c r="AJ20" s="300"/>
      <c r="AK20" s="301"/>
      <c r="AL20" s="301"/>
      <c r="AM20" s="302"/>
      <c r="AN20" s="3"/>
      <c r="AS20" s="8"/>
    </row>
    <row r="21" spans="1:45" x14ac:dyDescent="0.2">
      <c r="A21" s="303"/>
      <c r="B21" s="304"/>
      <c r="C21" s="304"/>
      <c r="D21" s="304"/>
      <c r="E21" s="305"/>
      <c r="F21" s="294" t="s">
        <v>21</v>
      </c>
      <c r="G21" s="295"/>
      <c r="H21" s="296"/>
      <c r="I21" s="141">
        <f>SUM(I15:I20)</f>
        <v>0</v>
      </c>
      <c r="J21" s="142">
        <f>SUM(J15:J20)</f>
        <v>2</v>
      </c>
      <c r="K21" s="143">
        <f t="shared" ref="K21:AI21" si="0">SUM(K15:K20)</f>
        <v>9</v>
      </c>
      <c r="L21" s="144">
        <f t="shared" si="0"/>
        <v>40</v>
      </c>
      <c r="M21" s="145">
        <f t="shared" si="0"/>
        <v>46</v>
      </c>
      <c r="N21" s="142">
        <f>SUM(N15:N20)</f>
        <v>85</v>
      </c>
      <c r="O21" s="143">
        <f t="shared" si="0"/>
        <v>85</v>
      </c>
      <c r="P21" s="144">
        <f t="shared" si="0"/>
        <v>85</v>
      </c>
      <c r="Q21" s="145">
        <f t="shared" si="0"/>
        <v>85</v>
      </c>
      <c r="R21" s="142">
        <f t="shared" si="0"/>
        <v>85</v>
      </c>
      <c r="S21" s="143">
        <f t="shared" si="0"/>
        <v>85</v>
      </c>
      <c r="T21" s="144">
        <f t="shared" si="0"/>
        <v>85</v>
      </c>
      <c r="U21" s="145">
        <f t="shared" si="0"/>
        <v>85</v>
      </c>
      <c r="V21" s="142">
        <f t="shared" si="0"/>
        <v>85</v>
      </c>
      <c r="W21" s="143">
        <f t="shared" si="0"/>
        <v>85</v>
      </c>
      <c r="X21" s="144">
        <f t="shared" si="0"/>
        <v>85</v>
      </c>
      <c r="Y21" s="145">
        <f t="shared" si="0"/>
        <v>73</v>
      </c>
      <c r="Z21" s="142">
        <f t="shared" si="0"/>
        <v>73</v>
      </c>
      <c r="AA21" s="143">
        <f t="shared" si="0"/>
        <v>71</v>
      </c>
      <c r="AB21" s="144">
        <f t="shared" si="0"/>
        <v>66</v>
      </c>
      <c r="AC21" s="145">
        <f t="shared" si="0"/>
        <v>63</v>
      </c>
      <c r="AD21" s="142">
        <f t="shared" si="0"/>
        <v>28</v>
      </c>
      <c r="AE21" s="143">
        <f t="shared" si="0"/>
        <v>18</v>
      </c>
      <c r="AF21" s="144">
        <f t="shared" si="0"/>
        <v>8</v>
      </c>
      <c r="AG21" s="145">
        <f t="shared" si="0"/>
        <v>2</v>
      </c>
      <c r="AH21" s="142">
        <f t="shared" si="0"/>
        <v>0</v>
      </c>
      <c r="AI21" s="143">
        <f t="shared" si="0"/>
        <v>0</v>
      </c>
      <c r="AJ21" s="300"/>
      <c r="AK21" s="301"/>
      <c r="AL21" s="301"/>
      <c r="AM21" s="302"/>
      <c r="AN21" s="3"/>
      <c r="AS21" s="8"/>
    </row>
    <row r="22" spans="1:45" x14ac:dyDescent="0.2">
      <c r="A22" s="294" t="s">
        <v>59</v>
      </c>
      <c r="B22" s="295"/>
      <c r="C22" s="295"/>
      <c r="D22" s="295"/>
      <c r="E22" s="295"/>
      <c r="F22" s="295"/>
      <c r="G22" s="295"/>
      <c r="H22" s="296"/>
      <c r="I22" s="141">
        <f>IF(I21=0,0,IF(SUM(ROUNDDOWN(I15/3,1),ROUNDDOWN(I16/5,1),ROUNDDOWN(I17/6,1),ROUNDDOWN(I18/20,1),ROUNDDOWN(SUM(I19,I20)/30,1))&lt;2,2,ROUND(SUM(ROUNDDOWN(I15/3,1),ROUNDDOWN(I16/5,1),ROUNDDOWN(I17/6,1),ROUNDDOWN(I18/20,1),ROUNDDOWN(SUM(I19,I20)/30,1)),0)))</f>
        <v>0</v>
      </c>
      <c r="J22" s="142">
        <f t="shared" ref="J22:AI22" si="1">IF(J21=0,0,IF(SUM(ROUNDDOWN(J15/3,1),ROUNDDOWN(J16/5,1),ROUNDDOWN(J17/6,1),ROUNDDOWN(J18/20,1),ROUNDDOWN(SUM(J19,J20)/30,1))&lt;2,2,ROUND(SUM(ROUNDDOWN(J15/3,1),ROUNDDOWN(J16/5,1),ROUNDDOWN(J17/6,1),ROUNDDOWN(J18/20,1),ROUNDDOWN(SUM(J19,J20)/30,1)),0)))</f>
        <v>2</v>
      </c>
      <c r="K22" s="143">
        <f t="shared" si="1"/>
        <v>2</v>
      </c>
      <c r="L22" s="144">
        <f t="shared" si="1"/>
        <v>3</v>
      </c>
      <c r="M22" s="145">
        <f t="shared" si="1"/>
        <v>4</v>
      </c>
      <c r="N22" s="142">
        <f t="shared" si="1"/>
        <v>8</v>
      </c>
      <c r="O22" s="143">
        <f t="shared" si="1"/>
        <v>8</v>
      </c>
      <c r="P22" s="144">
        <f t="shared" si="1"/>
        <v>8</v>
      </c>
      <c r="Q22" s="145">
        <f t="shared" si="1"/>
        <v>8</v>
      </c>
      <c r="R22" s="142">
        <f>IF(R21=0,0,IF(SUM(ROUNDDOWN(R15/3,1),ROUNDDOWN(R16/5,1),ROUNDDOWN(R17/6,1),ROUNDDOWN(R18/20,1),ROUNDDOWN(SUM(R19,R20)/30,1))&lt;2,2,ROUND(SUM(ROUNDDOWN(R15/3,1),ROUNDDOWN(R16/5,1),ROUNDDOWN(R17/6,1),ROUNDDOWN(R18/20,1),ROUNDDOWN(SUM(R19,R20)/30,1)),0)))</f>
        <v>8</v>
      </c>
      <c r="S22" s="143">
        <f t="shared" si="1"/>
        <v>8</v>
      </c>
      <c r="T22" s="144">
        <f t="shared" si="1"/>
        <v>8</v>
      </c>
      <c r="U22" s="145">
        <f t="shared" si="1"/>
        <v>8</v>
      </c>
      <c r="V22" s="142">
        <f t="shared" si="1"/>
        <v>8</v>
      </c>
      <c r="W22" s="143">
        <f t="shared" si="1"/>
        <v>8</v>
      </c>
      <c r="X22" s="144">
        <f t="shared" si="1"/>
        <v>8</v>
      </c>
      <c r="Y22" s="145">
        <f t="shared" si="1"/>
        <v>8</v>
      </c>
      <c r="Z22" s="142">
        <f t="shared" si="1"/>
        <v>8</v>
      </c>
      <c r="AA22" s="143">
        <f t="shared" si="1"/>
        <v>7</v>
      </c>
      <c r="AB22" s="144">
        <f t="shared" si="1"/>
        <v>6</v>
      </c>
      <c r="AC22" s="145">
        <f t="shared" si="1"/>
        <v>5</v>
      </c>
      <c r="AD22" s="142">
        <f t="shared" si="1"/>
        <v>3</v>
      </c>
      <c r="AE22" s="143">
        <f t="shared" si="1"/>
        <v>2</v>
      </c>
      <c r="AF22" s="144">
        <f t="shared" si="1"/>
        <v>2</v>
      </c>
      <c r="AG22" s="145">
        <f t="shared" si="1"/>
        <v>2</v>
      </c>
      <c r="AH22" s="142">
        <f t="shared" si="1"/>
        <v>0</v>
      </c>
      <c r="AI22" s="143">
        <f t="shared" si="1"/>
        <v>0</v>
      </c>
      <c r="AJ22" s="300"/>
      <c r="AK22" s="301"/>
      <c r="AL22" s="301"/>
      <c r="AM22" s="302"/>
      <c r="AN22" s="3"/>
    </row>
    <row r="23" spans="1:45" x14ac:dyDescent="0.2">
      <c r="A23" s="317" t="s">
        <v>23</v>
      </c>
      <c r="B23" s="317" t="s">
        <v>24</v>
      </c>
      <c r="C23" s="146"/>
      <c r="D23" s="147" t="s">
        <v>31</v>
      </c>
      <c r="E23" s="147" t="s">
        <v>30</v>
      </c>
      <c r="F23" s="295" t="s">
        <v>34</v>
      </c>
      <c r="G23" s="295"/>
      <c r="H23" s="296"/>
      <c r="I23" s="148"/>
      <c r="J23" s="149"/>
      <c r="K23" s="150"/>
      <c r="L23" s="151"/>
      <c r="M23" s="152"/>
      <c r="N23" s="149"/>
      <c r="O23" s="153"/>
      <c r="P23" s="151"/>
      <c r="Q23" s="152"/>
      <c r="R23" s="149"/>
      <c r="S23" s="153"/>
      <c r="T23" s="151"/>
      <c r="U23" s="152"/>
      <c r="V23" s="149"/>
      <c r="W23" s="153"/>
      <c r="X23" s="151"/>
      <c r="Y23" s="152"/>
      <c r="Z23" s="149"/>
      <c r="AA23" s="153"/>
      <c r="AB23" s="151"/>
      <c r="AC23" s="152"/>
      <c r="AD23" s="148"/>
      <c r="AE23" s="150"/>
      <c r="AF23" s="151"/>
      <c r="AG23" s="152"/>
      <c r="AH23" s="148"/>
      <c r="AI23" s="153"/>
      <c r="AJ23" s="303"/>
      <c r="AK23" s="304"/>
      <c r="AL23" s="304"/>
      <c r="AM23" s="305"/>
      <c r="AN23" s="3"/>
    </row>
    <row r="24" spans="1:45" x14ac:dyDescent="0.2">
      <c r="A24" s="317"/>
      <c r="B24" s="318"/>
      <c r="C24" s="154">
        <v>1</v>
      </c>
      <c r="D24" s="210" t="s">
        <v>65</v>
      </c>
      <c r="E24" s="210" t="s">
        <v>63</v>
      </c>
      <c r="F24" s="319" t="s">
        <v>55</v>
      </c>
      <c r="G24" s="319"/>
      <c r="H24" s="211">
        <v>1</v>
      </c>
      <c r="I24" s="155"/>
      <c r="J24" s="156">
        <v>1</v>
      </c>
      <c r="K24" s="157">
        <v>1</v>
      </c>
      <c r="L24" s="156">
        <v>1</v>
      </c>
      <c r="M24" s="157">
        <v>1</v>
      </c>
      <c r="N24" s="156">
        <v>1</v>
      </c>
      <c r="O24" s="157">
        <v>1</v>
      </c>
      <c r="P24" s="156"/>
      <c r="Q24" s="157"/>
      <c r="R24" s="156">
        <v>1</v>
      </c>
      <c r="S24" s="157">
        <v>1</v>
      </c>
      <c r="T24" s="156">
        <v>1</v>
      </c>
      <c r="U24" s="157">
        <v>1</v>
      </c>
      <c r="V24" s="156">
        <v>1</v>
      </c>
      <c r="W24" s="157">
        <v>1</v>
      </c>
      <c r="X24" s="156">
        <v>1</v>
      </c>
      <c r="Y24" s="157">
        <v>1</v>
      </c>
      <c r="Z24" s="156">
        <v>1</v>
      </c>
      <c r="AA24" s="157">
        <v>1</v>
      </c>
      <c r="AB24" s="156"/>
      <c r="AC24" s="157"/>
      <c r="AD24" s="156"/>
      <c r="AE24" s="157"/>
      <c r="AF24" s="156"/>
      <c r="AG24" s="157"/>
      <c r="AH24" s="156"/>
      <c r="AI24" s="157"/>
      <c r="AJ24" s="217">
        <v>0.29166666666666669</v>
      </c>
      <c r="AK24" s="218" t="s">
        <v>25</v>
      </c>
      <c r="AL24" s="219">
        <v>0.66666666666666663</v>
      </c>
      <c r="AM24" s="220" t="str">
        <f t="shared" ref="AM24:AM51" si="2">IF(SUM(I24:AI24)=0,"",SUM(I24:AI24)/2&amp;"H")</f>
        <v>8H</v>
      </c>
      <c r="AN24" s="3"/>
    </row>
    <row r="25" spans="1:45" x14ac:dyDescent="0.2">
      <c r="A25" s="317"/>
      <c r="B25" s="318"/>
      <c r="C25" s="159">
        <v>2</v>
      </c>
      <c r="D25" s="212" t="s">
        <v>65</v>
      </c>
      <c r="E25" s="212" t="s">
        <v>63</v>
      </c>
      <c r="F25" s="293" t="s">
        <v>55</v>
      </c>
      <c r="G25" s="293"/>
      <c r="H25" s="213">
        <v>1</v>
      </c>
      <c r="I25" s="162"/>
      <c r="J25" s="163"/>
      <c r="K25" s="164">
        <v>1</v>
      </c>
      <c r="L25" s="163">
        <v>1</v>
      </c>
      <c r="M25" s="164">
        <v>1</v>
      </c>
      <c r="N25" s="163">
        <v>1</v>
      </c>
      <c r="O25" s="164">
        <v>1</v>
      </c>
      <c r="P25" s="163">
        <v>1</v>
      </c>
      <c r="Q25" s="164"/>
      <c r="R25" s="163"/>
      <c r="S25" s="164">
        <v>1</v>
      </c>
      <c r="T25" s="163">
        <v>1</v>
      </c>
      <c r="U25" s="164">
        <v>1</v>
      </c>
      <c r="V25" s="163">
        <v>1</v>
      </c>
      <c r="W25" s="164">
        <v>1</v>
      </c>
      <c r="X25" s="163">
        <v>1</v>
      </c>
      <c r="Y25" s="164">
        <v>1</v>
      </c>
      <c r="Z25" s="163">
        <v>1</v>
      </c>
      <c r="AA25" s="164">
        <v>1</v>
      </c>
      <c r="AB25" s="163">
        <v>1</v>
      </c>
      <c r="AC25" s="164"/>
      <c r="AD25" s="163"/>
      <c r="AE25" s="164"/>
      <c r="AF25" s="163"/>
      <c r="AG25" s="164"/>
      <c r="AH25" s="163"/>
      <c r="AI25" s="164"/>
      <c r="AJ25" s="221">
        <v>0.3125</v>
      </c>
      <c r="AK25" s="222" t="s">
        <v>25</v>
      </c>
      <c r="AL25" s="223">
        <v>0.6875</v>
      </c>
      <c r="AM25" s="224" t="str">
        <f t="shared" si="2"/>
        <v>8H</v>
      </c>
      <c r="AN25" s="3"/>
    </row>
    <row r="26" spans="1:45" x14ac:dyDescent="0.2">
      <c r="A26" s="317"/>
      <c r="B26" s="317"/>
      <c r="C26" s="159">
        <v>3</v>
      </c>
      <c r="D26" s="214" t="s">
        <v>65</v>
      </c>
      <c r="E26" s="214" t="s">
        <v>63</v>
      </c>
      <c r="F26" s="291" t="s">
        <v>55</v>
      </c>
      <c r="G26" s="292"/>
      <c r="H26" s="215">
        <v>1</v>
      </c>
      <c r="I26" s="162"/>
      <c r="J26" s="163"/>
      <c r="K26" s="164">
        <v>1</v>
      </c>
      <c r="L26" s="163">
        <v>1</v>
      </c>
      <c r="M26" s="164">
        <v>1</v>
      </c>
      <c r="N26" s="163">
        <v>1</v>
      </c>
      <c r="O26" s="164">
        <v>1</v>
      </c>
      <c r="P26" s="163">
        <v>1</v>
      </c>
      <c r="Q26" s="164"/>
      <c r="R26" s="163"/>
      <c r="S26" s="164">
        <v>1</v>
      </c>
      <c r="T26" s="163">
        <v>1</v>
      </c>
      <c r="U26" s="164">
        <v>1</v>
      </c>
      <c r="V26" s="163">
        <v>1</v>
      </c>
      <c r="W26" s="164">
        <v>1</v>
      </c>
      <c r="X26" s="163">
        <v>1</v>
      </c>
      <c r="Y26" s="164">
        <v>1</v>
      </c>
      <c r="Z26" s="163">
        <v>1</v>
      </c>
      <c r="AA26" s="164">
        <v>1</v>
      </c>
      <c r="AB26" s="163">
        <v>1</v>
      </c>
      <c r="AC26" s="164"/>
      <c r="AD26" s="163"/>
      <c r="AE26" s="164"/>
      <c r="AF26" s="163"/>
      <c r="AG26" s="164"/>
      <c r="AH26" s="163"/>
      <c r="AI26" s="164"/>
      <c r="AJ26" s="221">
        <v>0.3125</v>
      </c>
      <c r="AK26" s="222" t="s">
        <v>25</v>
      </c>
      <c r="AL26" s="223">
        <v>0.6875</v>
      </c>
      <c r="AM26" s="224" t="str">
        <f t="shared" si="2"/>
        <v>8H</v>
      </c>
      <c r="AN26" s="3"/>
    </row>
    <row r="27" spans="1:45" x14ac:dyDescent="0.2">
      <c r="A27" s="317"/>
      <c r="B27" s="317"/>
      <c r="C27" s="159">
        <v>4</v>
      </c>
      <c r="D27" s="214" t="s">
        <v>65</v>
      </c>
      <c r="E27" s="214" t="s">
        <v>63</v>
      </c>
      <c r="F27" s="291" t="s">
        <v>55</v>
      </c>
      <c r="G27" s="292"/>
      <c r="H27" s="213">
        <v>1</v>
      </c>
      <c r="I27" s="162"/>
      <c r="J27" s="163"/>
      <c r="K27" s="164"/>
      <c r="L27" s="163"/>
      <c r="M27" s="164">
        <v>1</v>
      </c>
      <c r="N27" s="163">
        <v>1</v>
      </c>
      <c r="O27" s="164">
        <v>1</v>
      </c>
      <c r="P27" s="163">
        <v>1</v>
      </c>
      <c r="Q27" s="164">
        <v>1</v>
      </c>
      <c r="R27" s="163">
        <v>1</v>
      </c>
      <c r="S27" s="164"/>
      <c r="T27" s="163"/>
      <c r="U27" s="164">
        <v>1</v>
      </c>
      <c r="V27" s="163">
        <v>1</v>
      </c>
      <c r="W27" s="164">
        <v>1</v>
      </c>
      <c r="X27" s="163">
        <v>1</v>
      </c>
      <c r="Y27" s="164">
        <v>1</v>
      </c>
      <c r="Z27" s="163">
        <v>1</v>
      </c>
      <c r="AA27" s="164">
        <v>1</v>
      </c>
      <c r="AB27" s="163">
        <v>1</v>
      </c>
      <c r="AC27" s="164">
        <v>1</v>
      </c>
      <c r="AD27" s="163">
        <v>1</v>
      </c>
      <c r="AE27" s="164"/>
      <c r="AF27" s="163"/>
      <c r="AG27" s="164"/>
      <c r="AH27" s="163"/>
      <c r="AI27" s="164"/>
      <c r="AJ27" s="221">
        <v>0.35416666666666669</v>
      </c>
      <c r="AK27" s="222" t="s">
        <v>25</v>
      </c>
      <c r="AL27" s="223">
        <v>0.72916666666666663</v>
      </c>
      <c r="AM27" s="224" t="str">
        <f t="shared" si="2"/>
        <v>8H</v>
      </c>
      <c r="AN27" s="3"/>
    </row>
    <row r="28" spans="1:45" x14ac:dyDescent="0.2">
      <c r="A28" s="317"/>
      <c r="B28" s="317"/>
      <c r="C28" s="159">
        <v>5</v>
      </c>
      <c r="D28" s="214" t="s">
        <v>65</v>
      </c>
      <c r="E28" s="214" t="s">
        <v>63</v>
      </c>
      <c r="F28" s="291" t="s">
        <v>55</v>
      </c>
      <c r="G28" s="292"/>
      <c r="H28" s="213">
        <v>1</v>
      </c>
      <c r="I28" s="162"/>
      <c r="J28" s="163"/>
      <c r="K28" s="164"/>
      <c r="L28" s="163"/>
      <c r="M28" s="164">
        <v>1</v>
      </c>
      <c r="N28" s="163">
        <v>1</v>
      </c>
      <c r="O28" s="164">
        <v>1</v>
      </c>
      <c r="P28" s="163">
        <v>1</v>
      </c>
      <c r="Q28" s="164">
        <v>1</v>
      </c>
      <c r="R28" s="163">
        <v>1</v>
      </c>
      <c r="S28" s="164"/>
      <c r="T28" s="163"/>
      <c r="U28" s="164">
        <v>1</v>
      </c>
      <c r="V28" s="163">
        <v>1</v>
      </c>
      <c r="W28" s="164">
        <v>1</v>
      </c>
      <c r="X28" s="163">
        <v>1</v>
      </c>
      <c r="Y28" s="164">
        <v>1</v>
      </c>
      <c r="Z28" s="163">
        <v>1</v>
      </c>
      <c r="AA28" s="164">
        <v>1</v>
      </c>
      <c r="AB28" s="163">
        <v>1</v>
      </c>
      <c r="AC28" s="164">
        <v>1</v>
      </c>
      <c r="AD28" s="163">
        <v>1</v>
      </c>
      <c r="AE28" s="164"/>
      <c r="AF28" s="163"/>
      <c r="AG28" s="164"/>
      <c r="AH28" s="163"/>
      <c r="AI28" s="164"/>
      <c r="AJ28" s="221">
        <v>0.35416666666666669</v>
      </c>
      <c r="AK28" s="222" t="s">
        <v>25</v>
      </c>
      <c r="AL28" s="223">
        <v>0.72916666666666663</v>
      </c>
      <c r="AM28" s="224" t="str">
        <f t="shared" si="2"/>
        <v>8H</v>
      </c>
      <c r="AN28" s="3"/>
    </row>
    <row r="29" spans="1:45" x14ac:dyDescent="0.2">
      <c r="A29" s="317"/>
      <c r="B29" s="317"/>
      <c r="C29" s="159">
        <v>6</v>
      </c>
      <c r="D29" s="214" t="s">
        <v>65</v>
      </c>
      <c r="E29" s="214" t="s">
        <v>63</v>
      </c>
      <c r="F29" s="291" t="s">
        <v>55</v>
      </c>
      <c r="G29" s="292"/>
      <c r="H29" s="216">
        <v>1</v>
      </c>
      <c r="I29" s="162"/>
      <c r="J29" s="163"/>
      <c r="K29" s="164"/>
      <c r="L29" s="163"/>
      <c r="M29" s="164">
        <v>1</v>
      </c>
      <c r="N29" s="163">
        <v>1</v>
      </c>
      <c r="O29" s="164">
        <v>1</v>
      </c>
      <c r="P29" s="163">
        <v>1</v>
      </c>
      <c r="Q29" s="164">
        <v>1</v>
      </c>
      <c r="R29" s="163">
        <v>1</v>
      </c>
      <c r="S29" s="164">
        <v>1</v>
      </c>
      <c r="T29" s="163">
        <v>1</v>
      </c>
      <c r="U29" s="164"/>
      <c r="V29" s="163"/>
      <c r="W29" s="164">
        <v>1</v>
      </c>
      <c r="X29" s="163">
        <v>1</v>
      </c>
      <c r="Y29" s="164">
        <v>1</v>
      </c>
      <c r="Z29" s="163">
        <v>1</v>
      </c>
      <c r="AA29" s="164">
        <v>1</v>
      </c>
      <c r="AB29" s="163">
        <v>1</v>
      </c>
      <c r="AC29" s="164">
        <v>1</v>
      </c>
      <c r="AD29" s="163">
        <v>1</v>
      </c>
      <c r="AE29" s="164"/>
      <c r="AF29" s="163"/>
      <c r="AG29" s="164"/>
      <c r="AH29" s="163"/>
      <c r="AI29" s="164"/>
      <c r="AJ29" s="221">
        <v>0.35416666666666669</v>
      </c>
      <c r="AK29" s="222" t="s">
        <v>25</v>
      </c>
      <c r="AL29" s="223">
        <v>0.72916666666666663</v>
      </c>
      <c r="AM29" s="224" t="str">
        <f t="shared" si="2"/>
        <v>8H</v>
      </c>
      <c r="AN29" s="3"/>
    </row>
    <row r="30" spans="1:45" x14ac:dyDescent="0.2">
      <c r="A30" s="317"/>
      <c r="B30" s="318"/>
      <c r="C30" s="159">
        <v>7</v>
      </c>
      <c r="D30" s="212" t="s">
        <v>65</v>
      </c>
      <c r="E30" s="212" t="s">
        <v>63</v>
      </c>
      <c r="F30" s="291" t="s">
        <v>70</v>
      </c>
      <c r="G30" s="292"/>
      <c r="H30" s="213">
        <v>1</v>
      </c>
      <c r="I30" s="162"/>
      <c r="J30" s="163"/>
      <c r="K30" s="164"/>
      <c r="L30" s="163"/>
      <c r="M30" s="164"/>
      <c r="N30" s="163">
        <v>1</v>
      </c>
      <c r="O30" s="164">
        <v>1</v>
      </c>
      <c r="P30" s="163">
        <v>1</v>
      </c>
      <c r="Q30" s="164">
        <v>1</v>
      </c>
      <c r="R30" s="163">
        <v>1</v>
      </c>
      <c r="S30" s="164">
        <v>1</v>
      </c>
      <c r="T30" s="163">
        <v>1</v>
      </c>
      <c r="U30" s="164">
        <v>1</v>
      </c>
      <c r="V30" s="163"/>
      <c r="W30" s="164"/>
      <c r="X30" s="163">
        <v>1</v>
      </c>
      <c r="Y30" s="164">
        <v>1</v>
      </c>
      <c r="Z30" s="163">
        <v>1</v>
      </c>
      <c r="AA30" s="164">
        <v>1</v>
      </c>
      <c r="AB30" s="163">
        <v>1</v>
      </c>
      <c r="AC30" s="164">
        <v>1</v>
      </c>
      <c r="AD30" s="163">
        <v>1</v>
      </c>
      <c r="AE30" s="164">
        <v>1</v>
      </c>
      <c r="AF30" s="163"/>
      <c r="AG30" s="164"/>
      <c r="AH30" s="163"/>
      <c r="AI30" s="164"/>
      <c r="AJ30" s="221">
        <v>0.375</v>
      </c>
      <c r="AK30" s="222" t="s">
        <v>25</v>
      </c>
      <c r="AL30" s="223">
        <v>0.75</v>
      </c>
      <c r="AM30" s="224" t="str">
        <f t="shared" si="2"/>
        <v>8H</v>
      </c>
      <c r="AN30" s="3"/>
    </row>
    <row r="31" spans="1:45" x14ac:dyDescent="0.2">
      <c r="A31" s="317"/>
      <c r="B31" s="317"/>
      <c r="C31" s="159">
        <v>8</v>
      </c>
      <c r="D31" s="214" t="s">
        <v>65</v>
      </c>
      <c r="E31" s="214" t="s">
        <v>63</v>
      </c>
      <c r="F31" s="291" t="s">
        <v>55</v>
      </c>
      <c r="G31" s="292"/>
      <c r="H31" s="215">
        <v>1</v>
      </c>
      <c r="I31" s="162"/>
      <c r="J31" s="163"/>
      <c r="K31" s="164"/>
      <c r="L31" s="163"/>
      <c r="M31" s="164"/>
      <c r="N31" s="163">
        <v>1</v>
      </c>
      <c r="O31" s="164">
        <v>1</v>
      </c>
      <c r="P31" s="163">
        <v>1</v>
      </c>
      <c r="Q31" s="164">
        <v>1</v>
      </c>
      <c r="R31" s="163">
        <v>1</v>
      </c>
      <c r="S31" s="164">
        <v>1</v>
      </c>
      <c r="T31" s="163">
        <v>1</v>
      </c>
      <c r="U31" s="164">
        <v>1</v>
      </c>
      <c r="V31" s="163"/>
      <c r="W31" s="164"/>
      <c r="X31" s="163">
        <v>1</v>
      </c>
      <c r="Y31" s="164">
        <v>1</v>
      </c>
      <c r="Z31" s="163">
        <v>1</v>
      </c>
      <c r="AA31" s="164">
        <v>1</v>
      </c>
      <c r="AB31" s="163">
        <v>1</v>
      </c>
      <c r="AC31" s="164">
        <v>1</v>
      </c>
      <c r="AD31" s="163">
        <v>1</v>
      </c>
      <c r="AE31" s="164">
        <v>1</v>
      </c>
      <c r="AF31" s="163"/>
      <c r="AG31" s="164"/>
      <c r="AH31" s="163"/>
      <c r="AI31" s="164"/>
      <c r="AJ31" s="221">
        <v>0.375</v>
      </c>
      <c r="AK31" s="222" t="s">
        <v>25</v>
      </c>
      <c r="AL31" s="223">
        <v>0.75</v>
      </c>
      <c r="AM31" s="224" t="str">
        <f t="shared" si="2"/>
        <v>8H</v>
      </c>
      <c r="AN31" s="3"/>
    </row>
    <row r="32" spans="1:45" x14ac:dyDescent="0.2">
      <c r="A32" s="317"/>
      <c r="B32" s="317"/>
      <c r="C32" s="159">
        <v>9</v>
      </c>
      <c r="D32" s="214" t="s">
        <v>65</v>
      </c>
      <c r="E32" s="214" t="s">
        <v>63</v>
      </c>
      <c r="F32" s="291" t="s">
        <v>55</v>
      </c>
      <c r="G32" s="292"/>
      <c r="H32" s="215">
        <v>1</v>
      </c>
      <c r="I32" s="162"/>
      <c r="J32" s="163"/>
      <c r="K32" s="164"/>
      <c r="L32" s="163"/>
      <c r="M32" s="164"/>
      <c r="N32" s="163">
        <v>1</v>
      </c>
      <c r="O32" s="164">
        <v>1</v>
      </c>
      <c r="P32" s="163">
        <v>1</v>
      </c>
      <c r="Q32" s="164">
        <v>1</v>
      </c>
      <c r="R32" s="163">
        <v>1</v>
      </c>
      <c r="S32" s="164">
        <v>1</v>
      </c>
      <c r="T32" s="163">
        <v>1</v>
      </c>
      <c r="U32" s="164">
        <v>1</v>
      </c>
      <c r="V32" s="163">
        <v>1</v>
      </c>
      <c r="W32" s="164">
        <v>1</v>
      </c>
      <c r="X32" s="163"/>
      <c r="Y32" s="164"/>
      <c r="Z32" s="163">
        <v>1</v>
      </c>
      <c r="AA32" s="164">
        <v>1</v>
      </c>
      <c r="AB32" s="163">
        <v>1</v>
      </c>
      <c r="AC32" s="164">
        <v>1</v>
      </c>
      <c r="AD32" s="163">
        <v>1</v>
      </c>
      <c r="AE32" s="164">
        <v>1</v>
      </c>
      <c r="AF32" s="163"/>
      <c r="AG32" s="164"/>
      <c r="AH32" s="163"/>
      <c r="AI32" s="164"/>
      <c r="AJ32" s="221">
        <v>0.375</v>
      </c>
      <c r="AK32" s="222" t="s">
        <v>25</v>
      </c>
      <c r="AL32" s="223">
        <v>0.75</v>
      </c>
      <c r="AM32" s="224" t="str">
        <f t="shared" si="2"/>
        <v>8H</v>
      </c>
      <c r="AN32" s="3"/>
    </row>
    <row r="33" spans="1:40" x14ac:dyDescent="0.2">
      <c r="A33" s="317"/>
      <c r="B33" s="318"/>
      <c r="C33" s="159">
        <v>10</v>
      </c>
      <c r="D33" s="212" t="s">
        <v>65</v>
      </c>
      <c r="E33" s="212" t="s">
        <v>63</v>
      </c>
      <c r="F33" s="291" t="s">
        <v>55</v>
      </c>
      <c r="G33" s="292"/>
      <c r="H33" s="215">
        <v>1</v>
      </c>
      <c r="I33" s="162"/>
      <c r="J33" s="163"/>
      <c r="K33" s="164"/>
      <c r="L33" s="163"/>
      <c r="M33" s="164"/>
      <c r="N33" s="163">
        <v>1</v>
      </c>
      <c r="O33" s="164">
        <v>1</v>
      </c>
      <c r="P33" s="163">
        <v>1</v>
      </c>
      <c r="Q33" s="164">
        <v>1</v>
      </c>
      <c r="R33" s="163">
        <v>1</v>
      </c>
      <c r="S33" s="164">
        <v>1</v>
      </c>
      <c r="T33" s="163">
        <v>1</v>
      </c>
      <c r="U33" s="164">
        <v>1</v>
      </c>
      <c r="V33" s="163">
        <v>1</v>
      </c>
      <c r="W33" s="164">
        <v>1</v>
      </c>
      <c r="X33" s="163"/>
      <c r="Y33" s="164"/>
      <c r="Z33" s="163">
        <v>1</v>
      </c>
      <c r="AA33" s="164">
        <v>1</v>
      </c>
      <c r="AB33" s="163">
        <v>1</v>
      </c>
      <c r="AC33" s="164">
        <v>1</v>
      </c>
      <c r="AD33" s="163">
        <v>1</v>
      </c>
      <c r="AE33" s="164">
        <v>1</v>
      </c>
      <c r="AF33" s="163"/>
      <c r="AG33" s="164"/>
      <c r="AH33" s="163"/>
      <c r="AI33" s="164"/>
      <c r="AJ33" s="221">
        <v>0.375</v>
      </c>
      <c r="AK33" s="222" t="s">
        <v>25</v>
      </c>
      <c r="AL33" s="223">
        <v>0.75</v>
      </c>
      <c r="AM33" s="224" t="str">
        <f t="shared" si="2"/>
        <v>8H</v>
      </c>
      <c r="AN33" s="3"/>
    </row>
    <row r="34" spans="1:40" x14ac:dyDescent="0.2">
      <c r="A34" s="317"/>
      <c r="B34" s="318"/>
      <c r="C34" s="159">
        <v>11</v>
      </c>
      <c r="D34" s="212" t="s">
        <v>65</v>
      </c>
      <c r="E34" s="212" t="s">
        <v>63</v>
      </c>
      <c r="F34" s="293" t="s">
        <v>55</v>
      </c>
      <c r="G34" s="293"/>
      <c r="H34" s="213">
        <v>1</v>
      </c>
      <c r="I34" s="162"/>
      <c r="J34" s="163"/>
      <c r="K34" s="164"/>
      <c r="L34" s="163"/>
      <c r="M34" s="164"/>
      <c r="N34" s="163"/>
      <c r="O34" s="164"/>
      <c r="P34" s="163">
        <v>1</v>
      </c>
      <c r="Q34" s="164">
        <v>1</v>
      </c>
      <c r="R34" s="163">
        <v>1</v>
      </c>
      <c r="S34" s="164">
        <v>1</v>
      </c>
      <c r="T34" s="163">
        <v>1</v>
      </c>
      <c r="U34" s="164">
        <v>1</v>
      </c>
      <c r="V34" s="163">
        <v>1</v>
      </c>
      <c r="W34" s="164">
        <v>1</v>
      </c>
      <c r="X34" s="163">
        <v>1</v>
      </c>
      <c r="Y34" s="164">
        <v>1</v>
      </c>
      <c r="Z34" s="163"/>
      <c r="AA34" s="164"/>
      <c r="AB34" s="163">
        <v>1</v>
      </c>
      <c r="AC34" s="164">
        <v>1</v>
      </c>
      <c r="AD34" s="163">
        <v>1</v>
      </c>
      <c r="AE34" s="164">
        <v>1</v>
      </c>
      <c r="AF34" s="163">
        <v>1</v>
      </c>
      <c r="AG34" s="164">
        <v>1</v>
      </c>
      <c r="AH34" s="163"/>
      <c r="AI34" s="164"/>
      <c r="AJ34" s="221">
        <v>0.41666666666666669</v>
      </c>
      <c r="AK34" s="222" t="s">
        <v>25</v>
      </c>
      <c r="AL34" s="223">
        <v>0.79166666666666663</v>
      </c>
      <c r="AM34" s="224" t="str">
        <f t="shared" si="2"/>
        <v>8H</v>
      </c>
      <c r="AN34" s="3"/>
    </row>
    <row r="35" spans="1:40" x14ac:dyDescent="0.2">
      <c r="A35" s="317"/>
      <c r="B35" s="318"/>
      <c r="C35" s="159">
        <v>12</v>
      </c>
      <c r="D35" s="212" t="s">
        <v>65</v>
      </c>
      <c r="E35" s="212" t="s">
        <v>63</v>
      </c>
      <c r="F35" s="291" t="s">
        <v>55</v>
      </c>
      <c r="G35" s="292"/>
      <c r="H35" s="213">
        <v>1</v>
      </c>
      <c r="I35" s="162"/>
      <c r="J35" s="163"/>
      <c r="K35" s="164"/>
      <c r="L35" s="163"/>
      <c r="M35" s="164"/>
      <c r="N35" s="163"/>
      <c r="O35" s="164"/>
      <c r="P35" s="163"/>
      <c r="Q35" s="164"/>
      <c r="R35" s="163"/>
      <c r="S35" s="164"/>
      <c r="T35" s="163"/>
      <c r="U35" s="164"/>
      <c r="V35" s="163"/>
      <c r="W35" s="164"/>
      <c r="X35" s="163"/>
      <c r="Y35" s="164"/>
      <c r="Z35" s="163"/>
      <c r="AA35" s="164"/>
      <c r="AB35" s="163"/>
      <c r="AC35" s="164"/>
      <c r="AD35" s="163"/>
      <c r="AE35" s="164"/>
      <c r="AF35" s="163"/>
      <c r="AG35" s="164"/>
      <c r="AH35" s="163"/>
      <c r="AI35" s="164"/>
      <c r="AJ35" s="225" t="s">
        <v>67</v>
      </c>
      <c r="AK35" s="222" t="s">
        <v>25</v>
      </c>
      <c r="AL35" s="226"/>
      <c r="AM35" s="224" t="str">
        <f t="shared" si="2"/>
        <v/>
      </c>
      <c r="AN35" s="3"/>
    </row>
    <row r="36" spans="1:40" x14ac:dyDescent="0.2">
      <c r="A36" s="317"/>
      <c r="B36" s="318"/>
      <c r="C36" s="159">
        <v>13</v>
      </c>
      <c r="D36" s="212" t="s">
        <v>65</v>
      </c>
      <c r="E36" s="212" t="s">
        <v>63</v>
      </c>
      <c r="F36" s="293" t="s">
        <v>55</v>
      </c>
      <c r="G36" s="292"/>
      <c r="H36" s="215">
        <v>1</v>
      </c>
      <c r="I36" s="162"/>
      <c r="J36" s="163"/>
      <c r="K36" s="164"/>
      <c r="L36" s="163"/>
      <c r="M36" s="164"/>
      <c r="N36" s="163"/>
      <c r="O36" s="164"/>
      <c r="P36" s="163"/>
      <c r="Q36" s="164"/>
      <c r="R36" s="163"/>
      <c r="S36" s="164"/>
      <c r="T36" s="163"/>
      <c r="U36" s="164"/>
      <c r="V36" s="163"/>
      <c r="W36" s="164"/>
      <c r="X36" s="163"/>
      <c r="Y36" s="164"/>
      <c r="Z36" s="163"/>
      <c r="AA36" s="164"/>
      <c r="AB36" s="163"/>
      <c r="AC36" s="164"/>
      <c r="AD36" s="163"/>
      <c r="AE36" s="164"/>
      <c r="AF36" s="163"/>
      <c r="AG36" s="164"/>
      <c r="AH36" s="163"/>
      <c r="AI36" s="164"/>
      <c r="AJ36" s="227" t="s">
        <v>67</v>
      </c>
      <c r="AK36" s="222" t="s">
        <v>25</v>
      </c>
      <c r="AL36" s="228"/>
      <c r="AM36" s="224" t="str">
        <f t="shared" si="2"/>
        <v/>
      </c>
      <c r="AN36" s="3"/>
    </row>
    <row r="37" spans="1:40" x14ac:dyDescent="0.2">
      <c r="A37" s="317"/>
      <c r="B37" s="318"/>
      <c r="C37" s="159">
        <v>14</v>
      </c>
      <c r="D37" s="212" t="s">
        <v>64</v>
      </c>
      <c r="E37" s="212" t="s">
        <v>66</v>
      </c>
      <c r="F37" s="293" t="s">
        <v>66</v>
      </c>
      <c r="G37" s="292"/>
      <c r="H37" s="215">
        <v>2</v>
      </c>
      <c r="I37" s="162"/>
      <c r="J37" s="163">
        <v>1</v>
      </c>
      <c r="K37" s="164">
        <v>1</v>
      </c>
      <c r="L37" s="163">
        <v>1</v>
      </c>
      <c r="M37" s="164">
        <v>1</v>
      </c>
      <c r="N37" s="163">
        <v>1</v>
      </c>
      <c r="O37" s="164">
        <v>1</v>
      </c>
      <c r="P37" s="163"/>
      <c r="Q37" s="164"/>
      <c r="R37" s="163"/>
      <c r="S37" s="164"/>
      <c r="T37" s="163"/>
      <c r="U37" s="164"/>
      <c r="V37" s="163"/>
      <c r="W37" s="164"/>
      <c r="X37" s="163"/>
      <c r="Y37" s="164"/>
      <c r="Z37" s="163"/>
      <c r="AA37" s="164"/>
      <c r="AB37" s="163"/>
      <c r="AC37" s="164"/>
      <c r="AD37" s="163"/>
      <c r="AE37" s="164"/>
      <c r="AF37" s="163"/>
      <c r="AG37" s="164"/>
      <c r="AH37" s="163"/>
      <c r="AI37" s="164"/>
      <c r="AJ37" s="229">
        <v>0.29166666666666669</v>
      </c>
      <c r="AK37" s="222" t="s">
        <v>25</v>
      </c>
      <c r="AL37" s="230">
        <v>0.41666666666666669</v>
      </c>
      <c r="AM37" s="224" t="str">
        <f t="shared" si="2"/>
        <v>3H</v>
      </c>
      <c r="AN37" s="3"/>
    </row>
    <row r="38" spans="1:40" x14ac:dyDescent="0.2">
      <c r="A38" s="317"/>
      <c r="B38" s="318"/>
      <c r="C38" s="159">
        <v>15</v>
      </c>
      <c r="D38" s="212" t="s">
        <v>64</v>
      </c>
      <c r="E38" s="212" t="s">
        <v>66</v>
      </c>
      <c r="F38" s="293" t="s">
        <v>66</v>
      </c>
      <c r="G38" s="292"/>
      <c r="H38" s="215">
        <v>2</v>
      </c>
      <c r="I38" s="162"/>
      <c r="J38" s="163"/>
      <c r="K38" s="164"/>
      <c r="L38" s="163"/>
      <c r="M38" s="164"/>
      <c r="N38" s="163"/>
      <c r="O38" s="164"/>
      <c r="P38" s="163"/>
      <c r="Q38" s="164"/>
      <c r="R38" s="163"/>
      <c r="S38" s="164"/>
      <c r="T38" s="163"/>
      <c r="U38" s="164"/>
      <c r="V38" s="163"/>
      <c r="W38" s="164"/>
      <c r="X38" s="163"/>
      <c r="Y38" s="164"/>
      <c r="Z38" s="163"/>
      <c r="AA38" s="164"/>
      <c r="AB38" s="163">
        <v>1</v>
      </c>
      <c r="AC38" s="164">
        <v>1</v>
      </c>
      <c r="AD38" s="163">
        <v>1</v>
      </c>
      <c r="AE38" s="164">
        <v>1</v>
      </c>
      <c r="AF38" s="163">
        <v>1</v>
      </c>
      <c r="AG38" s="164">
        <v>1</v>
      </c>
      <c r="AH38" s="163"/>
      <c r="AI38" s="164"/>
      <c r="AJ38" s="227"/>
      <c r="AK38" s="222" t="s">
        <v>25</v>
      </c>
      <c r="AL38" s="228"/>
      <c r="AM38" s="224" t="str">
        <f t="shared" si="2"/>
        <v>3H</v>
      </c>
      <c r="AN38" s="3"/>
    </row>
    <row r="39" spans="1:40" x14ac:dyDescent="0.2">
      <c r="A39" s="317"/>
      <c r="B39" s="318"/>
      <c r="C39" s="159">
        <v>16</v>
      </c>
      <c r="D39" s="160"/>
      <c r="E39" s="161"/>
      <c r="F39" s="284"/>
      <c r="G39" s="285"/>
      <c r="H39" s="168"/>
      <c r="I39" s="162"/>
      <c r="J39" s="163"/>
      <c r="K39" s="164"/>
      <c r="L39" s="163"/>
      <c r="M39" s="164"/>
      <c r="N39" s="163"/>
      <c r="O39" s="164"/>
      <c r="P39" s="163"/>
      <c r="Q39" s="164"/>
      <c r="R39" s="163"/>
      <c r="S39" s="164"/>
      <c r="T39" s="163"/>
      <c r="U39" s="164"/>
      <c r="V39" s="163"/>
      <c r="W39" s="164"/>
      <c r="X39" s="163"/>
      <c r="Y39" s="164"/>
      <c r="Z39" s="163"/>
      <c r="AA39" s="164"/>
      <c r="AB39" s="163"/>
      <c r="AC39" s="164"/>
      <c r="AD39" s="163"/>
      <c r="AE39" s="164"/>
      <c r="AF39" s="163"/>
      <c r="AG39" s="164"/>
      <c r="AH39" s="163"/>
      <c r="AI39" s="164"/>
      <c r="AJ39" s="202"/>
      <c r="AK39" s="200" t="s">
        <v>25</v>
      </c>
      <c r="AL39" s="203"/>
      <c r="AM39" s="167" t="str">
        <f t="shared" si="2"/>
        <v/>
      </c>
      <c r="AN39" s="3"/>
    </row>
    <row r="40" spans="1:40" x14ac:dyDescent="0.2">
      <c r="A40" s="317"/>
      <c r="B40" s="318"/>
      <c r="C40" s="159">
        <v>17</v>
      </c>
      <c r="D40" s="160"/>
      <c r="E40" s="161"/>
      <c r="F40" s="284"/>
      <c r="G40" s="285"/>
      <c r="H40" s="168"/>
      <c r="I40" s="162"/>
      <c r="J40" s="163"/>
      <c r="K40" s="164"/>
      <c r="L40" s="163"/>
      <c r="M40" s="164"/>
      <c r="N40" s="163"/>
      <c r="O40" s="164"/>
      <c r="P40" s="163"/>
      <c r="Q40" s="164"/>
      <c r="R40" s="163"/>
      <c r="S40" s="164"/>
      <c r="T40" s="163"/>
      <c r="U40" s="164"/>
      <c r="V40" s="163"/>
      <c r="W40" s="164"/>
      <c r="X40" s="163"/>
      <c r="Y40" s="164"/>
      <c r="Z40" s="163"/>
      <c r="AA40" s="164"/>
      <c r="AB40" s="163"/>
      <c r="AC40" s="164"/>
      <c r="AD40" s="163"/>
      <c r="AE40" s="164"/>
      <c r="AF40" s="163"/>
      <c r="AG40" s="164"/>
      <c r="AH40" s="163"/>
      <c r="AI40" s="164"/>
      <c r="AJ40" s="202"/>
      <c r="AK40" s="200" t="s">
        <v>25</v>
      </c>
      <c r="AL40" s="203"/>
      <c r="AM40" s="167" t="str">
        <f t="shared" si="2"/>
        <v/>
      </c>
      <c r="AN40" s="3"/>
    </row>
    <row r="41" spans="1:40" x14ac:dyDescent="0.2">
      <c r="A41" s="317"/>
      <c r="B41" s="318"/>
      <c r="C41" s="159">
        <v>18</v>
      </c>
      <c r="D41" s="160"/>
      <c r="E41" s="161"/>
      <c r="F41" s="284"/>
      <c r="G41" s="285"/>
      <c r="H41" s="168"/>
      <c r="I41" s="162"/>
      <c r="J41" s="163"/>
      <c r="K41" s="164"/>
      <c r="L41" s="163"/>
      <c r="M41" s="164"/>
      <c r="N41" s="163"/>
      <c r="O41" s="164"/>
      <c r="P41" s="163"/>
      <c r="Q41" s="164"/>
      <c r="R41" s="163"/>
      <c r="S41" s="164"/>
      <c r="T41" s="163"/>
      <c r="U41" s="164"/>
      <c r="V41" s="163"/>
      <c r="W41" s="164"/>
      <c r="X41" s="163"/>
      <c r="Y41" s="164"/>
      <c r="Z41" s="163"/>
      <c r="AA41" s="164"/>
      <c r="AB41" s="163"/>
      <c r="AC41" s="164"/>
      <c r="AD41" s="163"/>
      <c r="AE41" s="164"/>
      <c r="AF41" s="163"/>
      <c r="AG41" s="164"/>
      <c r="AH41" s="163"/>
      <c r="AI41" s="164"/>
      <c r="AJ41" s="202"/>
      <c r="AK41" s="200" t="s">
        <v>25</v>
      </c>
      <c r="AL41" s="203"/>
      <c r="AM41" s="167" t="str">
        <f t="shared" si="2"/>
        <v/>
      </c>
      <c r="AN41" s="3"/>
    </row>
    <row r="42" spans="1:40" x14ac:dyDescent="0.2">
      <c r="A42" s="317"/>
      <c r="B42" s="318"/>
      <c r="C42" s="159">
        <v>19</v>
      </c>
      <c r="D42" s="160"/>
      <c r="E42" s="161"/>
      <c r="F42" s="284"/>
      <c r="G42" s="285"/>
      <c r="H42" s="168"/>
      <c r="I42" s="162"/>
      <c r="J42" s="163"/>
      <c r="K42" s="164"/>
      <c r="L42" s="163"/>
      <c r="M42" s="164"/>
      <c r="N42" s="163"/>
      <c r="O42" s="164"/>
      <c r="P42" s="163"/>
      <c r="Q42" s="164"/>
      <c r="R42" s="163"/>
      <c r="S42" s="164"/>
      <c r="T42" s="163"/>
      <c r="U42" s="164"/>
      <c r="V42" s="163"/>
      <c r="W42" s="164"/>
      <c r="X42" s="163"/>
      <c r="Y42" s="164"/>
      <c r="Z42" s="163"/>
      <c r="AA42" s="164"/>
      <c r="AB42" s="163"/>
      <c r="AC42" s="164"/>
      <c r="AD42" s="163"/>
      <c r="AE42" s="164"/>
      <c r="AF42" s="163"/>
      <c r="AG42" s="164"/>
      <c r="AH42" s="163"/>
      <c r="AI42" s="164"/>
      <c r="AJ42" s="202"/>
      <c r="AK42" s="200" t="s">
        <v>25</v>
      </c>
      <c r="AL42" s="203"/>
      <c r="AM42" s="167" t="str">
        <f t="shared" si="2"/>
        <v/>
      </c>
      <c r="AN42" s="3"/>
    </row>
    <row r="43" spans="1:40" x14ac:dyDescent="0.2">
      <c r="A43" s="317"/>
      <c r="B43" s="318"/>
      <c r="C43" s="159">
        <v>20</v>
      </c>
      <c r="D43" s="160"/>
      <c r="E43" s="161"/>
      <c r="F43" s="284"/>
      <c r="G43" s="285"/>
      <c r="H43" s="168"/>
      <c r="I43" s="162"/>
      <c r="J43" s="163"/>
      <c r="K43" s="164"/>
      <c r="L43" s="163"/>
      <c r="M43" s="164"/>
      <c r="N43" s="163"/>
      <c r="O43" s="164"/>
      <c r="P43" s="163"/>
      <c r="Q43" s="164"/>
      <c r="R43" s="163"/>
      <c r="S43" s="164"/>
      <c r="T43" s="163"/>
      <c r="U43" s="164"/>
      <c r="V43" s="163"/>
      <c r="W43" s="164"/>
      <c r="X43" s="163"/>
      <c r="Y43" s="164"/>
      <c r="Z43" s="163"/>
      <c r="AA43" s="164"/>
      <c r="AB43" s="163"/>
      <c r="AC43" s="164"/>
      <c r="AD43" s="163"/>
      <c r="AE43" s="164"/>
      <c r="AF43" s="163"/>
      <c r="AG43" s="164"/>
      <c r="AH43" s="163"/>
      <c r="AI43" s="164"/>
      <c r="AJ43" s="202"/>
      <c r="AK43" s="200" t="s">
        <v>25</v>
      </c>
      <c r="AL43" s="203"/>
      <c r="AM43" s="167" t="str">
        <f t="shared" si="2"/>
        <v/>
      </c>
      <c r="AN43" s="3"/>
    </row>
    <row r="44" spans="1:40" x14ac:dyDescent="0.2">
      <c r="A44" s="317"/>
      <c r="B44" s="318"/>
      <c r="C44" s="159">
        <v>21</v>
      </c>
      <c r="D44" s="160"/>
      <c r="E44" s="161"/>
      <c r="F44" s="284"/>
      <c r="G44" s="285"/>
      <c r="H44" s="168"/>
      <c r="I44" s="162"/>
      <c r="J44" s="163"/>
      <c r="K44" s="164"/>
      <c r="L44" s="163"/>
      <c r="M44" s="164"/>
      <c r="N44" s="163"/>
      <c r="O44" s="164"/>
      <c r="P44" s="163"/>
      <c r="Q44" s="164"/>
      <c r="R44" s="163"/>
      <c r="S44" s="164"/>
      <c r="T44" s="163"/>
      <c r="U44" s="164"/>
      <c r="V44" s="163"/>
      <c r="W44" s="164"/>
      <c r="X44" s="163"/>
      <c r="Y44" s="164"/>
      <c r="Z44" s="163"/>
      <c r="AA44" s="164"/>
      <c r="AB44" s="163"/>
      <c r="AC44" s="164"/>
      <c r="AD44" s="163"/>
      <c r="AE44" s="164"/>
      <c r="AF44" s="163"/>
      <c r="AG44" s="164"/>
      <c r="AH44" s="163"/>
      <c r="AI44" s="164"/>
      <c r="AJ44" s="202"/>
      <c r="AK44" s="200" t="s">
        <v>25</v>
      </c>
      <c r="AL44" s="203"/>
      <c r="AM44" s="167" t="str">
        <f t="shared" si="2"/>
        <v/>
      </c>
      <c r="AN44" s="3"/>
    </row>
    <row r="45" spans="1:40" x14ac:dyDescent="0.2">
      <c r="A45" s="317"/>
      <c r="B45" s="318"/>
      <c r="C45" s="159">
        <v>22</v>
      </c>
      <c r="D45" s="160"/>
      <c r="E45" s="161"/>
      <c r="F45" s="284"/>
      <c r="G45" s="285"/>
      <c r="H45" s="168"/>
      <c r="I45" s="162"/>
      <c r="J45" s="163"/>
      <c r="K45" s="164"/>
      <c r="L45" s="163"/>
      <c r="M45" s="164"/>
      <c r="N45" s="163"/>
      <c r="O45" s="164"/>
      <c r="P45" s="163"/>
      <c r="Q45" s="164"/>
      <c r="R45" s="163"/>
      <c r="S45" s="164"/>
      <c r="T45" s="163"/>
      <c r="U45" s="164"/>
      <c r="V45" s="163"/>
      <c r="W45" s="164"/>
      <c r="X45" s="163"/>
      <c r="Y45" s="164"/>
      <c r="Z45" s="163"/>
      <c r="AA45" s="164"/>
      <c r="AB45" s="163"/>
      <c r="AC45" s="164"/>
      <c r="AD45" s="163"/>
      <c r="AE45" s="164"/>
      <c r="AF45" s="163"/>
      <c r="AG45" s="164"/>
      <c r="AH45" s="163"/>
      <c r="AI45" s="164"/>
      <c r="AJ45" s="202"/>
      <c r="AK45" s="200" t="s">
        <v>25</v>
      </c>
      <c r="AL45" s="203"/>
      <c r="AM45" s="167" t="str">
        <f t="shared" si="2"/>
        <v/>
      </c>
      <c r="AN45" s="3"/>
    </row>
    <row r="46" spans="1:40" x14ac:dyDescent="0.2">
      <c r="A46" s="317"/>
      <c r="B46" s="318"/>
      <c r="C46" s="159">
        <v>23</v>
      </c>
      <c r="D46" s="160"/>
      <c r="E46" s="161"/>
      <c r="F46" s="284"/>
      <c r="G46" s="285"/>
      <c r="H46" s="168"/>
      <c r="I46" s="162"/>
      <c r="J46" s="163"/>
      <c r="K46" s="164"/>
      <c r="L46" s="163"/>
      <c r="M46" s="164"/>
      <c r="N46" s="163"/>
      <c r="O46" s="164"/>
      <c r="P46" s="163"/>
      <c r="Q46" s="164"/>
      <c r="R46" s="163"/>
      <c r="S46" s="164"/>
      <c r="T46" s="163"/>
      <c r="U46" s="164"/>
      <c r="V46" s="163"/>
      <c r="W46" s="164"/>
      <c r="X46" s="163"/>
      <c r="Y46" s="164"/>
      <c r="Z46" s="163"/>
      <c r="AA46" s="164"/>
      <c r="AB46" s="163"/>
      <c r="AC46" s="164"/>
      <c r="AD46" s="163"/>
      <c r="AE46" s="164"/>
      <c r="AF46" s="163"/>
      <c r="AG46" s="164"/>
      <c r="AH46" s="163"/>
      <c r="AI46" s="164"/>
      <c r="AJ46" s="202"/>
      <c r="AK46" s="200" t="s">
        <v>25</v>
      </c>
      <c r="AL46" s="203"/>
      <c r="AM46" s="167" t="str">
        <f t="shared" si="2"/>
        <v/>
      </c>
      <c r="AN46" s="3"/>
    </row>
    <row r="47" spans="1:40" x14ac:dyDescent="0.2">
      <c r="A47" s="317"/>
      <c r="B47" s="318"/>
      <c r="C47" s="159">
        <v>24</v>
      </c>
      <c r="D47" s="160"/>
      <c r="E47" s="161"/>
      <c r="F47" s="284"/>
      <c r="G47" s="285"/>
      <c r="H47" s="168"/>
      <c r="I47" s="162"/>
      <c r="J47" s="163"/>
      <c r="K47" s="164"/>
      <c r="L47" s="163"/>
      <c r="M47" s="164"/>
      <c r="N47" s="163"/>
      <c r="O47" s="164"/>
      <c r="P47" s="163"/>
      <c r="Q47" s="164"/>
      <c r="R47" s="163"/>
      <c r="S47" s="164"/>
      <c r="T47" s="163"/>
      <c r="U47" s="164"/>
      <c r="V47" s="163"/>
      <c r="W47" s="164"/>
      <c r="X47" s="163"/>
      <c r="Y47" s="164"/>
      <c r="Z47" s="163"/>
      <c r="AA47" s="164"/>
      <c r="AB47" s="163"/>
      <c r="AC47" s="164"/>
      <c r="AD47" s="163"/>
      <c r="AE47" s="164"/>
      <c r="AF47" s="163"/>
      <c r="AG47" s="164"/>
      <c r="AH47" s="163"/>
      <c r="AI47" s="164"/>
      <c r="AJ47" s="202"/>
      <c r="AK47" s="200" t="s">
        <v>25</v>
      </c>
      <c r="AL47" s="203"/>
      <c r="AM47" s="167" t="str">
        <f t="shared" si="2"/>
        <v/>
      </c>
      <c r="AN47" s="3"/>
    </row>
    <row r="48" spans="1:40" x14ac:dyDescent="0.2">
      <c r="A48" s="317"/>
      <c r="B48" s="318"/>
      <c r="C48" s="159">
        <v>25</v>
      </c>
      <c r="D48" s="160"/>
      <c r="E48" s="161"/>
      <c r="F48" s="284"/>
      <c r="G48" s="285"/>
      <c r="H48" s="168"/>
      <c r="I48" s="162"/>
      <c r="J48" s="163"/>
      <c r="K48" s="164"/>
      <c r="L48" s="163"/>
      <c r="M48" s="164"/>
      <c r="N48" s="163"/>
      <c r="O48" s="164"/>
      <c r="P48" s="163"/>
      <c r="Q48" s="164"/>
      <c r="R48" s="163"/>
      <c r="S48" s="164"/>
      <c r="T48" s="163"/>
      <c r="U48" s="164"/>
      <c r="V48" s="163"/>
      <c r="W48" s="164"/>
      <c r="X48" s="163"/>
      <c r="Y48" s="164"/>
      <c r="Z48" s="163"/>
      <c r="AA48" s="164"/>
      <c r="AB48" s="163"/>
      <c r="AC48" s="164"/>
      <c r="AD48" s="163"/>
      <c r="AE48" s="164"/>
      <c r="AF48" s="163"/>
      <c r="AG48" s="164"/>
      <c r="AH48" s="163"/>
      <c r="AI48" s="164"/>
      <c r="AJ48" s="202"/>
      <c r="AK48" s="200" t="s">
        <v>25</v>
      </c>
      <c r="AL48" s="203"/>
      <c r="AM48" s="167" t="str">
        <f t="shared" si="2"/>
        <v/>
      </c>
      <c r="AN48" s="3"/>
    </row>
    <row r="49" spans="1:42" x14ac:dyDescent="0.2">
      <c r="A49" s="317"/>
      <c r="B49" s="318"/>
      <c r="C49" s="159">
        <v>26</v>
      </c>
      <c r="D49" s="160"/>
      <c r="E49" s="161"/>
      <c r="F49" s="284"/>
      <c r="G49" s="285"/>
      <c r="H49" s="168"/>
      <c r="I49" s="162"/>
      <c r="J49" s="163"/>
      <c r="K49" s="164"/>
      <c r="L49" s="163"/>
      <c r="M49" s="164"/>
      <c r="N49" s="163"/>
      <c r="O49" s="164"/>
      <c r="P49" s="163"/>
      <c r="Q49" s="164"/>
      <c r="R49" s="163"/>
      <c r="S49" s="164"/>
      <c r="T49" s="163"/>
      <c r="U49" s="164"/>
      <c r="V49" s="163"/>
      <c r="W49" s="164"/>
      <c r="X49" s="163"/>
      <c r="Y49" s="164"/>
      <c r="Z49" s="163"/>
      <c r="AA49" s="164"/>
      <c r="AB49" s="163"/>
      <c r="AC49" s="164"/>
      <c r="AD49" s="163"/>
      <c r="AE49" s="164"/>
      <c r="AF49" s="163"/>
      <c r="AG49" s="164"/>
      <c r="AH49" s="163"/>
      <c r="AI49" s="164"/>
      <c r="AJ49" s="202"/>
      <c r="AK49" s="200" t="s">
        <v>25</v>
      </c>
      <c r="AL49" s="203"/>
      <c r="AM49" s="167" t="str">
        <f t="shared" si="2"/>
        <v/>
      </c>
      <c r="AN49" s="3"/>
    </row>
    <row r="50" spans="1:42" x14ac:dyDescent="0.2">
      <c r="A50" s="317"/>
      <c r="B50" s="318"/>
      <c r="C50" s="159">
        <v>27</v>
      </c>
      <c r="D50" s="160"/>
      <c r="E50" s="161"/>
      <c r="F50" s="284"/>
      <c r="G50" s="285"/>
      <c r="H50" s="168"/>
      <c r="I50" s="162"/>
      <c r="J50" s="163"/>
      <c r="K50" s="164"/>
      <c r="L50" s="163"/>
      <c r="M50" s="164"/>
      <c r="N50" s="163"/>
      <c r="O50" s="164"/>
      <c r="P50" s="163"/>
      <c r="Q50" s="164"/>
      <c r="R50" s="163"/>
      <c r="S50" s="164"/>
      <c r="T50" s="163"/>
      <c r="U50" s="164"/>
      <c r="V50" s="163"/>
      <c r="W50" s="164"/>
      <c r="X50" s="163"/>
      <c r="Y50" s="164"/>
      <c r="Z50" s="163"/>
      <c r="AA50" s="164"/>
      <c r="AB50" s="163"/>
      <c r="AC50" s="164"/>
      <c r="AD50" s="163"/>
      <c r="AE50" s="164"/>
      <c r="AF50" s="163"/>
      <c r="AG50" s="164"/>
      <c r="AH50" s="163"/>
      <c r="AI50" s="164"/>
      <c r="AJ50" s="202"/>
      <c r="AK50" s="200" t="s">
        <v>25</v>
      </c>
      <c r="AL50" s="203"/>
      <c r="AM50" s="167" t="str">
        <f t="shared" si="2"/>
        <v/>
      </c>
      <c r="AN50" s="3"/>
    </row>
    <row r="51" spans="1:42" x14ac:dyDescent="0.2">
      <c r="A51" s="317"/>
      <c r="B51" s="317"/>
      <c r="C51" s="169">
        <v>28</v>
      </c>
      <c r="D51" s="170"/>
      <c r="E51" s="171"/>
      <c r="F51" s="286"/>
      <c r="G51" s="287"/>
      <c r="H51" s="172"/>
      <c r="I51" s="173"/>
      <c r="J51" s="174"/>
      <c r="K51" s="175"/>
      <c r="L51" s="174"/>
      <c r="M51" s="175"/>
      <c r="N51" s="174"/>
      <c r="O51" s="175"/>
      <c r="P51" s="174"/>
      <c r="Q51" s="175"/>
      <c r="R51" s="174"/>
      <c r="S51" s="175"/>
      <c r="T51" s="174"/>
      <c r="U51" s="175"/>
      <c r="V51" s="174"/>
      <c r="W51" s="175"/>
      <c r="X51" s="174"/>
      <c r="Y51" s="175"/>
      <c r="Z51" s="174"/>
      <c r="AA51" s="175"/>
      <c r="AB51" s="174"/>
      <c r="AC51" s="175"/>
      <c r="AD51" s="174"/>
      <c r="AE51" s="175"/>
      <c r="AF51" s="174"/>
      <c r="AG51" s="175"/>
      <c r="AH51" s="174"/>
      <c r="AI51" s="175"/>
      <c r="AJ51" s="204"/>
      <c r="AK51" s="205" t="s">
        <v>25</v>
      </c>
      <c r="AL51" s="206"/>
      <c r="AM51" s="176" t="str">
        <f t="shared" si="2"/>
        <v/>
      </c>
      <c r="AN51" s="3"/>
    </row>
    <row r="52" spans="1:42" x14ac:dyDescent="0.2">
      <c r="A52" s="317"/>
      <c r="B52" s="317"/>
      <c r="C52" s="177"/>
      <c r="D52" s="288" t="s">
        <v>60</v>
      </c>
      <c r="E52" s="288"/>
      <c r="F52" s="288"/>
      <c r="G52" s="288"/>
      <c r="H52" s="178">
        <v>1</v>
      </c>
      <c r="I52" s="179">
        <f t="shared" ref="I52:AI52" si="3">SUMIF($H$24:$H$51,1,I$24:I$51)</f>
        <v>0</v>
      </c>
      <c r="J52" s="180">
        <f t="shared" si="3"/>
        <v>1</v>
      </c>
      <c r="K52" s="179">
        <f t="shared" si="3"/>
        <v>3</v>
      </c>
      <c r="L52" s="180">
        <f t="shared" si="3"/>
        <v>3</v>
      </c>
      <c r="M52" s="179">
        <f t="shared" si="3"/>
        <v>6</v>
      </c>
      <c r="N52" s="180">
        <f t="shared" si="3"/>
        <v>10</v>
      </c>
      <c r="O52" s="179">
        <f t="shared" si="3"/>
        <v>10</v>
      </c>
      <c r="P52" s="180">
        <f t="shared" si="3"/>
        <v>10</v>
      </c>
      <c r="Q52" s="179">
        <f t="shared" si="3"/>
        <v>8</v>
      </c>
      <c r="R52" s="180">
        <f t="shared" si="3"/>
        <v>9</v>
      </c>
      <c r="S52" s="179">
        <f t="shared" si="3"/>
        <v>9</v>
      </c>
      <c r="T52" s="180">
        <f t="shared" si="3"/>
        <v>9</v>
      </c>
      <c r="U52" s="179">
        <f t="shared" si="3"/>
        <v>10</v>
      </c>
      <c r="V52" s="180">
        <f t="shared" si="3"/>
        <v>8</v>
      </c>
      <c r="W52" s="179">
        <f t="shared" si="3"/>
        <v>9</v>
      </c>
      <c r="X52" s="180">
        <f t="shared" si="3"/>
        <v>9</v>
      </c>
      <c r="Y52" s="179">
        <f t="shared" si="3"/>
        <v>9</v>
      </c>
      <c r="Z52" s="180">
        <f t="shared" si="3"/>
        <v>10</v>
      </c>
      <c r="AA52" s="179">
        <f t="shared" si="3"/>
        <v>10</v>
      </c>
      <c r="AB52" s="180">
        <f t="shared" si="3"/>
        <v>10</v>
      </c>
      <c r="AC52" s="179">
        <f t="shared" si="3"/>
        <v>8</v>
      </c>
      <c r="AD52" s="181">
        <f t="shared" si="3"/>
        <v>8</v>
      </c>
      <c r="AE52" s="181">
        <f t="shared" si="3"/>
        <v>5</v>
      </c>
      <c r="AF52" s="180">
        <f t="shared" si="3"/>
        <v>1</v>
      </c>
      <c r="AG52" s="179">
        <f t="shared" si="3"/>
        <v>1</v>
      </c>
      <c r="AH52" s="181">
        <f t="shared" si="3"/>
        <v>0</v>
      </c>
      <c r="AI52" s="181">
        <f t="shared" si="3"/>
        <v>0</v>
      </c>
      <c r="AJ52" s="233"/>
      <c r="AK52" s="234"/>
      <c r="AL52" s="234"/>
      <c r="AM52" s="235"/>
      <c r="AN52" s="3"/>
    </row>
    <row r="53" spans="1:42" x14ac:dyDescent="0.2">
      <c r="A53" s="317"/>
      <c r="B53" s="317"/>
      <c r="C53" s="182"/>
      <c r="D53" s="289" t="s">
        <v>27</v>
      </c>
      <c r="E53" s="289"/>
      <c r="F53" s="289"/>
      <c r="G53" s="289"/>
      <c r="H53" s="183">
        <v>2</v>
      </c>
      <c r="I53" s="184">
        <f t="shared" ref="I53:AI53" si="4">SUMIF($H$24:$H$51,2,I$24:I$51)</f>
        <v>0</v>
      </c>
      <c r="J53" s="185">
        <f t="shared" si="4"/>
        <v>1</v>
      </c>
      <c r="K53" s="184">
        <f t="shared" si="4"/>
        <v>1</v>
      </c>
      <c r="L53" s="185">
        <f t="shared" si="4"/>
        <v>1</v>
      </c>
      <c r="M53" s="184">
        <f t="shared" si="4"/>
        <v>1</v>
      </c>
      <c r="N53" s="185">
        <f t="shared" si="4"/>
        <v>1</v>
      </c>
      <c r="O53" s="184">
        <f t="shared" si="4"/>
        <v>1</v>
      </c>
      <c r="P53" s="185">
        <f t="shared" si="4"/>
        <v>0</v>
      </c>
      <c r="Q53" s="184">
        <f t="shared" si="4"/>
        <v>0</v>
      </c>
      <c r="R53" s="185">
        <f t="shared" si="4"/>
        <v>0</v>
      </c>
      <c r="S53" s="184">
        <f t="shared" si="4"/>
        <v>0</v>
      </c>
      <c r="T53" s="185">
        <f t="shared" si="4"/>
        <v>0</v>
      </c>
      <c r="U53" s="184">
        <f t="shared" si="4"/>
        <v>0</v>
      </c>
      <c r="V53" s="185">
        <f t="shared" si="4"/>
        <v>0</v>
      </c>
      <c r="W53" s="184">
        <f t="shared" si="4"/>
        <v>0</v>
      </c>
      <c r="X53" s="185">
        <f t="shared" si="4"/>
        <v>0</v>
      </c>
      <c r="Y53" s="184">
        <f t="shared" si="4"/>
        <v>0</v>
      </c>
      <c r="Z53" s="185">
        <f t="shared" si="4"/>
        <v>0</v>
      </c>
      <c r="AA53" s="184">
        <f t="shared" si="4"/>
        <v>0</v>
      </c>
      <c r="AB53" s="185">
        <f t="shared" si="4"/>
        <v>1</v>
      </c>
      <c r="AC53" s="184">
        <f t="shared" si="4"/>
        <v>1</v>
      </c>
      <c r="AD53" s="186">
        <f t="shared" si="4"/>
        <v>1</v>
      </c>
      <c r="AE53" s="186">
        <f t="shared" si="4"/>
        <v>1</v>
      </c>
      <c r="AF53" s="185">
        <f t="shared" si="4"/>
        <v>1</v>
      </c>
      <c r="AG53" s="184">
        <f t="shared" si="4"/>
        <v>1</v>
      </c>
      <c r="AH53" s="186">
        <f t="shared" si="4"/>
        <v>0</v>
      </c>
      <c r="AI53" s="186">
        <f t="shared" si="4"/>
        <v>0</v>
      </c>
      <c r="AJ53" s="236"/>
      <c r="AK53" s="237"/>
      <c r="AL53" s="237"/>
      <c r="AM53" s="238"/>
      <c r="AN53" s="3"/>
    </row>
    <row r="54" spans="1:42" x14ac:dyDescent="0.2">
      <c r="A54" s="317"/>
      <c r="B54" s="317"/>
      <c r="C54" s="187"/>
      <c r="D54" s="290" t="s">
        <v>21</v>
      </c>
      <c r="E54" s="290"/>
      <c r="F54" s="290"/>
      <c r="G54" s="290"/>
      <c r="H54" s="290"/>
      <c r="I54" s="188">
        <f t="shared" ref="I54:AI54" si="5">SUM(I52:I53)</f>
        <v>0</v>
      </c>
      <c r="J54" s="189">
        <f t="shared" si="5"/>
        <v>2</v>
      </c>
      <c r="K54" s="190">
        <f t="shared" si="5"/>
        <v>4</v>
      </c>
      <c r="L54" s="189">
        <f t="shared" si="5"/>
        <v>4</v>
      </c>
      <c r="M54" s="190">
        <f t="shared" si="5"/>
        <v>7</v>
      </c>
      <c r="N54" s="189">
        <f t="shared" si="5"/>
        <v>11</v>
      </c>
      <c r="O54" s="190">
        <f t="shared" si="5"/>
        <v>11</v>
      </c>
      <c r="P54" s="189">
        <f t="shared" si="5"/>
        <v>10</v>
      </c>
      <c r="Q54" s="190">
        <f t="shared" si="5"/>
        <v>8</v>
      </c>
      <c r="R54" s="189">
        <f t="shared" si="5"/>
        <v>9</v>
      </c>
      <c r="S54" s="190">
        <f t="shared" si="5"/>
        <v>9</v>
      </c>
      <c r="T54" s="189">
        <f t="shared" si="5"/>
        <v>9</v>
      </c>
      <c r="U54" s="190">
        <f t="shared" si="5"/>
        <v>10</v>
      </c>
      <c r="V54" s="189">
        <f t="shared" si="5"/>
        <v>8</v>
      </c>
      <c r="W54" s="190">
        <f t="shared" si="5"/>
        <v>9</v>
      </c>
      <c r="X54" s="189">
        <f t="shared" si="5"/>
        <v>9</v>
      </c>
      <c r="Y54" s="190">
        <f t="shared" si="5"/>
        <v>9</v>
      </c>
      <c r="Z54" s="189">
        <f t="shared" si="5"/>
        <v>10</v>
      </c>
      <c r="AA54" s="190">
        <f t="shared" si="5"/>
        <v>10</v>
      </c>
      <c r="AB54" s="189">
        <f t="shared" si="5"/>
        <v>11</v>
      </c>
      <c r="AC54" s="190">
        <f t="shared" si="5"/>
        <v>9</v>
      </c>
      <c r="AD54" s="191">
        <f t="shared" si="5"/>
        <v>9</v>
      </c>
      <c r="AE54" s="191">
        <f t="shared" si="5"/>
        <v>6</v>
      </c>
      <c r="AF54" s="189">
        <f t="shared" si="5"/>
        <v>2</v>
      </c>
      <c r="AG54" s="190">
        <f t="shared" si="5"/>
        <v>2</v>
      </c>
      <c r="AH54" s="191">
        <f t="shared" si="5"/>
        <v>0</v>
      </c>
      <c r="AI54" s="191">
        <f t="shared" si="5"/>
        <v>0</v>
      </c>
      <c r="AJ54" s="236"/>
      <c r="AK54" s="237"/>
      <c r="AL54" s="237"/>
      <c r="AM54" s="238"/>
      <c r="AN54" s="3"/>
    </row>
    <row r="55" spans="1:42" s="58" customFormat="1" x14ac:dyDescent="0.2">
      <c r="A55" s="317"/>
      <c r="B55" s="279" t="s">
        <v>28</v>
      </c>
      <c r="C55" s="51"/>
      <c r="D55" s="192" t="s">
        <v>32</v>
      </c>
      <c r="E55" s="192" t="s">
        <v>30</v>
      </c>
      <c r="F55" s="280" t="s">
        <v>33</v>
      </c>
      <c r="G55" s="280"/>
      <c r="H55" s="280"/>
      <c r="I55" s="147"/>
      <c r="J55" s="193"/>
      <c r="K55" s="194"/>
      <c r="L55" s="193"/>
      <c r="M55" s="194"/>
      <c r="N55" s="193"/>
      <c r="O55" s="194"/>
      <c r="P55" s="193"/>
      <c r="Q55" s="194"/>
      <c r="R55" s="193"/>
      <c r="S55" s="194"/>
      <c r="T55" s="193"/>
      <c r="U55" s="194"/>
      <c r="V55" s="193"/>
      <c r="W55" s="194"/>
      <c r="X55" s="193"/>
      <c r="Y55" s="194"/>
      <c r="Z55" s="193"/>
      <c r="AA55" s="194"/>
      <c r="AB55" s="193"/>
      <c r="AC55" s="194"/>
      <c r="AD55" s="193"/>
      <c r="AE55" s="194"/>
      <c r="AF55" s="193"/>
      <c r="AG55" s="194"/>
      <c r="AH55" s="193"/>
      <c r="AI55" s="194"/>
      <c r="AJ55" s="239"/>
      <c r="AK55" s="240"/>
      <c r="AL55" s="240"/>
      <c r="AM55" s="241"/>
      <c r="AN55" s="57"/>
      <c r="AP55" s="1"/>
    </row>
    <row r="56" spans="1:42" x14ac:dyDescent="0.2">
      <c r="A56" s="317"/>
      <c r="B56" s="279"/>
      <c r="C56" s="123">
        <v>1</v>
      </c>
      <c r="D56" s="210" t="s">
        <v>65</v>
      </c>
      <c r="E56" s="231" t="s">
        <v>68</v>
      </c>
      <c r="F56" s="281" t="s">
        <v>70</v>
      </c>
      <c r="G56" s="281"/>
      <c r="H56" s="281"/>
      <c r="I56" s="195"/>
      <c r="J56" s="163"/>
      <c r="K56" s="164"/>
      <c r="L56" s="163"/>
      <c r="M56" s="164">
        <v>1</v>
      </c>
      <c r="N56" s="163">
        <v>1</v>
      </c>
      <c r="O56" s="164">
        <v>1</v>
      </c>
      <c r="P56" s="163">
        <v>1</v>
      </c>
      <c r="Q56" s="164">
        <v>1</v>
      </c>
      <c r="R56" s="163">
        <v>1</v>
      </c>
      <c r="S56" s="164">
        <v>1</v>
      </c>
      <c r="T56" s="163">
        <v>1</v>
      </c>
      <c r="U56" s="164">
        <v>1</v>
      </c>
      <c r="V56" s="163">
        <v>1</v>
      </c>
      <c r="W56" s="164"/>
      <c r="X56" s="163"/>
      <c r="Y56" s="164">
        <v>1</v>
      </c>
      <c r="Z56" s="163">
        <v>1</v>
      </c>
      <c r="AA56" s="164">
        <v>1</v>
      </c>
      <c r="AB56" s="163">
        <v>1</v>
      </c>
      <c r="AC56" s="164">
        <v>1</v>
      </c>
      <c r="AD56" s="163">
        <v>1</v>
      </c>
      <c r="AE56" s="164"/>
      <c r="AF56" s="163"/>
      <c r="AG56" s="164"/>
      <c r="AH56" s="163"/>
      <c r="AI56" s="164"/>
      <c r="AJ56" s="196">
        <v>0.35416666666666669</v>
      </c>
      <c r="AK56" s="207" t="s">
        <v>25</v>
      </c>
      <c r="AL56" s="197">
        <v>0.72916666666666663</v>
      </c>
      <c r="AM56" s="158" t="str">
        <f t="shared" ref="AM56:AM81" si="6">IF(SUM(I56:AI56)=0,"",SUM(I56:AI56)/2&amp;"H")</f>
        <v>8H</v>
      </c>
      <c r="AN56" s="3"/>
    </row>
    <row r="57" spans="1:42" x14ac:dyDescent="0.2">
      <c r="A57" s="317"/>
      <c r="B57" s="279"/>
      <c r="C57" s="124">
        <v>2</v>
      </c>
      <c r="D57" s="212" t="s">
        <v>65</v>
      </c>
      <c r="E57" s="232" t="s">
        <v>69</v>
      </c>
      <c r="F57" s="282" t="s">
        <v>70</v>
      </c>
      <c r="G57" s="282"/>
      <c r="H57" s="282"/>
      <c r="I57" s="195"/>
      <c r="J57" s="163"/>
      <c r="K57" s="164"/>
      <c r="L57" s="163">
        <v>1</v>
      </c>
      <c r="M57" s="164">
        <v>1</v>
      </c>
      <c r="N57" s="163">
        <v>1</v>
      </c>
      <c r="O57" s="164">
        <v>1</v>
      </c>
      <c r="P57" s="163">
        <v>1</v>
      </c>
      <c r="Q57" s="164">
        <v>1</v>
      </c>
      <c r="R57" s="163">
        <v>1</v>
      </c>
      <c r="S57" s="164">
        <v>1</v>
      </c>
      <c r="T57" s="163">
        <v>1</v>
      </c>
      <c r="U57" s="164"/>
      <c r="V57" s="163"/>
      <c r="W57" s="164">
        <v>1</v>
      </c>
      <c r="X57" s="163">
        <v>1</v>
      </c>
      <c r="Y57" s="164">
        <v>1</v>
      </c>
      <c r="Z57" s="163">
        <v>1</v>
      </c>
      <c r="AA57" s="164">
        <v>1</v>
      </c>
      <c r="AB57" s="163">
        <v>1</v>
      </c>
      <c r="AC57" s="164">
        <v>1</v>
      </c>
      <c r="AD57" s="163"/>
      <c r="AE57" s="164"/>
      <c r="AF57" s="163"/>
      <c r="AG57" s="164"/>
      <c r="AH57" s="163"/>
      <c r="AI57" s="164"/>
      <c r="AJ57" s="165">
        <v>0.33333333333333331</v>
      </c>
      <c r="AK57" s="200" t="s">
        <v>25</v>
      </c>
      <c r="AL57" s="166">
        <v>0.70833333333333337</v>
      </c>
      <c r="AM57" s="167" t="str">
        <f t="shared" si="6"/>
        <v>8H</v>
      </c>
      <c r="AN57" s="3"/>
      <c r="AP57" s="58"/>
    </row>
    <row r="58" spans="1:42" x14ac:dyDescent="0.2">
      <c r="A58" s="317"/>
      <c r="B58" s="279"/>
      <c r="C58" s="124">
        <v>3</v>
      </c>
      <c r="D58" s="214" t="s">
        <v>65</v>
      </c>
      <c r="E58" s="212" t="s">
        <v>69</v>
      </c>
      <c r="F58" s="282" t="s">
        <v>70</v>
      </c>
      <c r="G58" s="282"/>
      <c r="H58" s="282"/>
      <c r="I58" s="195"/>
      <c r="J58" s="163"/>
      <c r="K58" s="164"/>
      <c r="L58" s="163"/>
      <c r="M58" s="164"/>
      <c r="N58" s="163"/>
      <c r="O58" s="164">
        <v>1</v>
      </c>
      <c r="P58" s="163">
        <v>1</v>
      </c>
      <c r="Q58" s="164">
        <v>1</v>
      </c>
      <c r="R58" s="163">
        <v>1</v>
      </c>
      <c r="S58" s="164">
        <v>1</v>
      </c>
      <c r="T58" s="163">
        <v>1</v>
      </c>
      <c r="U58" s="164">
        <v>1</v>
      </c>
      <c r="V58" s="163">
        <v>1</v>
      </c>
      <c r="W58" s="164">
        <v>1</v>
      </c>
      <c r="X58" s="163">
        <v>1</v>
      </c>
      <c r="Y58" s="164"/>
      <c r="Z58" s="163"/>
      <c r="AA58" s="164">
        <v>1</v>
      </c>
      <c r="AB58" s="163">
        <v>1</v>
      </c>
      <c r="AC58" s="164">
        <v>1</v>
      </c>
      <c r="AD58" s="163">
        <v>1</v>
      </c>
      <c r="AE58" s="164">
        <v>1</v>
      </c>
      <c r="AF58" s="163">
        <v>1</v>
      </c>
      <c r="AG58" s="164"/>
      <c r="AH58" s="163"/>
      <c r="AI58" s="164"/>
      <c r="AJ58" s="165">
        <v>0.375</v>
      </c>
      <c r="AK58" s="200" t="s">
        <v>25</v>
      </c>
      <c r="AL58" s="166">
        <v>0.75</v>
      </c>
      <c r="AM58" s="167" t="str">
        <f t="shared" si="6"/>
        <v>8H</v>
      </c>
      <c r="AN58" s="3"/>
    </row>
    <row r="59" spans="1:42" x14ac:dyDescent="0.2">
      <c r="A59" s="317"/>
      <c r="B59" s="279"/>
      <c r="C59" s="124">
        <v>4</v>
      </c>
      <c r="D59" s="214" t="s">
        <v>65</v>
      </c>
      <c r="E59" s="212" t="s">
        <v>71</v>
      </c>
      <c r="F59" s="282"/>
      <c r="G59" s="282"/>
      <c r="H59" s="282"/>
      <c r="I59" s="195"/>
      <c r="J59" s="163"/>
      <c r="K59" s="164"/>
      <c r="L59" s="163"/>
      <c r="M59" s="164"/>
      <c r="N59" s="163">
        <v>1</v>
      </c>
      <c r="O59" s="164">
        <v>1</v>
      </c>
      <c r="P59" s="163">
        <v>1</v>
      </c>
      <c r="Q59" s="164">
        <v>1</v>
      </c>
      <c r="R59" s="163">
        <v>1</v>
      </c>
      <c r="S59" s="164">
        <v>1</v>
      </c>
      <c r="T59" s="163"/>
      <c r="U59" s="164"/>
      <c r="V59" s="163">
        <v>1</v>
      </c>
      <c r="W59" s="164">
        <v>1</v>
      </c>
      <c r="X59" s="163">
        <v>1</v>
      </c>
      <c r="Y59" s="164">
        <v>1</v>
      </c>
      <c r="Z59" s="163">
        <v>1</v>
      </c>
      <c r="AA59" s="164">
        <v>1</v>
      </c>
      <c r="AB59" s="163">
        <v>1</v>
      </c>
      <c r="AC59" s="164">
        <v>1</v>
      </c>
      <c r="AD59" s="163">
        <v>1</v>
      </c>
      <c r="AE59" s="164">
        <v>1</v>
      </c>
      <c r="AF59" s="163"/>
      <c r="AG59" s="164"/>
      <c r="AH59" s="163"/>
      <c r="AI59" s="164"/>
      <c r="AJ59" s="165">
        <v>0.375</v>
      </c>
      <c r="AK59" s="200" t="s">
        <v>25</v>
      </c>
      <c r="AL59" s="166">
        <v>0.75</v>
      </c>
      <c r="AM59" s="167" t="str">
        <f t="shared" si="6"/>
        <v>8H</v>
      </c>
      <c r="AN59" s="3"/>
    </row>
    <row r="60" spans="1:42" x14ac:dyDescent="0.2">
      <c r="A60" s="317"/>
      <c r="B60" s="279"/>
      <c r="C60" s="124">
        <v>5</v>
      </c>
      <c r="D60" s="212" t="s">
        <v>65</v>
      </c>
      <c r="E60" s="212" t="s">
        <v>72</v>
      </c>
      <c r="F60" s="282" t="s">
        <v>73</v>
      </c>
      <c r="G60" s="282"/>
      <c r="H60" s="282"/>
      <c r="I60" s="195"/>
      <c r="J60" s="163"/>
      <c r="K60" s="164"/>
      <c r="L60" s="163"/>
      <c r="M60" s="164"/>
      <c r="N60" s="163"/>
      <c r="O60" s="164">
        <v>1</v>
      </c>
      <c r="P60" s="163">
        <v>1</v>
      </c>
      <c r="Q60" s="164">
        <v>1</v>
      </c>
      <c r="R60" s="163">
        <v>1</v>
      </c>
      <c r="S60" s="164">
        <v>1</v>
      </c>
      <c r="T60" s="163">
        <v>1</v>
      </c>
      <c r="U60" s="164">
        <v>1</v>
      </c>
      <c r="V60" s="163">
        <v>1</v>
      </c>
      <c r="W60" s="164">
        <v>1</v>
      </c>
      <c r="X60" s="163">
        <v>1</v>
      </c>
      <c r="Y60" s="164">
        <v>1</v>
      </c>
      <c r="Z60" s="163"/>
      <c r="AA60" s="164"/>
      <c r="AB60" s="163"/>
      <c r="AC60" s="164"/>
      <c r="AD60" s="163"/>
      <c r="AE60" s="164"/>
      <c r="AF60" s="163"/>
      <c r="AG60" s="164"/>
      <c r="AH60" s="163"/>
      <c r="AI60" s="164"/>
      <c r="AJ60" s="165">
        <v>0.39583333333333331</v>
      </c>
      <c r="AK60" s="200" t="s">
        <v>25</v>
      </c>
      <c r="AL60" s="166">
        <v>0.625</v>
      </c>
      <c r="AM60" s="167" t="str">
        <f t="shared" si="6"/>
        <v>5.5H</v>
      </c>
      <c r="AN60" s="3"/>
    </row>
    <row r="61" spans="1:42" x14ac:dyDescent="0.2">
      <c r="A61" s="317"/>
      <c r="B61" s="279"/>
      <c r="C61" s="124">
        <v>6</v>
      </c>
      <c r="D61" s="212" t="s">
        <v>65</v>
      </c>
      <c r="E61" s="212" t="s">
        <v>72</v>
      </c>
      <c r="F61" s="282"/>
      <c r="G61" s="282"/>
      <c r="H61" s="282"/>
      <c r="I61" s="195"/>
      <c r="J61" s="163"/>
      <c r="K61" s="164"/>
      <c r="L61" s="163"/>
      <c r="M61" s="164"/>
      <c r="N61" s="163"/>
      <c r="O61" s="164">
        <v>1</v>
      </c>
      <c r="P61" s="163">
        <v>1</v>
      </c>
      <c r="Q61" s="164">
        <v>1</v>
      </c>
      <c r="R61" s="163">
        <v>1</v>
      </c>
      <c r="S61" s="164">
        <v>1</v>
      </c>
      <c r="T61" s="163">
        <v>1</v>
      </c>
      <c r="U61" s="164">
        <v>1</v>
      </c>
      <c r="V61" s="163">
        <v>1</v>
      </c>
      <c r="W61" s="164">
        <v>1</v>
      </c>
      <c r="X61" s="163">
        <v>1</v>
      </c>
      <c r="Y61" s="164">
        <v>1</v>
      </c>
      <c r="Z61" s="163"/>
      <c r="AA61" s="164"/>
      <c r="AB61" s="163"/>
      <c r="AC61" s="164"/>
      <c r="AD61" s="163"/>
      <c r="AE61" s="164"/>
      <c r="AF61" s="163"/>
      <c r="AG61" s="164"/>
      <c r="AH61" s="163"/>
      <c r="AI61" s="164"/>
      <c r="AJ61" s="165">
        <v>0.39583333333333331</v>
      </c>
      <c r="AK61" s="200" t="s">
        <v>25</v>
      </c>
      <c r="AL61" s="166">
        <v>0.625</v>
      </c>
      <c r="AM61" s="167" t="str">
        <f t="shared" si="6"/>
        <v>5.5H</v>
      </c>
      <c r="AN61" s="3"/>
    </row>
    <row r="62" spans="1:42" x14ac:dyDescent="0.2">
      <c r="A62" s="317"/>
      <c r="B62" s="279"/>
      <c r="C62" s="124">
        <v>7</v>
      </c>
      <c r="D62" s="212" t="s">
        <v>65</v>
      </c>
      <c r="E62" s="212" t="s">
        <v>72</v>
      </c>
      <c r="F62" s="282"/>
      <c r="G62" s="282"/>
      <c r="H62" s="282"/>
      <c r="I62" s="195"/>
      <c r="J62" s="163"/>
      <c r="K62" s="164"/>
      <c r="L62" s="163"/>
      <c r="M62" s="164"/>
      <c r="N62" s="163"/>
      <c r="O62" s="164">
        <v>1</v>
      </c>
      <c r="P62" s="163">
        <v>1</v>
      </c>
      <c r="Q62" s="164">
        <v>1</v>
      </c>
      <c r="R62" s="163">
        <v>1</v>
      </c>
      <c r="S62" s="164">
        <v>1</v>
      </c>
      <c r="T62" s="163">
        <v>1</v>
      </c>
      <c r="U62" s="164">
        <v>1</v>
      </c>
      <c r="V62" s="163">
        <v>1</v>
      </c>
      <c r="W62" s="164">
        <v>1</v>
      </c>
      <c r="X62" s="163">
        <v>1</v>
      </c>
      <c r="Y62" s="164">
        <v>1</v>
      </c>
      <c r="Z62" s="163"/>
      <c r="AA62" s="164"/>
      <c r="AB62" s="163"/>
      <c r="AC62" s="164"/>
      <c r="AD62" s="163"/>
      <c r="AE62" s="164"/>
      <c r="AF62" s="163"/>
      <c r="AG62" s="164"/>
      <c r="AH62" s="163"/>
      <c r="AI62" s="164"/>
      <c r="AJ62" s="165">
        <v>0.39583333333333331</v>
      </c>
      <c r="AK62" s="200" t="s">
        <v>25</v>
      </c>
      <c r="AL62" s="166">
        <v>0.625</v>
      </c>
      <c r="AM62" s="167" t="str">
        <f t="shared" si="6"/>
        <v>5.5H</v>
      </c>
      <c r="AN62" s="3"/>
    </row>
    <row r="63" spans="1:42" x14ac:dyDescent="0.2">
      <c r="A63" s="317"/>
      <c r="B63" s="279"/>
      <c r="C63" s="124">
        <v>8</v>
      </c>
      <c r="D63" s="212" t="s">
        <v>65</v>
      </c>
      <c r="E63" s="212" t="s">
        <v>72</v>
      </c>
      <c r="F63" s="282"/>
      <c r="G63" s="282"/>
      <c r="H63" s="282"/>
      <c r="I63" s="195"/>
      <c r="J63" s="163"/>
      <c r="K63" s="164"/>
      <c r="L63" s="163"/>
      <c r="M63" s="164"/>
      <c r="N63" s="163"/>
      <c r="O63" s="164">
        <v>1</v>
      </c>
      <c r="P63" s="163">
        <v>1</v>
      </c>
      <c r="Q63" s="164">
        <v>1</v>
      </c>
      <c r="R63" s="163">
        <v>1</v>
      </c>
      <c r="S63" s="164">
        <v>1</v>
      </c>
      <c r="T63" s="163">
        <v>1</v>
      </c>
      <c r="U63" s="164">
        <v>1</v>
      </c>
      <c r="V63" s="163">
        <v>1</v>
      </c>
      <c r="W63" s="164">
        <v>1</v>
      </c>
      <c r="X63" s="163">
        <v>1</v>
      </c>
      <c r="Y63" s="164">
        <v>1</v>
      </c>
      <c r="Z63" s="163"/>
      <c r="AA63" s="164"/>
      <c r="AB63" s="163"/>
      <c r="AC63" s="164"/>
      <c r="AD63" s="163"/>
      <c r="AE63" s="164"/>
      <c r="AF63" s="163"/>
      <c r="AG63" s="164"/>
      <c r="AH63" s="163"/>
      <c r="AI63" s="164"/>
      <c r="AJ63" s="165">
        <v>0.39583333333333331</v>
      </c>
      <c r="AK63" s="200" t="s">
        <v>25</v>
      </c>
      <c r="AL63" s="166">
        <v>0.625</v>
      </c>
      <c r="AM63" s="167" t="str">
        <f t="shared" si="6"/>
        <v>5.5H</v>
      </c>
      <c r="AN63" s="3"/>
    </row>
    <row r="64" spans="1:42" x14ac:dyDescent="0.2">
      <c r="A64" s="317"/>
      <c r="B64" s="279"/>
      <c r="C64" s="124">
        <v>9</v>
      </c>
      <c r="D64" s="160"/>
      <c r="E64" s="160"/>
      <c r="F64" s="278"/>
      <c r="G64" s="278"/>
      <c r="H64" s="278"/>
      <c r="I64" s="195"/>
      <c r="J64" s="163"/>
      <c r="K64" s="164"/>
      <c r="L64" s="163"/>
      <c r="M64" s="164"/>
      <c r="N64" s="163"/>
      <c r="O64" s="164"/>
      <c r="P64" s="163"/>
      <c r="Q64" s="164"/>
      <c r="R64" s="163"/>
      <c r="S64" s="164"/>
      <c r="T64" s="163"/>
      <c r="U64" s="164"/>
      <c r="V64" s="163"/>
      <c r="W64" s="164"/>
      <c r="X64" s="163"/>
      <c r="Y64" s="164"/>
      <c r="Z64" s="163"/>
      <c r="AA64" s="164"/>
      <c r="AB64" s="163"/>
      <c r="AC64" s="164"/>
      <c r="AD64" s="163"/>
      <c r="AE64" s="164"/>
      <c r="AF64" s="163"/>
      <c r="AG64" s="164"/>
      <c r="AH64" s="163"/>
      <c r="AI64" s="164"/>
      <c r="AJ64" s="199"/>
      <c r="AK64" s="200" t="s">
        <v>25</v>
      </c>
      <c r="AL64" s="201"/>
      <c r="AM64" s="167" t="str">
        <f t="shared" si="6"/>
        <v/>
      </c>
      <c r="AN64" s="3"/>
    </row>
    <row r="65" spans="1:40" x14ac:dyDescent="0.2">
      <c r="A65" s="317"/>
      <c r="B65" s="279"/>
      <c r="C65" s="124">
        <v>10</v>
      </c>
      <c r="D65" s="160"/>
      <c r="E65" s="160"/>
      <c r="F65" s="278"/>
      <c r="G65" s="278"/>
      <c r="H65" s="278"/>
      <c r="I65" s="195"/>
      <c r="J65" s="163"/>
      <c r="K65" s="164"/>
      <c r="L65" s="163"/>
      <c r="M65" s="164"/>
      <c r="N65" s="163"/>
      <c r="O65" s="164"/>
      <c r="P65" s="163"/>
      <c r="Q65" s="164"/>
      <c r="R65" s="163"/>
      <c r="S65" s="164"/>
      <c r="T65" s="163"/>
      <c r="U65" s="164"/>
      <c r="V65" s="163"/>
      <c r="W65" s="164"/>
      <c r="X65" s="163"/>
      <c r="Y65" s="164"/>
      <c r="Z65" s="163"/>
      <c r="AA65" s="164"/>
      <c r="AB65" s="163"/>
      <c r="AC65" s="164"/>
      <c r="AD65" s="163"/>
      <c r="AE65" s="164"/>
      <c r="AF65" s="163"/>
      <c r="AG65" s="164"/>
      <c r="AH65" s="163"/>
      <c r="AI65" s="164"/>
      <c r="AJ65" s="199"/>
      <c r="AK65" s="200" t="s">
        <v>25</v>
      </c>
      <c r="AL65" s="201"/>
      <c r="AM65" s="167" t="str">
        <f t="shared" si="6"/>
        <v/>
      </c>
      <c r="AN65" s="3"/>
    </row>
    <row r="66" spans="1:40" x14ac:dyDescent="0.2">
      <c r="A66" s="317"/>
      <c r="B66" s="279"/>
      <c r="C66" s="124">
        <v>11</v>
      </c>
      <c r="D66" s="160"/>
      <c r="E66" s="160"/>
      <c r="F66" s="278"/>
      <c r="G66" s="278"/>
      <c r="H66" s="278"/>
      <c r="I66" s="195"/>
      <c r="J66" s="163"/>
      <c r="K66" s="164"/>
      <c r="L66" s="163"/>
      <c r="M66" s="164"/>
      <c r="N66" s="163"/>
      <c r="O66" s="164"/>
      <c r="P66" s="163"/>
      <c r="Q66" s="164"/>
      <c r="R66" s="163"/>
      <c r="S66" s="164"/>
      <c r="T66" s="163"/>
      <c r="U66" s="164"/>
      <c r="V66" s="163"/>
      <c r="W66" s="164"/>
      <c r="X66" s="163"/>
      <c r="Y66" s="164"/>
      <c r="Z66" s="163"/>
      <c r="AA66" s="164"/>
      <c r="AB66" s="163"/>
      <c r="AC66" s="164"/>
      <c r="AD66" s="163"/>
      <c r="AE66" s="164"/>
      <c r="AF66" s="163"/>
      <c r="AG66" s="164"/>
      <c r="AH66" s="163"/>
      <c r="AI66" s="164"/>
      <c r="AJ66" s="199"/>
      <c r="AK66" s="200" t="s">
        <v>25</v>
      </c>
      <c r="AL66" s="201"/>
      <c r="AM66" s="167" t="str">
        <f t="shared" si="6"/>
        <v/>
      </c>
      <c r="AN66" s="3"/>
    </row>
    <row r="67" spans="1:40" x14ac:dyDescent="0.2">
      <c r="A67" s="317"/>
      <c r="B67" s="279"/>
      <c r="C67" s="124">
        <v>12</v>
      </c>
      <c r="D67" s="160"/>
      <c r="E67" s="160"/>
      <c r="F67" s="278"/>
      <c r="G67" s="278"/>
      <c r="H67" s="278"/>
      <c r="I67" s="195"/>
      <c r="J67" s="163"/>
      <c r="K67" s="164"/>
      <c r="L67" s="163"/>
      <c r="M67" s="164"/>
      <c r="N67" s="163"/>
      <c r="O67" s="164"/>
      <c r="P67" s="163"/>
      <c r="Q67" s="164"/>
      <c r="R67" s="163"/>
      <c r="S67" s="164"/>
      <c r="T67" s="163"/>
      <c r="U67" s="164"/>
      <c r="V67" s="163"/>
      <c r="W67" s="164"/>
      <c r="X67" s="163"/>
      <c r="Y67" s="164"/>
      <c r="Z67" s="163"/>
      <c r="AA67" s="164"/>
      <c r="AB67" s="163"/>
      <c r="AC67" s="164"/>
      <c r="AD67" s="163"/>
      <c r="AE67" s="164"/>
      <c r="AF67" s="163"/>
      <c r="AG67" s="164"/>
      <c r="AH67" s="163"/>
      <c r="AI67" s="164"/>
      <c r="AJ67" s="199"/>
      <c r="AK67" s="200" t="s">
        <v>25</v>
      </c>
      <c r="AL67" s="201"/>
      <c r="AM67" s="167" t="str">
        <f t="shared" si="6"/>
        <v/>
      </c>
      <c r="AN67" s="3"/>
    </row>
    <row r="68" spans="1:40" x14ac:dyDescent="0.2">
      <c r="A68" s="317"/>
      <c r="B68" s="279"/>
      <c r="C68" s="124">
        <v>13</v>
      </c>
      <c r="D68" s="160"/>
      <c r="E68" s="160"/>
      <c r="F68" s="278"/>
      <c r="G68" s="278"/>
      <c r="H68" s="278"/>
      <c r="I68" s="195"/>
      <c r="J68" s="163"/>
      <c r="K68" s="164"/>
      <c r="L68" s="163"/>
      <c r="M68" s="164"/>
      <c r="N68" s="163"/>
      <c r="O68" s="164"/>
      <c r="P68" s="163"/>
      <c r="Q68" s="164"/>
      <c r="R68" s="163"/>
      <c r="S68" s="164"/>
      <c r="T68" s="163"/>
      <c r="U68" s="164"/>
      <c r="V68" s="163"/>
      <c r="W68" s="164"/>
      <c r="X68" s="163"/>
      <c r="Y68" s="164"/>
      <c r="Z68" s="163"/>
      <c r="AA68" s="164"/>
      <c r="AB68" s="163"/>
      <c r="AC68" s="164"/>
      <c r="AD68" s="163"/>
      <c r="AE68" s="164"/>
      <c r="AF68" s="163"/>
      <c r="AG68" s="164"/>
      <c r="AH68" s="163"/>
      <c r="AI68" s="164"/>
      <c r="AJ68" s="199"/>
      <c r="AK68" s="200" t="s">
        <v>25</v>
      </c>
      <c r="AL68" s="201"/>
      <c r="AM68" s="167" t="str">
        <f t="shared" si="6"/>
        <v/>
      </c>
      <c r="AN68" s="3"/>
    </row>
    <row r="69" spans="1:40" x14ac:dyDescent="0.2">
      <c r="A69" s="317"/>
      <c r="B69" s="279"/>
      <c r="C69" s="124">
        <v>14</v>
      </c>
      <c r="D69" s="160"/>
      <c r="E69" s="160"/>
      <c r="F69" s="278"/>
      <c r="G69" s="278"/>
      <c r="H69" s="278"/>
      <c r="I69" s="195"/>
      <c r="J69" s="163"/>
      <c r="K69" s="164"/>
      <c r="L69" s="163"/>
      <c r="M69" s="164"/>
      <c r="N69" s="163"/>
      <c r="O69" s="164"/>
      <c r="P69" s="163"/>
      <c r="Q69" s="164"/>
      <c r="R69" s="163"/>
      <c r="S69" s="164"/>
      <c r="T69" s="163"/>
      <c r="U69" s="164"/>
      <c r="V69" s="163"/>
      <c r="W69" s="164"/>
      <c r="X69" s="163"/>
      <c r="Y69" s="164"/>
      <c r="Z69" s="163"/>
      <c r="AA69" s="164"/>
      <c r="AB69" s="163"/>
      <c r="AC69" s="164"/>
      <c r="AD69" s="163"/>
      <c r="AE69" s="164"/>
      <c r="AF69" s="163"/>
      <c r="AG69" s="164"/>
      <c r="AH69" s="163"/>
      <c r="AI69" s="164"/>
      <c r="AJ69" s="199"/>
      <c r="AK69" s="200" t="s">
        <v>25</v>
      </c>
      <c r="AL69" s="201"/>
      <c r="AM69" s="167" t="str">
        <f t="shared" si="6"/>
        <v/>
      </c>
      <c r="AN69" s="3"/>
    </row>
    <row r="70" spans="1:40" x14ac:dyDescent="0.2">
      <c r="A70" s="317"/>
      <c r="B70" s="279"/>
      <c r="C70" s="124">
        <v>15</v>
      </c>
      <c r="D70" s="160"/>
      <c r="E70" s="160"/>
      <c r="F70" s="278"/>
      <c r="G70" s="278"/>
      <c r="H70" s="278"/>
      <c r="I70" s="195"/>
      <c r="J70" s="163"/>
      <c r="K70" s="164"/>
      <c r="L70" s="163"/>
      <c r="M70" s="164"/>
      <c r="N70" s="163"/>
      <c r="O70" s="164"/>
      <c r="P70" s="163"/>
      <c r="Q70" s="164"/>
      <c r="R70" s="163"/>
      <c r="S70" s="164"/>
      <c r="T70" s="163"/>
      <c r="U70" s="164"/>
      <c r="V70" s="163"/>
      <c r="W70" s="164"/>
      <c r="X70" s="163"/>
      <c r="Y70" s="164"/>
      <c r="Z70" s="163"/>
      <c r="AA70" s="164"/>
      <c r="AB70" s="163"/>
      <c r="AC70" s="164"/>
      <c r="AD70" s="163"/>
      <c r="AE70" s="164"/>
      <c r="AF70" s="163"/>
      <c r="AG70" s="164"/>
      <c r="AH70" s="163"/>
      <c r="AI70" s="164"/>
      <c r="AJ70" s="199"/>
      <c r="AK70" s="200" t="s">
        <v>25</v>
      </c>
      <c r="AL70" s="201"/>
      <c r="AM70" s="167" t="str">
        <f t="shared" si="6"/>
        <v/>
      </c>
      <c r="AN70" s="3"/>
    </row>
    <row r="71" spans="1:40" x14ac:dyDescent="0.2">
      <c r="A71" s="317"/>
      <c r="B71" s="279"/>
      <c r="C71" s="124">
        <v>16</v>
      </c>
      <c r="D71" s="160"/>
      <c r="E71" s="160"/>
      <c r="F71" s="278"/>
      <c r="G71" s="278"/>
      <c r="H71" s="278"/>
      <c r="I71" s="195"/>
      <c r="J71" s="163"/>
      <c r="K71" s="164"/>
      <c r="L71" s="163"/>
      <c r="M71" s="164"/>
      <c r="N71" s="163"/>
      <c r="O71" s="164"/>
      <c r="P71" s="163"/>
      <c r="Q71" s="164"/>
      <c r="R71" s="163"/>
      <c r="S71" s="164"/>
      <c r="T71" s="163"/>
      <c r="U71" s="164"/>
      <c r="V71" s="163"/>
      <c r="W71" s="164"/>
      <c r="X71" s="163"/>
      <c r="Y71" s="164"/>
      <c r="Z71" s="163"/>
      <c r="AA71" s="164"/>
      <c r="AB71" s="163"/>
      <c r="AC71" s="164"/>
      <c r="AD71" s="163"/>
      <c r="AE71" s="164"/>
      <c r="AF71" s="163"/>
      <c r="AG71" s="164"/>
      <c r="AH71" s="163"/>
      <c r="AI71" s="164"/>
      <c r="AJ71" s="199"/>
      <c r="AK71" s="200" t="s">
        <v>25</v>
      </c>
      <c r="AL71" s="201"/>
      <c r="AM71" s="167" t="str">
        <f t="shared" si="6"/>
        <v/>
      </c>
      <c r="AN71" s="3"/>
    </row>
    <row r="72" spans="1:40" x14ac:dyDescent="0.2">
      <c r="A72" s="317"/>
      <c r="B72" s="279"/>
      <c r="C72" s="124">
        <v>17</v>
      </c>
      <c r="D72" s="160"/>
      <c r="E72" s="160"/>
      <c r="F72" s="278"/>
      <c r="G72" s="278"/>
      <c r="H72" s="278"/>
      <c r="I72" s="195"/>
      <c r="J72" s="163"/>
      <c r="K72" s="164"/>
      <c r="L72" s="163"/>
      <c r="M72" s="164"/>
      <c r="N72" s="163"/>
      <c r="O72" s="164"/>
      <c r="P72" s="163"/>
      <c r="Q72" s="164"/>
      <c r="R72" s="163"/>
      <c r="S72" s="164"/>
      <c r="T72" s="163"/>
      <c r="U72" s="164"/>
      <c r="V72" s="163"/>
      <c r="W72" s="164"/>
      <c r="X72" s="163"/>
      <c r="Y72" s="164"/>
      <c r="Z72" s="163"/>
      <c r="AA72" s="164"/>
      <c r="AB72" s="163"/>
      <c r="AC72" s="164"/>
      <c r="AD72" s="163"/>
      <c r="AE72" s="164"/>
      <c r="AF72" s="163"/>
      <c r="AG72" s="164"/>
      <c r="AH72" s="163"/>
      <c r="AI72" s="164"/>
      <c r="AJ72" s="199"/>
      <c r="AK72" s="200" t="s">
        <v>25</v>
      </c>
      <c r="AL72" s="201"/>
      <c r="AM72" s="167" t="str">
        <f t="shared" si="6"/>
        <v/>
      </c>
      <c r="AN72" s="3"/>
    </row>
    <row r="73" spans="1:40" x14ac:dyDescent="0.2">
      <c r="A73" s="317"/>
      <c r="B73" s="279"/>
      <c r="C73" s="124">
        <v>18</v>
      </c>
      <c r="D73" s="160"/>
      <c r="E73" s="160"/>
      <c r="F73" s="278"/>
      <c r="G73" s="278"/>
      <c r="H73" s="278"/>
      <c r="I73" s="195"/>
      <c r="J73" s="163"/>
      <c r="K73" s="164"/>
      <c r="L73" s="163"/>
      <c r="M73" s="164"/>
      <c r="N73" s="163"/>
      <c r="O73" s="164"/>
      <c r="P73" s="163"/>
      <c r="Q73" s="164"/>
      <c r="R73" s="163"/>
      <c r="S73" s="164"/>
      <c r="T73" s="163"/>
      <c r="U73" s="164"/>
      <c r="V73" s="163"/>
      <c r="W73" s="164"/>
      <c r="X73" s="163"/>
      <c r="Y73" s="164"/>
      <c r="Z73" s="163"/>
      <c r="AA73" s="164"/>
      <c r="AB73" s="163"/>
      <c r="AC73" s="164"/>
      <c r="AD73" s="163"/>
      <c r="AE73" s="164"/>
      <c r="AF73" s="163"/>
      <c r="AG73" s="164"/>
      <c r="AH73" s="163"/>
      <c r="AI73" s="164"/>
      <c r="AJ73" s="199"/>
      <c r="AK73" s="200" t="s">
        <v>25</v>
      </c>
      <c r="AL73" s="201"/>
      <c r="AM73" s="167" t="str">
        <f t="shared" si="6"/>
        <v/>
      </c>
      <c r="AN73" s="3"/>
    </row>
    <row r="74" spans="1:40" x14ac:dyDescent="0.2">
      <c r="A74" s="317"/>
      <c r="B74" s="279"/>
      <c r="C74" s="124">
        <v>19</v>
      </c>
      <c r="D74" s="160"/>
      <c r="E74" s="160"/>
      <c r="F74" s="278"/>
      <c r="G74" s="278"/>
      <c r="H74" s="278"/>
      <c r="I74" s="195"/>
      <c r="J74" s="163"/>
      <c r="K74" s="164"/>
      <c r="L74" s="163"/>
      <c r="M74" s="164"/>
      <c r="N74" s="163"/>
      <c r="O74" s="164"/>
      <c r="P74" s="163"/>
      <c r="Q74" s="164"/>
      <c r="R74" s="163"/>
      <c r="S74" s="164"/>
      <c r="T74" s="163"/>
      <c r="U74" s="164"/>
      <c r="V74" s="163"/>
      <c r="W74" s="164"/>
      <c r="X74" s="163"/>
      <c r="Y74" s="164"/>
      <c r="Z74" s="163"/>
      <c r="AA74" s="164"/>
      <c r="AB74" s="163"/>
      <c r="AC74" s="164"/>
      <c r="AD74" s="163"/>
      <c r="AE74" s="164"/>
      <c r="AF74" s="163"/>
      <c r="AG74" s="164"/>
      <c r="AH74" s="163"/>
      <c r="AI74" s="164"/>
      <c r="AJ74" s="199"/>
      <c r="AK74" s="200" t="s">
        <v>25</v>
      </c>
      <c r="AL74" s="201"/>
      <c r="AM74" s="167" t="str">
        <f t="shared" si="6"/>
        <v/>
      </c>
      <c r="AN74" s="3"/>
    </row>
    <row r="75" spans="1:40" x14ac:dyDescent="0.2">
      <c r="A75" s="317"/>
      <c r="B75" s="279"/>
      <c r="C75" s="124">
        <v>20</v>
      </c>
      <c r="D75" s="160"/>
      <c r="E75" s="160"/>
      <c r="F75" s="278"/>
      <c r="G75" s="278"/>
      <c r="H75" s="278"/>
      <c r="I75" s="195"/>
      <c r="J75" s="163"/>
      <c r="K75" s="164"/>
      <c r="L75" s="163"/>
      <c r="M75" s="164"/>
      <c r="N75" s="163"/>
      <c r="O75" s="164"/>
      <c r="P75" s="163"/>
      <c r="Q75" s="164"/>
      <c r="R75" s="163"/>
      <c r="S75" s="164"/>
      <c r="T75" s="163"/>
      <c r="U75" s="164"/>
      <c r="V75" s="163"/>
      <c r="W75" s="164"/>
      <c r="X75" s="163"/>
      <c r="Y75" s="164"/>
      <c r="Z75" s="163"/>
      <c r="AA75" s="164"/>
      <c r="AB75" s="163"/>
      <c r="AC75" s="164"/>
      <c r="AD75" s="163"/>
      <c r="AE75" s="164"/>
      <c r="AF75" s="163"/>
      <c r="AG75" s="164"/>
      <c r="AH75" s="163"/>
      <c r="AI75" s="164"/>
      <c r="AJ75" s="199"/>
      <c r="AK75" s="200" t="s">
        <v>25</v>
      </c>
      <c r="AL75" s="201"/>
      <c r="AM75" s="167" t="str">
        <f t="shared" si="6"/>
        <v/>
      </c>
      <c r="AN75" s="3"/>
    </row>
    <row r="76" spans="1:40" x14ac:dyDescent="0.2">
      <c r="A76" s="317"/>
      <c r="B76" s="279"/>
      <c r="C76" s="124">
        <v>21</v>
      </c>
      <c r="D76" s="160"/>
      <c r="E76" s="160"/>
      <c r="F76" s="278"/>
      <c r="G76" s="278"/>
      <c r="H76" s="278"/>
      <c r="I76" s="195"/>
      <c r="J76" s="163"/>
      <c r="K76" s="164"/>
      <c r="L76" s="163"/>
      <c r="M76" s="164"/>
      <c r="N76" s="163"/>
      <c r="O76" s="164"/>
      <c r="P76" s="163"/>
      <c r="Q76" s="164"/>
      <c r="R76" s="163"/>
      <c r="S76" s="164"/>
      <c r="T76" s="163"/>
      <c r="U76" s="164"/>
      <c r="V76" s="163"/>
      <c r="W76" s="164"/>
      <c r="X76" s="163"/>
      <c r="Y76" s="164"/>
      <c r="Z76" s="163"/>
      <c r="AA76" s="164"/>
      <c r="AB76" s="163"/>
      <c r="AC76" s="164"/>
      <c r="AD76" s="163"/>
      <c r="AE76" s="164"/>
      <c r="AF76" s="163"/>
      <c r="AG76" s="164"/>
      <c r="AH76" s="163"/>
      <c r="AI76" s="164"/>
      <c r="AJ76" s="199"/>
      <c r="AK76" s="200" t="s">
        <v>25</v>
      </c>
      <c r="AL76" s="201"/>
      <c r="AM76" s="167" t="str">
        <f t="shared" si="6"/>
        <v/>
      </c>
      <c r="AN76" s="3"/>
    </row>
    <row r="77" spans="1:40" x14ac:dyDescent="0.2">
      <c r="A77" s="317"/>
      <c r="B77" s="279"/>
      <c r="C77" s="124">
        <v>22</v>
      </c>
      <c r="D77" s="160"/>
      <c r="E77" s="160"/>
      <c r="F77" s="278"/>
      <c r="G77" s="278"/>
      <c r="H77" s="278"/>
      <c r="I77" s="195"/>
      <c r="J77" s="163"/>
      <c r="K77" s="164"/>
      <c r="L77" s="163"/>
      <c r="M77" s="164"/>
      <c r="N77" s="163"/>
      <c r="O77" s="164"/>
      <c r="P77" s="163"/>
      <c r="Q77" s="164"/>
      <c r="R77" s="163"/>
      <c r="S77" s="164"/>
      <c r="T77" s="163"/>
      <c r="U77" s="164"/>
      <c r="V77" s="163"/>
      <c r="W77" s="164"/>
      <c r="X77" s="163"/>
      <c r="Y77" s="164"/>
      <c r="Z77" s="163"/>
      <c r="AA77" s="164"/>
      <c r="AB77" s="163"/>
      <c r="AC77" s="164"/>
      <c r="AD77" s="163"/>
      <c r="AE77" s="164"/>
      <c r="AF77" s="163"/>
      <c r="AG77" s="164"/>
      <c r="AH77" s="163"/>
      <c r="AI77" s="164"/>
      <c r="AJ77" s="199"/>
      <c r="AK77" s="200" t="s">
        <v>25</v>
      </c>
      <c r="AL77" s="201"/>
      <c r="AM77" s="167" t="str">
        <f t="shared" si="6"/>
        <v/>
      </c>
      <c r="AN77" s="3"/>
    </row>
    <row r="78" spans="1:40" x14ac:dyDescent="0.2">
      <c r="A78" s="317"/>
      <c r="B78" s="279"/>
      <c r="C78" s="124">
        <v>23</v>
      </c>
      <c r="D78" s="160"/>
      <c r="E78" s="160"/>
      <c r="F78" s="278"/>
      <c r="G78" s="278"/>
      <c r="H78" s="278"/>
      <c r="I78" s="195"/>
      <c r="J78" s="163"/>
      <c r="K78" s="164"/>
      <c r="L78" s="163"/>
      <c r="M78" s="164"/>
      <c r="N78" s="163"/>
      <c r="O78" s="164"/>
      <c r="P78" s="163"/>
      <c r="Q78" s="164"/>
      <c r="R78" s="163"/>
      <c r="S78" s="164"/>
      <c r="T78" s="163"/>
      <c r="U78" s="164"/>
      <c r="V78" s="163"/>
      <c r="W78" s="164"/>
      <c r="X78" s="163"/>
      <c r="Y78" s="164"/>
      <c r="Z78" s="163"/>
      <c r="AA78" s="164"/>
      <c r="AB78" s="163"/>
      <c r="AC78" s="164"/>
      <c r="AD78" s="163"/>
      <c r="AE78" s="164"/>
      <c r="AF78" s="163"/>
      <c r="AG78" s="164"/>
      <c r="AH78" s="163"/>
      <c r="AI78" s="164"/>
      <c r="AJ78" s="199"/>
      <c r="AK78" s="200" t="s">
        <v>25</v>
      </c>
      <c r="AL78" s="201"/>
      <c r="AM78" s="167" t="str">
        <f t="shared" si="6"/>
        <v/>
      </c>
      <c r="AN78" s="3"/>
    </row>
    <row r="79" spans="1:40" x14ac:dyDescent="0.2">
      <c r="A79" s="317"/>
      <c r="B79" s="279"/>
      <c r="C79" s="124">
        <v>24</v>
      </c>
      <c r="D79" s="160"/>
      <c r="E79" s="160"/>
      <c r="F79" s="278"/>
      <c r="G79" s="278"/>
      <c r="H79" s="278"/>
      <c r="I79" s="195"/>
      <c r="J79" s="163"/>
      <c r="K79" s="164"/>
      <c r="L79" s="163"/>
      <c r="M79" s="164"/>
      <c r="N79" s="163"/>
      <c r="O79" s="164"/>
      <c r="P79" s="163"/>
      <c r="Q79" s="164"/>
      <c r="R79" s="163"/>
      <c r="S79" s="164"/>
      <c r="T79" s="163"/>
      <c r="U79" s="164"/>
      <c r="V79" s="163"/>
      <c r="W79" s="164"/>
      <c r="X79" s="163"/>
      <c r="Y79" s="164"/>
      <c r="Z79" s="163"/>
      <c r="AA79" s="164"/>
      <c r="AB79" s="163"/>
      <c r="AC79" s="164"/>
      <c r="AD79" s="163"/>
      <c r="AE79" s="164"/>
      <c r="AF79" s="163"/>
      <c r="AG79" s="164"/>
      <c r="AH79" s="163"/>
      <c r="AI79" s="164"/>
      <c r="AJ79" s="199"/>
      <c r="AK79" s="200" t="s">
        <v>25</v>
      </c>
      <c r="AL79" s="201"/>
      <c r="AM79" s="167" t="str">
        <f t="shared" si="6"/>
        <v/>
      </c>
      <c r="AN79" s="3"/>
    </row>
    <row r="80" spans="1:40" x14ac:dyDescent="0.2">
      <c r="A80" s="317"/>
      <c r="B80" s="279"/>
      <c r="C80" s="124">
        <v>25</v>
      </c>
      <c r="D80" s="160"/>
      <c r="E80" s="160"/>
      <c r="F80" s="278"/>
      <c r="G80" s="278"/>
      <c r="H80" s="278"/>
      <c r="I80" s="195"/>
      <c r="J80" s="163"/>
      <c r="K80" s="164"/>
      <c r="L80" s="163"/>
      <c r="M80" s="164"/>
      <c r="N80" s="163"/>
      <c r="O80" s="164"/>
      <c r="P80" s="163"/>
      <c r="Q80" s="164"/>
      <c r="R80" s="163"/>
      <c r="S80" s="164"/>
      <c r="T80" s="163"/>
      <c r="U80" s="164"/>
      <c r="V80" s="163"/>
      <c r="W80" s="164"/>
      <c r="X80" s="163"/>
      <c r="Y80" s="164"/>
      <c r="Z80" s="163"/>
      <c r="AA80" s="164"/>
      <c r="AB80" s="163"/>
      <c r="AC80" s="164"/>
      <c r="AD80" s="163"/>
      <c r="AE80" s="164"/>
      <c r="AF80" s="163"/>
      <c r="AG80" s="164"/>
      <c r="AH80" s="163"/>
      <c r="AI80" s="164"/>
      <c r="AJ80" s="199"/>
      <c r="AK80" s="200" t="s">
        <v>25</v>
      </c>
      <c r="AL80" s="201"/>
      <c r="AM80" s="167" t="str">
        <f t="shared" si="6"/>
        <v/>
      </c>
      <c r="AN80" s="3"/>
    </row>
    <row r="81" spans="1:42" x14ac:dyDescent="0.2">
      <c r="A81" s="317"/>
      <c r="B81" s="279"/>
      <c r="C81" s="125">
        <v>26</v>
      </c>
      <c r="D81" s="170"/>
      <c r="E81" s="170"/>
      <c r="F81" s="283"/>
      <c r="G81" s="283"/>
      <c r="H81" s="283"/>
      <c r="I81" s="198"/>
      <c r="J81" s="174"/>
      <c r="K81" s="175"/>
      <c r="L81" s="174"/>
      <c r="M81" s="175"/>
      <c r="N81" s="174"/>
      <c r="O81" s="175"/>
      <c r="P81" s="174"/>
      <c r="Q81" s="175"/>
      <c r="R81" s="174"/>
      <c r="S81" s="175"/>
      <c r="T81" s="174"/>
      <c r="U81" s="175"/>
      <c r="V81" s="174"/>
      <c r="W81" s="175"/>
      <c r="X81" s="174"/>
      <c r="Y81" s="175"/>
      <c r="Z81" s="174"/>
      <c r="AA81" s="175"/>
      <c r="AB81" s="174"/>
      <c r="AC81" s="175"/>
      <c r="AD81" s="174"/>
      <c r="AE81" s="175"/>
      <c r="AF81" s="174"/>
      <c r="AG81" s="175"/>
      <c r="AH81" s="174"/>
      <c r="AI81" s="175"/>
      <c r="AJ81" s="208"/>
      <c r="AK81" s="205" t="s">
        <v>25</v>
      </c>
      <c r="AL81" s="209"/>
      <c r="AM81" s="176" t="str">
        <f t="shared" si="6"/>
        <v/>
      </c>
      <c r="AN81" s="3"/>
    </row>
    <row r="82" spans="1:42" s="68" customFormat="1" x14ac:dyDescent="0.2">
      <c r="B82" s="69"/>
      <c r="C82" s="69"/>
      <c r="D82" s="69"/>
      <c r="E82" s="69"/>
      <c r="F82" s="69"/>
      <c r="G82" s="69"/>
      <c r="H82" s="69"/>
      <c r="I82" s="69"/>
      <c r="J82" s="69"/>
      <c r="K82" s="69"/>
      <c r="L82" s="69"/>
      <c r="M82" s="69"/>
      <c r="N82" s="69"/>
      <c r="O82" s="69"/>
      <c r="P82" s="69"/>
      <c r="Q82" s="69"/>
      <c r="R82" s="69"/>
      <c r="S82" s="69"/>
      <c r="T82" s="69"/>
      <c r="U82" s="69"/>
      <c r="V82" s="69"/>
      <c r="W82" s="69"/>
      <c r="X82" s="69"/>
      <c r="Y82" s="69"/>
      <c r="Z82" s="69"/>
      <c r="AA82" s="69"/>
      <c r="AB82" s="69"/>
      <c r="AC82" s="69"/>
      <c r="AD82" s="69"/>
      <c r="AE82" s="69"/>
      <c r="AF82" s="69"/>
      <c r="AG82" s="69"/>
      <c r="AH82" s="69"/>
      <c r="AI82" s="69"/>
      <c r="AJ82" s="69"/>
      <c r="AK82" s="69"/>
      <c r="AL82" s="69"/>
      <c r="AM82" s="69"/>
      <c r="AN82" s="69"/>
      <c r="AP82" s="1"/>
    </row>
    <row r="83" spans="1:42" x14ac:dyDescent="0.2">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row>
    <row r="84" spans="1:42" x14ac:dyDescent="0.2">
      <c r="A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P84" s="68"/>
    </row>
    <row r="85" spans="1:42" x14ac:dyDescent="0.2">
      <c r="B85" s="3"/>
      <c r="C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row>
    <row r="86" spans="1:42" x14ac:dyDescent="0.2">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row>
    <row r="87" spans="1:42" x14ac:dyDescent="0.2">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row>
    <row r="88" spans="1:42" x14ac:dyDescent="0.2">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row>
    <row r="89" spans="1:42" x14ac:dyDescent="0.2">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row>
    <row r="90" spans="1:42" x14ac:dyDescent="0.2">
      <c r="D90" s="3"/>
      <c r="E90" s="3"/>
    </row>
  </sheetData>
  <mergeCells count="121">
    <mergeCell ref="A3:I3"/>
    <mergeCell ref="AC1:AM2"/>
    <mergeCell ref="W10:AH10"/>
    <mergeCell ref="P10:V10"/>
    <mergeCell ref="P5:V5"/>
    <mergeCell ref="W5:AH5"/>
    <mergeCell ref="P6:V6"/>
    <mergeCell ref="W6:AH6"/>
    <mergeCell ref="P7:V8"/>
    <mergeCell ref="W7:X7"/>
    <mergeCell ref="Y7:Z7"/>
    <mergeCell ref="AA7:AB7"/>
    <mergeCell ref="AC7:AD7"/>
    <mergeCell ref="AE7:AF7"/>
    <mergeCell ref="AG7:AH7"/>
    <mergeCell ref="AI7:AL8"/>
    <mergeCell ref="W8:X8"/>
    <mergeCell ref="Y8:Z8"/>
    <mergeCell ref="AA8:AB8"/>
    <mergeCell ref="AC8:AD8"/>
    <mergeCell ref="AE8:AF8"/>
    <mergeCell ref="AG8:AH8"/>
    <mergeCell ref="P9:V9"/>
    <mergeCell ref="W9:AD9"/>
    <mergeCell ref="AE9:AH9"/>
    <mergeCell ref="P11:V11"/>
    <mergeCell ref="W11:AH11"/>
    <mergeCell ref="P12:V12"/>
    <mergeCell ref="W12:Z12"/>
    <mergeCell ref="AA12:AB12"/>
    <mergeCell ref="AC12:AD12"/>
    <mergeCell ref="AE12:AF12"/>
    <mergeCell ref="AG12:AH12"/>
    <mergeCell ref="A14:H14"/>
    <mergeCell ref="I14:J14"/>
    <mergeCell ref="K14:L14"/>
    <mergeCell ref="M14:N14"/>
    <mergeCell ref="O14:P14"/>
    <mergeCell ref="Q14:R14"/>
    <mergeCell ref="S14:T14"/>
    <mergeCell ref="U14:V14"/>
    <mergeCell ref="W14:X14"/>
    <mergeCell ref="AK14:AM14"/>
    <mergeCell ref="A15:E21"/>
    <mergeCell ref="F15:H15"/>
    <mergeCell ref="AJ15:AM23"/>
    <mergeCell ref="F16:H16"/>
    <mergeCell ref="F17:H17"/>
    <mergeCell ref="F18:H18"/>
    <mergeCell ref="F19:H19"/>
    <mergeCell ref="F20:H20"/>
    <mergeCell ref="F21:H21"/>
    <mergeCell ref="Y14:Z14"/>
    <mergeCell ref="AA14:AB14"/>
    <mergeCell ref="AC14:AD14"/>
    <mergeCell ref="AE14:AF14"/>
    <mergeCell ref="AG14:AH14"/>
    <mergeCell ref="AI14:AJ14"/>
    <mergeCell ref="A22:H22"/>
    <mergeCell ref="A23:A81"/>
    <mergeCell ref="B23:B54"/>
    <mergeCell ref="F23:H23"/>
    <mergeCell ref="F24:G24"/>
    <mergeCell ref="F25:G25"/>
    <mergeCell ref="F26:G26"/>
    <mergeCell ref="F27:G27"/>
    <mergeCell ref="F28:G28"/>
    <mergeCell ref="F29:G29"/>
    <mergeCell ref="F36:G36"/>
    <mergeCell ref="F37:G37"/>
    <mergeCell ref="F38:G38"/>
    <mergeCell ref="F39:G39"/>
    <mergeCell ref="F40:G40"/>
    <mergeCell ref="F41:G41"/>
    <mergeCell ref="F30:G30"/>
    <mergeCell ref="F31:G31"/>
    <mergeCell ref="F32:G32"/>
    <mergeCell ref="F33:G33"/>
    <mergeCell ref="F34:G34"/>
    <mergeCell ref="F35:G35"/>
    <mergeCell ref="F48:G48"/>
    <mergeCell ref="F49:G49"/>
    <mergeCell ref="F50:G50"/>
    <mergeCell ref="F51:G51"/>
    <mergeCell ref="D52:G52"/>
    <mergeCell ref="D53:G53"/>
    <mergeCell ref="D54:H54"/>
    <mergeCell ref="F42:G42"/>
    <mergeCell ref="F43:G43"/>
    <mergeCell ref="F44:G44"/>
    <mergeCell ref="F45:G45"/>
    <mergeCell ref="F46:G46"/>
    <mergeCell ref="F47:G47"/>
    <mergeCell ref="B55:B81"/>
    <mergeCell ref="F55:H55"/>
    <mergeCell ref="F56:H56"/>
    <mergeCell ref="F57:H57"/>
    <mergeCell ref="F58:H58"/>
    <mergeCell ref="F59:H59"/>
    <mergeCell ref="F60:H60"/>
    <mergeCell ref="F61:H61"/>
    <mergeCell ref="F62:H62"/>
    <mergeCell ref="F63:H63"/>
    <mergeCell ref="F76:H76"/>
    <mergeCell ref="F77:H77"/>
    <mergeCell ref="F78:H78"/>
    <mergeCell ref="F79:H79"/>
    <mergeCell ref="F80:H80"/>
    <mergeCell ref="F81:H81"/>
    <mergeCell ref="F70:H70"/>
    <mergeCell ref="F71:H71"/>
    <mergeCell ref="F72:H72"/>
    <mergeCell ref="F73:H73"/>
    <mergeCell ref="F74:H74"/>
    <mergeCell ref="F75:H75"/>
    <mergeCell ref="F64:H64"/>
    <mergeCell ref="F65:H65"/>
    <mergeCell ref="F66:H66"/>
    <mergeCell ref="F67:H67"/>
    <mergeCell ref="F68:H68"/>
    <mergeCell ref="F69:H69"/>
  </mergeCells>
  <phoneticPr fontId="1"/>
  <conditionalFormatting sqref="I24:AI51">
    <cfRule type="expression" dxfId="59" priority="15" stopIfTrue="1">
      <formula>I24=1</formula>
    </cfRule>
  </conditionalFormatting>
  <conditionalFormatting sqref="I55:I81">
    <cfRule type="expression" dxfId="58" priority="1" stopIfTrue="1">
      <formula>I55=1</formula>
    </cfRule>
  </conditionalFormatting>
  <conditionalFormatting sqref="L55:M81">
    <cfRule type="expression" dxfId="57" priority="14" stopIfTrue="1">
      <formula>L55=1</formula>
    </cfRule>
  </conditionalFormatting>
  <conditionalFormatting sqref="J55:K81">
    <cfRule type="expression" dxfId="56" priority="13" stopIfTrue="1">
      <formula>J55=1</formula>
    </cfRule>
  </conditionalFormatting>
  <conditionalFormatting sqref="N55:O81">
    <cfRule type="expression" dxfId="55" priority="12" stopIfTrue="1">
      <formula>N55=1</formula>
    </cfRule>
  </conditionalFormatting>
  <conditionalFormatting sqref="P55:Q81">
    <cfRule type="expression" dxfId="54" priority="11" stopIfTrue="1">
      <formula>P55=1</formula>
    </cfRule>
  </conditionalFormatting>
  <conditionalFormatting sqref="R55:S81">
    <cfRule type="expression" dxfId="53" priority="10" stopIfTrue="1">
      <formula>R55=1</formula>
    </cfRule>
  </conditionalFormatting>
  <conditionalFormatting sqref="T55:U81">
    <cfRule type="expression" dxfId="52" priority="9" stopIfTrue="1">
      <formula>T55=1</formula>
    </cfRule>
  </conditionalFormatting>
  <conditionalFormatting sqref="V55:W81">
    <cfRule type="expression" dxfId="51" priority="8" stopIfTrue="1">
      <formula>V55=1</formula>
    </cfRule>
  </conditionalFormatting>
  <conditionalFormatting sqref="X55:Y81">
    <cfRule type="expression" dxfId="50" priority="7" stopIfTrue="1">
      <formula>X55=1</formula>
    </cfRule>
  </conditionalFormatting>
  <conditionalFormatting sqref="Z55:AA81">
    <cfRule type="expression" dxfId="49" priority="6" stopIfTrue="1">
      <formula>Z55=1</formula>
    </cfRule>
  </conditionalFormatting>
  <conditionalFormatting sqref="AB55:AC81">
    <cfRule type="expression" dxfId="48" priority="5" stopIfTrue="1">
      <formula>AB55=1</formula>
    </cfRule>
  </conditionalFormatting>
  <conditionalFormatting sqref="AD55:AE81">
    <cfRule type="expression" dxfId="47" priority="4" stopIfTrue="1">
      <formula>AD55=1</formula>
    </cfRule>
  </conditionalFormatting>
  <conditionalFormatting sqref="AF55:AG81">
    <cfRule type="expression" dxfId="46" priority="3" stopIfTrue="1">
      <formula>AF55=1</formula>
    </cfRule>
  </conditionalFormatting>
  <conditionalFormatting sqref="AH55:AI81">
    <cfRule type="expression" dxfId="45" priority="2" stopIfTrue="1">
      <formula>AH55=1</formula>
    </cfRule>
  </conditionalFormatting>
  <dataValidations count="9">
    <dataValidation type="list" allowBlank="1" showInputMessage="1" showErrorMessage="1" sqref="H34:H51">
      <formula1>"タブ選択,1,2"</formula1>
    </dataValidation>
    <dataValidation type="list" allowBlank="1" showInputMessage="1" sqref="F25:G31 F33:G51">
      <formula1>"タブ選択,保育士＋幼稚園教諭,幼稚園教諭,保育士,子育て支援員"</formula1>
    </dataValidation>
    <dataValidation type="list" allowBlank="1" showInputMessage="1" prompt="プルダウンより保有資格を選択してください。_x000a_該当資格がない場合は手入力してください。" sqref="F32:G32">
      <formula1>"タブ選択,保育士＋幼稚園教諭,幼稚園教諭,保育士,子育て支援員"</formula1>
    </dataValidation>
    <dataValidation type="list" allowBlank="1" showInputMessage="1" sqref="E24:E51">
      <formula1>"タブ選択,保育教諭,幼稚園教諭,保育士,子育て支援員"</formula1>
    </dataValidation>
    <dataValidation type="list" allowBlank="1" showInputMessage="1" showErrorMessage="1" prompt="数字のみ入力してください。_x000a_1：保育教諭・幼稚園教諭・保育士_x000a_2：子育て支援員（市長が認める者）" sqref="H25:H33">
      <formula1>"タブ選択,1,2"</formula1>
    </dataValidation>
    <dataValidation type="list" allowBlank="1" sqref="I56:AI81">
      <formula1>"1"</formula1>
    </dataValidation>
    <dataValidation type="list" allowBlank="1" showInputMessage="1" sqref="W6">
      <formula1>"タブ選択,保育所,幼保連携型認定こども園,幼稚園型認定こども園,保育所型認定こども園,小規模保育事業A型,小規模保育事業B型,小規模保育事業C型,事業所内保育事業"</formula1>
    </dataValidation>
    <dataValidation type="list" allowBlank="1" showInputMessage="1" sqref="M24:AI51 I25:L51">
      <formula1>"1"</formula1>
    </dataValidation>
    <dataValidation allowBlank="1" showInputMessage="1" sqref="W7:AD8 W12 AE12 AG12 AC12 AA12 AE7:AH8"/>
  </dataValidations>
  <pageMargins left="0.70866141732283472" right="0.31496062992125984" top="0.74803149606299213" bottom="0.74803149606299213" header="0.31496062992125984" footer="0.31496062992125984"/>
  <pageSetup paperSize="9" scale="57"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88"/>
  <sheetViews>
    <sheetView view="pageBreakPreview" zoomScale="70" zoomScaleNormal="100" zoomScaleSheetLayoutView="70" workbookViewId="0">
      <selection activeCell="W5" sqref="W5:AH5"/>
    </sheetView>
  </sheetViews>
  <sheetFormatPr defaultRowHeight="13.2" x14ac:dyDescent="0.2"/>
  <cols>
    <col min="1" max="1" width="3.88671875" style="1" customWidth="1"/>
    <col min="2" max="3" width="3" style="1" customWidth="1"/>
    <col min="4" max="5" width="11.88671875" style="1" customWidth="1"/>
    <col min="6" max="7" width="7.77734375" style="1" customWidth="1"/>
    <col min="8" max="8" width="3.77734375" style="1" customWidth="1"/>
    <col min="9" max="35" width="3.33203125" style="1" customWidth="1"/>
    <col min="36" max="36" width="6.6640625" style="1" customWidth="1"/>
    <col min="37" max="37" width="2.6640625" style="1" customWidth="1"/>
    <col min="38" max="39" width="6.6640625" style="1" customWidth="1"/>
    <col min="40" max="40" width="1.44140625" style="1" hidden="1" customWidth="1"/>
    <col min="41" max="42" width="4.21875" style="1" customWidth="1"/>
    <col min="43" max="43" width="3.44140625" style="1" bestFit="1" customWidth="1"/>
    <col min="44" max="44" width="2.88671875" style="1" customWidth="1"/>
    <col min="45" max="45" width="5" style="1" customWidth="1"/>
    <col min="46" max="16384" width="8.88671875" style="1"/>
  </cols>
  <sheetData>
    <row r="1" spans="1:45" x14ac:dyDescent="0.2">
      <c r="AG1" s="330" t="s">
        <v>75</v>
      </c>
      <c r="AH1" s="330"/>
      <c r="AI1" s="330"/>
      <c r="AJ1" s="330"/>
      <c r="AK1" s="330"/>
      <c r="AL1" s="330"/>
      <c r="AM1" s="330"/>
    </row>
    <row r="2" spans="1:45" ht="13.2" customHeight="1" x14ac:dyDescent="0.2">
      <c r="AG2" s="330"/>
      <c r="AH2" s="330"/>
      <c r="AI2" s="330"/>
      <c r="AJ2" s="330"/>
      <c r="AK2" s="330"/>
      <c r="AL2" s="330"/>
      <c r="AM2" s="330"/>
    </row>
    <row r="3" spans="1:45" s="3" customFormat="1" ht="19.95" customHeight="1" x14ac:dyDescent="0.2">
      <c r="A3" s="329" t="s">
        <v>74</v>
      </c>
      <c r="B3" s="329"/>
      <c r="C3" s="329"/>
      <c r="D3" s="329"/>
      <c r="E3" s="329"/>
      <c r="F3" s="329"/>
      <c r="G3" s="329"/>
      <c r="H3" s="329"/>
      <c r="I3" s="329"/>
      <c r="AG3" s="5"/>
      <c r="AH3" s="5"/>
      <c r="AI3" s="5"/>
      <c r="AJ3" s="273"/>
      <c r="AK3" s="273"/>
      <c r="AL3" s="273"/>
      <c r="AM3" s="5"/>
    </row>
    <row r="4" spans="1:45" s="3" customFormat="1" ht="16.2" x14ac:dyDescent="0.2">
      <c r="A4" s="2"/>
    </row>
    <row r="5" spans="1:45" s="3" customFormat="1" ht="19.95" customHeight="1" x14ac:dyDescent="0.2">
      <c r="B5" s="4"/>
      <c r="C5" s="4"/>
      <c r="S5" s="322" t="s">
        <v>35</v>
      </c>
      <c r="T5" s="323"/>
      <c r="U5" s="323"/>
      <c r="V5" s="324"/>
      <c r="W5" s="381"/>
      <c r="X5" s="382"/>
      <c r="Y5" s="382"/>
      <c r="Z5" s="382"/>
      <c r="AA5" s="382"/>
      <c r="AB5" s="382"/>
      <c r="AC5" s="382"/>
      <c r="AD5" s="382"/>
      <c r="AE5" s="382"/>
      <c r="AF5" s="382"/>
      <c r="AG5" s="382"/>
      <c r="AH5" s="383"/>
      <c r="AI5" s="5"/>
      <c r="AJ5" s="5"/>
      <c r="AK5" s="5"/>
      <c r="AL5" s="5"/>
    </row>
    <row r="6" spans="1:45" s="3" customFormat="1" ht="19.95" customHeight="1" x14ac:dyDescent="0.2">
      <c r="B6" s="4"/>
      <c r="C6" s="4"/>
      <c r="S6" s="322" t="s">
        <v>36</v>
      </c>
      <c r="T6" s="323"/>
      <c r="U6" s="323"/>
      <c r="V6" s="324"/>
      <c r="W6" s="384" t="s">
        <v>37</v>
      </c>
      <c r="X6" s="385"/>
      <c r="Y6" s="385"/>
      <c r="Z6" s="385"/>
      <c r="AA6" s="385"/>
      <c r="AB6" s="385"/>
      <c r="AC6" s="385"/>
      <c r="AD6" s="385"/>
      <c r="AE6" s="385"/>
      <c r="AF6" s="385"/>
      <c r="AG6" s="385"/>
      <c r="AH6" s="386"/>
      <c r="AI6" s="6"/>
      <c r="AJ6" s="6"/>
      <c r="AK6" s="6"/>
      <c r="AL6" s="6"/>
    </row>
    <row r="7" spans="1:45" s="3" customFormat="1" ht="19.95" customHeight="1" x14ac:dyDescent="0.2">
      <c r="B7" s="4"/>
      <c r="C7" s="4"/>
      <c r="S7" s="331" t="s">
        <v>38</v>
      </c>
      <c r="T7" s="332"/>
      <c r="U7" s="332"/>
      <c r="V7" s="333"/>
      <c r="W7" s="337" t="s">
        <v>39</v>
      </c>
      <c r="X7" s="338"/>
      <c r="Y7" s="337" t="s">
        <v>40</v>
      </c>
      <c r="Z7" s="338"/>
      <c r="AA7" s="337" t="s">
        <v>41</v>
      </c>
      <c r="AB7" s="338"/>
      <c r="AC7" s="337" t="s">
        <v>42</v>
      </c>
      <c r="AD7" s="338"/>
      <c r="AE7" s="337" t="s">
        <v>43</v>
      </c>
      <c r="AF7" s="338"/>
      <c r="AG7" s="337" t="s">
        <v>44</v>
      </c>
      <c r="AH7" s="338"/>
      <c r="AI7" s="6"/>
      <c r="AJ7" s="6"/>
      <c r="AK7" s="6"/>
      <c r="AL7" s="6"/>
    </row>
    <row r="8" spans="1:45" s="3" customFormat="1" ht="19.95" customHeight="1" x14ac:dyDescent="0.2">
      <c r="B8" s="4"/>
      <c r="C8" s="4"/>
      <c r="S8" s="334"/>
      <c r="T8" s="335"/>
      <c r="U8" s="335"/>
      <c r="V8" s="336"/>
      <c r="W8" s="328"/>
      <c r="X8" s="321"/>
      <c r="Y8" s="328"/>
      <c r="Z8" s="321"/>
      <c r="AA8" s="328"/>
      <c r="AB8" s="321"/>
      <c r="AC8" s="328"/>
      <c r="AD8" s="321"/>
      <c r="AE8" s="328"/>
      <c r="AF8" s="321"/>
      <c r="AG8" s="328"/>
      <c r="AH8" s="321"/>
      <c r="AI8" s="6"/>
      <c r="AJ8" s="6"/>
      <c r="AK8" s="6"/>
      <c r="AL8" s="6"/>
    </row>
    <row r="9" spans="1:45" s="3" customFormat="1" ht="19.95" customHeight="1" x14ac:dyDescent="0.2">
      <c r="B9" s="4"/>
      <c r="C9" s="4"/>
      <c r="S9" s="322" t="s">
        <v>78</v>
      </c>
      <c r="T9" s="323"/>
      <c r="U9" s="323"/>
      <c r="V9" s="324"/>
      <c r="W9" s="328" t="s">
        <v>79</v>
      </c>
      <c r="X9" s="320"/>
      <c r="Y9" s="320"/>
      <c r="Z9" s="320"/>
      <c r="AA9" s="320"/>
      <c r="AB9" s="320"/>
      <c r="AC9" s="320"/>
      <c r="AD9" s="320"/>
      <c r="AE9" s="320"/>
      <c r="AF9" s="320"/>
      <c r="AG9" s="320"/>
      <c r="AH9" s="321"/>
      <c r="AI9" s="6"/>
      <c r="AJ9" s="6"/>
      <c r="AK9" s="6"/>
      <c r="AL9" s="6"/>
    </row>
    <row r="10" spans="1:45" s="3" customFormat="1" ht="19.95" customHeight="1" x14ac:dyDescent="0.2">
      <c r="B10" s="4"/>
      <c r="C10" s="4"/>
      <c r="S10" s="322" t="s">
        <v>46</v>
      </c>
      <c r="T10" s="323"/>
      <c r="U10" s="323"/>
      <c r="V10" s="324"/>
      <c r="W10" s="328" t="s">
        <v>50</v>
      </c>
      <c r="X10" s="320"/>
      <c r="Y10" s="320"/>
      <c r="Z10" s="320"/>
      <c r="AA10" s="320">
        <v>4</v>
      </c>
      <c r="AB10" s="320"/>
      <c r="AC10" s="320" t="s">
        <v>51</v>
      </c>
      <c r="AD10" s="320"/>
      <c r="AE10" s="320"/>
      <c r="AF10" s="320"/>
      <c r="AG10" s="320" t="s">
        <v>52</v>
      </c>
      <c r="AH10" s="321"/>
      <c r="AI10" s="6"/>
      <c r="AJ10" s="6"/>
      <c r="AK10" s="6"/>
      <c r="AL10" s="6"/>
    </row>
    <row r="11" spans="1:45" s="3" customFormat="1" ht="14.4" x14ac:dyDescent="0.2">
      <c r="B11" s="4"/>
      <c r="C11" s="4"/>
      <c r="J11" s="7"/>
      <c r="K11" s="7"/>
      <c r="L11" s="7"/>
      <c r="M11" s="7"/>
      <c r="N11" s="7"/>
      <c r="O11" s="7"/>
      <c r="P11" s="7"/>
      <c r="Q11" s="7"/>
      <c r="R11" s="7"/>
      <c r="S11" s="7"/>
      <c r="T11" s="7"/>
      <c r="U11" s="7"/>
      <c r="V11" s="7"/>
      <c r="W11" s="7"/>
      <c r="X11" s="7"/>
      <c r="Y11" s="7"/>
    </row>
    <row r="12" spans="1:45" x14ac:dyDescent="0.2">
      <c r="A12" s="366"/>
      <c r="B12" s="365"/>
      <c r="C12" s="365"/>
      <c r="D12" s="365"/>
      <c r="E12" s="365"/>
      <c r="F12" s="365"/>
      <c r="G12" s="365"/>
      <c r="H12" s="367"/>
      <c r="I12" s="366" t="s">
        <v>0</v>
      </c>
      <c r="J12" s="365"/>
      <c r="K12" s="365" t="s">
        <v>1</v>
      </c>
      <c r="L12" s="365"/>
      <c r="M12" s="365" t="s">
        <v>2</v>
      </c>
      <c r="N12" s="365"/>
      <c r="O12" s="365" t="s">
        <v>3</v>
      </c>
      <c r="P12" s="365"/>
      <c r="Q12" s="365" t="s">
        <v>4</v>
      </c>
      <c r="R12" s="365"/>
      <c r="S12" s="365" t="s">
        <v>5</v>
      </c>
      <c r="T12" s="365"/>
      <c r="U12" s="365" t="s">
        <v>6</v>
      </c>
      <c r="V12" s="365"/>
      <c r="W12" s="365" t="s">
        <v>7</v>
      </c>
      <c r="X12" s="365"/>
      <c r="Y12" s="365" t="s">
        <v>8</v>
      </c>
      <c r="Z12" s="365"/>
      <c r="AA12" s="365" t="s">
        <v>9</v>
      </c>
      <c r="AB12" s="365"/>
      <c r="AC12" s="365" t="s">
        <v>10</v>
      </c>
      <c r="AD12" s="365"/>
      <c r="AE12" s="365" t="s">
        <v>11</v>
      </c>
      <c r="AF12" s="365"/>
      <c r="AG12" s="365" t="s">
        <v>12</v>
      </c>
      <c r="AH12" s="365"/>
      <c r="AI12" s="323" t="s">
        <v>13</v>
      </c>
      <c r="AJ12" s="368"/>
      <c r="AK12" s="366"/>
      <c r="AL12" s="365"/>
      <c r="AM12" s="367"/>
      <c r="AN12" s="3"/>
    </row>
    <row r="13" spans="1:45" ht="13.5" customHeight="1" x14ac:dyDescent="0.2">
      <c r="A13" s="356" t="s">
        <v>47</v>
      </c>
      <c r="B13" s="357"/>
      <c r="C13" s="357"/>
      <c r="D13" s="357"/>
      <c r="E13" s="358"/>
      <c r="F13" s="372" t="s">
        <v>14</v>
      </c>
      <c r="G13" s="373"/>
      <c r="H13" s="374"/>
      <c r="I13" s="94"/>
      <c r="J13" s="72"/>
      <c r="K13" s="71"/>
      <c r="L13" s="72"/>
      <c r="M13" s="71"/>
      <c r="N13" s="70"/>
      <c r="O13" s="71"/>
      <c r="P13" s="72"/>
      <c r="Q13" s="73"/>
      <c r="R13" s="70"/>
      <c r="S13" s="71"/>
      <c r="T13" s="72"/>
      <c r="U13" s="73"/>
      <c r="V13" s="70"/>
      <c r="W13" s="71"/>
      <c r="X13" s="72"/>
      <c r="Y13" s="73"/>
      <c r="Z13" s="70"/>
      <c r="AA13" s="71"/>
      <c r="AB13" s="72"/>
      <c r="AC13" s="73"/>
      <c r="AD13" s="72"/>
      <c r="AE13" s="71"/>
      <c r="AF13" s="72"/>
      <c r="AG13" s="71"/>
      <c r="AH13" s="72"/>
      <c r="AI13" s="71"/>
      <c r="AJ13" s="356" t="s">
        <v>15</v>
      </c>
      <c r="AK13" s="357"/>
      <c r="AL13" s="357"/>
      <c r="AM13" s="358"/>
      <c r="AN13" s="3"/>
      <c r="AS13" s="8"/>
    </row>
    <row r="14" spans="1:45" x14ac:dyDescent="0.2">
      <c r="A14" s="359"/>
      <c r="B14" s="360"/>
      <c r="C14" s="360"/>
      <c r="D14" s="360"/>
      <c r="E14" s="361"/>
      <c r="F14" s="375" t="s">
        <v>16</v>
      </c>
      <c r="G14" s="376"/>
      <c r="H14" s="377"/>
      <c r="I14" s="95"/>
      <c r="J14" s="76"/>
      <c r="K14" s="75"/>
      <c r="L14" s="76"/>
      <c r="M14" s="75"/>
      <c r="N14" s="74"/>
      <c r="O14" s="75"/>
      <c r="P14" s="76"/>
      <c r="Q14" s="77"/>
      <c r="R14" s="74"/>
      <c r="S14" s="75"/>
      <c r="T14" s="76"/>
      <c r="U14" s="77"/>
      <c r="V14" s="74"/>
      <c r="W14" s="75"/>
      <c r="X14" s="76"/>
      <c r="Y14" s="77"/>
      <c r="Z14" s="74"/>
      <c r="AA14" s="75"/>
      <c r="AB14" s="76"/>
      <c r="AC14" s="77"/>
      <c r="AD14" s="76"/>
      <c r="AE14" s="75"/>
      <c r="AF14" s="76"/>
      <c r="AG14" s="75"/>
      <c r="AH14" s="76"/>
      <c r="AI14" s="75"/>
      <c r="AJ14" s="359"/>
      <c r="AK14" s="360"/>
      <c r="AL14" s="360"/>
      <c r="AM14" s="361"/>
      <c r="AN14" s="3"/>
      <c r="AS14" s="8"/>
    </row>
    <row r="15" spans="1:45" x14ac:dyDescent="0.2">
      <c r="A15" s="359"/>
      <c r="B15" s="360"/>
      <c r="C15" s="360"/>
      <c r="D15" s="360"/>
      <c r="E15" s="361"/>
      <c r="F15" s="375" t="s">
        <v>17</v>
      </c>
      <c r="G15" s="376"/>
      <c r="H15" s="377"/>
      <c r="I15" s="95"/>
      <c r="J15" s="76"/>
      <c r="K15" s="75"/>
      <c r="L15" s="76"/>
      <c r="M15" s="75"/>
      <c r="N15" s="74"/>
      <c r="O15" s="75"/>
      <c r="P15" s="76"/>
      <c r="Q15" s="77"/>
      <c r="R15" s="74"/>
      <c r="S15" s="75"/>
      <c r="T15" s="76"/>
      <c r="U15" s="77"/>
      <c r="V15" s="74"/>
      <c r="W15" s="75"/>
      <c r="X15" s="76"/>
      <c r="Y15" s="77"/>
      <c r="Z15" s="74"/>
      <c r="AA15" s="75"/>
      <c r="AB15" s="76"/>
      <c r="AC15" s="77"/>
      <c r="AD15" s="76"/>
      <c r="AE15" s="75"/>
      <c r="AF15" s="76"/>
      <c r="AG15" s="75"/>
      <c r="AH15" s="76"/>
      <c r="AI15" s="75"/>
      <c r="AJ15" s="359"/>
      <c r="AK15" s="360"/>
      <c r="AL15" s="360"/>
      <c r="AM15" s="361"/>
      <c r="AN15" s="3"/>
      <c r="AR15" s="3"/>
      <c r="AS15" s="8"/>
    </row>
    <row r="16" spans="1:45" x14ac:dyDescent="0.2">
      <c r="A16" s="359"/>
      <c r="B16" s="360"/>
      <c r="C16" s="360"/>
      <c r="D16" s="360"/>
      <c r="E16" s="361"/>
      <c r="F16" s="375" t="s">
        <v>18</v>
      </c>
      <c r="G16" s="376"/>
      <c r="H16" s="377"/>
      <c r="I16" s="95"/>
      <c r="J16" s="76"/>
      <c r="K16" s="75"/>
      <c r="L16" s="76"/>
      <c r="M16" s="75"/>
      <c r="N16" s="74"/>
      <c r="O16" s="75"/>
      <c r="P16" s="76"/>
      <c r="Q16" s="77"/>
      <c r="R16" s="74"/>
      <c r="S16" s="75"/>
      <c r="T16" s="76"/>
      <c r="U16" s="77"/>
      <c r="V16" s="74"/>
      <c r="W16" s="75"/>
      <c r="X16" s="76"/>
      <c r="Y16" s="77"/>
      <c r="Z16" s="74"/>
      <c r="AA16" s="75"/>
      <c r="AB16" s="76"/>
      <c r="AC16" s="77"/>
      <c r="AD16" s="76"/>
      <c r="AE16" s="75"/>
      <c r="AF16" s="76"/>
      <c r="AG16" s="75"/>
      <c r="AH16" s="76"/>
      <c r="AI16" s="75"/>
      <c r="AJ16" s="359"/>
      <c r="AK16" s="360"/>
      <c r="AL16" s="360"/>
      <c r="AM16" s="361"/>
      <c r="AN16" s="3"/>
      <c r="AS16" s="8"/>
    </row>
    <row r="17" spans="1:45" x14ac:dyDescent="0.2">
      <c r="A17" s="359"/>
      <c r="B17" s="360"/>
      <c r="C17" s="360"/>
      <c r="D17" s="360"/>
      <c r="E17" s="361"/>
      <c r="F17" s="375" t="s">
        <v>19</v>
      </c>
      <c r="G17" s="376"/>
      <c r="H17" s="377"/>
      <c r="I17" s="95"/>
      <c r="J17" s="76"/>
      <c r="K17" s="75"/>
      <c r="L17" s="76"/>
      <c r="M17" s="75"/>
      <c r="N17" s="74"/>
      <c r="O17" s="75"/>
      <c r="P17" s="76"/>
      <c r="Q17" s="77"/>
      <c r="R17" s="74"/>
      <c r="S17" s="75"/>
      <c r="T17" s="76"/>
      <c r="U17" s="77"/>
      <c r="V17" s="74"/>
      <c r="W17" s="75"/>
      <c r="X17" s="76"/>
      <c r="Y17" s="77"/>
      <c r="Z17" s="74"/>
      <c r="AA17" s="75"/>
      <c r="AB17" s="76"/>
      <c r="AC17" s="77"/>
      <c r="AD17" s="76"/>
      <c r="AE17" s="75"/>
      <c r="AF17" s="76"/>
      <c r="AG17" s="75"/>
      <c r="AH17" s="76"/>
      <c r="AI17" s="75"/>
      <c r="AJ17" s="359"/>
      <c r="AK17" s="360"/>
      <c r="AL17" s="360"/>
      <c r="AM17" s="361"/>
      <c r="AN17" s="3"/>
      <c r="AS17" s="8"/>
    </row>
    <row r="18" spans="1:45" x14ac:dyDescent="0.2">
      <c r="A18" s="359"/>
      <c r="B18" s="360"/>
      <c r="C18" s="360"/>
      <c r="D18" s="360"/>
      <c r="E18" s="361"/>
      <c r="F18" s="378" t="s">
        <v>20</v>
      </c>
      <c r="G18" s="379"/>
      <c r="H18" s="380"/>
      <c r="I18" s="96"/>
      <c r="J18" s="80"/>
      <c r="K18" s="79"/>
      <c r="L18" s="80"/>
      <c r="M18" s="79"/>
      <c r="N18" s="78"/>
      <c r="O18" s="79"/>
      <c r="P18" s="80"/>
      <c r="Q18" s="81"/>
      <c r="R18" s="78"/>
      <c r="S18" s="79"/>
      <c r="T18" s="80"/>
      <c r="U18" s="81"/>
      <c r="V18" s="78"/>
      <c r="W18" s="79"/>
      <c r="X18" s="80"/>
      <c r="Y18" s="81"/>
      <c r="Z18" s="78"/>
      <c r="AA18" s="79"/>
      <c r="AB18" s="80"/>
      <c r="AC18" s="81"/>
      <c r="AD18" s="80"/>
      <c r="AE18" s="79"/>
      <c r="AF18" s="80"/>
      <c r="AG18" s="79"/>
      <c r="AH18" s="80"/>
      <c r="AI18" s="79"/>
      <c r="AJ18" s="359"/>
      <c r="AK18" s="360"/>
      <c r="AL18" s="360"/>
      <c r="AM18" s="361"/>
      <c r="AN18" s="3"/>
      <c r="AS18" s="8"/>
    </row>
    <row r="19" spans="1:45" x14ac:dyDescent="0.2">
      <c r="A19" s="362"/>
      <c r="B19" s="363"/>
      <c r="C19" s="363"/>
      <c r="D19" s="363"/>
      <c r="E19" s="364"/>
      <c r="F19" s="366" t="s">
        <v>21</v>
      </c>
      <c r="G19" s="365"/>
      <c r="H19" s="367"/>
      <c r="I19" s="97">
        <f>SUM(I13:I18)</f>
        <v>0</v>
      </c>
      <c r="J19" s="82">
        <f>SUM(J13:J18)</f>
        <v>0</v>
      </c>
      <c r="K19" s="83">
        <f t="shared" ref="K19:L19" si="0">SUM(K13:K18)</f>
        <v>0</v>
      </c>
      <c r="L19" s="84">
        <f t="shared" si="0"/>
        <v>0</v>
      </c>
      <c r="M19" s="85">
        <f t="shared" ref="M19:AI19" si="1">SUM(M13:M18)</f>
        <v>0</v>
      </c>
      <c r="N19" s="82">
        <f>SUM(N13:N18)</f>
        <v>0</v>
      </c>
      <c r="O19" s="83">
        <f t="shared" si="1"/>
        <v>0</v>
      </c>
      <c r="P19" s="84">
        <f t="shared" si="1"/>
        <v>0</v>
      </c>
      <c r="Q19" s="85">
        <f t="shared" si="1"/>
        <v>0</v>
      </c>
      <c r="R19" s="82">
        <f t="shared" si="1"/>
        <v>0</v>
      </c>
      <c r="S19" s="83">
        <f t="shared" si="1"/>
        <v>0</v>
      </c>
      <c r="T19" s="84">
        <f t="shared" si="1"/>
        <v>0</v>
      </c>
      <c r="U19" s="85">
        <f t="shared" si="1"/>
        <v>0</v>
      </c>
      <c r="V19" s="82">
        <f t="shared" si="1"/>
        <v>0</v>
      </c>
      <c r="W19" s="83">
        <f t="shared" si="1"/>
        <v>0</v>
      </c>
      <c r="X19" s="84">
        <f t="shared" si="1"/>
        <v>0</v>
      </c>
      <c r="Y19" s="85">
        <f t="shared" si="1"/>
        <v>0</v>
      </c>
      <c r="Z19" s="82">
        <f t="shared" si="1"/>
        <v>0</v>
      </c>
      <c r="AA19" s="83">
        <f t="shared" si="1"/>
        <v>0</v>
      </c>
      <c r="AB19" s="84">
        <f t="shared" si="1"/>
        <v>0</v>
      </c>
      <c r="AC19" s="85">
        <f t="shared" si="1"/>
        <v>0</v>
      </c>
      <c r="AD19" s="82">
        <f t="shared" si="1"/>
        <v>0</v>
      </c>
      <c r="AE19" s="83">
        <f t="shared" si="1"/>
        <v>0</v>
      </c>
      <c r="AF19" s="84">
        <f t="shared" si="1"/>
        <v>0</v>
      </c>
      <c r="AG19" s="85">
        <f t="shared" si="1"/>
        <v>0</v>
      </c>
      <c r="AH19" s="82">
        <f t="shared" si="1"/>
        <v>0</v>
      </c>
      <c r="AI19" s="83">
        <f t="shared" si="1"/>
        <v>0</v>
      </c>
      <c r="AJ19" s="359"/>
      <c r="AK19" s="360"/>
      <c r="AL19" s="360"/>
      <c r="AM19" s="361"/>
      <c r="AN19" s="3"/>
      <c r="AS19" s="8"/>
    </row>
    <row r="20" spans="1:45" x14ac:dyDescent="0.2">
      <c r="A20" s="366" t="s">
        <v>22</v>
      </c>
      <c r="B20" s="365"/>
      <c r="C20" s="365"/>
      <c r="D20" s="365"/>
      <c r="E20" s="365"/>
      <c r="F20" s="365"/>
      <c r="G20" s="365"/>
      <c r="H20" s="367"/>
      <c r="I20" s="97">
        <f>IF(I19=0,0,IF(SUM(ROUNDDOWN(I13/3,1),ROUNDDOWN(I14/5,1),ROUNDDOWN(I15/6,1),ROUNDDOWN(I16/20,1),ROUNDDOWN(SUM(I17,I18)/30,1))&lt;2,2,ROUND(SUM(ROUNDDOWN(I13/3,1),ROUNDDOWN(I14/5,1),ROUNDDOWN(I15/6,1),ROUNDDOWN(I16/20,1),ROUNDDOWN(SUM(I17,I18)/30,1)),0)))</f>
        <v>0</v>
      </c>
      <c r="J20" s="82">
        <f>IF(J19=0,0,IF(SUM(ROUNDDOWN(J13/3,1),ROUNDDOWN(J14/5,1),ROUNDDOWN(J15/6,1),ROUNDDOWN(J16/20,1),ROUNDDOWN(SUM(J17,J18)/30,1))&lt;2,2,ROUND(SUM(ROUNDDOWN(J13/3,1),ROUNDDOWN(J14/5,1),ROUNDDOWN(J15/6,1),ROUNDDOWN(J16/20,1),ROUNDDOWN(SUM(J17,J18)/30,1)),0)))</f>
        <v>0</v>
      </c>
      <c r="K20" s="83">
        <f t="shared" ref="K20:AI20" si="2">IF(K19=0,0,IF(SUM(ROUNDDOWN(K13/3,1),ROUNDDOWN(K14/5,1),ROUNDDOWN(K15/6,1),ROUNDDOWN(K16/20,1),ROUNDDOWN(SUM(K17,K18)/30,1))&lt;2,2,ROUND(SUM(ROUNDDOWN(K13/3,1),ROUNDDOWN(K14/5,1),ROUNDDOWN(K15/6,1),ROUNDDOWN(K16/20,1),ROUNDDOWN(SUM(K17,K18)/30,1)),0)))</f>
        <v>0</v>
      </c>
      <c r="L20" s="84">
        <f t="shared" si="2"/>
        <v>0</v>
      </c>
      <c r="M20" s="85">
        <f t="shared" si="2"/>
        <v>0</v>
      </c>
      <c r="N20" s="82">
        <f t="shared" si="2"/>
        <v>0</v>
      </c>
      <c r="O20" s="83">
        <f t="shared" si="2"/>
        <v>0</v>
      </c>
      <c r="P20" s="84">
        <f t="shared" si="2"/>
        <v>0</v>
      </c>
      <c r="Q20" s="85">
        <f t="shared" si="2"/>
        <v>0</v>
      </c>
      <c r="R20" s="82">
        <f t="shared" si="2"/>
        <v>0</v>
      </c>
      <c r="S20" s="83">
        <f t="shared" si="2"/>
        <v>0</v>
      </c>
      <c r="T20" s="84">
        <f t="shared" si="2"/>
        <v>0</v>
      </c>
      <c r="U20" s="85">
        <f t="shared" si="2"/>
        <v>0</v>
      </c>
      <c r="V20" s="82">
        <f t="shared" si="2"/>
        <v>0</v>
      </c>
      <c r="W20" s="83">
        <f t="shared" si="2"/>
        <v>0</v>
      </c>
      <c r="X20" s="84">
        <f t="shared" si="2"/>
        <v>0</v>
      </c>
      <c r="Y20" s="85">
        <f t="shared" si="2"/>
        <v>0</v>
      </c>
      <c r="Z20" s="82">
        <f t="shared" si="2"/>
        <v>0</v>
      </c>
      <c r="AA20" s="83">
        <f t="shared" si="2"/>
        <v>0</v>
      </c>
      <c r="AB20" s="84">
        <f t="shared" si="2"/>
        <v>0</v>
      </c>
      <c r="AC20" s="85">
        <f t="shared" si="2"/>
        <v>0</v>
      </c>
      <c r="AD20" s="82">
        <f t="shared" si="2"/>
        <v>0</v>
      </c>
      <c r="AE20" s="83">
        <f t="shared" si="2"/>
        <v>0</v>
      </c>
      <c r="AF20" s="84">
        <f t="shared" si="2"/>
        <v>0</v>
      </c>
      <c r="AG20" s="85">
        <f t="shared" si="2"/>
        <v>0</v>
      </c>
      <c r="AH20" s="82">
        <f t="shared" si="2"/>
        <v>0</v>
      </c>
      <c r="AI20" s="83">
        <f t="shared" si="2"/>
        <v>0</v>
      </c>
      <c r="AJ20" s="359"/>
      <c r="AK20" s="360"/>
      <c r="AL20" s="360"/>
      <c r="AM20" s="361"/>
      <c r="AN20" s="3"/>
    </row>
    <row r="21" spans="1:45" x14ac:dyDescent="0.2">
      <c r="A21" s="352" t="s">
        <v>23</v>
      </c>
      <c r="B21" s="352" t="s">
        <v>24</v>
      </c>
      <c r="C21" s="9"/>
      <c r="D21" s="10" t="s">
        <v>31</v>
      </c>
      <c r="E21" s="10" t="s">
        <v>30</v>
      </c>
      <c r="F21" s="295" t="s">
        <v>34</v>
      </c>
      <c r="G21" s="295"/>
      <c r="H21" s="296"/>
      <c r="I21" s="86"/>
      <c r="J21" s="87"/>
      <c r="K21" s="88"/>
      <c r="L21" s="89"/>
      <c r="M21" s="90"/>
      <c r="N21" s="87"/>
      <c r="O21" s="91"/>
      <c r="P21" s="89"/>
      <c r="Q21" s="90"/>
      <c r="R21" s="87"/>
      <c r="S21" s="91"/>
      <c r="T21" s="89"/>
      <c r="U21" s="90"/>
      <c r="V21" s="87"/>
      <c r="W21" s="91"/>
      <c r="X21" s="89"/>
      <c r="Y21" s="90"/>
      <c r="Z21" s="87"/>
      <c r="AA21" s="91"/>
      <c r="AB21" s="89"/>
      <c r="AC21" s="90"/>
      <c r="AD21" s="86"/>
      <c r="AE21" s="88"/>
      <c r="AF21" s="89"/>
      <c r="AG21" s="90"/>
      <c r="AH21" s="86"/>
      <c r="AI21" s="91"/>
      <c r="AJ21" s="362"/>
      <c r="AK21" s="363"/>
      <c r="AL21" s="363"/>
      <c r="AM21" s="364"/>
      <c r="AN21" s="3"/>
    </row>
    <row r="22" spans="1:45" x14ac:dyDescent="0.2">
      <c r="A22" s="352"/>
      <c r="B22" s="353"/>
      <c r="C22" s="268">
        <v>1</v>
      </c>
      <c r="D22" s="121"/>
      <c r="E22" s="11" t="s">
        <v>37</v>
      </c>
      <c r="F22" s="354" t="s">
        <v>29</v>
      </c>
      <c r="G22" s="354"/>
      <c r="H22" s="12" t="s">
        <v>29</v>
      </c>
      <c r="I22" s="13"/>
      <c r="J22" s="14"/>
      <c r="K22" s="15"/>
      <c r="L22" s="14"/>
      <c r="M22" s="15"/>
      <c r="N22" s="14"/>
      <c r="O22" s="15"/>
      <c r="P22" s="14"/>
      <c r="Q22" s="15"/>
      <c r="R22" s="14"/>
      <c r="S22" s="15"/>
      <c r="T22" s="14"/>
      <c r="U22" s="15"/>
      <c r="V22" s="14"/>
      <c r="W22" s="15"/>
      <c r="X22" s="14"/>
      <c r="Y22" s="15"/>
      <c r="Z22" s="14"/>
      <c r="AA22" s="15"/>
      <c r="AB22" s="14"/>
      <c r="AC22" s="15"/>
      <c r="AD22" s="14"/>
      <c r="AE22" s="15"/>
      <c r="AF22" s="14"/>
      <c r="AG22" s="15"/>
      <c r="AH22" s="14"/>
      <c r="AI22" s="15"/>
      <c r="AJ22" s="251"/>
      <c r="AK22" s="252" t="s">
        <v>25</v>
      </c>
      <c r="AL22" s="253"/>
      <c r="AM22" s="19" t="str">
        <f t="shared" ref="AM22:AM49" si="3">IF(SUM(I22:AI22)=0,"",SUM(I22:AI22)/2&amp;"H")</f>
        <v/>
      </c>
      <c r="AN22" s="3"/>
    </row>
    <row r="23" spans="1:45" x14ac:dyDescent="0.2">
      <c r="A23" s="352"/>
      <c r="B23" s="353"/>
      <c r="C23" s="269">
        <v>2</v>
      </c>
      <c r="D23" s="64"/>
      <c r="E23" s="21"/>
      <c r="F23" s="341"/>
      <c r="G23" s="341"/>
      <c r="H23" s="22"/>
      <c r="I23" s="23"/>
      <c r="J23" s="24"/>
      <c r="K23" s="25"/>
      <c r="L23" s="24"/>
      <c r="M23" s="25"/>
      <c r="N23" s="24"/>
      <c r="O23" s="25"/>
      <c r="P23" s="24"/>
      <c r="Q23" s="25"/>
      <c r="R23" s="24"/>
      <c r="S23" s="25"/>
      <c r="T23" s="24"/>
      <c r="U23" s="25"/>
      <c r="V23" s="24"/>
      <c r="W23" s="25"/>
      <c r="X23" s="24"/>
      <c r="Y23" s="25"/>
      <c r="Z23" s="24"/>
      <c r="AA23" s="25"/>
      <c r="AB23" s="24"/>
      <c r="AC23" s="25"/>
      <c r="AD23" s="24"/>
      <c r="AE23" s="25"/>
      <c r="AF23" s="24"/>
      <c r="AG23" s="25"/>
      <c r="AH23" s="24"/>
      <c r="AI23" s="25"/>
      <c r="AJ23" s="254"/>
      <c r="AK23" s="255" t="s">
        <v>25</v>
      </c>
      <c r="AL23" s="256"/>
      <c r="AM23" s="29" t="str">
        <f t="shared" si="3"/>
        <v/>
      </c>
      <c r="AN23" s="3"/>
    </row>
    <row r="24" spans="1:45" x14ac:dyDescent="0.2">
      <c r="A24" s="352"/>
      <c r="B24" s="352"/>
      <c r="C24" s="275">
        <v>3</v>
      </c>
      <c r="D24" s="64"/>
      <c r="E24" s="30"/>
      <c r="F24" s="341"/>
      <c r="G24" s="341"/>
      <c r="H24" s="31"/>
      <c r="I24" s="23"/>
      <c r="J24" s="24"/>
      <c r="K24" s="25"/>
      <c r="L24" s="24"/>
      <c r="M24" s="25"/>
      <c r="N24" s="24"/>
      <c r="O24" s="25"/>
      <c r="P24" s="24"/>
      <c r="Q24" s="25"/>
      <c r="R24" s="24"/>
      <c r="S24" s="25"/>
      <c r="T24" s="24"/>
      <c r="U24" s="25"/>
      <c r="V24" s="24"/>
      <c r="W24" s="25"/>
      <c r="X24" s="24"/>
      <c r="Y24" s="25"/>
      <c r="Z24" s="24"/>
      <c r="AA24" s="25"/>
      <c r="AB24" s="24"/>
      <c r="AC24" s="25"/>
      <c r="AD24" s="24"/>
      <c r="AE24" s="25"/>
      <c r="AF24" s="24"/>
      <c r="AG24" s="25"/>
      <c r="AH24" s="24"/>
      <c r="AI24" s="25"/>
      <c r="AJ24" s="254"/>
      <c r="AK24" s="255" t="s">
        <v>25</v>
      </c>
      <c r="AL24" s="256"/>
      <c r="AM24" s="29" t="str">
        <f t="shared" si="3"/>
        <v/>
      </c>
      <c r="AN24" s="3"/>
    </row>
    <row r="25" spans="1:45" x14ac:dyDescent="0.2">
      <c r="A25" s="352"/>
      <c r="B25" s="352"/>
      <c r="C25" s="275">
        <v>4</v>
      </c>
      <c r="D25" s="64"/>
      <c r="E25" s="30"/>
      <c r="F25" s="341"/>
      <c r="G25" s="341"/>
      <c r="H25" s="22"/>
      <c r="I25" s="23"/>
      <c r="J25" s="24"/>
      <c r="K25" s="25"/>
      <c r="L25" s="24"/>
      <c r="M25" s="25"/>
      <c r="N25" s="24"/>
      <c r="O25" s="25"/>
      <c r="P25" s="24"/>
      <c r="Q25" s="25"/>
      <c r="R25" s="24"/>
      <c r="S25" s="25"/>
      <c r="T25" s="24"/>
      <c r="U25" s="25"/>
      <c r="V25" s="24"/>
      <c r="W25" s="25"/>
      <c r="X25" s="24"/>
      <c r="Y25" s="25"/>
      <c r="Z25" s="24"/>
      <c r="AA25" s="25"/>
      <c r="AB25" s="24"/>
      <c r="AC25" s="25"/>
      <c r="AD25" s="24"/>
      <c r="AE25" s="25"/>
      <c r="AF25" s="24"/>
      <c r="AG25" s="25"/>
      <c r="AH25" s="24"/>
      <c r="AI25" s="25"/>
      <c r="AJ25" s="254"/>
      <c r="AK25" s="255" t="s">
        <v>25</v>
      </c>
      <c r="AL25" s="256"/>
      <c r="AM25" s="29" t="str">
        <f t="shared" si="3"/>
        <v/>
      </c>
      <c r="AN25" s="3"/>
    </row>
    <row r="26" spans="1:45" x14ac:dyDescent="0.2">
      <c r="A26" s="352"/>
      <c r="B26" s="352"/>
      <c r="C26" s="275">
        <v>5</v>
      </c>
      <c r="D26" s="64"/>
      <c r="E26" s="30"/>
      <c r="F26" s="341"/>
      <c r="G26" s="341"/>
      <c r="H26" s="22"/>
      <c r="I26" s="23"/>
      <c r="J26" s="24"/>
      <c r="K26" s="25"/>
      <c r="L26" s="24"/>
      <c r="M26" s="25"/>
      <c r="N26" s="24"/>
      <c r="O26" s="25"/>
      <c r="P26" s="24"/>
      <c r="Q26" s="25"/>
      <c r="R26" s="24"/>
      <c r="S26" s="25"/>
      <c r="T26" s="24"/>
      <c r="U26" s="25"/>
      <c r="V26" s="24"/>
      <c r="W26" s="25"/>
      <c r="X26" s="24"/>
      <c r="Y26" s="25"/>
      <c r="Z26" s="24"/>
      <c r="AA26" s="25"/>
      <c r="AB26" s="24"/>
      <c r="AC26" s="25"/>
      <c r="AD26" s="24"/>
      <c r="AE26" s="25"/>
      <c r="AF26" s="24"/>
      <c r="AG26" s="25"/>
      <c r="AH26" s="24"/>
      <c r="AI26" s="25"/>
      <c r="AJ26" s="254"/>
      <c r="AK26" s="255" t="s">
        <v>25</v>
      </c>
      <c r="AL26" s="256"/>
      <c r="AM26" s="29" t="str">
        <f t="shared" si="3"/>
        <v/>
      </c>
      <c r="AN26" s="3"/>
    </row>
    <row r="27" spans="1:45" x14ac:dyDescent="0.2">
      <c r="A27" s="352"/>
      <c r="B27" s="352"/>
      <c r="C27" s="275">
        <v>6</v>
      </c>
      <c r="D27" s="64"/>
      <c r="E27" s="30"/>
      <c r="F27" s="341"/>
      <c r="G27" s="341"/>
      <c r="H27" s="32"/>
      <c r="I27" s="23"/>
      <c r="J27" s="24"/>
      <c r="K27" s="25"/>
      <c r="L27" s="24"/>
      <c r="M27" s="25"/>
      <c r="N27" s="24"/>
      <c r="O27" s="25"/>
      <c r="P27" s="24"/>
      <c r="Q27" s="25"/>
      <c r="R27" s="24"/>
      <c r="S27" s="25"/>
      <c r="T27" s="24"/>
      <c r="U27" s="25"/>
      <c r="V27" s="24"/>
      <c r="W27" s="25"/>
      <c r="X27" s="24"/>
      <c r="Y27" s="25"/>
      <c r="Z27" s="24"/>
      <c r="AA27" s="25"/>
      <c r="AB27" s="24"/>
      <c r="AC27" s="25"/>
      <c r="AD27" s="24"/>
      <c r="AE27" s="25"/>
      <c r="AF27" s="24"/>
      <c r="AG27" s="25"/>
      <c r="AH27" s="24"/>
      <c r="AI27" s="25"/>
      <c r="AJ27" s="254"/>
      <c r="AK27" s="255" t="s">
        <v>25</v>
      </c>
      <c r="AL27" s="256"/>
      <c r="AM27" s="29" t="str">
        <f t="shared" si="3"/>
        <v/>
      </c>
      <c r="AN27" s="3"/>
    </row>
    <row r="28" spans="1:45" x14ac:dyDescent="0.2">
      <c r="A28" s="352"/>
      <c r="B28" s="353"/>
      <c r="C28" s="269">
        <v>7</v>
      </c>
      <c r="D28" s="64"/>
      <c r="E28" s="21"/>
      <c r="F28" s="341"/>
      <c r="G28" s="341"/>
      <c r="H28" s="22"/>
      <c r="I28" s="23"/>
      <c r="J28" s="24"/>
      <c r="K28" s="25"/>
      <c r="L28" s="24"/>
      <c r="M28" s="25"/>
      <c r="N28" s="24"/>
      <c r="O28" s="25"/>
      <c r="P28" s="24"/>
      <c r="Q28" s="25"/>
      <c r="R28" s="24"/>
      <c r="S28" s="25"/>
      <c r="T28" s="24"/>
      <c r="U28" s="25"/>
      <c r="V28" s="24"/>
      <c r="W28" s="25"/>
      <c r="X28" s="24"/>
      <c r="Y28" s="25"/>
      <c r="Z28" s="24"/>
      <c r="AA28" s="25"/>
      <c r="AB28" s="24"/>
      <c r="AC28" s="25"/>
      <c r="AD28" s="24"/>
      <c r="AE28" s="25"/>
      <c r="AF28" s="24"/>
      <c r="AG28" s="25"/>
      <c r="AH28" s="24"/>
      <c r="AI28" s="25"/>
      <c r="AJ28" s="254"/>
      <c r="AK28" s="255" t="s">
        <v>25</v>
      </c>
      <c r="AL28" s="256"/>
      <c r="AM28" s="29" t="str">
        <f t="shared" si="3"/>
        <v/>
      </c>
      <c r="AN28" s="3"/>
    </row>
    <row r="29" spans="1:45" x14ac:dyDescent="0.2">
      <c r="A29" s="352"/>
      <c r="B29" s="352"/>
      <c r="C29" s="275">
        <v>8</v>
      </c>
      <c r="D29" s="64"/>
      <c r="E29" s="30"/>
      <c r="F29" s="341"/>
      <c r="G29" s="341"/>
      <c r="H29" s="31"/>
      <c r="I29" s="23"/>
      <c r="J29" s="24"/>
      <c r="K29" s="25"/>
      <c r="L29" s="24"/>
      <c r="M29" s="25"/>
      <c r="N29" s="24"/>
      <c r="O29" s="25"/>
      <c r="P29" s="24"/>
      <c r="Q29" s="25"/>
      <c r="R29" s="24"/>
      <c r="S29" s="25"/>
      <c r="T29" s="24"/>
      <c r="U29" s="25"/>
      <c r="V29" s="24"/>
      <c r="W29" s="25"/>
      <c r="X29" s="24"/>
      <c r="Y29" s="25"/>
      <c r="Z29" s="24"/>
      <c r="AA29" s="25"/>
      <c r="AB29" s="24"/>
      <c r="AC29" s="25"/>
      <c r="AD29" s="24"/>
      <c r="AE29" s="25"/>
      <c r="AF29" s="24"/>
      <c r="AG29" s="25"/>
      <c r="AH29" s="24"/>
      <c r="AI29" s="25"/>
      <c r="AJ29" s="254"/>
      <c r="AK29" s="255" t="s">
        <v>25</v>
      </c>
      <c r="AL29" s="256"/>
      <c r="AM29" s="29" t="str">
        <f t="shared" si="3"/>
        <v/>
      </c>
      <c r="AN29" s="3"/>
    </row>
    <row r="30" spans="1:45" x14ac:dyDescent="0.2">
      <c r="A30" s="352"/>
      <c r="B30" s="352"/>
      <c r="C30" s="275">
        <v>9</v>
      </c>
      <c r="D30" s="64"/>
      <c r="E30" s="30"/>
      <c r="F30" s="341"/>
      <c r="G30" s="341"/>
      <c r="H30" s="32"/>
      <c r="I30" s="23"/>
      <c r="J30" s="24"/>
      <c r="K30" s="25"/>
      <c r="L30" s="24"/>
      <c r="M30" s="25"/>
      <c r="N30" s="24"/>
      <c r="O30" s="25"/>
      <c r="P30" s="24"/>
      <c r="Q30" s="25"/>
      <c r="R30" s="24"/>
      <c r="S30" s="25"/>
      <c r="T30" s="24"/>
      <c r="U30" s="25"/>
      <c r="V30" s="24"/>
      <c r="W30" s="25"/>
      <c r="X30" s="24"/>
      <c r="Y30" s="25"/>
      <c r="Z30" s="24"/>
      <c r="AA30" s="25"/>
      <c r="AB30" s="24"/>
      <c r="AC30" s="25"/>
      <c r="AD30" s="24"/>
      <c r="AE30" s="25"/>
      <c r="AF30" s="24"/>
      <c r="AG30" s="25"/>
      <c r="AH30" s="24"/>
      <c r="AI30" s="25"/>
      <c r="AJ30" s="254"/>
      <c r="AK30" s="255" t="s">
        <v>25</v>
      </c>
      <c r="AL30" s="256"/>
      <c r="AM30" s="29" t="str">
        <f t="shared" si="3"/>
        <v/>
      </c>
      <c r="AN30" s="3"/>
    </row>
    <row r="31" spans="1:45" x14ac:dyDescent="0.2">
      <c r="A31" s="352"/>
      <c r="B31" s="353"/>
      <c r="C31" s="269">
        <v>10</v>
      </c>
      <c r="D31" s="64"/>
      <c r="E31" s="21"/>
      <c r="F31" s="341"/>
      <c r="G31" s="341"/>
      <c r="H31" s="22"/>
      <c r="I31" s="23"/>
      <c r="J31" s="24"/>
      <c r="K31" s="25"/>
      <c r="L31" s="24"/>
      <c r="M31" s="25"/>
      <c r="N31" s="24"/>
      <c r="O31" s="25"/>
      <c r="P31" s="24"/>
      <c r="Q31" s="25"/>
      <c r="R31" s="24"/>
      <c r="S31" s="25"/>
      <c r="T31" s="24"/>
      <c r="U31" s="25"/>
      <c r="V31" s="24"/>
      <c r="W31" s="25"/>
      <c r="X31" s="24"/>
      <c r="Y31" s="25"/>
      <c r="Z31" s="24"/>
      <c r="AA31" s="25"/>
      <c r="AB31" s="24"/>
      <c r="AC31" s="25"/>
      <c r="AD31" s="24"/>
      <c r="AE31" s="25"/>
      <c r="AF31" s="24"/>
      <c r="AG31" s="25"/>
      <c r="AH31" s="24"/>
      <c r="AI31" s="25"/>
      <c r="AJ31" s="254"/>
      <c r="AK31" s="255" t="s">
        <v>25</v>
      </c>
      <c r="AL31" s="256"/>
      <c r="AM31" s="29" t="str">
        <f t="shared" si="3"/>
        <v/>
      </c>
      <c r="AN31" s="3"/>
    </row>
    <row r="32" spans="1:45" x14ac:dyDescent="0.2">
      <c r="A32" s="352"/>
      <c r="B32" s="353"/>
      <c r="C32" s="269">
        <v>11</v>
      </c>
      <c r="D32" s="64"/>
      <c r="E32" s="21"/>
      <c r="F32" s="341"/>
      <c r="G32" s="341"/>
      <c r="H32" s="22"/>
      <c r="I32" s="23"/>
      <c r="J32" s="24"/>
      <c r="K32" s="25"/>
      <c r="L32" s="24"/>
      <c r="M32" s="25"/>
      <c r="N32" s="24"/>
      <c r="O32" s="25"/>
      <c r="P32" s="24"/>
      <c r="Q32" s="25"/>
      <c r="R32" s="24"/>
      <c r="S32" s="25"/>
      <c r="T32" s="24"/>
      <c r="U32" s="25"/>
      <c r="V32" s="24"/>
      <c r="W32" s="25"/>
      <c r="X32" s="24"/>
      <c r="Y32" s="25"/>
      <c r="Z32" s="24"/>
      <c r="AA32" s="25"/>
      <c r="AB32" s="24"/>
      <c r="AC32" s="25"/>
      <c r="AD32" s="24"/>
      <c r="AE32" s="25"/>
      <c r="AF32" s="24"/>
      <c r="AG32" s="25"/>
      <c r="AH32" s="24"/>
      <c r="AI32" s="25"/>
      <c r="AJ32" s="254"/>
      <c r="AK32" s="255" t="s">
        <v>25</v>
      </c>
      <c r="AL32" s="256"/>
      <c r="AM32" s="29" t="str">
        <f t="shared" si="3"/>
        <v/>
      </c>
      <c r="AN32" s="3"/>
    </row>
    <row r="33" spans="1:40" x14ac:dyDescent="0.2">
      <c r="A33" s="352"/>
      <c r="B33" s="353"/>
      <c r="C33" s="269">
        <v>12</v>
      </c>
      <c r="D33" s="64"/>
      <c r="E33" s="21"/>
      <c r="F33" s="341"/>
      <c r="G33" s="341"/>
      <c r="H33" s="22"/>
      <c r="I33" s="23"/>
      <c r="J33" s="24"/>
      <c r="K33" s="25"/>
      <c r="L33" s="24"/>
      <c r="M33" s="25"/>
      <c r="N33" s="24"/>
      <c r="O33" s="25"/>
      <c r="P33" s="24"/>
      <c r="Q33" s="25"/>
      <c r="R33" s="24"/>
      <c r="S33" s="25"/>
      <c r="T33" s="24"/>
      <c r="U33" s="25"/>
      <c r="V33" s="24"/>
      <c r="W33" s="25"/>
      <c r="X33" s="24"/>
      <c r="Y33" s="25"/>
      <c r="Z33" s="24"/>
      <c r="AA33" s="25"/>
      <c r="AB33" s="24"/>
      <c r="AC33" s="25"/>
      <c r="AD33" s="24"/>
      <c r="AE33" s="25"/>
      <c r="AF33" s="24"/>
      <c r="AG33" s="25"/>
      <c r="AH33" s="24"/>
      <c r="AI33" s="25"/>
      <c r="AJ33" s="254"/>
      <c r="AK33" s="255" t="s">
        <v>25</v>
      </c>
      <c r="AL33" s="256"/>
      <c r="AM33" s="29" t="str">
        <f t="shared" si="3"/>
        <v/>
      </c>
      <c r="AN33" s="3"/>
    </row>
    <row r="34" spans="1:40" x14ac:dyDescent="0.2">
      <c r="A34" s="352"/>
      <c r="B34" s="353"/>
      <c r="C34" s="269">
        <v>13</v>
      </c>
      <c r="D34" s="64"/>
      <c r="E34" s="21"/>
      <c r="F34" s="341"/>
      <c r="G34" s="342"/>
      <c r="H34" s="31"/>
      <c r="I34" s="23"/>
      <c r="J34" s="24"/>
      <c r="K34" s="25"/>
      <c r="L34" s="24"/>
      <c r="M34" s="25"/>
      <c r="N34" s="24"/>
      <c r="O34" s="25"/>
      <c r="P34" s="24"/>
      <c r="Q34" s="25"/>
      <c r="R34" s="24"/>
      <c r="S34" s="25"/>
      <c r="T34" s="24"/>
      <c r="U34" s="25"/>
      <c r="V34" s="24"/>
      <c r="W34" s="25"/>
      <c r="X34" s="24"/>
      <c r="Y34" s="25"/>
      <c r="Z34" s="24"/>
      <c r="AA34" s="25"/>
      <c r="AB34" s="24"/>
      <c r="AC34" s="25"/>
      <c r="AD34" s="24"/>
      <c r="AE34" s="25"/>
      <c r="AF34" s="24"/>
      <c r="AG34" s="25"/>
      <c r="AH34" s="24"/>
      <c r="AI34" s="25"/>
      <c r="AJ34" s="257"/>
      <c r="AK34" s="255" t="s">
        <v>25</v>
      </c>
      <c r="AL34" s="258"/>
      <c r="AM34" s="29" t="str">
        <f t="shared" si="3"/>
        <v/>
      </c>
      <c r="AN34" s="3"/>
    </row>
    <row r="35" spans="1:40" x14ac:dyDescent="0.2">
      <c r="A35" s="352"/>
      <c r="B35" s="353"/>
      <c r="C35" s="269">
        <v>14</v>
      </c>
      <c r="D35" s="64"/>
      <c r="E35" s="21"/>
      <c r="F35" s="341"/>
      <c r="G35" s="342"/>
      <c r="H35" s="31"/>
      <c r="I35" s="23"/>
      <c r="J35" s="24"/>
      <c r="K35" s="25"/>
      <c r="L35" s="24"/>
      <c r="M35" s="25"/>
      <c r="N35" s="24"/>
      <c r="O35" s="25"/>
      <c r="P35" s="24"/>
      <c r="Q35" s="25"/>
      <c r="R35" s="24"/>
      <c r="S35" s="25"/>
      <c r="T35" s="24"/>
      <c r="U35" s="25"/>
      <c r="V35" s="24"/>
      <c r="W35" s="25"/>
      <c r="X35" s="24"/>
      <c r="Y35" s="25"/>
      <c r="Z35" s="24"/>
      <c r="AA35" s="25"/>
      <c r="AB35" s="24"/>
      <c r="AC35" s="25"/>
      <c r="AD35" s="24"/>
      <c r="AE35" s="25"/>
      <c r="AF35" s="24"/>
      <c r="AG35" s="25"/>
      <c r="AH35" s="24"/>
      <c r="AI35" s="25"/>
      <c r="AJ35" s="257"/>
      <c r="AK35" s="255" t="s">
        <v>25</v>
      </c>
      <c r="AL35" s="258"/>
      <c r="AM35" s="29" t="str">
        <f t="shared" si="3"/>
        <v/>
      </c>
      <c r="AN35" s="3"/>
    </row>
    <row r="36" spans="1:40" x14ac:dyDescent="0.2">
      <c r="A36" s="352"/>
      <c r="B36" s="353"/>
      <c r="C36" s="269">
        <v>15</v>
      </c>
      <c r="D36" s="64"/>
      <c r="E36" s="21"/>
      <c r="F36" s="341"/>
      <c r="G36" s="342"/>
      <c r="H36" s="31"/>
      <c r="I36" s="23"/>
      <c r="J36" s="24"/>
      <c r="K36" s="25"/>
      <c r="L36" s="24"/>
      <c r="M36" s="25"/>
      <c r="N36" s="24"/>
      <c r="O36" s="25"/>
      <c r="P36" s="24"/>
      <c r="Q36" s="25"/>
      <c r="R36" s="24"/>
      <c r="S36" s="25"/>
      <c r="T36" s="24"/>
      <c r="U36" s="25"/>
      <c r="V36" s="24"/>
      <c r="W36" s="25"/>
      <c r="X36" s="24"/>
      <c r="Y36" s="25"/>
      <c r="Z36" s="24"/>
      <c r="AA36" s="25"/>
      <c r="AB36" s="24"/>
      <c r="AC36" s="25"/>
      <c r="AD36" s="24"/>
      <c r="AE36" s="25"/>
      <c r="AF36" s="24"/>
      <c r="AG36" s="25"/>
      <c r="AH36" s="24"/>
      <c r="AI36" s="25"/>
      <c r="AJ36" s="257"/>
      <c r="AK36" s="255" t="s">
        <v>25</v>
      </c>
      <c r="AL36" s="258"/>
      <c r="AM36" s="29" t="str">
        <f t="shared" si="3"/>
        <v/>
      </c>
      <c r="AN36" s="3"/>
    </row>
    <row r="37" spans="1:40" x14ac:dyDescent="0.2">
      <c r="A37" s="352"/>
      <c r="B37" s="353"/>
      <c r="C37" s="269">
        <v>16</v>
      </c>
      <c r="D37" s="64"/>
      <c r="E37" s="21"/>
      <c r="F37" s="341"/>
      <c r="G37" s="342"/>
      <c r="H37" s="31"/>
      <c r="I37" s="23"/>
      <c r="J37" s="24"/>
      <c r="K37" s="25"/>
      <c r="L37" s="24"/>
      <c r="M37" s="25"/>
      <c r="N37" s="24"/>
      <c r="O37" s="25"/>
      <c r="P37" s="24"/>
      <c r="Q37" s="25"/>
      <c r="R37" s="24"/>
      <c r="S37" s="25"/>
      <c r="T37" s="24"/>
      <c r="U37" s="25"/>
      <c r="V37" s="24"/>
      <c r="W37" s="25"/>
      <c r="X37" s="24"/>
      <c r="Y37" s="25"/>
      <c r="Z37" s="24"/>
      <c r="AA37" s="25"/>
      <c r="AB37" s="24"/>
      <c r="AC37" s="25"/>
      <c r="AD37" s="24"/>
      <c r="AE37" s="25"/>
      <c r="AF37" s="24"/>
      <c r="AG37" s="25"/>
      <c r="AH37" s="24"/>
      <c r="AI37" s="25"/>
      <c r="AJ37" s="257"/>
      <c r="AK37" s="255" t="s">
        <v>25</v>
      </c>
      <c r="AL37" s="258"/>
      <c r="AM37" s="29" t="str">
        <f t="shared" si="3"/>
        <v/>
      </c>
      <c r="AN37" s="3"/>
    </row>
    <row r="38" spans="1:40" x14ac:dyDescent="0.2">
      <c r="A38" s="352"/>
      <c r="B38" s="353"/>
      <c r="C38" s="269">
        <v>17</v>
      </c>
      <c r="D38" s="64"/>
      <c r="E38" s="21"/>
      <c r="F38" s="341"/>
      <c r="G38" s="342"/>
      <c r="H38" s="31"/>
      <c r="I38" s="23"/>
      <c r="J38" s="24"/>
      <c r="K38" s="25"/>
      <c r="L38" s="24"/>
      <c r="M38" s="25"/>
      <c r="N38" s="24"/>
      <c r="O38" s="25"/>
      <c r="P38" s="24"/>
      <c r="Q38" s="25"/>
      <c r="R38" s="24"/>
      <c r="S38" s="25"/>
      <c r="T38" s="24"/>
      <c r="U38" s="25"/>
      <c r="V38" s="24"/>
      <c r="W38" s="25"/>
      <c r="X38" s="24"/>
      <c r="Y38" s="25"/>
      <c r="Z38" s="24"/>
      <c r="AA38" s="25"/>
      <c r="AB38" s="24"/>
      <c r="AC38" s="25"/>
      <c r="AD38" s="24"/>
      <c r="AE38" s="25"/>
      <c r="AF38" s="24"/>
      <c r="AG38" s="25"/>
      <c r="AH38" s="24"/>
      <c r="AI38" s="25"/>
      <c r="AJ38" s="257"/>
      <c r="AK38" s="255" t="s">
        <v>25</v>
      </c>
      <c r="AL38" s="258"/>
      <c r="AM38" s="29" t="str">
        <f t="shared" si="3"/>
        <v/>
      </c>
      <c r="AN38" s="3"/>
    </row>
    <row r="39" spans="1:40" x14ac:dyDescent="0.2">
      <c r="A39" s="352"/>
      <c r="B39" s="353"/>
      <c r="C39" s="269">
        <v>18</v>
      </c>
      <c r="D39" s="64"/>
      <c r="E39" s="21"/>
      <c r="F39" s="341"/>
      <c r="G39" s="342"/>
      <c r="H39" s="31"/>
      <c r="I39" s="23"/>
      <c r="J39" s="24"/>
      <c r="K39" s="25"/>
      <c r="L39" s="24"/>
      <c r="M39" s="25"/>
      <c r="N39" s="24"/>
      <c r="O39" s="25"/>
      <c r="P39" s="24"/>
      <c r="Q39" s="25"/>
      <c r="R39" s="24"/>
      <c r="S39" s="25"/>
      <c r="T39" s="24"/>
      <c r="U39" s="25"/>
      <c r="V39" s="24"/>
      <c r="W39" s="25"/>
      <c r="X39" s="24"/>
      <c r="Y39" s="25"/>
      <c r="Z39" s="24"/>
      <c r="AA39" s="25"/>
      <c r="AB39" s="24"/>
      <c r="AC39" s="25"/>
      <c r="AD39" s="24"/>
      <c r="AE39" s="25"/>
      <c r="AF39" s="24"/>
      <c r="AG39" s="25"/>
      <c r="AH39" s="24"/>
      <c r="AI39" s="25"/>
      <c r="AJ39" s="257"/>
      <c r="AK39" s="255" t="s">
        <v>25</v>
      </c>
      <c r="AL39" s="258"/>
      <c r="AM39" s="29" t="str">
        <f t="shared" si="3"/>
        <v/>
      </c>
      <c r="AN39" s="3"/>
    </row>
    <row r="40" spans="1:40" x14ac:dyDescent="0.2">
      <c r="A40" s="352"/>
      <c r="B40" s="353"/>
      <c r="C40" s="269">
        <v>19</v>
      </c>
      <c r="D40" s="64"/>
      <c r="E40" s="21"/>
      <c r="F40" s="341"/>
      <c r="G40" s="342"/>
      <c r="H40" s="31"/>
      <c r="I40" s="23"/>
      <c r="J40" s="24"/>
      <c r="K40" s="25"/>
      <c r="L40" s="24"/>
      <c r="M40" s="25"/>
      <c r="N40" s="24"/>
      <c r="O40" s="25"/>
      <c r="P40" s="24"/>
      <c r="Q40" s="25"/>
      <c r="R40" s="24"/>
      <c r="S40" s="25"/>
      <c r="T40" s="24"/>
      <c r="U40" s="25"/>
      <c r="V40" s="24"/>
      <c r="W40" s="25"/>
      <c r="X40" s="24"/>
      <c r="Y40" s="25"/>
      <c r="Z40" s="24"/>
      <c r="AA40" s="25"/>
      <c r="AB40" s="24"/>
      <c r="AC40" s="25"/>
      <c r="AD40" s="24"/>
      <c r="AE40" s="25"/>
      <c r="AF40" s="24"/>
      <c r="AG40" s="25"/>
      <c r="AH40" s="24"/>
      <c r="AI40" s="25"/>
      <c r="AJ40" s="257"/>
      <c r="AK40" s="255" t="s">
        <v>25</v>
      </c>
      <c r="AL40" s="258"/>
      <c r="AM40" s="29" t="str">
        <f t="shared" si="3"/>
        <v/>
      </c>
      <c r="AN40" s="3"/>
    </row>
    <row r="41" spans="1:40" x14ac:dyDescent="0.2">
      <c r="A41" s="352"/>
      <c r="B41" s="353"/>
      <c r="C41" s="269">
        <v>20</v>
      </c>
      <c r="D41" s="64"/>
      <c r="E41" s="21"/>
      <c r="F41" s="341"/>
      <c r="G41" s="342"/>
      <c r="H41" s="31"/>
      <c r="I41" s="23"/>
      <c r="J41" s="24"/>
      <c r="K41" s="25"/>
      <c r="L41" s="24"/>
      <c r="M41" s="25"/>
      <c r="N41" s="24"/>
      <c r="O41" s="25"/>
      <c r="P41" s="24"/>
      <c r="Q41" s="25"/>
      <c r="R41" s="24"/>
      <c r="S41" s="25"/>
      <c r="T41" s="24"/>
      <c r="U41" s="25"/>
      <c r="V41" s="24"/>
      <c r="W41" s="25"/>
      <c r="X41" s="24"/>
      <c r="Y41" s="25"/>
      <c r="Z41" s="24"/>
      <c r="AA41" s="25"/>
      <c r="AB41" s="24"/>
      <c r="AC41" s="25"/>
      <c r="AD41" s="24"/>
      <c r="AE41" s="25"/>
      <c r="AF41" s="24"/>
      <c r="AG41" s="25"/>
      <c r="AH41" s="24"/>
      <c r="AI41" s="25"/>
      <c r="AJ41" s="257"/>
      <c r="AK41" s="255" t="s">
        <v>25</v>
      </c>
      <c r="AL41" s="258"/>
      <c r="AM41" s="29" t="str">
        <f t="shared" si="3"/>
        <v/>
      </c>
      <c r="AN41" s="3"/>
    </row>
    <row r="42" spans="1:40" x14ac:dyDescent="0.2">
      <c r="A42" s="352"/>
      <c r="B42" s="353"/>
      <c r="C42" s="269">
        <v>21</v>
      </c>
      <c r="D42" s="64"/>
      <c r="E42" s="21"/>
      <c r="F42" s="341"/>
      <c r="G42" s="342"/>
      <c r="H42" s="31"/>
      <c r="I42" s="23"/>
      <c r="J42" s="24"/>
      <c r="K42" s="25"/>
      <c r="L42" s="24"/>
      <c r="M42" s="25"/>
      <c r="N42" s="24"/>
      <c r="O42" s="25"/>
      <c r="P42" s="24"/>
      <c r="Q42" s="25"/>
      <c r="R42" s="24"/>
      <c r="S42" s="25"/>
      <c r="T42" s="24"/>
      <c r="U42" s="25"/>
      <c r="V42" s="24"/>
      <c r="W42" s="25"/>
      <c r="X42" s="24"/>
      <c r="Y42" s="25"/>
      <c r="Z42" s="24"/>
      <c r="AA42" s="25"/>
      <c r="AB42" s="24"/>
      <c r="AC42" s="25"/>
      <c r="AD42" s="24"/>
      <c r="AE42" s="25"/>
      <c r="AF42" s="24"/>
      <c r="AG42" s="25"/>
      <c r="AH42" s="24"/>
      <c r="AI42" s="25"/>
      <c r="AJ42" s="257"/>
      <c r="AK42" s="255" t="s">
        <v>25</v>
      </c>
      <c r="AL42" s="258"/>
      <c r="AM42" s="29" t="str">
        <f t="shared" si="3"/>
        <v/>
      </c>
      <c r="AN42" s="3"/>
    </row>
    <row r="43" spans="1:40" x14ac:dyDescent="0.2">
      <c r="A43" s="352"/>
      <c r="B43" s="353"/>
      <c r="C43" s="269">
        <v>22</v>
      </c>
      <c r="D43" s="64"/>
      <c r="E43" s="21"/>
      <c r="F43" s="341"/>
      <c r="G43" s="342"/>
      <c r="H43" s="31"/>
      <c r="I43" s="23"/>
      <c r="J43" s="24"/>
      <c r="K43" s="25"/>
      <c r="L43" s="24"/>
      <c r="M43" s="25"/>
      <c r="N43" s="24"/>
      <c r="O43" s="25"/>
      <c r="P43" s="24"/>
      <c r="Q43" s="25"/>
      <c r="R43" s="24"/>
      <c r="S43" s="25"/>
      <c r="T43" s="24"/>
      <c r="U43" s="25"/>
      <c r="V43" s="24"/>
      <c r="W43" s="25"/>
      <c r="X43" s="24"/>
      <c r="Y43" s="25"/>
      <c r="Z43" s="24"/>
      <c r="AA43" s="25"/>
      <c r="AB43" s="24"/>
      <c r="AC43" s="25"/>
      <c r="AD43" s="24"/>
      <c r="AE43" s="25"/>
      <c r="AF43" s="24"/>
      <c r="AG43" s="25"/>
      <c r="AH43" s="24"/>
      <c r="AI43" s="25"/>
      <c r="AJ43" s="257"/>
      <c r="AK43" s="255" t="s">
        <v>25</v>
      </c>
      <c r="AL43" s="258"/>
      <c r="AM43" s="29" t="str">
        <f t="shared" si="3"/>
        <v/>
      </c>
      <c r="AN43" s="3"/>
    </row>
    <row r="44" spans="1:40" x14ac:dyDescent="0.2">
      <c r="A44" s="352"/>
      <c r="B44" s="353"/>
      <c r="C44" s="269">
        <v>23</v>
      </c>
      <c r="D44" s="64"/>
      <c r="E44" s="21"/>
      <c r="F44" s="341"/>
      <c r="G44" s="342"/>
      <c r="H44" s="31"/>
      <c r="I44" s="23"/>
      <c r="J44" s="24"/>
      <c r="K44" s="25"/>
      <c r="L44" s="24"/>
      <c r="M44" s="25"/>
      <c r="N44" s="24"/>
      <c r="O44" s="25"/>
      <c r="P44" s="24"/>
      <c r="Q44" s="25"/>
      <c r="R44" s="24"/>
      <c r="S44" s="25"/>
      <c r="T44" s="24"/>
      <c r="U44" s="25"/>
      <c r="V44" s="24"/>
      <c r="W44" s="25"/>
      <c r="X44" s="24"/>
      <c r="Y44" s="25"/>
      <c r="Z44" s="24"/>
      <c r="AA44" s="25"/>
      <c r="AB44" s="24"/>
      <c r="AC44" s="25"/>
      <c r="AD44" s="24"/>
      <c r="AE44" s="25"/>
      <c r="AF44" s="24"/>
      <c r="AG44" s="25"/>
      <c r="AH44" s="24"/>
      <c r="AI44" s="25"/>
      <c r="AJ44" s="257"/>
      <c r="AK44" s="255" t="s">
        <v>25</v>
      </c>
      <c r="AL44" s="258"/>
      <c r="AM44" s="29" t="str">
        <f t="shared" si="3"/>
        <v/>
      </c>
      <c r="AN44" s="3"/>
    </row>
    <row r="45" spans="1:40" x14ac:dyDescent="0.2">
      <c r="A45" s="352"/>
      <c r="B45" s="353"/>
      <c r="C45" s="269">
        <v>24</v>
      </c>
      <c r="D45" s="64"/>
      <c r="E45" s="21"/>
      <c r="F45" s="341"/>
      <c r="G45" s="342"/>
      <c r="H45" s="31"/>
      <c r="I45" s="23"/>
      <c r="J45" s="24"/>
      <c r="K45" s="25"/>
      <c r="L45" s="24"/>
      <c r="M45" s="25"/>
      <c r="N45" s="24"/>
      <c r="O45" s="25"/>
      <c r="P45" s="24"/>
      <c r="Q45" s="25"/>
      <c r="R45" s="24"/>
      <c r="S45" s="25"/>
      <c r="T45" s="24"/>
      <c r="U45" s="25"/>
      <c r="V45" s="24"/>
      <c r="W45" s="25"/>
      <c r="X45" s="24"/>
      <c r="Y45" s="25"/>
      <c r="Z45" s="24"/>
      <c r="AA45" s="25"/>
      <c r="AB45" s="24"/>
      <c r="AC45" s="25"/>
      <c r="AD45" s="24"/>
      <c r="AE45" s="25"/>
      <c r="AF45" s="24"/>
      <c r="AG45" s="25"/>
      <c r="AH45" s="24"/>
      <c r="AI45" s="25"/>
      <c r="AJ45" s="257"/>
      <c r="AK45" s="255" t="s">
        <v>25</v>
      </c>
      <c r="AL45" s="258"/>
      <c r="AM45" s="29" t="str">
        <f t="shared" si="3"/>
        <v/>
      </c>
      <c r="AN45" s="3"/>
    </row>
    <row r="46" spans="1:40" x14ac:dyDescent="0.2">
      <c r="A46" s="352"/>
      <c r="B46" s="353"/>
      <c r="C46" s="269">
        <v>25</v>
      </c>
      <c r="D46" s="64"/>
      <c r="E46" s="21"/>
      <c r="F46" s="341"/>
      <c r="G46" s="342"/>
      <c r="H46" s="31"/>
      <c r="I46" s="23"/>
      <c r="J46" s="24"/>
      <c r="K46" s="25"/>
      <c r="L46" s="24"/>
      <c r="M46" s="25"/>
      <c r="N46" s="24"/>
      <c r="O46" s="25"/>
      <c r="P46" s="24"/>
      <c r="Q46" s="25"/>
      <c r="R46" s="24"/>
      <c r="S46" s="25"/>
      <c r="T46" s="24"/>
      <c r="U46" s="25"/>
      <c r="V46" s="24"/>
      <c r="W46" s="25"/>
      <c r="X46" s="24"/>
      <c r="Y46" s="25"/>
      <c r="Z46" s="24"/>
      <c r="AA46" s="25"/>
      <c r="AB46" s="24"/>
      <c r="AC46" s="25"/>
      <c r="AD46" s="24"/>
      <c r="AE46" s="25"/>
      <c r="AF46" s="24"/>
      <c r="AG46" s="25"/>
      <c r="AH46" s="24"/>
      <c r="AI46" s="25"/>
      <c r="AJ46" s="257"/>
      <c r="AK46" s="255" t="s">
        <v>25</v>
      </c>
      <c r="AL46" s="258"/>
      <c r="AM46" s="29" t="str">
        <f t="shared" si="3"/>
        <v/>
      </c>
      <c r="AN46" s="3"/>
    </row>
    <row r="47" spans="1:40" x14ac:dyDescent="0.2">
      <c r="A47" s="352"/>
      <c r="B47" s="353"/>
      <c r="C47" s="269">
        <v>26</v>
      </c>
      <c r="D47" s="64"/>
      <c r="E47" s="21"/>
      <c r="F47" s="341"/>
      <c r="G47" s="342"/>
      <c r="H47" s="31"/>
      <c r="I47" s="23"/>
      <c r="J47" s="24"/>
      <c r="K47" s="25"/>
      <c r="L47" s="24"/>
      <c r="M47" s="25"/>
      <c r="N47" s="24"/>
      <c r="O47" s="25"/>
      <c r="P47" s="24"/>
      <c r="Q47" s="25"/>
      <c r="R47" s="24"/>
      <c r="S47" s="25"/>
      <c r="T47" s="24"/>
      <c r="U47" s="25"/>
      <c r="V47" s="24"/>
      <c r="W47" s="25"/>
      <c r="X47" s="24"/>
      <c r="Y47" s="25"/>
      <c r="Z47" s="24"/>
      <c r="AA47" s="25"/>
      <c r="AB47" s="24"/>
      <c r="AC47" s="25"/>
      <c r="AD47" s="24"/>
      <c r="AE47" s="25"/>
      <c r="AF47" s="24"/>
      <c r="AG47" s="25"/>
      <c r="AH47" s="24"/>
      <c r="AI47" s="25"/>
      <c r="AJ47" s="257"/>
      <c r="AK47" s="255" t="s">
        <v>25</v>
      </c>
      <c r="AL47" s="258"/>
      <c r="AM47" s="29" t="str">
        <f t="shared" si="3"/>
        <v/>
      </c>
      <c r="AN47" s="3"/>
    </row>
    <row r="48" spans="1:40" x14ac:dyDescent="0.2">
      <c r="A48" s="352"/>
      <c r="B48" s="353"/>
      <c r="C48" s="269">
        <v>27</v>
      </c>
      <c r="D48" s="64"/>
      <c r="E48" s="21"/>
      <c r="F48" s="341"/>
      <c r="G48" s="342"/>
      <c r="H48" s="31"/>
      <c r="I48" s="23"/>
      <c r="J48" s="24"/>
      <c r="K48" s="25"/>
      <c r="L48" s="24"/>
      <c r="M48" s="25"/>
      <c r="N48" s="24"/>
      <c r="O48" s="25"/>
      <c r="P48" s="24"/>
      <c r="Q48" s="25"/>
      <c r="R48" s="24"/>
      <c r="S48" s="25"/>
      <c r="T48" s="24"/>
      <c r="U48" s="25"/>
      <c r="V48" s="24"/>
      <c r="W48" s="25"/>
      <c r="X48" s="24"/>
      <c r="Y48" s="25"/>
      <c r="Z48" s="24"/>
      <c r="AA48" s="25"/>
      <c r="AB48" s="24"/>
      <c r="AC48" s="25"/>
      <c r="AD48" s="24"/>
      <c r="AE48" s="25"/>
      <c r="AF48" s="24"/>
      <c r="AG48" s="25"/>
      <c r="AH48" s="24"/>
      <c r="AI48" s="25"/>
      <c r="AJ48" s="257"/>
      <c r="AK48" s="255" t="s">
        <v>25</v>
      </c>
      <c r="AL48" s="258"/>
      <c r="AM48" s="29" t="str">
        <f t="shared" si="3"/>
        <v/>
      </c>
      <c r="AN48" s="3"/>
    </row>
    <row r="49" spans="1:40" x14ac:dyDescent="0.2">
      <c r="A49" s="352"/>
      <c r="B49" s="352"/>
      <c r="C49" s="65">
        <v>28</v>
      </c>
      <c r="D49" s="122"/>
      <c r="E49" s="38"/>
      <c r="F49" s="343"/>
      <c r="G49" s="344"/>
      <c r="H49" s="39"/>
      <c r="I49" s="40"/>
      <c r="J49" s="41"/>
      <c r="K49" s="42"/>
      <c r="L49" s="41"/>
      <c r="M49" s="42"/>
      <c r="N49" s="41"/>
      <c r="O49" s="42"/>
      <c r="P49" s="41"/>
      <c r="Q49" s="42"/>
      <c r="R49" s="41"/>
      <c r="S49" s="42"/>
      <c r="T49" s="41"/>
      <c r="U49" s="42"/>
      <c r="V49" s="41"/>
      <c r="W49" s="42"/>
      <c r="X49" s="41"/>
      <c r="Y49" s="42"/>
      <c r="Z49" s="41"/>
      <c r="AA49" s="42"/>
      <c r="AB49" s="41"/>
      <c r="AC49" s="42"/>
      <c r="AD49" s="41"/>
      <c r="AE49" s="42"/>
      <c r="AF49" s="41"/>
      <c r="AG49" s="42"/>
      <c r="AH49" s="41"/>
      <c r="AI49" s="42"/>
      <c r="AJ49" s="259"/>
      <c r="AK49" s="260" t="s">
        <v>25</v>
      </c>
      <c r="AL49" s="261"/>
      <c r="AM49" s="46" t="str">
        <f t="shared" si="3"/>
        <v/>
      </c>
      <c r="AN49" s="3"/>
    </row>
    <row r="50" spans="1:40" x14ac:dyDescent="0.2">
      <c r="A50" s="352"/>
      <c r="B50" s="352"/>
      <c r="C50" s="119"/>
      <c r="D50" s="345" t="s">
        <v>26</v>
      </c>
      <c r="E50" s="346"/>
      <c r="F50" s="346"/>
      <c r="G50" s="346"/>
      <c r="H50" s="47">
        <v>1</v>
      </c>
      <c r="I50" s="98">
        <f t="shared" ref="I50:AI50" si="4">SUMIF($H$22:$H$49,1,I$22:I$49)</f>
        <v>0</v>
      </c>
      <c r="J50" s="99">
        <f t="shared" si="4"/>
        <v>0</v>
      </c>
      <c r="K50" s="98">
        <f t="shared" si="4"/>
        <v>0</v>
      </c>
      <c r="L50" s="99">
        <f t="shared" si="4"/>
        <v>0</v>
      </c>
      <c r="M50" s="98">
        <f t="shared" si="4"/>
        <v>0</v>
      </c>
      <c r="N50" s="99">
        <f t="shared" si="4"/>
        <v>0</v>
      </c>
      <c r="O50" s="98">
        <f t="shared" si="4"/>
        <v>0</v>
      </c>
      <c r="P50" s="99">
        <f t="shared" si="4"/>
        <v>0</v>
      </c>
      <c r="Q50" s="98">
        <f t="shared" si="4"/>
        <v>0</v>
      </c>
      <c r="R50" s="99">
        <f t="shared" si="4"/>
        <v>0</v>
      </c>
      <c r="S50" s="98">
        <f t="shared" si="4"/>
        <v>0</v>
      </c>
      <c r="T50" s="99">
        <f t="shared" si="4"/>
        <v>0</v>
      </c>
      <c r="U50" s="98">
        <f t="shared" si="4"/>
        <v>0</v>
      </c>
      <c r="V50" s="99">
        <f t="shared" si="4"/>
        <v>0</v>
      </c>
      <c r="W50" s="98">
        <f t="shared" si="4"/>
        <v>0</v>
      </c>
      <c r="X50" s="99">
        <f t="shared" si="4"/>
        <v>0</v>
      </c>
      <c r="Y50" s="98">
        <f t="shared" si="4"/>
        <v>0</v>
      </c>
      <c r="Z50" s="99">
        <f t="shared" si="4"/>
        <v>0</v>
      </c>
      <c r="AA50" s="98">
        <f t="shared" si="4"/>
        <v>0</v>
      </c>
      <c r="AB50" s="99">
        <f t="shared" si="4"/>
        <v>0</v>
      </c>
      <c r="AC50" s="98">
        <f t="shared" si="4"/>
        <v>0</v>
      </c>
      <c r="AD50" s="100">
        <f t="shared" si="4"/>
        <v>0</v>
      </c>
      <c r="AE50" s="100">
        <f t="shared" si="4"/>
        <v>0</v>
      </c>
      <c r="AF50" s="99">
        <f t="shared" si="4"/>
        <v>0</v>
      </c>
      <c r="AG50" s="98">
        <f t="shared" si="4"/>
        <v>0</v>
      </c>
      <c r="AH50" s="100">
        <f t="shared" si="4"/>
        <v>0</v>
      </c>
      <c r="AI50" s="100">
        <f t="shared" si="4"/>
        <v>0</v>
      </c>
      <c r="AJ50" s="242"/>
      <c r="AK50" s="243"/>
      <c r="AL50" s="243"/>
      <c r="AM50" s="244"/>
      <c r="AN50" s="3"/>
    </row>
    <row r="51" spans="1:40" x14ac:dyDescent="0.2">
      <c r="A51" s="352"/>
      <c r="B51" s="352"/>
      <c r="C51" s="118"/>
      <c r="D51" s="369" t="s">
        <v>27</v>
      </c>
      <c r="E51" s="370"/>
      <c r="F51" s="370"/>
      <c r="G51" s="370"/>
      <c r="H51" s="49">
        <v>2</v>
      </c>
      <c r="I51" s="101">
        <f t="shared" ref="I51:AI51" si="5">SUMIF($H$22:$H$49,2,I$22:I$49)</f>
        <v>0</v>
      </c>
      <c r="J51" s="102">
        <f t="shared" si="5"/>
        <v>0</v>
      </c>
      <c r="K51" s="101">
        <f t="shared" si="5"/>
        <v>0</v>
      </c>
      <c r="L51" s="102">
        <f t="shared" si="5"/>
        <v>0</v>
      </c>
      <c r="M51" s="101">
        <f t="shared" si="5"/>
        <v>0</v>
      </c>
      <c r="N51" s="102">
        <f t="shared" si="5"/>
        <v>0</v>
      </c>
      <c r="O51" s="101">
        <f t="shared" si="5"/>
        <v>0</v>
      </c>
      <c r="P51" s="102">
        <f t="shared" si="5"/>
        <v>0</v>
      </c>
      <c r="Q51" s="101">
        <f t="shared" si="5"/>
        <v>0</v>
      </c>
      <c r="R51" s="102">
        <f t="shared" si="5"/>
        <v>0</v>
      </c>
      <c r="S51" s="101">
        <f t="shared" si="5"/>
        <v>0</v>
      </c>
      <c r="T51" s="102">
        <f t="shared" si="5"/>
        <v>0</v>
      </c>
      <c r="U51" s="101">
        <f t="shared" si="5"/>
        <v>0</v>
      </c>
      <c r="V51" s="102">
        <f t="shared" si="5"/>
        <v>0</v>
      </c>
      <c r="W51" s="101">
        <f t="shared" si="5"/>
        <v>0</v>
      </c>
      <c r="X51" s="102">
        <f t="shared" si="5"/>
        <v>0</v>
      </c>
      <c r="Y51" s="101">
        <f t="shared" si="5"/>
        <v>0</v>
      </c>
      <c r="Z51" s="102">
        <f t="shared" si="5"/>
        <v>0</v>
      </c>
      <c r="AA51" s="101">
        <f t="shared" si="5"/>
        <v>0</v>
      </c>
      <c r="AB51" s="102">
        <f t="shared" si="5"/>
        <v>0</v>
      </c>
      <c r="AC51" s="101">
        <f t="shared" si="5"/>
        <v>0</v>
      </c>
      <c r="AD51" s="103">
        <f t="shared" si="5"/>
        <v>0</v>
      </c>
      <c r="AE51" s="103">
        <f t="shared" si="5"/>
        <v>0</v>
      </c>
      <c r="AF51" s="102">
        <f t="shared" si="5"/>
        <v>0</v>
      </c>
      <c r="AG51" s="101">
        <f t="shared" si="5"/>
        <v>0</v>
      </c>
      <c r="AH51" s="103">
        <f t="shared" si="5"/>
        <v>0</v>
      </c>
      <c r="AI51" s="103">
        <f t="shared" si="5"/>
        <v>0</v>
      </c>
      <c r="AJ51" s="245"/>
      <c r="AK51" s="246"/>
      <c r="AL51" s="246"/>
      <c r="AM51" s="247"/>
      <c r="AN51" s="3"/>
    </row>
    <row r="52" spans="1:40" x14ac:dyDescent="0.2">
      <c r="A52" s="352"/>
      <c r="B52" s="352"/>
      <c r="C52" s="120"/>
      <c r="D52" s="347" t="s">
        <v>21</v>
      </c>
      <c r="E52" s="348"/>
      <c r="F52" s="348"/>
      <c r="G52" s="348"/>
      <c r="H52" s="349"/>
      <c r="I52" s="104">
        <f t="shared" ref="I52:AI52" si="6">SUM(I50:I51)</f>
        <v>0</v>
      </c>
      <c r="J52" s="105">
        <f t="shared" si="6"/>
        <v>0</v>
      </c>
      <c r="K52" s="106">
        <f t="shared" si="6"/>
        <v>0</v>
      </c>
      <c r="L52" s="105">
        <f t="shared" si="6"/>
        <v>0</v>
      </c>
      <c r="M52" s="106">
        <f t="shared" si="6"/>
        <v>0</v>
      </c>
      <c r="N52" s="105">
        <f t="shared" si="6"/>
        <v>0</v>
      </c>
      <c r="O52" s="106">
        <f t="shared" si="6"/>
        <v>0</v>
      </c>
      <c r="P52" s="105">
        <f t="shared" si="6"/>
        <v>0</v>
      </c>
      <c r="Q52" s="106">
        <f t="shared" si="6"/>
        <v>0</v>
      </c>
      <c r="R52" s="105">
        <f t="shared" si="6"/>
        <v>0</v>
      </c>
      <c r="S52" s="106">
        <f t="shared" si="6"/>
        <v>0</v>
      </c>
      <c r="T52" s="105">
        <f t="shared" si="6"/>
        <v>0</v>
      </c>
      <c r="U52" s="106">
        <f t="shared" si="6"/>
        <v>0</v>
      </c>
      <c r="V52" s="105">
        <f t="shared" si="6"/>
        <v>0</v>
      </c>
      <c r="W52" s="106">
        <f t="shared" si="6"/>
        <v>0</v>
      </c>
      <c r="X52" s="105">
        <f t="shared" si="6"/>
        <v>0</v>
      </c>
      <c r="Y52" s="106">
        <f t="shared" si="6"/>
        <v>0</v>
      </c>
      <c r="Z52" s="105">
        <f t="shared" si="6"/>
        <v>0</v>
      </c>
      <c r="AA52" s="106">
        <f t="shared" si="6"/>
        <v>0</v>
      </c>
      <c r="AB52" s="105">
        <f t="shared" si="6"/>
        <v>0</v>
      </c>
      <c r="AC52" s="106">
        <f t="shared" si="6"/>
        <v>0</v>
      </c>
      <c r="AD52" s="107">
        <f t="shared" si="6"/>
        <v>0</v>
      </c>
      <c r="AE52" s="107">
        <f t="shared" si="6"/>
        <v>0</v>
      </c>
      <c r="AF52" s="105">
        <f t="shared" si="6"/>
        <v>0</v>
      </c>
      <c r="AG52" s="106">
        <f t="shared" si="6"/>
        <v>0</v>
      </c>
      <c r="AH52" s="107">
        <f t="shared" si="6"/>
        <v>0</v>
      </c>
      <c r="AI52" s="107">
        <f t="shared" si="6"/>
        <v>0</v>
      </c>
      <c r="AJ52" s="245"/>
      <c r="AK52" s="246"/>
      <c r="AL52" s="246"/>
      <c r="AM52" s="247"/>
      <c r="AN52" s="3"/>
    </row>
    <row r="53" spans="1:40" s="58" customFormat="1" x14ac:dyDescent="0.2">
      <c r="A53" s="352"/>
      <c r="B53" s="279" t="s">
        <v>28</v>
      </c>
      <c r="C53" s="51"/>
      <c r="D53" s="52" t="s">
        <v>32</v>
      </c>
      <c r="E53" s="52" t="s">
        <v>30</v>
      </c>
      <c r="F53" s="351" t="s">
        <v>33</v>
      </c>
      <c r="G53" s="351"/>
      <c r="H53" s="351"/>
      <c r="I53" s="10"/>
      <c r="J53" s="54"/>
      <c r="K53" s="55"/>
      <c r="L53" s="54"/>
      <c r="M53" s="55"/>
      <c r="N53" s="54"/>
      <c r="O53" s="55"/>
      <c r="P53" s="54"/>
      <c r="Q53" s="55"/>
      <c r="R53" s="54"/>
      <c r="S53" s="55"/>
      <c r="T53" s="54"/>
      <c r="U53" s="55"/>
      <c r="V53" s="54"/>
      <c r="W53" s="55"/>
      <c r="X53" s="54"/>
      <c r="Y53" s="55"/>
      <c r="Z53" s="54"/>
      <c r="AA53" s="55"/>
      <c r="AB53" s="54"/>
      <c r="AC53" s="55"/>
      <c r="AD53" s="54"/>
      <c r="AE53" s="55"/>
      <c r="AF53" s="54"/>
      <c r="AG53" s="55"/>
      <c r="AH53" s="54"/>
      <c r="AI53" s="55"/>
      <c r="AJ53" s="248"/>
      <c r="AK53" s="249"/>
      <c r="AL53" s="249"/>
      <c r="AM53" s="250"/>
      <c r="AN53" s="57"/>
    </row>
    <row r="54" spans="1:40" x14ac:dyDescent="0.2">
      <c r="A54" s="352"/>
      <c r="B54" s="279"/>
      <c r="C54" s="123">
        <v>1</v>
      </c>
      <c r="D54" s="121"/>
      <c r="E54" s="59"/>
      <c r="F54" s="355"/>
      <c r="G54" s="355"/>
      <c r="H54" s="355"/>
      <c r="I54" s="60"/>
      <c r="J54" s="24"/>
      <c r="K54" s="25"/>
      <c r="L54" s="24"/>
      <c r="M54" s="25"/>
      <c r="N54" s="24"/>
      <c r="O54" s="25"/>
      <c r="P54" s="24"/>
      <c r="Q54" s="25"/>
      <c r="R54" s="24"/>
      <c r="S54" s="25"/>
      <c r="T54" s="24"/>
      <c r="U54" s="25"/>
      <c r="V54" s="24"/>
      <c r="W54" s="25"/>
      <c r="X54" s="24"/>
      <c r="Y54" s="25"/>
      <c r="Z54" s="24"/>
      <c r="AA54" s="25"/>
      <c r="AB54" s="24"/>
      <c r="AC54" s="25"/>
      <c r="AD54" s="24"/>
      <c r="AE54" s="25"/>
      <c r="AF54" s="24"/>
      <c r="AG54" s="25"/>
      <c r="AH54" s="24"/>
      <c r="AI54" s="25"/>
      <c r="AJ54" s="262"/>
      <c r="AK54" s="263" t="s">
        <v>25</v>
      </c>
      <c r="AL54" s="264"/>
      <c r="AM54" s="19" t="str">
        <f t="shared" ref="AM54:AM79" si="7">IF(SUM(I54:AI54)=0,"",SUM(I54:AI54)/2&amp;"H")</f>
        <v/>
      </c>
      <c r="AN54" s="3"/>
    </row>
    <row r="55" spans="1:40" x14ac:dyDescent="0.2">
      <c r="A55" s="352"/>
      <c r="B55" s="279"/>
      <c r="C55" s="124">
        <v>2</v>
      </c>
      <c r="D55" s="64"/>
      <c r="E55" s="64"/>
      <c r="F55" s="350"/>
      <c r="G55" s="350"/>
      <c r="H55" s="350"/>
      <c r="I55" s="60"/>
      <c r="J55" s="24"/>
      <c r="K55" s="25"/>
      <c r="L55" s="24"/>
      <c r="M55" s="25"/>
      <c r="N55" s="24"/>
      <c r="O55" s="25"/>
      <c r="P55" s="24"/>
      <c r="Q55" s="25"/>
      <c r="R55" s="24"/>
      <c r="S55" s="25"/>
      <c r="T55" s="24"/>
      <c r="U55" s="25"/>
      <c r="V55" s="24"/>
      <c r="W55" s="25"/>
      <c r="X55" s="24"/>
      <c r="Y55" s="25"/>
      <c r="Z55" s="24"/>
      <c r="AA55" s="25"/>
      <c r="AB55" s="24"/>
      <c r="AC55" s="25"/>
      <c r="AD55" s="24"/>
      <c r="AE55" s="25"/>
      <c r="AF55" s="24"/>
      <c r="AG55" s="25"/>
      <c r="AH55" s="24"/>
      <c r="AI55" s="25"/>
      <c r="AJ55" s="254"/>
      <c r="AK55" s="255" t="s">
        <v>25</v>
      </c>
      <c r="AL55" s="256"/>
      <c r="AM55" s="29" t="str">
        <f t="shared" si="7"/>
        <v/>
      </c>
      <c r="AN55" s="3"/>
    </row>
    <row r="56" spans="1:40" x14ac:dyDescent="0.2">
      <c r="A56" s="352"/>
      <c r="B56" s="279"/>
      <c r="C56" s="124">
        <v>3</v>
      </c>
      <c r="D56" s="64"/>
      <c r="E56" s="20"/>
      <c r="F56" s="350"/>
      <c r="G56" s="350"/>
      <c r="H56" s="350"/>
      <c r="I56" s="60"/>
      <c r="J56" s="24"/>
      <c r="K56" s="25"/>
      <c r="L56" s="24"/>
      <c r="M56" s="25"/>
      <c r="N56" s="24"/>
      <c r="O56" s="25"/>
      <c r="P56" s="24"/>
      <c r="Q56" s="25"/>
      <c r="R56" s="24"/>
      <c r="S56" s="25"/>
      <c r="T56" s="24"/>
      <c r="U56" s="25"/>
      <c r="V56" s="24"/>
      <c r="W56" s="25"/>
      <c r="X56" s="24"/>
      <c r="Y56" s="25"/>
      <c r="Z56" s="24"/>
      <c r="AA56" s="25"/>
      <c r="AB56" s="24"/>
      <c r="AC56" s="25"/>
      <c r="AD56" s="24"/>
      <c r="AE56" s="25"/>
      <c r="AF56" s="24"/>
      <c r="AG56" s="25"/>
      <c r="AH56" s="24"/>
      <c r="AI56" s="25"/>
      <c r="AJ56" s="254"/>
      <c r="AK56" s="255" t="s">
        <v>25</v>
      </c>
      <c r="AL56" s="256"/>
      <c r="AM56" s="29" t="str">
        <f t="shared" si="7"/>
        <v/>
      </c>
      <c r="AN56" s="3"/>
    </row>
    <row r="57" spans="1:40" x14ac:dyDescent="0.2">
      <c r="A57" s="352"/>
      <c r="B57" s="279"/>
      <c r="C57" s="124">
        <v>4</v>
      </c>
      <c r="D57" s="64"/>
      <c r="E57" s="20"/>
      <c r="F57" s="350"/>
      <c r="G57" s="350"/>
      <c r="H57" s="350"/>
      <c r="I57" s="60"/>
      <c r="J57" s="24"/>
      <c r="K57" s="25"/>
      <c r="L57" s="24"/>
      <c r="M57" s="25"/>
      <c r="N57" s="24"/>
      <c r="O57" s="25"/>
      <c r="P57" s="24"/>
      <c r="Q57" s="25"/>
      <c r="R57" s="24"/>
      <c r="S57" s="25"/>
      <c r="T57" s="24"/>
      <c r="U57" s="25"/>
      <c r="V57" s="24"/>
      <c r="W57" s="25"/>
      <c r="X57" s="24"/>
      <c r="Y57" s="25"/>
      <c r="Z57" s="24"/>
      <c r="AA57" s="25"/>
      <c r="AB57" s="24"/>
      <c r="AC57" s="25"/>
      <c r="AD57" s="24"/>
      <c r="AE57" s="25"/>
      <c r="AF57" s="24"/>
      <c r="AG57" s="25"/>
      <c r="AH57" s="24"/>
      <c r="AI57" s="25"/>
      <c r="AJ57" s="254"/>
      <c r="AK57" s="255" t="s">
        <v>25</v>
      </c>
      <c r="AL57" s="256"/>
      <c r="AM57" s="29" t="str">
        <f t="shared" si="7"/>
        <v/>
      </c>
      <c r="AN57" s="3"/>
    </row>
    <row r="58" spans="1:40" x14ac:dyDescent="0.2">
      <c r="A58" s="352"/>
      <c r="B58" s="279"/>
      <c r="C58" s="124">
        <v>5</v>
      </c>
      <c r="D58" s="64"/>
      <c r="E58" s="20"/>
      <c r="F58" s="350"/>
      <c r="G58" s="350"/>
      <c r="H58" s="350"/>
      <c r="I58" s="60"/>
      <c r="J58" s="24"/>
      <c r="K58" s="25"/>
      <c r="L58" s="24"/>
      <c r="M58" s="25"/>
      <c r="N58" s="24"/>
      <c r="O58" s="25"/>
      <c r="P58" s="24"/>
      <c r="Q58" s="25"/>
      <c r="R58" s="24"/>
      <c r="S58" s="25"/>
      <c r="T58" s="24"/>
      <c r="U58" s="25"/>
      <c r="V58" s="24"/>
      <c r="W58" s="25"/>
      <c r="X58" s="24"/>
      <c r="Y58" s="25"/>
      <c r="Z58" s="24"/>
      <c r="AA58" s="25"/>
      <c r="AB58" s="24"/>
      <c r="AC58" s="25"/>
      <c r="AD58" s="24"/>
      <c r="AE58" s="25"/>
      <c r="AF58" s="24"/>
      <c r="AG58" s="25"/>
      <c r="AH58" s="24"/>
      <c r="AI58" s="25"/>
      <c r="AJ58" s="254"/>
      <c r="AK58" s="255" t="s">
        <v>25</v>
      </c>
      <c r="AL58" s="256"/>
      <c r="AM58" s="29" t="str">
        <f t="shared" si="7"/>
        <v/>
      </c>
      <c r="AN58" s="3"/>
    </row>
    <row r="59" spans="1:40" x14ac:dyDescent="0.2">
      <c r="A59" s="352"/>
      <c r="B59" s="279"/>
      <c r="C59" s="124">
        <v>6</v>
      </c>
      <c r="D59" s="64"/>
      <c r="E59" s="20"/>
      <c r="F59" s="350"/>
      <c r="G59" s="350"/>
      <c r="H59" s="350"/>
      <c r="I59" s="60"/>
      <c r="J59" s="24"/>
      <c r="K59" s="25"/>
      <c r="L59" s="24"/>
      <c r="M59" s="25"/>
      <c r="N59" s="24"/>
      <c r="O59" s="25"/>
      <c r="P59" s="24"/>
      <c r="Q59" s="25"/>
      <c r="R59" s="24"/>
      <c r="S59" s="25"/>
      <c r="T59" s="24"/>
      <c r="U59" s="25"/>
      <c r="V59" s="24"/>
      <c r="W59" s="25"/>
      <c r="X59" s="24"/>
      <c r="Y59" s="25"/>
      <c r="Z59" s="24"/>
      <c r="AA59" s="25"/>
      <c r="AB59" s="24"/>
      <c r="AC59" s="25"/>
      <c r="AD59" s="24"/>
      <c r="AE59" s="25"/>
      <c r="AF59" s="24"/>
      <c r="AG59" s="25"/>
      <c r="AH59" s="24"/>
      <c r="AI59" s="25"/>
      <c r="AJ59" s="254"/>
      <c r="AK59" s="255" t="s">
        <v>25</v>
      </c>
      <c r="AL59" s="256"/>
      <c r="AM59" s="29" t="str">
        <f t="shared" si="7"/>
        <v/>
      </c>
      <c r="AN59" s="3"/>
    </row>
    <row r="60" spans="1:40" x14ac:dyDescent="0.2">
      <c r="A60" s="352"/>
      <c r="B60" s="279"/>
      <c r="C60" s="124">
        <v>7</v>
      </c>
      <c r="D60" s="64"/>
      <c r="E60" s="20"/>
      <c r="F60" s="350"/>
      <c r="G60" s="350"/>
      <c r="H60" s="350"/>
      <c r="I60" s="60"/>
      <c r="J60" s="24"/>
      <c r="K60" s="25"/>
      <c r="L60" s="24"/>
      <c r="M60" s="25"/>
      <c r="N60" s="24"/>
      <c r="O60" s="25"/>
      <c r="P60" s="24"/>
      <c r="Q60" s="25"/>
      <c r="R60" s="24"/>
      <c r="S60" s="25"/>
      <c r="T60" s="24"/>
      <c r="U60" s="25"/>
      <c r="V60" s="24"/>
      <c r="W60" s="25"/>
      <c r="X60" s="24"/>
      <c r="Y60" s="25"/>
      <c r="Z60" s="24"/>
      <c r="AA60" s="25"/>
      <c r="AB60" s="24"/>
      <c r="AC60" s="25"/>
      <c r="AD60" s="24"/>
      <c r="AE60" s="25"/>
      <c r="AF60" s="24"/>
      <c r="AG60" s="25"/>
      <c r="AH60" s="24"/>
      <c r="AI60" s="25"/>
      <c r="AJ60" s="254"/>
      <c r="AK60" s="255" t="s">
        <v>25</v>
      </c>
      <c r="AL60" s="256"/>
      <c r="AM60" s="29" t="str">
        <f t="shared" si="7"/>
        <v/>
      </c>
      <c r="AN60" s="3"/>
    </row>
    <row r="61" spans="1:40" x14ac:dyDescent="0.2">
      <c r="A61" s="352"/>
      <c r="B61" s="279"/>
      <c r="C61" s="124">
        <v>8</v>
      </c>
      <c r="D61" s="64"/>
      <c r="E61" s="20"/>
      <c r="F61" s="350"/>
      <c r="G61" s="350"/>
      <c r="H61" s="350"/>
      <c r="I61" s="60"/>
      <c r="J61" s="24"/>
      <c r="K61" s="25"/>
      <c r="L61" s="24"/>
      <c r="M61" s="25"/>
      <c r="N61" s="24"/>
      <c r="O61" s="25"/>
      <c r="P61" s="24"/>
      <c r="Q61" s="25"/>
      <c r="R61" s="24"/>
      <c r="S61" s="25"/>
      <c r="T61" s="24"/>
      <c r="U61" s="25"/>
      <c r="V61" s="24"/>
      <c r="W61" s="25"/>
      <c r="X61" s="24"/>
      <c r="Y61" s="25"/>
      <c r="Z61" s="24"/>
      <c r="AA61" s="25"/>
      <c r="AB61" s="24"/>
      <c r="AC61" s="25"/>
      <c r="AD61" s="24"/>
      <c r="AE61" s="25"/>
      <c r="AF61" s="24"/>
      <c r="AG61" s="25"/>
      <c r="AH61" s="24"/>
      <c r="AI61" s="25"/>
      <c r="AJ61" s="254"/>
      <c r="AK61" s="255" t="s">
        <v>25</v>
      </c>
      <c r="AL61" s="256"/>
      <c r="AM61" s="29" t="str">
        <f t="shared" si="7"/>
        <v/>
      </c>
      <c r="AN61" s="3"/>
    </row>
    <row r="62" spans="1:40" x14ac:dyDescent="0.2">
      <c r="A62" s="352"/>
      <c r="B62" s="279"/>
      <c r="C62" s="124">
        <v>9</v>
      </c>
      <c r="D62" s="64"/>
      <c r="E62" s="20"/>
      <c r="F62" s="350"/>
      <c r="G62" s="350"/>
      <c r="H62" s="350"/>
      <c r="I62" s="60"/>
      <c r="J62" s="24"/>
      <c r="K62" s="25"/>
      <c r="L62" s="24"/>
      <c r="M62" s="25"/>
      <c r="N62" s="24"/>
      <c r="O62" s="25"/>
      <c r="P62" s="24"/>
      <c r="Q62" s="25"/>
      <c r="R62" s="24"/>
      <c r="S62" s="25"/>
      <c r="T62" s="24"/>
      <c r="U62" s="25"/>
      <c r="V62" s="24"/>
      <c r="W62" s="25"/>
      <c r="X62" s="24"/>
      <c r="Y62" s="25"/>
      <c r="Z62" s="24"/>
      <c r="AA62" s="25"/>
      <c r="AB62" s="24"/>
      <c r="AC62" s="25"/>
      <c r="AD62" s="24"/>
      <c r="AE62" s="25"/>
      <c r="AF62" s="24"/>
      <c r="AG62" s="25"/>
      <c r="AH62" s="24"/>
      <c r="AI62" s="25"/>
      <c r="AJ62" s="254"/>
      <c r="AK62" s="255" t="s">
        <v>25</v>
      </c>
      <c r="AL62" s="256"/>
      <c r="AM62" s="29" t="str">
        <f t="shared" si="7"/>
        <v/>
      </c>
      <c r="AN62" s="3"/>
    </row>
    <row r="63" spans="1:40" x14ac:dyDescent="0.2">
      <c r="A63" s="352"/>
      <c r="B63" s="279"/>
      <c r="C63" s="124">
        <v>10</v>
      </c>
      <c r="D63" s="64"/>
      <c r="E63" s="20"/>
      <c r="F63" s="350"/>
      <c r="G63" s="350"/>
      <c r="H63" s="350"/>
      <c r="I63" s="60"/>
      <c r="J63" s="24"/>
      <c r="K63" s="25"/>
      <c r="L63" s="24"/>
      <c r="M63" s="25"/>
      <c r="N63" s="24"/>
      <c r="O63" s="25"/>
      <c r="P63" s="24"/>
      <c r="Q63" s="25"/>
      <c r="R63" s="24"/>
      <c r="S63" s="25"/>
      <c r="T63" s="24"/>
      <c r="U63" s="25"/>
      <c r="V63" s="24"/>
      <c r="W63" s="25"/>
      <c r="X63" s="24"/>
      <c r="Y63" s="25"/>
      <c r="Z63" s="24"/>
      <c r="AA63" s="25"/>
      <c r="AB63" s="24"/>
      <c r="AC63" s="25"/>
      <c r="AD63" s="24"/>
      <c r="AE63" s="25"/>
      <c r="AF63" s="24"/>
      <c r="AG63" s="25"/>
      <c r="AH63" s="24"/>
      <c r="AI63" s="25"/>
      <c r="AJ63" s="254"/>
      <c r="AK63" s="255" t="s">
        <v>25</v>
      </c>
      <c r="AL63" s="256"/>
      <c r="AM63" s="29" t="str">
        <f t="shared" si="7"/>
        <v/>
      </c>
      <c r="AN63" s="3"/>
    </row>
    <row r="64" spans="1:40" x14ac:dyDescent="0.2">
      <c r="A64" s="352"/>
      <c r="B64" s="279"/>
      <c r="C64" s="124">
        <v>11</v>
      </c>
      <c r="D64" s="64"/>
      <c r="E64" s="20"/>
      <c r="F64" s="350"/>
      <c r="G64" s="350"/>
      <c r="H64" s="350"/>
      <c r="I64" s="60"/>
      <c r="J64" s="24"/>
      <c r="K64" s="25"/>
      <c r="L64" s="24"/>
      <c r="M64" s="25"/>
      <c r="N64" s="24"/>
      <c r="O64" s="25"/>
      <c r="P64" s="24"/>
      <c r="Q64" s="25"/>
      <c r="R64" s="24"/>
      <c r="S64" s="25"/>
      <c r="T64" s="24"/>
      <c r="U64" s="25"/>
      <c r="V64" s="24"/>
      <c r="W64" s="25"/>
      <c r="X64" s="24"/>
      <c r="Y64" s="25"/>
      <c r="Z64" s="24"/>
      <c r="AA64" s="25"/>
      <c r="AB64" s="24"/>
      <c r="AC64" s="25"/>
      <c r="AD64" s="24"/>
      <c r="AE64" s="25"/>
      <c r="AF64" s="24"/>
      <c r="AG64" s="25"/>
      <c r="AH64" s="24"/>
      <c r="AI64" s="25"/>
      <c r="AJ64" s="254"/>
      <c r="AK64" s="255" t="s">
        <v>25</v>
      </c>
      <c r="AL64" s="256"/>
      <c r="AM64" s="29" t="str">
        <f t="shared" si="7"/>
        <v/>
      </c>
      <c r="AN64" s="3"/>
    </row>
    <row r="65" spans="1:40" x14ac:dyDescent="0.2">
      <c r="A65" s="352"/>
      <c r="B65" s="279"/>
      <c r="C65" s="124">
        <v>12</v>
      </c>
      <c r="D65" s="64"/>
      <c r="E65" s="20"/>
      <c r="F65" s="350"/>
      <c r="G65" s="350"/>
      <c r="H65" s="350"/>
      <c r="I65" s="60"/>
      <c r="J65" s="24"/>
      <c r="K65" s="25"/>
      <c r="L65" s="24"/>
      <c r="M65" s="25"/>
      <c r="N65" s="24"/>
      <c r="O65" s="25"/>
      <c r="P65" s="24"/>
      <c r="Q65" s="25"/>
      <c r="R65" s="24"/>
      <c r="S65" s="25"/>
      <c r="T65" s="24"/>
      <c r="U65" s="25"/>
      <c r="V65" s="24"/>
      <c r="W65" s="25"/>
      <c r="X65" s="24"/>
      <c r="Y65" s="25"/>
      <c r="Z65" s="24"/>
      <c r="AA65" s="25"/>
      <c r="AB65" s="24"/>
      <c r="AC65" s="25"/>
      <c r="AD65" s="24"/>
      <c r="AE65" s="25"/>
      <c r="AF65" s="24"/>
      <c r="AG65" s="25"/>
      <c r="AH65" s="24"/>
      <c r="AI65" s="25"/>
      <c r="AJ65" s="254"/>
      <c r="AK65" s="255" t="s">
        <v>25</v>
      </c>
      <c r="AL65" s="256"/>
      <c r="AM65" s="29" t="str">
        <f t="shared" si="7"/>
        <v/>
      </c>
      <c r="AN65" s="3"/>
    </row>
    <row r="66" spans="1:40" x14ac:dyDescent="0.2">
      <c r="A66" s="352"/>
      <c r="B66" s="279"/>
      <c r="C66" s="124">
        <v>13</v>
      </c>
      <c r="D66" s="64"/>
      <c r="E66" s="20"/>
      <c r="F66" s="350"/>
      <c r="G66" s="350"/>
      <c r="H66" s="350"/>
      <c r="I66" s="60"/>
      <c r="J66" s="24"/>
      <c r="K66" s="25"/>
      <c r="L66" s="24"/>
      <c r="M66" s="25"/>
      <c r="N66" s="24"/>
      <c r="O66" s="25"/>
      <c r="P66" s="24"/>
      <c r="Q66" s="25"/>
      <c r="R66" s="24"/>
      <c r="S66" s="25"/>
      <c r="T66" s="24"/>
      <c r="U66" s="25"/>
      <c r="V66" s="24"/>
      <c r="W66" s="25"/>
      <c r="X66" s="24"/>
      <c r="Y66" s="25"/>
      <c r="Z66" s="24"/>
      <c r="AA66" s="25"/>
      <c r="AB66" s="24"/>
      <c r="AC66" s="25"/>
      <c r="AD66" s="24"/>
      <c r="AE66" s="25"/>
      <c r="AF66" s="24"/>
      <c r="AG66" s="25"/>
      <c r="AH66" s="24"/>
      <c r="AI66" s="25"/>
      <c r="AJ66" s="254"/>
      <c r="AK66" s="255" t="s">
        <v>25</v>
      </c>
      <c r="AL66" s="256"/>
      <c r="AM66" s="29" t="str">
        <f t="shared" si="7"/>
        <v/>
      </c>
      <c r="AN66" s="3"/>
    </row>
    <row r="67" spans="1:40" x14ac:dyDescent="0.2">
      <c r="A67" s="352"/>
      <c r="B67" s="279"/>
      <c r="C67" s="124">
        <v>14</v>
      </c>
      <c r="D67" s="64"/>
      <c r="E67" s="20"/>
      <c r="F67" s="350"/>
      <c r="G67" s="350"/>
      <c r="H67" s="350"/>
      <c r="I67" s="60"/>
      <c r="J67" s="24"/>
      <c r="K67" s="25"/>
      <c r="L67" s="24"/>
      <c r="M67" s="25"/>
      <c r="N67" s="24"/>
      <c r="O67" s="25"/>
      <c r="P67" s="24"/>
      <c r="Q67" s="25"/>
      <c r="R67" s="24"/>
      <c r="S67" s="25"/>
      <c r="T67" s="24"/>
      <c r="U67" s="25"/>
      <c r="V67" s="24"/>
      <c r="W67" s="25"/>
      <c r="X67" s="24"/>
      <c r="Y67" s="25"/>
      <c r="Z67" s="24"/>
      <c r="AA67" s="25"/>
      <c r="AB67" s="24"/>
      <c r="AC67" s="25"/>
      <c r="AD67" s="24"/>
      <c r="AE67" s="25"/>
      <c r="AF67" s="24"/>
      <c r="AG67" s="25"/>
      <c r="AH67" s="24"/>
      <c r="AI67" s="25"/>
      <c r="AJ67" s="254"/>
      <c r="AK67" s="255" t="s">
        <v>25</v>
      </c>
      <c r="AL67" s="256"/>
      <c r="AM67" s="29" t="str">
        <f t="shared" si="7"/>
        <v/>
      </c>
      <c r="AN67" s="3"/>
    </row>
    <row r="68" spans="1:40" x14ac:dyDescent="0.2">
      <c r="A68" s="352"/>
      <c r="B68" s="279"/>
      <c r="C68" s="124">
        <v>15</v>
      </c>
      <c r="D68" s="64"/>
      <c r="E68" s="20"/>
      <c r="F68" s="350"/>
      <c r="G68" s="350"/>
      <c r="H68" s="350"/>
      <c r="I68" s="60"/>
      <c r="J68" s="24"/>
      <c r="K68" s="25"/>
      <c r="L68" s="24"/>
      <c r="M68" s="25"/>
      <c r="N68" s="24"/>
      <c r="O68" s="25"/>
      <c r="P68" s="24"/>
      <c r="Q68" s="25"/>
      <c r="R68" s="24"/>
      <c r="S68" s="25"/>
      <c r="T68" s="24"/>
      <c r="U68" s="25"/>
      <c r="V68" s="24"/>
      <c r="W68" s="25"/>
      <c r="X68" s="24"/>
      <c r="Y68" s="25"/>
      <c r="Z68" s="24"/>
      <c r="AA68" s="25"/>
      <c r="AB68" s="24"/>
      <c r="AC68" s="25"/>
      <c r="AD68" s="24"/>
      <c r="AE68" s="25"/>
      <c r="AF68" s="24"/>
      <c r="AG68" s="25"/>
      <c r="AH68" s="24"/>
      <c r="AI68" s="25"/>
      <c r="AJ68" s="254"/>
      <c r="AK68" s="255" t="s">
        <v>25</v>
      </c>
      <c r="AL68" s="256"/>
      <c r="AM68" s="29" t="str">
        <f t="shared" si="7"/>
        <v/>
      </c>
      <c r="AN68" s="3"/>
    </row>
    <row r="69" spans="1:40" x14ac:dyDescent="0.2">
      <c r="A69" s="352"/>
      <c r="B69" s="279"/>
      <c r="C69" s="124">
        <v>16</v>
      </c>
      <c r="D69" s="64"/>
      <c r="E69" s="20"/>
      <c r="F69" s="350"/>
      <c r="G69" s="350"/>
      <c r="H69" s="350"/>
      <c r="I69" s="60"/>
      <c r="J69" s="24"/>
      <c r="K69" s="25"/>
      <c r="L69" s="24"/>
      <c r="M69" s="25"/>
      <c r="N69" s="24"/>
      <c r="O69" s="25"/>
      <c r="P69" s="24"/>
      <c r="Q69" s="25"/>
      <c r="R69" s="24"/>
      <c r="S69" s="25"/>
      <c r="T69" s="24"/>
      <c r="U69" s="25"/>
      <c r="V69" s="24"/>
      <c r="W69" s="25"/>
      <c r="X69" s="24"/>
      <c r="Y69" s="25"/>
      <c r="Z69" s="24"/>
      <c r="AA69" s="25"/>
      <c r="AB69" s="24"/>
      <c r="AC69" s="25"/>
      <c r="AD69" s="24"/>
      <c r="AE69" s="25"/>
      <c r="AF69" s="24"/>
      <c r="AG69" s="25"/>
      <c r="AH69" s="24"/>
      <c r="AI69" s="25"/>
      <c r="AJ69" s="254"/>
      <c r="AK69" s="255" t="s">
        <v>25</v>
      </c>
      <c r="AL69" s="256"/>
      <c r="AM69" s="29" t="str">
        <f t="shared" si="7"/>
        <v/>
      </c>
      <c r="AN69" s="3"/>
    </row>
    <row r="70" spans="1:40" x14ac:dyDescent="0.2">
      <c r="A70" s="352"/>
      <c r="B70" s="279"/>
      <c r="C70" s="124">
        <v>17</v>
      </c>
      <c r="D70" s="64"/>
      <c r="E70" s="20"/>
      <c r="F70" s="350"/>
      <c r="G70" s="350"/>
      <c r="H70" s="350"/>
      <c r="I70" s="60"/>
      <c r="J70" s="24"/>
      <c r="K70" s="25"/>
      <c r="L70" s="24"/>
      <c r="M70" s="25"/>
      <c r="N70" s="24"/>
      <c r="O70" s="25"/>
      <c r="P70" s="24"/>
      <c r="Q70" s="25"/>
      <c r="R70" s="24"/>
      <c r="S70" s="25"/>
      <c r="T70" s="24"/>
      <c r="U70" s="25"/>
      <c r="V70" s="24"/>
      <c r="W70" s="25"/>
      <c r="X70" s="24"/>
      <c r="Y70" s="25"/>
      <c r="Z70" s="24"/>
      <c r="AA70" s="25"/>
      <c r="AB70" s="24"/>
      <c r="AC70" s="25"/>
      <c r="AD70" s="24"/>
      <c r="AE70" s="25"/>
      <c r="AF70" s="24"/>
      <c r="AG70" s="25"/>
      <c r="AH70" s="24"/>
      <c r="AI70" s="25"/>
      <c r="AJ70" s="254"/>
      <c r="AK70" s="255" t="s">
        <v>25</v>
      </c>
      <c r="AL70" s="256"/>
      <c r="AM70" s="29" t="str">
        <f t="shared" si="7"/>
        <v/>
      </c>
      <c r="AN70" s="3"/>
    </row>
    <row r="71" spans="1:40" x14ac:dyDescent="0.2">
      <c r="A71" s="352"/>
      <c r="B71" s="279"/>
      <c r="C71" s="124">
        <v>18</v>
      </c>
      <c r="D71" s="64"/>
      <c r="E71" s="20"/>
      <c r="F71" s="350"/>
      <c r="G71" s="350"/>
      <c r="H71" s="350"/>
      <c r="I71" s="60"/>
      <c r="J71" s="24"/>
      <c r="K71" s="25"/>
      <c r="L71" s="24"/>
      <c r="M71" s="25"/>
      <c r="N71" s="24"/>
      <c r="O71" s="25"/>
      <c r="P71" s="24"/>
      <c r="Q71" s="25"/>
      <c r="R71" s="24"/>
      <c r="S71" s="25"/>
      <c r="T71" s="24"/>
      <c r="U71" s="25"/>
      <c r="V71" s="24"/>
      <c r="W71" s="25"/>
      <c r="X71" s="24"/>
      <c r="Y71" s="25"/>
      <c r="Z71" s="24"/>
      <c r="AA71" s="25"/>
      <c r="AB71" s="24"/>
      <c r="AC71" s="25"/>
      <c r="AD71" s="24"/>
      <c r="AE71" s="25"/>
      <c r="AF71" s="24"/>
      <c r="AG71" s="25"/>
      <c r="AH71" s="24"/>
      <c r="AI71" s="25"/>
      <c r="AJ71" s="254"/>
      <c r="AK71" s="255" t="s">
        <v>25</v>
      </c>
      <c r="AL71" s="256"/>
      <c r="AM71" s="29" t="str">
        <f t="shared" si="7"/>
        <v/>
      </c>
      <c r="AN71" s="3"/>
    </row>
    <row r="72" spans="1:40" x14ac:dyDescent="0.2">
      <c r="A72" s="352"/>
      <c r="B72" s="279"/>
      <c r="C72" s="124">
        <v>19</v>
      </c>
      <c r="D72" s="64"/>
      <c r="E72" s="20"/>
      <c r="F72" s="350"/>
      <c r="G72" s="350"/>
      <c r="H72" s="350"/>
      <c r="I72" s="60"/>
      <c r="J72" s="24"/>
      <c r="K72" s="25"/>
      <c r="L72" s="24"/>
      <c r="M72" s="25"/>
      <c r="N72" s="24"/>
      <c r="O72" s="25"/>
      <c r="P72" s="24"/>
      <c r="Q72" s="25"/>
      <c r="R72" s="24"/>
      <c r="S72" s="25"/>
      <c r="T72" s="24"/>
      <c r="U72" s="25"/>
      <c r="V72" s="24"/>
      <c r="W72" s="25"/>
      <c r="X72" s="24"/>
      <c r="Y72" s="25"/>
      <c r="Z72" s="24"/>
      <c r="AA72" s="25"/>
      <c r="AB72" s="24"/>
      <c r="AC72" s="25"/>
      <c r="AD72" s="24"/>
      <c r="AE72" s="25"/>
      <c r="AF72" s="24"/>
      <c r="AG72" s="25"/>
      <c r="AH72" s="24"/>
      <c r="AI72" s="25"/>
      <c r="AJ72" s="254"/>
      <c r="AK72" s="255" t="s">
        <v>25</v>
      </c>
      <c r="AL72" s="256"/>
      <c r="AM72" s="29" t="str">
        <f t="shared" si="7"/>
        <v/>
      </c>
      <c r="AN72" s="3"/>
    </row>
    <row r="73" spans="1:40" x14ac:dyDescent="0.2">
      <c r="A73" s="352"/>
      <c r="B73" s="279"/>
      <c r="C73" s="124">
        <v>20</v>
      </c>
      <c r="D73" s="64"/>
      <c r="E73" s="20"/>
      <c r="F73" s="350"/>
      <c r="G73" s="350"/>
      <c r="H73" s="350"/>
      <c r="I73" s="60"/>
      <c r="J73" s="24"/>
      <c r="K73" s="25"/>
      <c r="L73" s="24"/>
      <c r="M73" s="25"/>
      <c r="N73" s="24"/>
      <c r="O73" s="25"/>
      <c r="P73" s="24"/>
      <c r="Q73" s="25"/>
      <c r="R73" s="24"/>
      <c r="S73" s="25"/>
      <c r="T73" s="24"/>
      <c r="U73" s="25"/>
      <c r="V73" s="24"/>
      <c r="W73" s="25"/>
      <c r="X73" s="24"/>
      <c r="Y73" s="25"/>
      <c r="Z73" s="24"/>
      <c r="AA73" s="25"/>
      <c r="AB73" s="24"/>
      <c r="AC73" s="25"/>
      <c r="AD73" s="24"/>
      <c r="AE73" s="25"/>
      <c r="AF73" s="24"/>
      <c r="AG73" s="25"/>
      <c r="AH73" s="24"/>
      <c r="AI73" s="25"/>
      <c r="AJ73" s="254"/>
      <c r="AK73" s="255" t="s">
        <v>25</v>
      </c>
      <c r="AL73" s="256"/>
      <c r="AM73" s="29" t="str">
        <f t="shared" si="7"/>
        <v/>
      </c>
      <c r="AN73" s="3"/>
    </row>
    <row r="74" spans="1:40" x14ac:dyDescent="0.2">
      <c r="A74" s="352"/>
      <c r="B74" s="279"/>
      <c r="C74" s="124">
        <v>21</v>
      </c>
      <c r="D74" s="64"/>
      <c r="E74" s="20"/>
      <c r="F74" s="350"/>
      <c r="G74" s="350"/>
      <c r="H74" s="350"/>
      <c r="I74" s="60"/>
      <c r="J74" s="24"/>
      <c r="K74" s="25"/>
      <c r="L74" s="24"/>
      <c r="M74" s="25"/>
      <c r="N74" s="24"/>
      <c r="O74" s="25"/>
      <c r="P74" s="24"/>
      <c r="Q74" s="25"/>
      <c r="R74" s="24"/>
      <c r="S74" s="25"/>
      <c r="T74" s="24"/>
      <c r="U74" s="25"/>
      <c r="V74" s="24"/>
      <c r="W74" s="25"/>
      <c r="X74" s="24"/>
      <c r="Y74" s="25"/>
      <c r="Z74" s="24"/>
      <c r="AA74" s="25"/>
      <c r="AB74" s="24"/>
      <c r="AC74" s="25"/>
      <c r="AD74" s="24"/>
      <c r="AE74" s="25"/>
      <c r="AF74" s="24"/>
      <c r="AG74" s="25"/>
      <c r="AH74" s="24"/>
      <c r="AI74" s="25"/>
      <c r="AJ74" s="254"/>
      <c r="AK74" s="255" t="s">
        <v>25</v>
      </c>
      <c r="AL74" s="256"/>
      <c r="AM74" s="29" t="str">
        <f t="shared" si="7"/>
        <v/>
      </c>
      <c r="AN74" s="3"/>
    </row>
    <row r="75" spans="1:40" x14ac:dyDescent="0.2">
      <c r="A75" s="352"/>
      <c r="B75" s="279"/>
      <c r="C75" s="124">
        <v>22</v>
      </c>
      <c r="D75" s="64"/>
      <c r="E75" s="20"/>
      <c r="F75" s="350"/>
      <c r="G75" s="350"/>
      <c r="H75" s="350"/>
      <c r="I75" s="60"/>
      <c r="J75" s="24"/>
      <c r="K75" s="25"/>
      <c r="L75" s="24"/>
      <c r="M75" s="25"/>
      <c r="N75" s="24"/>
      <c r="O75" s="25"/>
      <c r="P75" s="24"/>
      <c r="Q75" s="25"/>
      <c r="R75" s="24"/>
      <c r="S75" s="25"/>
      <c r="T75" s="24"/>
      <c r="U75" s="25"/>
      <c r="V75" s="24"/>
      <c r="W75" s="25"/>
      <c r="X75" s="24"/>
      <c r="Y75" s="25"/>
      <c r="Z75" s="24"/>
      <c r="AA75" s="25"/>
      <c r="AB75" s="24"/>
      <c r="AC75" s="25"/>
      <c r="AD75" s="24"/>
      <c r="AE75" s="25"/>
      <c r="AF75" s="24"/>
      <c r="AG75" s="25"/>
      <c r="AH75" s="24"/>
      <c r="AI75" s="25"/>
      <c r="AJ75" s="254"/>
      <c r="AK75" s="255" t="s">
        <v>25</v>
      </c>
      <c r="AL75" s="256"/>
      <c r="AM75" s="29" t="str">
        <f t="shared" si="7"/>
        <v/>
      </c>
      <c r="AN75" s="3"/>
    </row>
    <row r="76" spans="1:40" x14ac:dyDescent="0.2">
      <c r="A76" s="352"/>
      <c r="B76" s="279"/>
      <c r="C76" s="124">
        <v>23</v>
      </c>
      <c r="D76" s="64"/>
      <c r="E76" s="20"/>
      <c r="F76" s="350"/>
      <c r="G76" s="350"/>
      <c r="H76" s="350"/>
      <c r="I76" s="60"/>
      <c r="J76" s="24"/>
      <c r="K76" s="25"/>
      <c r="L76" s="24"/>
      <c r="M76" s="25"/>
      <c r="N76" s="24"/>
      <c r="O76" s="25"/>
      <c r="P76" s="24"/>
      <c r="Q76" s="25"/>
      <c r="R76" s="24"/>
      <c r="S76" s="25"/>
      <c r="T76" s="24"/>
      <c r="U76" s="25"/>
      <c r="V76" s="24"/>
      <c r="W76" s="25"/>
      <c r="X76" s="24"/>
      <c r="Y76" s="25"/>
      <c r="Z76" s="24"/>
      <c r="AA76" s="25"/>
      <c r="AB76" s="24"/>
      <c r="AC76" s="25"/>
      <c r="AD76" s="24"/>
      <c r="AE76" s="25"/>
      <c r="AF76" s="24"/>
      <c r="AG76" s="25"/>
      <c r="AH76" s="24"/>
      <c r="AI76" s="25"/>
      <c r="AJ76" s="254"/>
      <c r="AK76" s="255" t="s">
        <v>25</v>
      </c>
      <c r="AL76" s="256"/>
      <c r="AM76" s="29" t="str">
        <f t="shared" si="7"/>
        <v/>
      </c>
      <c r="AN76" s="3"/>
    </row>
    <row r="77" spans="1:40" x14ac:dyDescent="0.2">
      <c r="A77" s="352"/>
      <c r="B77" s="279"/>
      <c r="C77" s="124">
        <v>24</v>
      </c>
      <c r="D77" s="64"/>
      <c r="E77" s="20"/>
      <c r="F77" s="350"/>
      <c r="G77" s="350"/>
      <c r="H77" s="350"/>
      <c r="I77" s="60"/>
      <c r="J77" s="24"/>
      <c r="K77" s="25"/>
      <c r="L77" s="24"/>
      <c r="M77" s="25"/>
      <c r="N77" s="24"/>
      <c r="O77" s="25"/>
      <c r="P77" s="24"/>
      <c r="Q77" s="25"/>
      <c r="R77" s="24"/>
      <c r="S77" s="25"/>
      <c r="T77" s="24"/>
      <c r="U77" s="25"/>
      <c r="V77" s="24"/>
      <c r="W77" s="25"/>
      <c r="X77" s="24"/>
      <c r="Y77" s="25"/>
      <c r="Z77" s="24"/>
      <c r="AA77" s="25"/>
      <c r="AB77" s="24"/>
      <c r="AC77" s="25"/>
      <c r="AD77" s="24"/>
      <c r="AE77" s="25"/>
      <c r="AF77" s="24"/>
      <c r="AG77" s="25"/>
      <c r="AH77" s="24"/>
      <c r="AI77" s="25"/>
      <c r="AJ77" s="254"/>
      <c r="AK77" s="255" t="s">
        <v>25</v>
      </c>
      <c r="AL77" s="256"/>
      <c r="AM77" s="29" t="str">
        <f t="shared" si="7"/>
        <v/>
      </c>
      <c r="AN77" s="3"/>
    </row>
    <row r="78" spans="1:40" x14ac:dyDescent="0.2">
      <c r="A78" s="352"/>
      <c r="B78" s="279"/>
      <c r="C78" s="124">
        <v>25</v>
      </c>
      <c r="D78" s="64"/>
      <c r="E78" s="20"/>
      <c r="F78" s="350"/>
      <c r="G78" s="350"/>
      <c r="H78" s="350"/>
      <c r="I78" s="60"/>
      <c r="J78" s="24"/>
      <c r="K78" s="25"/>
      <c r="L78" s="24"/>
      <c r="M78" s="25"/>
      <c r="N78" s="24"/>
      <c r="O78" s="25"/>
      <c r="P78" s="24"/>
      <c r="Q78" s="25"/>
      <c r="R78" s="24"/>
      <c r="S78" s="25"/>
      <c r="T78" s="24"/>
      <c r="U78" s="25"/>
      <c r="V78" s="24"/>
      <c r="W78" s="25"/>
      <c r="X78" s="24"/>
      <c r="Y78" s="25"/>
      <c r="Z78" s="24"/>
      <c r="AA78" s="25"/>
      <c r="AB78" s="24"/>
      <c r="AC78" s="25"/>
      <c r="AD78" s="24"/>
      <c r="AE78" s="25"/>
      <c r="AF78" s="24"/>
      <c r="AG78" s="25"/>
      <c r="AH78" s="24"/>
      <c r="AI78" s="25"/>
      <c r="AJ78" s="254"/>
      <c r="AK78" s="255" t="s">
        <v>25</v>
      </c>
      <c r="AL78" s="256"/>
      <c r="AM78" s="29" t="str">
        <f t="shared" si="7"/>
        <v/>
      </c>
      <c r="AN78" s="3"/>
    </row>
    <row r="79" spans="1:40" x14ac:dyDescent="0.2">
      <c r="A79" s="352"/>
      <c r="B79" s="279"/>
      <c r="C79" s="125">
        <v>26</v>
      </c>
      <c r="D79" s="122"/>
      <c r="E79" s="37"/>
      <c r="F79" s="371"/>
      <c r="G79" s="371"/>
      <c r="H79" s="371"/>
      <c r="I79" s="65"/>
      <c r="J79" s="41"/>
      <c r="K79" s="42"/>
      <c r="L79" s="41"/>
      <c r="M79" s="42"/>
      <c r="N79" s="41"/>
      <c r="O79" s="42"/>
      <c r="P79" s="41"/>
      <c r="Q79" s="42"/>
      <c r="R79" s="41"/>
      <c r="S79" s="42"/>
      <c r="T79" s="41"/>
      <c r="U79" s="42"/>
      <c r="V79" s="41"/>
      <c r="W79" s="42"/>
      <c r="X79" s="41"/>
      <c r="Y79" s="42"/>
      <c r="Z79" s="41"/>
      <c r="AA79" s="42"/>
      <c r="AB79" s="41"/>
      <c r="AC79" s="42"/>
      <c r="AD79" s="41"/>
      <c r="AE79" s="42"/>
      <c r="AF79" s="41"/>
      <c r="AG79" s="42"/>
      <c r="AH79" s="41"/>
      <c r="AI79" s="42"/>
      <c r="AJ79" s="265"/>
      <c r="AK79" s="260" t="s">
        <v>25</v>
      </c>
      <c r="AL79" s="266"/>
      <c r="AM79" s="46" t="str">
        <f t="shared" si="7"/>
        <v/>
      </c>
      <c r="AN79" s="3"/>
    </row>
    <row r="80" spans="1:40" s="68" customFormat="1" ht="12" x14ac:dyDescent="0.15">
      <c r="B80" s="69"/>
      <c r="C80" s="69"/>
      <c r="D80" s="69"/>
      <c r="E80" s="69"/>
      <c r="F80" s="69"/>
      <c r="G80" s="69"/>
      <c r="H80" s="69"/>
      <c r="I80" s="69"/>
      <c r="J80" s="69"/>
      <c r="K80" s="69"/>
      <c r="L80" s="69"/>
      <c r="M80" s="69"/>
      <c r="N80" s="69"/>
      <c r="O80" s="69"/>
      <c r="P80" s="69"/>
      <c r="Q80" s="69"/>
      <c r="R80" s="69"/>
      <c r="S80" s="69"/>
      <c r="T80" s="69"/>
      <c r="U80" s="69"/>
      <c r="V80" s="69"/>
      <c r="W80" s="69"/>
      <c r="X80" s="69"/>
      <c r="Y80" s="69"/>
      <c r="Z80" s="69"/>
      <c r="AA80" s="69"/>
      <c r="AB80" s="69"/>
      <c r="AC80" s="69"/>
      <c r="AD80" s="69"/>
      <c r="AE80" s="69"/>
      <c r="AF80" s="69"/>
      <c r="AG80" s="69"/>
      <c r="AH80" s="69"/>
      <c r="AI80" s="69"/>
      <c r="AJ80" s="69"/>
      <c r="AK80" s="69"/>
      <c r="AL80" s="69"/>
      <c r="AM80" s="69"/>
      <c r="AN80" s="69"/>
    </row>
    <row r="81" spans="1:40" x14ac:dyDescent="0.2">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row>
    <row r="82" spans="1:40" x14ac:dyDescent="0.2">
      <c r="A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row>
    <row r="83" spans="1:40" x14ac:dyDescent="0.2">
      <c r="B83" s="3"/>
      <c r="C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row>
    <row r="84" spans="1:40" x14ac:dyDescent="0.2">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row>
    <row r="85" spans="1:40" x14ac:dyDescent="0.2">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row>
    <row r="86" spans="1:40" x14ac:dyDescent="0.2">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row>
    <row r="87" spans="1:40" x14ac:dyDescent="0.2">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row>
    <row r="88" spans="1:40" x14ac:dyDescent="0.2">
      <c r="D88" s="3"/>
      <c r="E88" s="3"/>
    </row>
  </sheetData>
  <mergeCells count="115">
    <mergeCell ref="A3:I3"/>
    <mergeCell ref="AG1:AM2"/>
    <mergeCell ref="S9:V9"/>
    <mergeCell ref="W9:AH9"/>
    <mergeCell ref="AC10:AD10"/>
    <mergeCell ref="AG10:AH10"/>
    <mergeCell ref="AE10:AF10"/>
    <mergeCell ref="AA10:AB10"/>
    <mergeCell ref="AE7:AF7"/>
    <mergeCell ref="AE8:AF8"/>
    <mergeCell ref="AG7:AH7"/>
    <mergeCell ref="AG8:AH8"/>
    <mergeCell ref="S5:V5"/>
    <mergeCell ref="S6:V6"/>
    <mergeCell ref="S10:V10"/>
    <mergeCell ref="S7:V8"/>
    <mergeCell ref="W5:AH5"/>
    <mergeCell ref="W6:AH6"/>
    <mergeCell ref="Y7:Z7"/>
    <mergeCell ref="Y8:Z8"/>
    <mergeCell ref="AA7:AB7"/>
    <mergeCell ref="AA8:AB8"/>
    <mergeCell ref="AC7:AD7"/>
    <mergeCell ref="AC8:AD8"/>
    <mergeCell ref="F44:G44"/>
    <mergeCell ref="F45:G45"/>
    <mergeCell ref="F46:G46"/>
    <mergeCell ref="F77:H77"/>
    <mergeCell ref="F78:H78"/>
    <mergeCell ref="F79:H79"/>
    <mergeCell ref="F13:H13"/>
    <mergeCell ref="F14:H14"/>
    <mergeCell ref="F15:H15"/>
    <mergeCell ref="F16:H16"/>
    <mergeCell ref="F17:H17"/>
    <mergeCell ref="F18:H18"/>
    <mergeCell ref="F19:H19"/>
    <mergeCell ref="F72:H72"/>
    <mergeCell ref="F73:H73"/>
    <mergeCell ref="F74:H74"/>
    <mergeCell ref="F75:H75"/>
    <mergeCell ref="F76:H76"/>
    <mergeCell ref="F59:H59"/>
    <mergeCell ref="F60:H60"/>
    <mergeCell ref="F61:H61"/>
    <mergeCell ref="F62:H62"/>
    <mergeCell ref="F63:H63"/>
    <mergeCell ref="AJ13:AM21"/>
    <mergeCell ref="Q12:R12"/>
    <mergeCell ref="S12:T12"/>
    <mergeCell ref="U12:V12"/>
    <mergeCell ref="W12:X12"/>
    <mergeCell ref="Y12:Z12"/>
    <mergeCell ref="AA12:AB12"/>
    <mergeCell ref="F42:G42"/>
    <mergeCell ref="F43:G43"/>
    <mergeCell ref="A12:H12"/>
    <mergeCell ref="AK12:AM12"/>
    <mergeCell ref="A20:H20"/>
    <mergeCell ref="O12:P12"/>
    <mergeCell ref="I12:J12"/>
    <mergeCell ref="K12:L12"/>
    <mergeCell ref="M12:N12"/>
    <mergeCell ref="AC12:AD12"/>
    <mergeCell ref="AE12:AF12"/>
    <mergeCell ref="AG12:AH12"/>
    <mergeCell ref="AI12:AJ12"/>
    <mergeCell ref="F39:G39"/>
    <mergeCell ref="F41:G41"/>
    <mergeCell ref="A13:E19"/>
    <mergeCell ref="W7:X7"/>
    <mergeCell ref="W8:X8"/>
    <mergeCell ref="W10:Z10"/>
    <mergeCell ref="A21:A79"/>
    <mergeCell ref="B21:B52"/>
    <mergeCell ref="F21:H21"/>
    <mergeCell ref="F22:G22"/>
    <mergeCell ref="F23:G23"/>
    <mergeCell ref="F24:G24"/>
    <mergeCell ref="F25:G25"/>
    <mergeCell ref="F26:G26"/>
    <mergeCell ref="F27:G27"/>
    <mergeCell ref="F28:G28"/>
    <mergeCell ref="F40:G40"/>
    <mergeCell ref="F29:G29"/>
    <mergeCell ref="F30:G30"/>
    <mergeCell ref="F31:G31"/>
    <mergeCell ref="F32:G32"/>
    <mergeCell ref="F33:G33"/>
    <mergeCell ref="F34:G34"/>
    <mergeCell ref="F35:G35"/>
    <mergeCell ref="F36:G36"/>
    <mergeCell ref="F37:G37"/>
    <mergeCell ref="F38:G38"/>
    <mergeCell ref="F47:G47"/>
    <mergeCell ref="F48:G48"/>
    <mergeCell ref="F49:G49"/>
    <mergeCell ref="D50:G50"/>
    <mergeCell ref="D52:H52"/>
    <mergeCell ref="B53:B79"/>
    <mergeCell ref="F64:H64"/>
    <mergeCell ref="F65:H65"/>
    <mergeCell ref="F66:H66"/>
    <mergeCell ref="F67:H67"/>
    <mergeCell ref="F68:H68"/>
    <mergeCell ref="F69:H69"/>
    <mergeCell ref="F70:H70"/>
    <mergeCell ref="F71:H71"/>
    <mergeCell ref="F57:H57"/>
    <mergeCell ref="F58:H58"/>
    <mergeCell ref="F53:H53"/>
    <mergeCell ref="F55:H55"/>
    <mergeCell ref="F56:H56"/>
    <mergeCell ref="F54:H54"/>
    <mergeCell ref="D51:G51"/>
  </mergeCells>
  <phoneticPr fontId="1"/>
  <conditionalFormatting sqref="I22:AI49">
    <cfRule type="expression" dxfId="44" priority="15" stopIfTrue="1">
      <formula>I22=1</formula>
    </cfRule>
  </conditionalFormatting>
  <conditionalFormatting sqref="I53:I79">
    <cfRule type="expression" dxfId="43" priority="1" stopIfTrue="1">
      <formula>I53=1</formula>
    </cfRule>
  </conditionalFormatting>
  <conditionalFormatting sqref="L53:M79">
    <cfRule type="expression" dxfId="42" priority="14" stopIfTrue="1">
      <formula>L53=1</formula>
    </cfRule>
  </conditionalFormatting>
  <conditionalFormatting sqref="J53:K79">
    <cfRule type="expression" dxfId="41" priority="13" stopIfTrue="1">
      <formula>J53=1</formula>
    </cfRule>
  </conditionalFormatting>
  <conditionalFormatting sqref="N53:O79">
    <cfRule type="expression" dxfId="40" priority="12" stopIfTrue="1">
      <formula>N53=1</formula>
    </cfRule>
  </conditionalFormatting>
  <conditionalFormatting sqref="P53:Q79">
    <cfRule type="expression" dxfId="39" priority="11" stopIfTrue="1">
      <formula>P53=1</formula>
    </cfRule>
  </conditionalFormatting>
  <conditionalFormatting sqref="R53:S79">
    <cfRule type="expression" dxfId="38" priority="10" stopIfTrue="1">
      <formula>R53=1</formula>
    </cfRule>
  </conditionalFormatting>
  <conditionalFormatting sqref="T53:U79">
    <cfRule type="expression" dxfId="37" priority="9" stopIfTrue="1">
      <formula>T53=1</formula>
    </cfRule>
  </conditionalFormatting>
  <conditionalFormatting sqref="V53:W79">
    <cfRule type="expression" dxfId="36" priority="8" stopIfTrue="1">
      <formula>V53=1</formula>
    </cfRule>
  </conditionalFormatting>
  <conditionalFormatting sqref="X53:Y79">
    <cfRule type="expression" dxfId="35" priority="7" stopIfTrue="1">
      <formula>X53=1</formula>
    </cfRule>
  </conditionalFormatting>
  <conditionalFormatting sqref="Z53:AA79">
    <cfRule type="expression" dxfId="34" priority="6" stopIfTrue="1">
      <formula>Z53=1</formula>
    </cfRule>
  </conditionalFormatting>
  <conditionalFormatting sqref="AB53:AC79">
    <cfRule type="expression" dxfId="33" priority="5" stopIfTrue="1">
      <formula>AB53=1</formula>
    </cfRule>
  </conditionalFormatting>
  <conditionalFormatting sqref="AD53:AE79">
    <cfRule type="expression" dxfId="32" priority="4" stopIfTrue="1">
      <formula>AD53=1</formula>
    </cfRule>
  </conditionalFormatting>
  <conditionalFormatting sqref="AF53:AG79">
    <cfRule type="expression" dxfId="31" priority="3" stopIfTrue="1">
      <formula>AF53=1</formula>
    </cfRule>
  </conditionalFormatting>
  <conditionalFormatting sqref="AH53:AI79">
    <cfRule type="expression" dxfId="30" priority="2" stopIfTrue="1">
      <formula>AH53=1</formula>
    </cfRule>
  </conditionalFormatting>
  <dataValidations count="10">
    <dataValidation allowBlank="1" showInputMessage="1" showErrorMessage="1" prompt="休憩時間を含めた勤務時間を入力してください。" sqref="AJ22:AJ49 AL54:AL79 AJ54:AJ79"/>
    <dataValidation allowBlank="1" showInputMessage="1" showErrorMessage="1" promptTitle="TIPS" prompt="勤務時間を入力ください。" sqref="AK22:AK25"/>
    <dataValidation type="list" allowBlank="1" showInputMessage="1" showErrorMessage="1" prompt="数字のみ入力してください。_x000a_1：保育士_x000a_2：子育て支援員（市長が認める者）" sqref="H22">
      <formula1>"タブ選択,1,2"</formula1>
    </dataValidation>
    <dataValidation type="list" allowBlank="1" showInputMessage="1" prompt="プルダウンより保有資格を選択してください。_x000a_該当資格がない場合は手入力してください。" sqref="F22:G22">
      <formula1>"タブ選択,保育士,子育て支援員"</formula1>
    </dataValidation>
    <dataValidation type="list" allowBlank="1" sqref="I54:AI79">
      <formula1>"1"</formula1>
    </dataValidation>
    <dataValidation type="list" allowBlank="1" showInputMessage="1" sqref="E22:E49 F23:G49">
      <formula1>"タブ選択,保育士,子育て支援員"</formula1>
    </dataValidation>
    <dataValidation type="list" allowBlank="1" showInputMessage="1" sqref="I22:AI49">
      <formula1>"1"</formula1>
    </dataValidation>
    <dataValidation allowBlank="1" showInputMessage="1" sqref="W7:W10 AA7:AA8 AG7 AC7 AE7 Y7:Y8"/>
    <dataValidation type="list" allowBlank="1" showInputMessage="1" showErrorMessage="1" sqref="H23:H49">
      <formula1>"タブ選択,1,2"</formula1>
    </dataValidation>
    <dataValidation type="list" allowBlank="1" showInputMessage="1" sqref="W6:AH6">
      <formula1>"タブ選択,保育所,幼保連携型認定こども園,幼稚園型認定こども園,保育所型認定こども園,施設型給付幼稚園,私学助成幼稚園,小規模保育事業A型,小規模保育事業B型,小規模保育事業C型,事業所内保育事業"</formula1>
    </dataValidation>
  </dataValidations>
  <pageMargins left="0.70866141732283472" right="0.31496062992125984" top="0.74803149606299213" bottom="0.74803149606299213" header="0.31496062992125984" footer="0.31496062992125984"/>
  <pageSetup paperSize="9" scale="57"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0"/>
  <sheetViews>
    <sheetView view="pageBreakPreview" zoomScale="70" zoomScaleNormal="100" zoomScaleSheetLayoutView="70" workbookViewId="0">
      <selection activeCell="W5" sqref="W5:AH5"/>
    </sheetView>
  </sheetViews>
  <sheetFormatPr defaultRowHeight="13.2" x14ac:dyDescent="0.2"/>
  <cols>
    <col min="1" max="1" width="3.88671875" style="1" customWidth="1"/>
    <col min="2" max="3" width="3" style="1" customWidth="1"/>
    <col min="4" max="5" width="11.88671875" style="1" customWidth="1"/>
    <col min="6" max="7" width="7.77734375" style="1" customWidth="1"/>
    <col min="8" max="8" width="3.77734375" style="1" customWidth="1"/>
    <col min="9" max="35" width="3.33203125" style="1" customWidth="1"/>
    <col min="36" max="36" width="6.6640625" style="1" customWidth="1"/>
    <col min="37" max="37" width="2.6640625" style="1" customWidth="1"/>
    <col min="38" max="39" width="6.6640625" style="1" customWidth="1"/>
    <col min="40" max="40" width="1.44140625" style="1" hidden="1" customWidth="1"/>
    <col min="41" max="42" width="4.21875" style="1" customWidth="1"/>
    <col min="43" max="43" width="3.44140625" style="1" bestFit="1" customWidth="1"/>
    <col min="44" max="44" width="2.88671875" style="1" customWidth="1"/>
    <col min="45" max="45" width="5" style="1" customWidth="1"/>
    <col min="46" max="16384" width="8.88671875" style="1"/>
  </cols>
  <sheetData>
    <row r="1" spans="1:45" ht="13.2" customHeight="1" x14ac:dyDescent="0.2">
      <c r="AC1" s="330" t="s">
        <v>76</v>
      </c>
      <c r="AD1" s="330"/>
      <c r="AE1" s="330"/>
      <c r="AF1" s="330"/>
      <c r="AG1" s="330"/>
      <c r="AH1" s="330"/>
      <c r="AI1" s="330"/>
      <c r="AJ1" s="330"/>
      <c r="AK1" s="330"/>
      <c r="AL1" s="330"/>
      <c r="AM1" s="330"/>
    </row>
    <row r="2" spans="1:45" ht="13.2" customHeight="1" x14ac:dyDescent="0.2">
      <c r="AC2" s="330"/>
      <c r="AD2" s="330"/>
      <c r="AE2" s="330"/>
      <c r="AF2" s="330"/>
      <c r="AG2" s="330"/>
      <c r="AH2" s="330"/>
      <c r="AI2" s="330"/>
      <c r="AJ2" s="330"/>
      <c r="AK2" s="330"/>
      <c r="AL2" s="330"/>
      <c r="AM2" s="330"/>
    </row>
    <row r="3" spans="1:45" s="3" customFormat="1" ht="19.95" customHeight="1" x14ac:dyDescent="0.2">
      <c r="A3" s="329" t="s">
        <v>74</v>
      </c>
      <c r="B3" s="329"/>
      <c r="C3" s="329"/>
      <c r="D3" s="329"/>
      <c r="E3" s="329"/>
      <c r="F3" s="329"/>
      <c r="G3" s="329"/>
      <c r="H3" s="329"/>
      <c r="I3" s="329"/>
      <c r="AC3" s="5"/>
      <c r="AD3" s="5"/>
      <c r="AE3" s="5"/>
      <c r="AF3" s="5"/>
      <c r="AG3" s="274"/>
      <c r="AH3" s="274"/>
      <c r="AI3" s="274"/>
      <c r="AJ3" s="274"/>
      <c r="AK3" s="274"/>
      <c r="AL3" s="274"/>
      <c r="AM3" s="5"/>
    </row>
    <row r="4" spans="1:45" s="3" customFormat="1" ht="16.2" x14ac:dyDescent="0.2">
      <c r="A4" s="2"/>
    </row>
    <row r="5" spans="1:45" s="3" customFormat="1" ht="19.95" customHeight="1" x14ac:dyDescent="0.2">
      <c r="B5" s="4"/>
      <c r="C5" s="4"/>
      <c r="P5" s="322" t="s">
        <v>35</v>
      </c>
      <c r="Q5" s="323"/>
      <c r="R5" s="323"/>
      <c r="S5" s="323"/>
      <c r="T5" s="323"/>
      <c r="U5" s="323"/>
      <c r="V5" s="324"/>
      <c r="W5" s="381"/>
      <c r="X5" s="382"/>
      <c r="Y5" s="382"/>
      <c r="Z5" s="382"/>
      <c r="AA5" s="382"/>
      <c r="AB5" s="382"/>
      <c r="AC5" s="382"/>
      <c r="AD5" s="382"/>
      <c r="AE5" s="382"/>
      <c r="AF5" s="382"/>
      <c r="AG5" s="382"/>
      <c r="AH5" s="383"/>
      <c r="AI5" s="5"/>
      <c r="AJ5" s="5"/>
      <c r="AK5" s="5"/>
      <c r="AL5" s="5"/>
    </row>
    <row r="6" spans="1:45" s="3" customFormat="1" ht="19.95" customHeight="1" x14ac:dyDescent="0.2">
      <c r="B6" s="4"/>
      <c r="C6" s="4"/>
      <c r="P6" s="322" t="s">
        <v>36</v>
      </c>
      <c r="Q6" s="323"/>
      <c r="R6" s="323"/>
      <c r="S6" s="323"/>
      <c r="T6" s="323"/>
      <c r="U6" s="323"/>
      <c r="V6" s="324"/>
      <c r="W6" s="384" t="s">
        <v>37</v>
      </c>
      <c r="X6" s="385"/>
      <c r="Y6" s="385"/>
      <c r="Z6" s="385"/>
      <c r="AA6" s="385"/>
      <c r="AB6" s="385"/>
      <c r="AC6" s="385"/>
      <c r="AD6" s="385"/>
      <c r="AE6" s="385"/>
      <c r="AF6" s="385"/>
      <c r="AG6" s="385"/>
      <c r="AH6" s="386"/>
      <c r="AI6" s="6"/>
      <c r="AJ6" s="6"/>
      <c r="AK6" s="6"/>
      <c r="AL6" s="6"/>
    </row>
    <row r="7" spans="1:45" s="3" customFormat="1" ht="19.95" customHeight="1" x14ac:dyDescent="0.2">
      <c r="B7" s="4"/>
      <c r="C7" s="4"/>
      <c r="P7" s="331" t="s">
        <v>38</v>
      </c>
      <c r="Q7" s="332"/>
      <c r="R7" s="332"/>
      <c r="S7" s="332"/>
      <c r="T7" s="332"/>
      <c r="U7" s="332"/>
      <c r="V7" s="333"/>
      <c r="W7" s="337" t="s">
        <v>39</v>
      </c>
      <c r="X7" s="338"/>
      <c r="Y7" s="337" t="s">
        <v>40</v>
      </c>
      <c r="Z7" s="338"/>
      <c r="AA7" s="337" t="s">
        <v>41</v>
      </c>
      <c r="AB7" s="338"/>
      <c r="AC7" s="337" t="s">
        <v>42</v>
      </c>
      <c r="AD7" s="338"/>
      <c r="AE7" s="337" t="s">
        <v>43</v>
      </c>
      <c r="AF7" s="338"/>
      <c r="AG7" s="337" t="s">
        <v>44</v>
      </c>
      <c r="AH7" s="338"/>
      <c r="AI7" s="339" t="s">
        <v>56</v>
      </c>
      <c r="AJ7" s="340"/>
      <c r="AK7" s="340"/>
      <c r="AL7" s="340"/>
    </row>
    <row r="8" spans="1:45" s="3" customFormat="1" ht="19.95" customHeight="1" x14ac:dyDescent="0.2">
      <c r="B8" s="4"/>
      <c r="C8" s="4"/>
      <c r="P8" s="334"/>
      <c r="Q8" s="335"/>
      <c r="R8" s="335"/>
      <c r="S8" s="335"/>
      <c r="T8" s="335"/>
      <c r="U8" s="335"/>
      <c r="V8" s="336"/>
      <c r="W8" s="328"/>
      <c r="X8" s="321"/>
      <c r="Y8" s="328"/>
      <c r="Z8" s="321"/>
      <c r="AA8" s="328"/>
      <c r="AB8" s="321"/>
      <c r="AC8" s="328"/>
      <c r="AD8" s="321"/>
      <c r="AE8" s="328"/>
      <c r="AF8" s="321"/>
      <c r="AG8" s="328"/>
      <c r="AH8" s="321"/>
      <c r="AI8" s="339"/>
      <c r="AJ8" s="340"/>
      <c r="AK8" s="340"/>
      <c r="AL8" s="340"/>
    </row>
    <row r="9" spans="1:45" s="3" customFormat="1" ht="19.95" customHeight="1" x14ac:dyDescent="0.2">
      <c r="B9" s="4"/>
      <c r="C9" s="4"/>
      <c r="P9" s="322" t="s">
        <v>48</v>
      </c>
      <c r="Q9" s="323"/>
      <c r="R9" s="323"/>
      <c r="S9" s="323"/>
      <c r="T9" s="323"/>
      <c r="U9" s="323"/>
      <c r="V9" s="324"/>
      <c r="W9" s="328"/>
      <c r="X9" s="320"/>
      <c r="Y9" s="320"/>
      <c r="Z9" s="320"/>
      <c r="AA9" s="320"/>
      <c r="AB9" s="320"/>
      <c r="AC9" s="320"/>
      <c r="AD9" s="320"/>
      <c r="AE9" s="320" t="s">
        <v>49</v>
      </c>
      <c r="AF9" s="320"/>
      <c r="AG9" s="320"/>
      <c r="AH9" s="321"/>
      <c r="AI9" s="6"/>
      <c r="AJ9" s="6"/>
      <c r="AK9" s="6"/>
      <c r="AL9" s="6"/>
    </row>
    <row r="10" spans="1:45" s="3" customFormat="1" ht="19.95" customHeight="1" x14ac:dyDescent="0.2">
      <c r="B10" s="4"/>
      <c r="C10" s="4"/>
      <c r="P10" s="322" t="s">
        <v>81</v>
      </c>
      <c r="Q10" s="323"/>
      <c r="R10" s="323"/>
      <c r="S10" s="323"/>
      <c r="T10" s="323"/>
      <c r="U10" s="323"/>
      <c r="V10" s="324"/>
      <c r="W10" s="328" t="s">
        <v>80</v>
      </c>
      <c r="X10" s="320"/>
      <c r="Y10" s="320"/>
      <c r="Z10" s="320"/>
      <c r="AA10" s="320"/>
      <c r="AB10" s="320"/>
      <c r="AC10" s="320"/>
      <c r="AD10" s="320"/>
      <c r="AE10" s="320"/>
      <c r="AF10" s="320"/>
      <c r="AG10" s="320"/>
      <c r="AH10" s="321"/>
      <c r="AI10" s="6"/>
      <c r="AJ10" s="6"/>
      <c r="AK10" s="6"/>
      <c r="AL10" s="6"/>
    </row>
    <row r="11" spans="1:45" s="3" customFormat="1" ht="19.95" customHeight="1" x14ac:dyDescent="0.2">
      <c r="B11" s="4"/>
      <c r="C11" s="4"/>
      <c r="P11" s="322" t="s">
        <v>57</v>
      </c>
      <c r="Q11" s="323"/>
      <c r="R11" s="323"/>
      <c r="S11" s="323"/>
      <c r="T11" s="323"/>
      <c r="U11" s="323"/>
      <c r="V11" s="324"/>
      <c r="W11" s="328" t="s">
        <v>58</v>
      </c>
      <c r="X11" s="320"/>
      <c r="Y11" s="320"/>
      <c r="Z11" s="320"/>
      <c r="AA11" s="320"/>
      <c r="AB11" s="320"/>
      <c r="AC11" s="320"/>
      <c r="AD11" s="320"/>
      <c r="AE11" s="320"/>
      <c r="AF11" s="320"/>
      <c r="AG11" s="320"/>
      <c r="AH11" s="321"/>
      <c r="AI11" s="6"/>
      <c r="AJ11" s="6"/>
      <c r="AK11" s="6"/>
      <c r="AL11" s="6"/>
    </row>
    <row r="12" spans="1:45" s="3" customFormat="1" ht="19.95" customHeight="1" x14ac:dyDescent="0.2">
      <c r="B12" s="4"/>
      <c r="C12" s="4"/>
      <c r="P12" s="322" t="s">
        <v>46</v>
      </c>
      <c r="Q12" s="323"/>
      <c r="R12" s="323"/>
      <c r="S12" s="323"/>
      <c r="T12" s="323"/>
      <c r="U12" s="323"/>
      <c r="V12" s="324"/>
      <c r="W12" s="328" t="s">
        <v>50</v>
      </c>
      <c r="X12" s="320"/>
      <c r="Y12" s="320"/>
      <c r="Z12" s="320"/>
      <c r="AA12" s="320">
        <v>4</v>
      </c>
      <c r="AB12" s="320"/>
      <c r="AC12" s="320" t="s">
        <v>54</v>
      </c>
      <c r="AD12" s="320"/>
      <c r="AE12" s="320"/>
      <c r="AF12" s="320"/>
      <c r="AG12" s="320" t="s">
        <v>53</v>
      </c>
      <c r="AH12" s="321"/>
      <c r="AI12" s="6"/>
      <c r="AJ12" s="6"/>
      <c r="AK12" s="6"/>
      <c r="AL12" s="6"/>
    </row>
    <row r="13" spans="1:45" s="3" customFormat="1" ht="14.4" x14ac:dyDescent="0.2">
      <c r="B13" s="4"/>
      <c r="C13" s="4"/>
      <c r="J13" s="7"/>
      <c r="K13" s="7"/>
      <c r="L13" s="7"/>
      <c r="M13" s="7"/>
      <c r="N13" s="7"/>
      <c r="O13" s="7"/>
      <c r="P13" s="7"/>
      <c r="Q13" s="7"/>
      <c r="R13" s="7"/>
      <c r="S13" s="7"/>
      <c r="T13" s="7"/>
      <c r="U13" s="7"/>
      <c r="V13" s="7"/>
      <c r="W13" s="7"/>
      <c r="X13" s="7"/>
      <c r="Y13" s="7"/>
    </row>
    <row r="14" spans="1:45" x14ac:dyDescent="0.2">
      <c r="A14" s="366"/>
      <c r="B14" s="365"/>
      <c r="C14" s="365"/>
      <c r="D14" s="365"/>
      <c r="E14" s="365"/>
      <c r="F14" s="365"/>
      <c r="G14" s="365"/>
      <c r="H14" s="367"/>
      <c r="I14" s="366" t="s">
        <v>0</v>
      </c>
      <c r="J14" s="365"/>
      <c r="K14" s="365" t="s">
        <v>1</v>
      </c>
      <c r="L14" s="365"/>
      <c r="M14" s="365" t="s">
        <v>2</v>
      </c>
      <c r="N14" s="365"/>
      <c r="O14" s="365" t="s">
        <v>3</v>
      </c>
      <c r="P14" s="365"/>
      <c r="Q14" s="365" t="s">
        <v>4</v>
      </c>
      <c r="R14" s="365"/>
      <c r="S14" s="365" t="s">
        <v>5</v>
      </c>
      <c r="T14" s="365"/>
      <c r="U14" s="365" t="s">
        <v>6</v>
      </c>
      <c r="V14" s="365"/>
      <c r="W14" s="365" t="s">
        <v>7</v>
      </c>
      <c r="X14" s="365"/>
      <c r="Y14" s="365" t="s">
        <v>8</v>
      </c>
      <c r="Z14" s="365"/>
      <c r="AA14" s="365" t="s">
        <v>9</v>
      </c>
      <c r="AB14" s="365"/>
      <c r="AC14" s="365" t="s">
        <v>10</v>
      </c>
      <c r="AD14" s="365"/>
      <c r="AE14" s="365" t="s">
        <v>11</v>
      </c>
      <c r="AF14" s="365"/>
      <c r="AG14" s="365" t="s">
        <v>12</v>
      </c>
      <c r="AH14" s="365"/>
      <c r="AI14" s="323" t="s">
        <v>13</v>
      </c>
      <c r="AJ14" s="368"/>
      <c r="AK14" s="366"/>
      <c r="AL14" s="365"/>
      <c r="AM14" s="367"/>
      <c r="AN14" s="3"/>
    </row>
    <row r="15" spans="1:45" ht="13.5" customHeight="1" x14ac:dyDescent="0.2">
      <c r="A15" s="356" t="s">
        <v>47</v>
      </c>
      <c r="B15" s="357"/>
      <c r="C15" s="357"/>
      <c r="D15" s="357"/>
      <c r="E15" s="358"/>
      <c r="F15" s="372" t="s">
        <v>14</v>
      </c>
      <c r="G15" s="373"/>
      <c r="H15" s="374"/>
      <c r="I15" s="94"/>
      <c r="J15" s="72"/>
      <c r="K15" s="71"/>
      <c r="L15" s="72"/>
      <c r="M15" s="71"/>
      <c r="N15" s="70"/>
      <c r="O15" s="71"/>
      <c r="P15" s="72"/>
      <c r="Q15" s="73"/>
      <c r="R15" s="70"/>
      <c r="S15" s="71"/>
      <c r="T15" s="72"/>
      <c r="U15" s="73"/>
      <c r="V15" s="70"/>
      <c r="W15" s="71"/>
      <c r="X15" s="72"/>
      <c r="Y15" s="73"/>
      <c r="Z15" s="70"/>
      <c r="AA15" s="71"/>
      <c r="AB15" s="72"/>
      <c r="AC15" s="73"/>
      <c r="AD15" s="72"/>
      <c r="AE15" s="71"/>
      <c r="AF15" s="72"/>
      <c r="AG15" s="71"/>
      <c r="AH15" s="72"/>
      <c r="AI15" s="71"/>
      <c r="AJ15" s="356" t="s">
        <v>15</v>
      </c>
      <c r="AK15" s="357"/>
      <c r="AL15" s="357"/>
      <c r="AM15" s="358"/>
      <c r="AN15" s="3"/>
      <c r="AS15" s="8"/>
    </row>
    <row r="16" spans="1:45" x14ac:dyDescent="0.2">
      <c r="A16" s="359"/>
      <c r="B16" s="360"/>
      <c r="C16" s="360"/>
      <c r="D16" s="360"/>
      <c r="E16" s="361"/>
      <c r="F16" s="375" t="s">
        <v>16</v>
      </c>
      <c r="G16" s="376"/>
      <c r="H16" s="377"/>
      <c r="I16" s="95"/>
      <c r="J16" s="76"/>
      <c r="K16" s="75"/>
      <c r="L16" s="76"/>
      <c r="M16" s="75"/>
      <c r="N16" s="74"/>
      <c r="O16" s="75"/>
      <c r="P16" s="76"/>
      <c r="Q16" s="77"/>
      <c r="R16" s="74"/>
      <c r="S16" s="75"/>
      <c r="T16" s="76"/>
      <c r="U16" s="77"/>
      <c r="V16" s="74"/>
      <c r="W16" s="75"/>
      <c r="X16" s="76"/>
      <c r="Y16" s="77"/>
      <c r="Z16" s="74"/>
      <c r="AA16" s="75"/>
      <c r="AB16" s="76"/>
      <c r="AC16" s="77"/>
      <c r="AD16" s="76"/>
      <c r="AE16" s="75"/>
      <c r="AF16" s="76"/>
      <c r="AG16" s="75"/>
      <c r="AH16" s="76"/>
      <c r="AI16" s="75"/>
      <c r="AJ16" s="359"/>
      <c r="AK16" s="360"/>
      <c r="AL16" s="360"/>
      <c r="AM16" s="361"/>
      <c r="AN16" s="3"/>
      <c r="AS16" s="8"/>
    </row>
    <row r="17" spans="1:45" x14ac:dyDescent="0.2">
      <c r="A17" s="359"/>
      <c r="B17" s="360"/>
      <c r="C17" s="360"/>
      <c r="D17" s="360"/>
      <c r="E17" s="361"/>
      <c r="F17" s="375" t="s">
        <v>17</v>
      </c>
      <c r="G17" s="376"/>
      <c r="H17" s="377"/>
      <c r="I17" s="95"/>
      <c r="J17" s="76"/>
      <c r="K17" s="75"/>
      <c r="L17" s="76"/>
      <c r="M17" s="75"/>
      <c r="N17" s="74"/>
      <c r="O17" s="75"/>
      <c r="P17" s="76"/>
      <c r="Q17" s="77"/>
      <c r="R17" s="74"/>
      <c r="S17" s="75"/>
      <c r="T17" s="76"/>
      <c r="U17" s="77"/>
      <c r="V17" s="74"/>
      <c r="W17" s="75"/>
      <c r="X17" s="76"/>
      <c r="Y17" s="77"/>
      <c r="Z17" s="74"/>
      <c r="AA17" s="75"/>
      <c r="AB17" s="76"/>
      <c r="AC17" s="77"/>
      <c r="AD17" s="76"/>
      <c r="AE17" s="75"/>
      <c r="AF17" s="76"/>
      <c r="AG17" s="75"/>
      <c r="AH17" s="76"/>
      <c r="AI17" s="75"/>
      <c r="AJ17" s="359"/>
      <c r="AK17" s="360"/>
      <c r="AL17" s="360"/>
      <c r="AM17" s="361"/>
      <c r="AN17" s="3"/>
      <c r="AR17" s="3"/>
      <c r="AS17" s="8"/>
    </row>
    <row r="18" spans="1:45" x14ac:dyDescent="0.2">
      <c r="A18" s="359"/>
      <c r="B18" s="360"/>
      <c r="C18" s="360"/>
      <c r="D18" s="360"/>
      <c r="E18" s="361"/>
      <c r="F18" s="375" t="s">
        <v>18</v>
      </c>
      <c r="G18" s="376"/>
      <c r="H18" s="377"/>
      <c r="I18" s="95"/>
      <c r="J18" s="76"/>
      <c r="K18" s="75"/>
      <c r="L18" s="76"/>
      <c r="M18" s="75"/>
      <c r="N18" s="74"/>
      <c r="O18" s="75"/>
      <c r="P18" s="76"/>
      <c r="Q18" s="77"/>
      <c r="R18" s="74"/>
      <c r="S18" s="75"/>
      <c r="T18" s="76"/>
      <c r="U18" s="77"/>
      <c r="V18" s="74"/>
      <c r="W18" s="75"/>
      <c r="X18" s="76"/>
      <c r="Y18" s="77"/>
      <c r="Z18" s="74"/>
      <c r="AA18" s="75"/>
      <c r="AB18" s="76"/>
      <c r="AC18" s="77"/>
      <c r="AD18" s="76"/>
      <c r="AE18" s="75"/>
      <c r="AF18" s="76"/>
      <c r="AG18" s="75"/>
      <c r="AH18" s="76"/>
      <c r="AI18" s="75"/>
      <c r="AJ18" s="359"/>
      <c r="AK18" s="360"/>
      <c r="AL18" s="360"/>
      <c r="AM18" s="361"/>
      <c r="AN18" s="3"/>
      <c r="AS18" s="8"/>
    </row>
    <row r="19" spans="1:45" x14ac:dyDescent="0.2">
      <c r="A19" s="359"/>
      <c r="B19" s="360"/>
      <c r="C19" s="360"/>
      <c r="D19" s="360"/>
      <c r="E19" s="361"/>
      <c r="F19" s="375" t="s">
        <v>19</v>
      </c>
      <c r="G19" s="376"/>
      <c r="H19" s="377"/>
      <c r="I19" s="95"/>
      <c r="J19" s="76"/>
      <c r="K19" s="75"/>
      <c r="L19" s="76"/>
      <c r="M19" s="75"/>
      <c r="N19" s="74"/>
      <c r="O19" s="75"/>
      <c r="P19" s="76"/>
      <c r="Q19" s="77"/>
      <c r="R19" s="74"/>
      <c r="S19" s="75"/>
      <c r="T19" s="76"/>
      <c r="U19" s="77"/>
      <c r="V19" s="74"/>
      <c r="W19" s="75"/>
      <c r="X19" s="76"/>
      <c r="Y19" s="77"/>
      <c r="Z19" s="74"/>
      <c r="AA19" s="75"/>
      <c r="AB19" s="76"/>
      <c r="AC19" s="77"/>
      <c r="AD19" s="76"/>
      <c r="AE19" s="75"/>
      <c r="AF19" s="76"/>
      <c r="AG19" s="75"/>
      <c r="AH19" s="76"/>
      <c r="AI19" s="75"/>
      <c r="AJ19" s="359"/>
      <c r="AK19" s="360"/>
      <c r="AL19" s="360"/>
      <c r="AM19" s="361"/>
      <c r="AN19" s="3"/>
      <c r="AS19" s="8"/>
    </row>
    <row r="20" spans="1:45" x14ac:dyDescent="0.2">
      <c r="A20" s="359"/>
      <c r="B20" s="360"/>
      <c r="C20" s="360"/>
      <c r="D20" s="360"/>
      <c r="E20" s="361"/>
      <c r="F20" s="378" t="s">
        <v>20</v>
      </c>
      <c r="G20" s="379"/>
      <c r="H20" s="380"/>
      <c r="I20" s="96"/>
      <c r="J20" s="80"/>
      <c r="K20" s="79"/>
      <c r="L20" s="80"/>
      <c r="M20" s="79"/>
      <c r="N20" s="78"/>
      <c r="O20" s="79"/>
      <c r="P20" s="80"/>
      <c r="Q20" s="81"/>
      <c r="R20" s="78"/>
      <c r="S20" s="79"/>
      <c r="T20" s="80"/>
      <c r="U20" s="81"/>
      <c r="V20" s="78"/>
      <c r="W20" s="79"/>
      <c r="X20" s="80"/>
      <c r="Y20" s="81"/>
      <c r="Z20" s="78"/>
      <c r="AA20" s="79"/>
      <c r="AB20" s="80"/>
      <c r="AC20" s="81"/>
      <c r="AD20" s="80"/>
      <c r="AE20" s="79"/>
      <c r="AF20" s="80"/>
      <c r="AG20" s="79"/>
      <c r="AH20" s="80"/>
      <c r="AI20" s="79"/>
      <c r="AJ20" s="359"/>
      <c r="AK20" s="360"/>
      <c r="AL20" s="360"/>
      <c r="AM20" s="361"/>
      <c r="AN20" s="3"/>
      <c r="AS20" s="8"/>
    </row>
    <row r="21" spans="1:45" x14ac:dyDescent="0.2">
      <c r="A21" s="362"/>
      <c r="B21" s="363"/>
      <c r="C21" s="363"/>
      <c r="D21" s="363"/>
      <c r="E21" s="364"/>
      <c r="F21" s="366" t="s">
        <v>21</v>
      </c>
      <c r="G21" s="365"/>
      <c r="H21" s="367"/>
      <c r="I21" s="97">
        <f>SUM(I15:I20)</f>
        <v>0</v>
      </c>
      <c r="J21" s="82">
        <f>SUM(J15:J20)</f>
        <v>0</v>
      </c>
      <c r="K21" s="83">
        <f t="shared" ref="K21:AI21" si="0">SUM(K15:K20)</f>
        <v>0</v>
      </c>
      <c r="L21" s="84">
        <f t="shared" si="0"/>
        <v>0</v>
      </c>
      <c r="M21" s="85">
        <f t="shared" si="0"/>
        <v>0</v>
      </c>
      <c r="N21" s="82">
        <f>SUM(N15:N20)</f>
        <v>0</v>
      </c>
      <c r="O21" s="83">
        <f t="shared" si="0"/>
        <v>0</v>
      </c>
      <c r="P21" s="84">
        <f t="shared" si="0"/>
        <v>0</v>
      </c>
      <c r="Q21" s="85">
        <f t="shared" si="0"/>
        <v>0</v>
      </c>
      <c r="R21" s="82">
        <f t="shared" si="0"/>
        <v>0</v>
      </c>
      <c r="S21" s="83">
        <f t="shared" si="0"/>
        <v>0</v>
      </c>
      <c r="T21" s="84">
        <f t="shared" si="0"/>
        <v>0</v>
      </c>
      <c r="U21" s="85">
        <f t="shared" si="0"/>
        <v>0</v>
      </c>
      <c r="V21" s="82">
        <f t="shared" si="0"/>
        <v>0</v>
      </c>
      <c r="W21" s="83">
        <f t="shared" si="0"/>
        <v>0</v>
      </c>
      <c r="X21" s="84">
        <f t="shared" si="0"/>
        <v>0</v>
      </c>
      <c r="Y21" s="85">
        <f t="shared" si="0"/>
        <v>0</v>
      </c>
      <c r="Z21" s="82">
        <f t="shared" si="0"/>
        <v>0</v>
      </c>
      <c r="AA21" s="83">
        <f t="shared" si="0"/>
        <v>0</v>
      </c>
      <c r="AB21" s="84">
        <f t="shared" si="0"/>
        <v>0</v>
      </c>
      <c r="AC21" s="85">
        <f t="shared" si="0"/>
        <v>0</v>
      </c>
      <c r="AD21" s="82">
        <f t="shared" si="0"/>
        <v>0</v>
      </c>
      <c r="AE21" s="83">
        <f t="shared" si="0"/>
        <v>0</v>
      </c>
      <c r="AF21" s="84">
        <f t="shared" si="0"/>
        <v>0</v>
      </c>
      <c r="AG21" s="85">
        <f t="shared" si="0"/>
        <v>0</v>
      </c>
      <c r="AH21" s="82">
        <f t="shared" si="0"/>
        <v>0</v>
      </c>
      <c r="AI21" s="83">
        <f t="shared" si="0"/>
        <v>0</v>
      </c>
      <c r="AJ21" s="359"/>
      <c r="AK21" s="360"/>
      <c r="AL21" s="360"/>
      <c r="AM21" s="361"/>
      <c r="AN21" s="3"/>
      <c r="AS21" s="8"/>
    </row>
    <row r="22" spans="1:45" x14ac:dyDescent="0.2">
      <c r="A22" s="366" t="s">
        <v>59</v>
      </c>
      <c r="B22" s="365"/>
      <c r="C22" s="365"/>
      <c r="D22" s="365"/>
      <c r="E22" s="365"/>
      <c r="F22" s="365"/>
      <c r="G22" s="365"/>
      <c r="H22" s="367"/>
      <c r="I22" s="97">
        <f>IF(I21=0,0,IF(SUM(ROUNDDOWN(I15/3,1),ROUNDDOWN(I16/5,1),ROUNDDOWN(I17/6,1),ROUNDDOWN(I18/20,1),ROUNDDOWN(SUM(I19,I20)/30,1))&lt;2,2,ROUND(SUM(ROUNDDOWN(I15/3,1),ROUNDDOWN(I16/5,1),ROUNDDOWN(I17/6,1),ROUNDDOWN(I18/20,1),ROUNDDOWN(SUM(I19,I20)/30,1)),0)))</f>
        <v>0</v>
      </c>
      <c r="J22" s="82">
        <f t="shared" ref="J22:AI22" si="1">IF(J21=0,0,IF(SUM(ROUNDDOWN(J15/3,1),ROUNDDOWN(J16/5,1),ROUNDDOWN(J17/6,1),ROUNDDOWN(J18/20,1),ROUNDDOWN(SUM(J19,J20)/30,1))&lt;2,2,ROUND(SUM(ROUNDDOWN(J15/3,1),ROUNDDOWN(J16/5,1),ROUNDDOWN(J17/6,1),ROUNDDOWN(J18/20,1),ROUNDDOWN(SUM(J19,J20)/30,1)),0)))</f>
        <v>0</v>
      </c>
      <c r="K22" s="83">
        <f t="shared" si="1"/>
        <v>0</v>
      </c>
      <c r="L22" s="84">
        <f t="shared" si="1"/>
        <v>0</v>
      </c>
      <c r="M22" s="85">
        <f t="shared" si="1"/>
        <v>0</v>
      </c>
      <c r="N22" s="82">
        <f t="shared" si="1"/>
        <v>0</v>
      </c>
      <c r="O22" s="83">
        <f t="shared" si="1"/>
        <v>0</v>
      </c>
      <c r="P22" s="84">
        <f t="shared" si="1"/>
        <v>0</v>
      </c>
      <c r="Q22" s="85">
        <f t="shared" si="1"/>
        <v>0</v>
      </c>
      <c r="R22" s="82">
        <f>IF(R21=0,0,IF(SUM(ROUNDDOWN(R15/3,1),ROUNDDOWN(R16/5,1),ROUNDDOWN(R17/6,1),ROUNDDOWN(R18/20,1),ROUNDDOWN(SUM(R19,R20)/30,1))&lt;2,2,ROUND(SUM(ROUNDDOWN(R15/3,1),ROUNDDOWN(R16/5,1),ROUNDDOWN(R17/6,1),ROUNDDOWN(R18/20,1),ROUNDDOWN(SUM(R19,R20)/30,1)),0)))</f>
        <v>0</v>
      </c>
      <c r="S22" s="83">
        <f t="shared" si="1"/>
        <v>0</v>
      </c>
      <c r="T22" s="84">
        <f t="shared" si="1"/>
        <v>0</v>
      </c>
      <c r="U22" s="85">
        <f t="shared" si="1"/>
        <v>0</v>
      </c>
      <c r="V22" s="82">
        <f t="shared" si="1"/>
        <v>0</v>
      </c>
      <c r="W22" s="83">
        <f t="shared" si="1"/>
        <v>0</v>
      </c>
      <c r="X22" s="84">
        <f t="shared" si="1"/>
        <v>0</v>
      </c>
      <c r="Y22" s="85">
        <f t="shared" si="1"/>
        <v>0</v>
      </c>
      <c r="Z22" s="82">
        <f t="shared" si="1"/>
        <v>0</v>
      </c>
      <c r="AA22" s="83">
        <f t="shared" si="1"/>
        <v>0</v>
      </c>
      <c r="AB22" s="84">
        <f t="shared" si="1"/>
        <v>0</v>
      </c>
      <c r="AC22" s="85">
        <f t="shared" si="1"/>
        <v>0</v>
      </c>
      <c r="AD22" s="82">
        <f t="shared" si="1"/>
        <v>0</v>
      </c>
      <c r="AE22" s="83">
        <f t="shared" si="1"/>
        <v>0</v>
      </c>
      <c r="AF22" s="84">
        <f t="shared" si="1"/>
        <v>0</v>
      </c>
      <c r="AG22" s="85">
        <f t="shared" si="1"/>
        <v>0</v>
      </c>
      <c r="AH22" s="82">
        <f t="shared" si="1"/>
        <v>0</v>
      </c>
      <c r="AI22" s="83">
        <f t="shared" si="1"/>
        <v>0</v>
      </c>
      <c r="AJ22" s="359"/>
      <c r="AK22" s="360"/>
      <c r="AL22" s="360"/>
      <c r="AM22" s="361"/>
      <c r="AN22" s="3"/>
    </row>
    <row r="23" spans="1:45" x14ac:dyDescent="0.2">
      <c r="A23" s="352" t="s">
        <v>23</v>
      </c>
      <c r="B23" s="352" t="s">
        <v>24</v>
      </c>
      <c r="C23" s="9"/>
      <c r="D23" s="10" t="s">
        <v>31</v>
      </c>
      <c r="E23" s="10" t="s">
        <v>30</v>
      </c>
      <c r="F23" s="295" t="s">
        <v>34</v>
      </c>
      <c r="G23" s="295"/>
      <c r="H23" s="296"/>
      <c r="I23" s="86"/>
      <c r="J23" s="87"/>
      <c r="K23" s="88"/>
      <c r="L23" s="89"/>
      <c r="M23" s="90"/>
      <c r="N23" s="87"/>
      <c r="O23" s="91"/>
      <c r="P23" s="89"/>
      <c r="Q23" s="90"/>
      <c r="R23" s="87"/>
      <c r="S23" s="91"/>
      <c r="T23" s="89"/>
      <c r="U23" s="90"/>
      <c r="V23" s="87"/>
      <c r="W23" s="91"/>
      <c r="X23" s="89"/>
      <c r="Y23" s="90"/>
      <c r="Z23" s="87"/>
      <c r="AA23" s="91"/>
      <c r="AB23" s="89"/>
      <c r="AC23" s="90"/>
      <c r="AD23" s="86"/>
      <c r="AE23" s="88"/>
      <c r="AF23" s="89"/>
      <c r="AG23" s="90"/>
      <c r="AH23" s="86"/>
      <c r="AI23" s="91"/>
      <c r="AJ23" s="362"/>
      <c r="AK23" s="363"/>
      <c r="AL23" s="363"/>
      <c r="AM23" s="364"/>
      <c r="AN23" s="3"/>
    </row>
    <row r="24" spans="1:45" x14ac:dyDescent="0.2">
      <c r="A24" s="352"/>
      <c r="B24" s="353"/>
      <c r="C24" s="268">
        <v>1</v>
      </c>
      <c r="D24" s="121"/>
      <c r="E24" s="11" t="s">
        <v>29</v>
      </c>
      <c r="F24" s="354" t="s">
        <v>37</v>
      </c>
      <c r="G24" s="354"/>
      <c r="H24" s="12" t="s">
        <v>37</v>
      </c>
      <c r="I24" s="13"/>
      <c r="J24" s="14"/>
      <c r="K24" s="15"/>
      <c r="L24" s="14"/>
      <c r="M24" s="15"/>
      <c r="N24" s="14"/>
      <c r="O24" s="15"/>
      <c r="P24" s="14"/>
      <c r="Q24" s="15"/>
      <c r="R24" s="14"/>
      <c r="S24" s="15"/>
      <c r="T24" s="14"/>
      <c r="U24" s="15"/>
      <c r="V24" s="14"/>
      <c r="W24" s="15"/>
      <c r="X24" s="14"/>
      <c r="Y24" s="15"/>
      <c r="Z24" s="14"/>
      <c r="AA24" s="15"/>
      <c r="AB24" s="14"/>
      <c r="AC24" s="15"/>
      <c r="AD24" s="14"/>
      <c r="AE24" s="15"/>
      <c r="AF24" s="14"/>
      <c r="AG24" s="15"/>
      <c r="AH24" s="14"/>
      <c r="AI24" s="15"/>
      <c r="AJ24" s="16"/>
      <c r="AK24" s="17" t="s">
        <v>25</v>
      </c>
      <c r="AL24" s="18"/>
      <c r="AM24" s="19" t="str">
        <f t="shared" ref="AM24:AM51" si="2">IF(SUM(I24:AI24)=0,"",SUM(I24:AI24)/2&amp;"H")</f>
        <v/>
      </c>
      <c r="AN24" s="3"/>
    </row>
    <row r="25" spans="1:45" x14ac:dyDescent="0.2">
      <c r="A25" s="352"/>
      <c r="B25" s="353"/>
      <c r="C25" s="269">
        <v>2</v>
      </c>
      <c r="D25" s="64"/>
      <c r="E25" s="21"/>
      <c r="F25" s="341"/>
      <c r="G25" s="341"/>
      <c r="H25" s="22"/>
      <c r="I25" s="23"/>
      <c r="J25" s="24"/>
      <c r="K25" s="25"/>
      <c r="L25" s="24"/>
      <c r="M25" s="25"/>
      <c r="N25" s="24"/>
      <c r="O25" s="25"/>
      <c r="P25" s="24"/>
      <c r="Q25" s="25"/>
      <c r="R25" s="24"/>
      <c r="S25" s="25"/>
      <c r="T25" s="24"/>
      <c r="U25" s="25"/>
      <c r="V25" s="24"/>
      <c r="W25" s="25"/>
      <c r="X25" s="24"/>
      <c r="Y25" s="25"/>
      <c r="Z25" s="24"/>
      <c r="AA25" s="25"/>
      <c r="AB25" s="24"/>
      <c r="AC25" s="25"/>
      <c r="AD25" s="24"/>
      <c r="AE25" s="25"/>
      <c r="AF25" s="24"/>
      <c r="AG25" s="25"/>
      <c r="AH25" s="24"/>
      <c r="AI25" s="25"/>
      <c r="AJ25" s="26"/>
      <c r="AK25" s="27" t="s">
        <v>25</v>
      </c>
      <c r="AL25" s="28"/>
      <c r="AM25" s="29" t="str">
        <f t="shared" si="2"/>
        <v/>
      </c>
      <c r="AN25" s="3"/>
    </row>
    <row r="26" spans="1:45" x14ac:dyDescent="0.2">
      <c r="A26" s="352"/>
      <c r="B26" s="352"/>
      <c r="C26" s="269">
        <v>3</v>
      </c>
      <c r="D26" s="64"/>
      <c r="E26" s="30"/>
      <c r="F26" s="341"/>
      <c r="G26" s="341"/>
      <c r="H26" s="31"/>
      <c r="I26" s="23"/>
      <c r="J26" s="24"/>
      <c r="K26" s="25"/>
      <c r="L26" s="24"/>
      <c r="M26" s="25"/>
      <c r="N26" s="24"/>
      <c r="O26" s="25"/>
      <c r="P26" s="24"/>
      <c r="Q26" s="25"/>
      <c r="R26" s="24"/>
      <c r="S26" s="25"/>
      <c r="T26" s="24"/>
      <c r="U26" s="25"/>
      <c r="V26" s="24"/>
      <c r="W26" s="25"/>
      <c r="X26" s="24"/>
      <c r="Y26" s="25"/>
      <c r="Z26" s="24"/>
      <c r="AA26" s="25"/>
      <c r="AB26" s="24"/>
      <c r="AC26" s="25"/>
      <c r="AD26" s="24"/>
      <c r="AE26" s="25"/>
      <c r="AF26" s="24"/>
      <c r="AG26" s="25"/>
      <c r="AH26" s="24"/>
      <c r="AI26" s="25"/>
      <c r="AJ26" s="26"/>
      <c r="AK26" s="27" t="s">
        <v>25</v>
      </c>
      <c r="AL26" s="28"/>
      <c r="AM26" s="29" t="str">
        <f t="shared" si="2"/>
        <v/>
      </c>
      <c r="AN26" s="3"/>
    </row>
    <row r="27" spans="1:45" x14ac:dyDescent="0.2">
      <c r="A27" s="352"/>
      <c r="B27" s="352"/>
      <c r="C27" s="269">
        <v>4</v>
      </c>
      <c r="D27" s="64"/>
      <c r="E27" s="30"/>
      <c r="F27" s="341"/>
      <c r="G27" s="341"/>
      <c r="H27" s="22"/>
      <c r="I27" s="23"/>
      <c r="J27" s="24"/>
      <c r="K27" s="25"/>
      <c r="L27" s="24"/>
      <c r="M27" s="25"/>
      <c r="N27" s="24"/>
      <c r="O27" s="25"/>
      <c r="P27" s="24"/>
      <c r="Q27" s="25"/>
      <c r="R27" s="24"/>
      <c r="S27" s="25"/>
      <c r="T27" s="24"/>
      <c r="U27" s="25"/>
      <c r="V27" s="24"/>
      <c r="W27" s="25"/>
      <c r="X27" s="24"/>
      <c r="Y27" s="25"/>
      <c r="Z27" s="24"/>
      <c r="AA27" s="25"/>
      <c r="AB27" s="24"/>
      <c r="AC27" s="25"/>
      <c r="AD27" s="24"/>
      <c r="AE27" s="25"/>
      <c r="AF27" s="24"/>
      <c r="AG27" s="25"/>
      <c r="AH27" s="24"/>
      <c r="AI27" s="25"/>
      <c r="AJ27" s="26"/>
      <c r="AK27" s="27" t="s">
        <v>25</v>
      </c>
      <c r="AL27" s="28"/>
      <c r="AM27" s="29" t="str">
        <f t="shared" si="2"/>
        <v/>
      </c>
      <c r="AN27" s="3"/>
    </row>
    <row r="28" spans="1:45" x14ac:dyDescent="0.2">
      <c r="A28" s="352"/>
      <c r="B28" s="352"/>
      <c r="C28" s="269">
        <v>5</v>
      </c>
      <c r="D28" s="64"/>
      <c r="E28" s="30"/>
      <c r="F28" s="341"/>
      <c r="G28" s="341"/>
      <c r="H28" s="22"/>
      <c r="I28" s="23"/>
      <c r="J28" s="24"/>
      <c r="K28" s="25"/>
      <c r="L28" s="24"/>
      <c r="M28" s="25"/>
      <c r="N28" s="24"/>
      <c r="O28" s="25"/>
      <c r="P28" s="24"/>
      <c r="Q28" s="25"/>
      <c r="R28" s="24"/>
      <c r="S28" s="25"/>
      <c r="T28" s="24"/>
      <c r="U28" s="25"/>
      <c r="V28" s="24"/>
      <c r="W28" s="25"/>
      <c r="X28" s="24"/>
      <c r="Y28" s="25"/>
      <c r="Z28" s="24"/>
      <c r="AA28" s="25"/>
      <c r="AB28" s="24"/>
      <c r="AC28" s="25"/>
      <c r="AD28" s="24"/>
      <c r="AE28" s="25"/>
      <c r="AF28" s="24"/>
      <c r="AG28" s="25"/>
      <c r="AH28" s="24"/>
      <c r="AI28" s="25"/>
      <c r="AJ28" s="26"/>
      <c r="AK28" s="27" t="s">
        <v>25</v>
      </c>
      <c r="AL28" s="28"/>
      <c r="AM28" s="29" t="str">
        <f t="shared" si="2"/>
        <v/>
      </c>
      <c r="AN28" s="3"/>
    </row>
    <row r="29" spans="1:45" x14ac:dyDescent="0.2">
      <c r="A29" s="352"/>
      <c r="B29" s="352"/>
      <c r="C29" s="269">
        <v>6</v>
      </c>
      <c r="D29" s="64"/>
      <c r="E29" s="30"/>
      <c r="F29" s="341"/>
      <c r="G29" s="341"/>
      <c r="H29" s="32"/>
      <c r="I29" s="23"/>
      <c r="J29" s="24"/>
      <c r="K29" s="25"/>
      <c r="L29" s="24"/>
      <c r="M29" s="25"/>
      <c r="N29" s="24"/>
      <c r="O29" s="25"/>
      <c r="P29" s="24"/>
      <c r="Q29" s="25"/>
      <c r="R29" s="24"/>
      <c r="S29" s="25"/>
      <c r="T29" s="24"/>
      <c r="U29" s="25"/>
      <c r="V29" s="24"/>
      <c r="W29" s="25"/>
      <c r="X29" s="24"/>
      <c r="Y29" s="25"/>
      <c r="Z29" s="24"/>
      <c r="AA29" s="25"/>
      <c r="AB29" s="24"/>
      <c r="AC29" s="25"/>
      <c r="AD29" s="24"/>
      <c r="AE29" s="25"/>
      <c r="AF29" s="24"/>
      <c r="AG29" s="25"/>
      <c r="AH29" s="24"/>
      <c r="AI29" s="25"/>
      <c r="AJ29" s="26"/>
      <c r="AK29" s="27" t="s">
        <v>25</v>
      </c>
      <c r="AL29" s="28"/>
      <c r="AM29" s="29" t="str">
        <f t="shared" si="2"/>
        <v/>
      </c>
      <c r="AN29" s="3"/>
    </row>
    <row r="30" spans="1:45" x14ac:dyDescent="0.2">
      <c r="A30" s="352"/>
      <c r="B30" s="353"/>
      <c r="C30" s="269">
        <v>7</v>
      </c>
      <c r="D30" s="64"/>
      <c r="E30" s="21"/>
      <c r="F30" s="341"/>
      <c r="G30" s="341"/>
      <c r="H30" s="22"/>
      <c r="I30" s="23"/>
      <c r="J30" s="24"/>
      <c r="K30" s="25"/>
      <c r="L30" s="24"/>
      <c r="M30" s="25"/>
      <c r="N30" s="24"/>
      <c r="O30" s="25"/>
      <c r="P30" s="24"/>
      <c r="Q30" s="25"/>
      <c r="R30" s="24"/>
      <c r="S30" s="25"/>
      <c r="T30" s="24"/>
      <c r="U30" s="25"/>
      <c r="V30" s="24"/>
      <c r="W30" s="25"/>
      <c r="X30" s="24"/>
      <c r="Y30" s="25"/>
      <c r="Z30" s="24"/>
      <c r="AA30" s="25"/>
      <c r="AB30" s="24"/>
      <c r="AC30" s="25"/>
      <c r="AD30" s="24"/>
      <c r="AE30" s="25"/>
      <c r="AF30" s="24"/>
      <c r="AG30" s="25"/>
      <c r="AH30" s="24"/>
      <c r="AI30" s="25"/>
      <c r="AJ30" s="26"/>
      <c r="AK30" s="27" t="s">
        <v>25</v>
      </c>
      <c r="AL30" s="28"/>
      <c r="AM30" s="29" t="str">
        <f t="shared" si="2"/>
        <v/>
      </c>
      <c r="AN30" s="3"/>
    </row>
    <row r="31" spans="1:45" x14ac:dyDescent="0.2">
      <c r="A31" s="352"/>
      <c r="B31" s="352"/>
      <c r="C31" s="269">
        <v>8</v>
      </c>
      <c r="D31" s="64"/>
      <c r="E31" s="30"/>
      <c r="F31" s="341"/>
      <c r="G31" s="341"/>
      <c r="H31" s="31"/>
      <c r="I31" s="23"/>
      <c r="J31" s="24"/>
      <c r="K31" s="25"/>
      <c r="L31" s="24"/>
      <c r="M31" s="25"/>
      <c r="N31" s="24"/>
      <c r="O31" s="25"/>
      <c r="P31" s="24"/>
      <c r="Q31" s="25"/>
      <c r="R31" s="24"/>
      <c r="S31" s="25"/>
      <c r="T31" s="24"/>
      <c r="U31" s="25"/>
      <c r="V31" s="24"/>
      <c r="W31" s="25"/>
      <c r="X31" s="24"/>
      <c r="Y31" s="25"/>
      <c r="Z31" s="24"/>
      <c r="AA31" s="25"/>
      <c r="AB31" s="24"/>
      <c r="AC31" s="25"/>
      <c r="AD31" s="24"/>
      <c r="AE31" s="25"/>
      <c r="AF31" s="24"/>
      <c r="AG31" s="25"/>
      <c r="AH31" s="24"/>
      <c r="AI31" s="25"/>
      <c r="AJ31" s="26"/>
      <c r="AK31" s="27" t="s">
        <v>25</v>
      </c>
      <c r="AL31" s="28"/>
      <c r="AM31" s="29" t="str">
        <f t="shared" si="2"/>
        <v/>
      </c>
      <c r="AN31" s="3"/>
    </row>
    <row r="32" spans="1:45" x14ac:dyDescent="0.2">
      <c r="A32" s="352"/>
      <c r="B32" s="352"/>
      <c r="C32" s="269">
        <v>9</v>
      </c>
      <c r="D32" s="64"/>
      <c r="E32" s="30"/>
      <c r="F32" s="341"/>
      <c r="G32" s="341"/>
      <c r="H32" s="32"/>
      <c r="I32" s="23"/>
      <c r="J32" s="24"/>
      <c r="K32" s="25"/>
      <c r="L32" s="24"/>
      <c r="M32" s="25"/>
      <c r="N32" s="24"/>
      <c r="O32" s="25"/>
      <c r="P32" s="24"/>
      <c r="Q32" s="25"/>
      <c r="R32" s="24"/>
      <c r="S32" s="25"/>
      <c r="T32" s="24"/>
      <c r="U32" s="25"/>
      <c r="V32" s="24"/>
      <c r="W32" s="25"/>
      <c r="X32" s="24"/>
      <c r="Y32" s="25"/>
      <c r="Z32" s="24"/>
      <c r="AA32" s="25"/>
      <c r="AB32" s="24"/>
      <c r="AC32" s="25"/>
      <c r="AD32" s="24"/>
      <c r="AE32" s="25"/>
      <c r="AF32" s="24"/>
      <c r="AG32" s="25"/>
      <c r="AH32" s="24"/>
      <c r="AI32" s="25"/>
      <c r="AJ32" s="26"/>
      <c r="AK32" s="27" t="s">
        <v>25</v>
      </c>
      <c r="AL32" s="28"/>
      <c r="AM32" s="29" t="str">
        <f t="shared" si="2"/>
        <v/>
      </c>
      <c r="AN32" s="3"/>
    </row>
    <row r="33" spans="1:40" x14ac:dyDescent="0.2">
      <c r="A33" s="352"/>
      <c r="B33" s="353"/>
      <c r="C33" s="269">
        <v>10</v>
      </c>
      <c r="D33" s="64"/>
      <c r="E33" s="21"/>
      <c r="F33" s="341"/>
      <c r="G33" s="341"/>
      <c r="H33" s="22"/>
      <c r="I33" s="23"/>
      <c r="J33" s="24"/>
      <c r="K33" s="25"/>
      <c r="L33" s="24"/>
      <c r="M33" s="25"/>
      <c r="N33" s="24"/>
      <c r="O33" s="25"/>
      <c r="P33" s="24"/>
      <c r="Q33" s="25"/>
      <c r="R33" s="24"/>
      <c r="S33" s="25"/>
      <c r="T33" s="24"/>
      <c r="U33" s="25"/>
      <c r="V33" s="24"/>
      <c r="W33" s="25"/>
      <c r="X33" s="24"/>
      <c r="Y33" s="25"/>
      <c r="Z33" s="24"/>
      <c r="AA33" s="25"/>
      <c r="AB33" s="24"/>
      <c r="AC33" s="25"/>
      <c r="AD33" s="24"/>
      <c r="AE33" s="25"/>
      <c r="AF33" s="24"/>
      <c r="AG33" s="25"/>
      <c r="AH33" s="24"/>
      <c r="AI33" s="25"/>
      <c r="AJ33" s="33"/>
      <c r="AK33" s="27" t="s">
        <v>25</v>
      </c>
      <c r="AL33" s="34"/>
      <c r="AM33" s="29" t="str">
        <f t="shared" si="2"/>
        <v/>
      </c>
      <c r="AN33" s="3"/>
    </row>
    <row r="34" spans="1:40" x14ac:dyDescent="0.2">
      <c r="A34" s="352"/>
      <c r="B34" s="353"/>
      <c r="C34" s="269">
        <v>11</v>
      </c>
      <c r="D34" s="64"/>
      <c r="E34" s="21"/>
      <c r="F34" s="341"/>
      <c r="G34" s="341"/>
      <c r="H34" s="22"/>
      <c r="I34" s="23"/>
      <c r="J34" s="24"/>
      <c r="K34" s="25"/>
      <c r="L34" s="24"/>
      <c r="M34" s="25"/>
      <c r="N34" s="24"/>
      <c r="O34" s="25"/>
      <c r="P34" s="24"/>
      <c r="Q34" s="25"/>
      <c r="R34" s="24"/>
      <c r="S34" s="25"/>
      <c r="T34" s="24"/>
      <c r="U34" s="25"/>
      <c r="V34" s="24"/>
      <c r="W34" s="25"/>
      <c r="X34" s="24"/>
      <c r="Y34" s="25"/>
      <c r="Z34" s="24"/>
      <c r="AA34" s="25"/>
      <c r="AB34" s="24"/>
      <c r="AC34" s="25"/>
      <c r="AD34" s="24"/>
      <c r="AE34" s="25"/>
      <c r="AF34" s="24"/>
      <c r="AG34" s="25"/>
      <c r="AH34" s="24"/>
      <c r="AI34" s="25"/>
      <c r="AJ34" s="26"/>
      <c r="AK34" s="27" t="s">
        <v>25</v>
      </c>
      <c r="AL34" s="28"/>
      <c r="AM34" s="29" t="str">
        <f t="shared" si="2"/>
        <v/>
      </c>
      <c r="AN34" s="3"/>
    </row>
    <row r="35" spans="1:40" x14ac:dyDescent="0.2">
      <c r="A35" s="352"/>
      <c r="B35" s="353"/>
      <c r="C35" s="269">
        <v>12</v>
      </c>
      <c r="D35" s="64"/>
      <c r="E35" s="21"/>
      <c r="F35" s="341"/>
      <c r="G35" s="341"/>
      <c r="H35" s="22"/>
      <c r="I35" s="23"/>
      <c r="J35" s="24"/>
      <c r="K35" s="25"/>
      <c r="L35" s="24"/>
      <c r="M35" s="25"/>
      <c r="N35" s="24"/>
      <c r="O35" s="25"/>
      <c r="P35" s="24"/>
      <c r="Q35" s="25"/>
      <c r="R35" s="24"/>
      <c r="S35" s="25"/>
      <c r="T35" s="24"/>
      <c r="U35" s="25"/>
      <c r="V35" s="24"/>
      <c r="W35" s="25"/>
      <c r="X35" s="24"/>
      <c r="Y35" s="25"/>
      <c r="Z35" s="24"/>
      <c r="AA35" s="25"/>
      <c r="AB35" s="24"/>
      <c r="AC35" s="25"/>
      <c r="AD35" s="24"/>
      <c r="AE35" s="25"/>
      <c r="AF35" s="24"/>
      <c r="AG35" s="25"/>
      <c r="AH35" s="24"/>
      <c r="AI35" s="25"/>
      <c r="AJ35" s="26"/>
      <c r="AK35" s="27" t="s">
        <v>25</v>
      </c>
      <c r="AL35" s="28"/>
      <c r="AM35" s="29" t="str">
        <f t="shared" si="2"/>
        <v/>
      </c>
      <c r="AN35" s="3"/>
    </row>
    <row r="36" spans="1:40" x14ac:dyDescent="0.2">
      <c r="A36" s="352"/>
      <c r="B36" s="353"/>
      <c r="C36" s="269">
        <v>13</v>
      </c>
      <c r="D36" s="64"/>
      <c r="E36" s="21"/>
      <c r="F36" s="341"/>
      <c r="G36" s="342"/>
      <c r="H36" s="31"/>
      <c r="I36" s="23"/>
      <c r="J36" s="24"/>
      <c r="K36" s="25"/>
      <c r="L36" s="24"/>
      <c r="M36" s="25"/>
      <c r="N36" s="24"/>
      <c r="O36" s="25"/>
      <c r="P36" s="24"/>
      <c r="Q36" s="25"/>
      <c r="R36" s="24"/>
      <c r="S36" s="25"/>
      <c r="T36" s="24"/>
      <c r="U36" s="25"/>
      <c r="V36" s="24"/>
      <c r="W36" s="25"/>
      <c r="X36" s="24"/>
      <c r="Y36" s="25"/>
      <c r="Z36" s="24"/>
      <c r="AA36" s="25"/>
      <c r="AB36" s="24"/>
      <c r="AC36" s="25"/>
      <c r="AD36" s="24"/>
      <c r="AE36" s="25"/>
      <c r="AF36" s="24"/>
      <c r="AG36" s="25"/>
      <c r="AH36" s="24"/>
      <c r="AI36" s="25"/>
      <c r="AJ36" s="35"/>
      <c r="AK36" s="27" t="s">
        <v>25</v>
      </c>
      <c r="AL36" s="36"/>
      <c r="AM36" s="29" t="str">
        <f t="shared" si="2"/>
        <v/>
      </c>
      <c r="AN36" s="3"/>
    </row>
    <row r="37" spans="1:40" x14ac:dyDescent="0.2">
      <c r="A37" s="352"/>
      <c r="B37" s="353"/>
      <c r="C37" s="269">
        <v>14</v>
      </c>
      <c r="D37" s="64"/>
      <c r="E37" s="21"/>
      <c r="F37" s="341"/>
      <c r="G37" s="342"/>
      <c r="H37" s="31"/>
      <c r="I37" s="23"/>
      <c r="J37" s="24"/>
      <c r="K37" s="25"/>
      <c r="L37" s="24"/>
      <c r="M37" s="25"/>
      <c r="N37" s="24"/>
      <c r="O37" s="25"/>
      <c r="P37" s="24"/>
      <c r="Q37" s="25"/>
      <c r="R37" s="24"/>
      <c r="S37" s="25"/>
      <c r="T37" s="24"/>
      <c r="U37" s="25"/>
      <c r="V37" s="24"/>
      <c r="W37" s="25"/>
      <c r="X37" s="24"/>
      <c r="Y37" s="25"/>
      <c r="Z37" s="24"/>
      <c r="AA37" s="25"/>
      <c r="AB37" s="24"/>
      <c r="AC37" s="25"/>
      <c r="AD37" s="24"/>
      <c r="AE37" s="25"/>
      <c r="AF37" s="24"/>
      <c r="AG37" s="25"/>
      <c r="AH37" s="24"/>
      <c r="AI37" s="25"/>
      <c r="AJ37" s="35"/>
      <c r="AK37" s="27" t="s">
        <v>25</v>
      </c>
      <c r="AL37" s="36"/>
      <c r="AM37" s="29" t="str">
        <f t="shared" si="2"/>
        <v/>
      </c>
      <c r="AN37" s="3"/>
    </row>
    <row r="38" spans="1:40" x14ac:dyDescent="0.2">
      <c r="A38" s="352"/>
      <c r="B38" s="353"/>
      <c r="C38" s="269">
        <v>15</v>
      </c>
      <c r="D38" s="64"/>
      <c r="E38" s="21"/>
      <c r="F38" s="341"/>
      <c r="G38" s="342"/>
      <c r="H38" s="31"/>
      <c r="I38" s="23"/>
      <c r="J38" s="24"/>
      <c r="K38" s="25"/>
      <c r="L38" s="24"/>
      <c r="M38" s="25"/>
      <c r="N38" s="24"/>
      <c r="O38" s="25"/>
      <c r="P38" s="24"/>
      <c r="Q38" s="25"/>
      <c r="R38" s="24"/>
      <c r="S38" s="25"/>
      <c r="T38" s="24"/>
      <c r="U38" s="25"/>
      <c r="V38" s="24"/>
      <c r="W38" s="25"/>
      <c r="X38" s="24"/>
      <c r="Y38" s="25"/>
      <c r="Z38" s="24"/>
      <c r="AA38" s="25"/>
      <c r="AB38" s="24"/>
      <c r="AC38" s="25"/>
      <c r="AD38" s="24"/>
      <c r="AE38" s="25"/>
      <c r="AF38" s="24"/>
      <c r="AG38" s="25"/>
      <c r="AH38" s="24"/>
      <c r="AI38" s="25"/>
      <c r="AJ38" s="35"/>
      <c r="AK38" s="27" t="s">
        <v>25</v>
      </c>
      <c r="AL38" s="36"/>
      <c r="AM38" s="29" t="str">
        <f t="shared" si="2"/>
        <v/>
      </c>
      <c r="AN38" s="3"/>
    </row>
    <row r="39" spans="1:40" x14ac:dyDescent="0.2">
      <c r="A39" s="352"/>
      <c r="B39" s="353"/>
      <c r="C39" s="269">
        <v>16</v>
      </c>
      <c r="D39" s="64"/>
      <c r="E39" s="21"/>
      <c r="F39" s="341"/>
      <c r="G39" s="342"/>
      <c r="H39" s="31"/>
      <c r="I39" s="23"/>
      <c r="J39" s="24"/>
      <c r="K39" s="25"/>
      <c r="L39" s="24"/>
      <c r="M39" s="25"/>
      <c r="N39" s="24"/>
      <c r="O39" s="25"/>
      <c r="P39" s="24"/>
      <c r="Q39" s="25"/>
      <c r="R39" s="24"/>
      <c r="S39" s="25"/>
      <c r="T39" s="24"/>
      <c r="U39" s="25"/>
      <c r="V39" s="24"/>
      <c r="W39" s="25"/>
      <c r="X39" s="24"/>
      <c r="Y39" s="25"/>
      <c r="Z39" s="24"/>
      <c r="AA39" s="25"/>
      <c r="AB39" s="24"/>
      <c r="AC39" s="25"/>
      <c r="AD39" s="24"/>
      <c r="AE39" s="25"/>
      <c r="AF39" s="24"/>
      <c r="AG39" s="25"/>
      <c r="AH39" s="24"/>
      <c r="AI39" s="25"/>
      <c r="AJ39" s="35"/>
      <c r="AK39" s="27" t="s">
        <v>25</v>
      </c>
      <c r="AL39" s="36"/>
      <c r="AM39" s="29" t="str">
        <f t="shared" si="2"/>
        <v/>
      </c>
      <c r="AN39" s="3"/>
    </row>
    <row r="40" spans="1:40" x14ac:dyDescent="0.2">
      <c r="A40" s="352"/>
      <c r="B40" s="353"/>
      <c r="C40" s="269">
        <v>17</v>
      </c>
      <c r="D40" s="64"/>
      <c r="E40" s="21"/>
      <c r="F40" s="341"/>
      <c r="G40" s="342"/>
      <c r="H40" s="31"/>
      <c r="I40" s="23"/>
      <c r="J40" s="24"/>
      <c r="K40" s="25"/>
      <c r="L40" s="24"/>
      <c r="M40" s="25"/>
      <c r="N40" s="24"/>
      <c r="O40" s="25"/>
      <c r="P40" s="24"/>
      <c r="Q40" s="25"/>
      <c r="R40" s="24"/>
      <c r="S40" s="25"/>
      <c r="T40" s="24"/>
      <c r="U40" s="25"/>
      <c r="V40" s="24"/>
      <c r="W40" s="25"/>
      <c r="X40" s="24"/>
      <c r="Y40" s="25"/>
      <c r="Z40" s="24"/>
      <c r="AA40" s="25"/>
      <c r="AB40" s="24"/>
      <c r="AC40" s="25"/>
      <c r="AD40" s="24"/>
      <c r="AE40" s="25"/>
      <c r="AF40" s="24"/>
      <c r="AG40" s="25"/>
      <c r="AH40" s="24"/>
      <c r="AI40" s="25"/>
      <c r="AJ40" s="35"/>
      <c r="AK40" s="27" t="s">
        <v>25</v>
      </c>
      <c r="AL40" s="36"/>
      <c r="AM40" s="29" t="str">
        <f t="shared" si="2"/>
        <v/>
      </c>
      <c r="AN40" s="3"/>
    </row>
    <row r="41" spans="1:40" x14ac:dyDescent="0.2">
      <c r="A41" s="352"/>
      <c r="B41" s="353"/>
      <c r="C41" s="269">
        <v>18</v>
      </c>
      <c r="D41" s="64"/>
      <c r="E41" s="21"/>
      <c r="F41" s="341"/>
      <c r="G41" s="342"/>
      <c r="H41" s="31"/>
      <c r="I41" s="23"/>
      <c r="J41" s="24"/>
      <c r="K41" s="25"/>
      <c r="L41" s="24"/>
      <c r="M41" s="25"/>
      <c r="N41" s="24"/>
      <c r="O41" s="25"/>
      <c r="P41" s="24"/>
      <c r="Q41" s="25"/>
      <c r="R41" s="24"/>
      <c r="S41" s="25"/>
      <c r="T41" s="24"/>
      <c r="U41" s="25"/>
      <c r="V41" s="24"/>
      <c r="W41" s="25"/>
      <c r="X41" s="24"/>
      <c r="Y41" s="25"/>
      <c r="Z41" s="24"/>
      <c r="AA41" s="25"/>
      <c r="AB41" s="24"/>
      <c r="AC41" s="25"/>
      <c r="AD41" s="24"/>
      <c r="AE41" s="25"/>
      <c r="AF41" s="24"/>
      <c r="AG41" s="25"/>
      <c r="AH41" s="24"/>
      <c r="AI41" s="25"/>
      <c r="AJ41" s="35"/>
      <c r="AK41" s="27" t="s">
        <v>25</v>
      </c>
      <c r="AL41" s="36"/>
      <c r="AM41" s="29" t="str">
        <f t="shared" si="2"/>
        <v/>
      </c>
      <c r="AN41" s="3"/>
    </row>
    <row r="42" spans="1:40" x14ac:dyDescent="0.2">
      <c r="A42" s="352"/>
      <c r="B42" s="353"/>
      <c r="C42" s="269">
        <v>19</v>
      </c>
      <c r="D42" s="64"/>
      <c r="E42" s="21"/>
      <c r="F42" s="341"/>
      <c r="G42" s="342"/>
      <c r="H42" s="31"/>
      <c r="I42" s="23"/>
      <c r="J42" s="24"/>
      <c r="K42" s="25"/>
      <c r="L42" s="24"/>
      <c r="M42" s="25"/>
      <c r="N42" s="24"/>
      <c r="O42" s="25"/>
      <c r="P42" s="24"/>
      <c r="Q42" s="25"/>
      <c r="R42" s="24"/>
      <c r="S42" s="25"/>
      <c r="T42" s="24"/>
      <c r="U42" s="25"/>
      <c r="V42" s="24"/>
      <c r="W42" s="25"/>
      <c r="X42" s="24"/>
      <c r="Y42" s="25"/>
      <c r="Z42" s="24"/>
      <c r="AA42" s="25"/>
      <c r="AB42" s="24"/>
      <c r="AC42" s="25"/>
      <c r="AD42" s="24"/>
      <c r="AE42" s="25"/>
      <c r="AF42" s="24"/>
      <c r="AG42" s="25"/>
      <c r="AH42" s="24"/>
      <c r="AI42" s="25"/>
      <c r="AJ42" s="35"/>
      <c r="AK42" s="27" t="s">
        <v>25</v>
      </c>
      <c r="AL42" s="36"/>
      <c r="AM42" s="29" t="str">
        <f t="shared" si="2"/>
        <v/>
      </c>
      <c r="AN42" s="3"/>
    </row>
    <row r="43" spans="1:40" x14ac:dyDescent="0.2">
      <c r="A43" s="352"/>
      <c r="B43" s="353"/>
      <c r="C43" s="269">
        <v>20</v>
      </c>
      <c r="D43" s="64"/>
      <c r="E43" s="21"/>
      <c r="F43" s="341"/>
      <c r="G43" s="342"/>
      <c r="H43" s="31"/>
      <c r="I43" s="23"/>
      <c r="J43" s="24"/>
      <c r="K43" s="25"/>
      <c r="L43" s="24"/>
      <c r="M43" s="25"/>
      <c r="N43" s="24"/>
      <c r="O43" s="25"/>
      <c r="P43" s="24"/>
      <c r="Q43" s="25"/>
      <c r="R43" s="24"/>
      <c r="S43" s="25"/>
      <c r="T43" s="24"/>
      <c r="U43" s="25"/>
      <c r="V43" s="24"/>
      <c r="W43" s="25"/>
      <c r="X43" s="24"/>
      <c r="Y43" s="25"/>
      <c r="Z43" s="24"/>
      <c r="AA43" s="25"/>
      <c r="AB43" s="24"/>
      <c r="AC43" s="25"/>
      <c r="AD43" s="24"/>
      <c r="AE43" s="25"/>
      <c r="AF43" s="24"/>
      <c r="AG43" s="25"/>
      <c r="AH43" s="24"/>
      <c r="AI43" s="25"/>
      <c r="AJ43" s="35"/>
      <c r="AK43" s="27" t="s">
        <v>25</v>
      </c>
      <c r="AL43" s="36"/>
      <c r="AM43" s="29" t="str">
        <f t="shared" si="2"/>
        <v/>
      </c>
      <c r="AN43" s="3"/>
    </row>
    <row r="44" spans="1:40" x14ac:dyDescent="0.2">
      <c r="A44" s="352"/>
      <c r="B44" s="353"/>
      <c r="C44" s="269">
        <v>21</v>
      </c>
      <c r="D44" s="64"/>
      <c r="E44" s="21"/>
      <c r="F44" s="341"/>
      <c r="G44" s="342"/>
      <c r="H44" s="31"/>
      <c r="I44" s="23"/>
      <c r="J44" s="24"/>
      <c r="K44" s="25"/>
      <c r="L44" s="24"/>
      <c r="M44" s="25"/>
      <c r="N44" s="24"/>
      <c r="O44" s="25"/>
      <c r="P44" s="24"/>
      <c r="Q44" s="25"/>
      <c r="R44" s="24"/>
      <c r="S44" s="25"/>
      <c r="T44" s="24"/>
      <c r="U44" s="25"/>
      <c r="V44" s="24"/>
      <c r="W44" s="25"/>
      <c r="X44" s="24"/>
      <c r="Y44" s="25"/>
      <c r="Z44" s="24"/>
      <c r="AA44" s="25"/>
      <c r="AB44" s="24"/>
      <c r="AC44" s="25"/>
      <c r="AD44" s="24"/>
      <c r="AE44" s="25"/>
      <c r="AF44" s="24"/>
      <c r="AG44" s="25"/>
      <c r="AH44" s="24"/>
      <c r="AI44" s="25"/>
      <c r="AJ44" s="35"/>
      <c r="AK44" s="27" t="s">
        <v>25</v>
      </c>
      <c r="AL44" s="36"/>
      <c r="AM44" s="29" t="str">
        <f t="shared" si="2"/>
        <v/>
      </c>
      <c r="AN44" s="3"/>
    </row>
    <row r="45" spans="1:40" x14ac:dyDescent="0.2">
      <c r="A45" s="352"/>
      <c r="B45" s="353"/>
      <c r="C45" s="269">
        <v>22</v>
      </c>
      <c r="D45" s="64"/>
      <c r="E45" s="21"/>
      <c r="F45" s="341"/>
      <c r="G45" s="342"/>
      <c r="H45" s="31"/>
      <c r="I45" s="23"/>
      <c r="J45" s="24"/>
      <c r="K45" s="25"/>
      <c r="L45" s="24"/>
      <c r="M45" s="25"/>
      <c r="N45" s="24"/>
      <c r="O45" s="25"/>
      <c r="P45" s="24"/>
      <c r="Q45" s="25"/>
      <c r="R45" s="24"/>
      <c r="S45" s="25"/>
      <c r="T45" s="24"/>
      <c r="U45" s="25"/>
      <c r="V45" s="24"/>
      <c r="W45" s="25"/>
      <c r="X45" s="24"/>
      <c r="Y45" s="25"/>
      <c r="Z45" s="24"/>
      <c r="AA45" s="25"/>
      <c r="AB45" s="24"/>
      <c r="AC45" s="25"/>
      <c r="AD45" s="24"/>
      <c r="AE45" s="25"/>
      <c r="AF45" s="24"/>
      <c r="AG45" s="25"/>
      <c r="AH45" s="24"/>
      <c r="AI45" s="25"/>
      <c r="AJ45" s="35"/>
      <c r="AK45" s="27" t="s">
        <v>25</v>
      </c>
      <c r="AL45" s="36"/>
      <c r="AM45" s="29" t="str">
        <f t="shared" si="2"/>
        <v/>
      </c>
      <c r="AN45" s="3"/>
    </row>
    <row r="46" spans="1:40" x14ac:dyDescent="0.2">
      <c r="A46" s="352"/>
      <c r="B46" s="353"/>
      <c r="C46" s="269">
        <v>23</v>
      </c>
      <c r="D46" s="64"/>
      <c r="E46" s="21"/>
      <c r="F46" s="341"/>
      <c r="G46" s="342"/>
      <c r="H46" s="31"/>
      <c r="I46" s="23"/>
      <c r="J46" s="24"/>
      <c r="K46" s="25"/>
      <c r="L46" s="24"/>
      <c r="M46" s="25"/>
      <c r="N46" s="24"/>
      <c r="O46" s="25"/>
      <c r="P46" s="24"/>
      <c r="Q46" s="25"/>
      <c r="R46" s="24"/>
      <c r="S46" s="25"/>
      <c r="T46" s="24"/>
      <c r="U46" s="25"/>
      <c r="V46" s="24"/>
      <c r="W46" s="25"/>
      <c r="X46" s="24"/>
      <c r="Y46" s="25"/>
      <c r="Z46" s="24"/>
      <c r="AA46" s="25"/>
      <c r="AB46" s="24"/>
      <c r="AC46" s="25"/>
      <c r="AD46" s="24"/>
      <c r="AE46" s="25"/>
      <c r="AF46" s="24"/>
      <c r="AG46" s="25"/>
      <c r="AH46" s="24"/>
      <c r="AI46" s="25"/>
      <c r="AJ46" s="35"/>
      <c r="AK46" s="27" t="s">
        <v>25</v>
      </c>
      <c r="AL46" s="36"/>
      <c r="AM46" s="29" t="str">
        <f t="shared" si="2"/>
        <v/>
      </c>
      <c r="AN46" s="3"/>
    </row>
    <row r="47" spans="1:40" x14ac:dyDescent="0.2">
      <c r="A47" s="352"/>
      <c r="B47" s="353"/>
      <c r="C47" s="269">
        <v>24</v>
      </c>
      <c r="D47" s="64"/>
      <c r="E47" s="21"/>
      <c r="F47" s="341"/>
      <c r="G47" s="342"/>
      <c r="H47" s="31"/>
      <c r="I47" s="23"/>
      <c r="J47" s="24"/>
      <c r="K47" s="25"/>
      <c r="L47" s="24"/>
      <c r="M47" s="25"/>
      <c r="N47" s="24"/>
      <c r="O47" s="25"/>
      <c r="P47" s="24"/>
      <c r="Q47" s="25"/>
      <c r="R47" s="24"/>
      <c r="S47" s="25"/>
      <c r="T47" s="24"/>
      <c r="U47" s="25"/>
      <c r="V47" s="24"/>
      <c r="W47" s="25"/>
      <c r="X47" s="24"/>
      <c r="Y47" s="25"/>
      <c r="Z47" s="24"/>
      <c r="AA47" s="25"/>
      <c r="AB47" s="24"/>
      <c r="AC47" s="25"/>
      <c r="AD47" s="24"/>
      <c r="AE47" s="25"/>
      <c r="AF47" s="24"/>
      <c r="AG47" s="25"/>
      <c r="AH47" s="24"/>
      <c r="AI47" s="25"/>
      <c r="AJ47" s="35"/>
      <c r="AK47" s="27" t="s">
        <v>25</v>
      </c>
      <c r="AL47" s="36"/>
      <c r="AM47" s="29" t="str">
        <f t="shared" si="2"/>
        <v/>
      </c>
      <c r="AN47" s="3"/>
    </row>
    <row r="48" spans="1:40" x14ac:dyDescent="0.2">
      <c r="A48" s="352"/>
      <c r="B48" s="353"/>
      <c r="C48" s="269">
        <v>25</v>
      </c>
      <c r="D48" s="64"/>
      <c r="E48" s="21"/>
      <c r="F48" s="341"/>
      <c r="G48" s="342"/>
      <c r="H48" s="31"/>
      <c r="I48" s="23"/>
      <c r="J48" s="24"/>
      <c r="K48" s="25"/>
      <c r="L48" s="24"/>
      <c r="M48" s="25"/>
      <c r="N48" s="24"/>
      <c r="O48" s="25"/>
      <c r="P48" s="24"/>
      <c r="Q48" s="25"/>
      <c r="R48" s="24"/>
      <c r="S48" s="25"/>
      <c r="T48" s="24"/>
      <c r="U48" s="25"/>
      <c r="V48" s="24"/>
      <c r="W48" s="25"/>
      <c r="X48" s="24"/>
      <c r="Y48" s="25"/>
      <c r="Z48" s="24"/>
      <c r="AA48" s="25"/>
      <c r="AB48" s="24"/>
      <c r="AC48" s="25"/>
      <c r="AD48" s="24"/>
      <c r="AE48" s="25"/>
      <c r="AF48" s="24"/>
      <c r="AG48" s="25"/>
      <c r="AH48" s="24"/>
      <c r="AI48" s="25"/>
      <c r="AJ48" s="35"/>
      <c r="AK48" s="27" t="s">
        <v>25</v>
      </c>
      <c r="AL48" s="36"/>
      <c r="AM48" s="29" t="str">
        <f t="shared" si="2"/>
        <v/>
      </c>
      <c r="AN48" s="3"/>
    </row>
    <row r="49" spans="1:42" x14ac:dyDescent="0.2">
      <c r="A49" s="352"/>
      <c r="B49" s="353"/>
      <c r="C49" s="269">
        <v>26</v>
      </c>
      <c r="D49" s="64"/>
      <c r="E49" s="21"/>
      <c r="F49" s="341"/>
      <c r="G49" s="342"/>
      <c r="H49" s="31"/>
      <c r="I49" s="23"/>
      <c r="J49" s="24"/>
      <c r="K49" s="25"/>
      <c r="L49" s="24"/>
      <c r="M49" s="25"/>
      <c r="N49" s="24"/>
      <c r="O49" s="25"/>
      <c r="P49" s="24"/>
      <c r="Q49" s="25"/>
      <c r="R49" s="24"/>
      <c r="S49" s="25"/>
      <c r="T49" s="24"/>
      <c r="U49" s="25"/>
      <c r="V49" s="24"/>
      <c r="W49" s="25"/>
      <c r="X49" s="24"/>
      <c r="Y49" s="25"/>
      <c r="Z49" s="24"/>
      <c r="AA49" s="25"/>
      <c r="AB49" s="24"/>
      <c r="AC49" s="25"/>
      <c r="AD49" s="24"/>
      <c r="AE49" s="25"/>
      <c r="AF49" s="24"/>
      <c r="AG49" s="25"/>
      <c r="AH49" s="24"/>
      <c r="AI49" s="25"/>
      <c r="AJ49" s="35"/>
      <c r="AK49" s="27" t="s">
        <v>25</v>
      </c>
      <c r="AL49" s="36"/>
      <c r="AM49" s="29" t="str">
        <f t="shared" si="2"/>
        <v/>
      </c>
      <c r="AN49" s="3"/>
    </row>
    <row r="50" spans="1:42" x14ac:dyDescent="0.2">
      <c r="A50" s="352"/>
      <c r="B50" s="353"/>
      <c r="C50" s="269">
        <v>27</v>
      </c>
      <c r="D50" s="64"/>
      <c r="E50" s="21"/>
      <c r="F50" s="341"/>
      <c r="G50" s="342"/>
      <c r="H50" s="31"/>
      <c r="I50" s="23"/>
      <c r="J50" s="24"/>
      <c r="K50" s="25"/>
      <c r="L50" s="24"/>
      <c r="M50" s="25"/>
      <c r="N50" s="24"/>
      <c r="O50" s="25"/>
      <c r="P50" s="24"/>
      <c r="Q50" s="25"/>
      <c r="R50" s="24"/>
      <c r="S50" s="25"/>
      <c r="T50" s="24"/>
      <c r="U50" s="25"/>
      <c r="V50" s="24"/>
      <c r="W50" s="25"/>
      <c r="X50" s="24"/>
      <c r="Y50" s="25"/>
      <c r="Z50" s="24"/>
      <c r="AA50" s="25"/>
      <c r="AB50" s="24"/>
      <c r="AC50" s="25"/>
      <c r="AD50" s="24"/>
      <c r="AE50" s="25"/>
      <c r="AF50" s="24"/>
      <c r="AG50" s="25"/>
      <c r="AH50" s="24"/>
      <c r="AI50" s="25"/>
      <c r="AJ50" s="35"/>
      <c r="AK50" s="27" t="s">
        <v>25</v>
      </c>
      <c r="AL50" s="36"/>
      <c r="AM50" s="29" t="str">
        <f t="shared" si="2"/>
        <v/>
      </c>
      <c r="AN50" s="3"/>
    </row>
    <row r="51" spans="1:42" x14ac:dyDescent="0.2">
      <c r="A51" s="352"/>
      <c r="B51" s="352"/>
      <c r="C51" s="276">
        <v>28</v>
      </c>
      <c r="D51" s="122"/>
      <c r="E51" s="38"/>
      <c r="F51" s="343"/>
      <c r="G51" s="344"/>
      <c r="H51" s="39"/>
      <c r="I51" s="40"/>
      <c r="J51" s="41"/>
      <c r="K51" s="42"/>
      <c r="L51" s="41"/>
      <c r="M51" s="42"/>
      <c r="N51" s="41"/>
      <c r="O51" s="42"/>
      <c r="P51" s="41"/>
      <c r="Q51" s="42"/>
      <c r="R51" s="41"/>
      <c r="S51" s="42"/>
      <c r="T51" s="41"/>
      <c r="U51" s="42"/>
      <c r="V51" s="41"/>
      <c r="W51" s="42"/>
      <c r="X51" s="41"/>
      <c r="Y51" s="42"/>
      <c r="Z51" s="41"/>
      <c r="AA51" s="42"/>
      <c r="AB51" s="41"/>
      <c r="AC51" s="42"/>
      <c r="AD51" s="41"/>
      <c r="AE51" s="42"/>
      <c r="AF51" s="41"/>
      <c r="AG51" s="42"/>
      <c r="AH51" s="41"/>
      <c r="AI51" s="42"/>
      <c r="AJ51" s="43"/>
      <c r="AK51" s="44" t="s">
        <v>25</v>
      </c>
      <c r="AL51" s="45"/>
      <c r="AM51" s="46" t="str">
        <f t="shared" si="2"/>
        <v/>
      </c>
      <c r="AN51" s="3"/>
    </row>
    <row r="52" spans="1:42" x14ac:dyDescent="0.2">
      <c r="A52" s="352"/>
      <c r="B52" s="352"/>
      <c r="C52" s="48"/>
      <c r="D52" s="345" t="s">
        <v>60</v>
      </c>
      <c r="E52" s="346"/>
      <c r="F52" s="346"/>
      <c r="G52" s="346"/>
      <c r="H52" s="47">
        <v>1</v>
      </c>
      <c r="I52" s="98">
        <f t="shared" ref="I52:AI52" si="3">SUMIF($H$24:$H$51,1,I$24:I$51)</f>
        <v>0</v>
      </c>
      <c r="J52" s="99">
        <f t="shared" si="3"/>
        <v>0</v>
      </c>
      <c r="K52" s="98">
        <f t="shared" si="3"/>
        <v>0</v>
      </c>
      <c r="L52" s="99">
        <f t="shared" si="3"/>
        <v>0</v>
      </c>
      <c r="M52" s="98">
        <f t="shared" si="3"/>
        <v>0</v>
      </c>
      <c r="N52" s="99">
        <f t="shared" si="3"/>
        <v>0</v>
      </c>
      <c r="O52" s="98">
        <f t="shared" si="3"/>
        <v>0</v>
      </c>
      <c r="P52" s="99">
        <f t="shared" si="3"/>
        <v>0</v>
      </c>
      <c r="Q52" s="98">
        <f t="shared" si="3"/>
        <v>0</v>
      </c>
      <c r="R52" s="99">
        <f t="shared" si="3"/>
        <v>0</v>
      </c>
      <c r="S52" s="98">
        <f t="shared" si="3"/>
        <v>0</v>
      </c>
      <c r="T52" s="99">
        <f t="shared" si="3"/>
        <v>0</v>
      </c>
      <c r="U52" s="98">
        <f t="shared" si="3"/>
        <v>0</v>
      </c>
      <c r="V52" s="99">
        <f t="shared" si="3"/>
        <v>0</v>
      </c>
      <c r="W52" s="98">
        <f t="shared" si="3"/>
        <v>0</v>
      </c>
      <c r="X52" s="99">
        <f t="shared" si="3"/>
        <v>0</v>
      </c>
      <c r="Y52" s="98">
        <f t="shared" si="3"/>
        <v>0</v>
      </c>
      <c r="Z52" s="99">
        <f t="shared" si="3"/>
        <v>0</v>
      </c>
      <c r="AA52" s="98">
        <f t="shared" si="3"/>
        <v>0</v>
      </c>
      <c r="AB52" s="99">
        <f t="shared" si="3"/>
        <v>0</v>
      </c>
      <c r="AC52" s="98">
        <f t="shared" si="3"/>
        <v>0</v>
      </c>
      <c r="AD52" s="100">
        <f t="shared" si="3"/>
        <v>0</v>
      </c>
      <c r="AE52" s="100">
        <f t="shared" si="3"/>
        <v>0</v>
      </c>
      <c r="AF52" s="99">
        <f t="shared" si="3"/>
        <v>0</v>
      </c>
      <c r="AG52" s="98">
        <f t="shared" si="3"/>
        <v>0</v>
      </c>
      <c r="AH52" s="100">
        <f t="shared" si="3"/>
        <v>0</v>
      </c>
      <c r="AI52" s="100">
        <f t="shared" si="3"/>
        <v>0</v>
      </c>
      <c r="AJ52" s="242"/>
      <c r="AK52" s="243"/>
      <c r="AL52" s="243"/>
      <c r="AM52" s="244"/>
      <c r="AN52" s="3"/>
    </row>
    <row r="53" spans="1:42" x14ac:dyDescent="0.2">
      <c r="A53" s="352"/>
      <c r="B53" s="352"/>
      <c r="C53" s="50"/>
      <c r="D53" s="369" t="s">
        <v>27</v>
      </c>
      <c r="E53" s="370"/>
      <c r="F53" s="370"/>
      <c r="G53" s="370"/>
      <c r="H53" s="49">
        <v>2</v>
      </c>
      <c r="I53" s="101">
        <f t="shared" ref="I53:AI53" si="4">SUMIF($H$24:$H$51,2,I$24:I$51)</f>
        <v>0</v>
      </c>
      <c r="J53" s="102">
        <f t="shared" si="4"/>
        <v>0</v>
      </c>
      <c r="K53" s="101">
        <f t="shared" si="4"/>
        <v>0</v>
      </c>
      <c r="L53" s="102">
        <f t="shared" si="4"/>
        <v>0</v>
      </c>
      <c r="M53" s="101">
        <f t="shared" si="4"/>
        <v>0</v>
      </c>
      <c r="N53" s="102">
        <f t="shared" si="4"/>
        <v>0</v>
      </c>
      <c r="O53" s="101">
        <f t="shared" si="4"/>
        <v>0</v>
      </c>
      <c r="P53" s="102">
        <f t="shared" si="4"/>
        <v>0</v>
      </c>
      <c r="Q53" s="101">
        <f t="shared" si="4"/>
        <v>0</v>
      </c>
      <c r="R53" s="102">
        <f t="shared" si="4"/>
        <v>0</v>
      </c>
      <c r="S53" s="101">
        <f t="shared" si="4"/>
        <v>0</v>
      </c>
      <c r="T53" s="102">
        <f t="shared" si="4"/>
        <v>0</v>
      </c>
      <c r="U53" s="101">
        <f t="shared" si="4"/>
        <v>0</v>
      </c>
      <c r="V53" s="102">
        <f t="shared" si="4"/>
        <v>0</v>
      </c>
      <c r="W53" s="101">
        <f t="shared" si="4"/>
        <v>0</v>
      </c>
      <c r="X53" s="102">
        <f t="shared" si="4"/>
        <v>0</v>
      </c>
      <c r="Y53" s="101">
        <f t="shared" si="4"/>
        <v>0</v>
      </c>
      <c r="Z53" s="102">
        <f t="shared" si="4"/>
        <v>0</v>
      </c>
      <c r="AA53" s="101">
        <f t="shared" si="4"/>
        <v>0</v>
      </c>
      <c r="AB53" s="102">
        <f t="shared" si="4"/>
        <v>0</v>
      </c>
      <c r="AC53" s="101">
        <f t="shared" si="4"/>
        <v>0</v>
      </c>
      <c r="AD53" s="103">
        <f t="shared" si="4"/>
        <v>0</v>
      </c>
      <c r="AE53" s="103">
        <f t="shared" si="4"/>
        <v>0</v>
      </c>
      <c r="AF53" s="102">
        <f t="shared" si="4"/>
        <v>0</v>
      </c>
      <c r="AG53" s="101">
        <f t="shared" si="4"/>
        <v>0</v>
      </c>
      <c r="AH53" s="103">
        <f t="shared" si="4"/>
        <v>0</v>
      </c>
      <c r="AI53" s="103">
        <f t="shared" si="4"/>
        <v>0</v>
      </c>
      <c r="AJ53" s="245"/>
      <c r="AK53" s="246"/>
      <c r="AL53" s="246"/>
      <c r="AM53" s="247"/>
      <c r="AN53" s="3"/>
    </row>
    <row r="54" spans="1:42" x14ac:dyDescent="0.2">
      <c r="A54" s="352"/>
      <c r="B54" s="352"/>
      <c r="C54" s="56"/>
      <c r="D54" s="347" t="s">
        <v>21</v>
      </c>
      <c r="E54" s="348"/>
      <c r="F54" s="348"/>
      <c r="G54" s="348"/>
      <c r="H54" s="349"/>
      <c r="I54" s="104">
        <f t="shared" ref="I54:AI54" si="5">SUM(I52:I53)</f>
        <v>0</v>
      </c>
      <c r="J54" s="105">
        <f t="shared" si="5"/>
        <v>0</v>
      </c>
      <c r="K54" s="106">
        <f t="shared" si="5"/>
        <v>0</v>
      </c>
      <c r="L54" s="105">
        <f t="shared" si="5"/>
        <v>0</v>
      </c>
      <c r="M54" s="106">
        <f t="shared" si="5"/>
        <v>0</v>
      </c>
      <c r="N54" s="105">
        <f t="shared" si="5"/>
        <v>0</v>
      </c>
      <c r="O54" s="106">
        <f t="shared" si="5"/>
        <v>0</v>
      </c>
      <c r="P54" s="105">
        <f t="shared" si="5"/>
        <v>0</v>
      </c>
      <c r="Q54" s="106">
        <f t="shared" si="5"/>
        <v>0</v>
      </c>
      <c r="R54" s="105">
        <f t="shared" si="5"/>
        <v>0</v>
      </c>
      <c r="S54" s="106">
        <f t="shared" si="5"/>
        <v>0</v>
      </c>
      <c r="T54" s="105">
        <f t="shared" si="5"/>
        <v>0</v>
      </c>
      <c r="U54" s="106">
        <f t="shared" si="5"/>
        <v>0</v>
      </c>
      <c r="V54" s="105">
        <f t="shared" si="5"/>
        <v>0</v>
      </c>
      <c r="W54" s="106">
        <f t="shared" si="5"/>
        <v>0</v>
      </c>
      <c r="X54" s="105">
        <f t="shared" si="5"/>
        <v>0</v>
      </c>
      <c r="Y54" s="106">
        <f t="shared" si="5"/>
        <v>0</v>
      </c>
      <c r="Z54" s="105">
        <f t="shared" si="5"/>
        <v>0</v>
      </c>
      <c r="AA54" s="106">
        <f t="shared" si="5"/>
        <v>0</v>
      </c>
      <c r="AB54" s="105">
        <f t="shared" si="5"/>
        <v>0</v>
      </c>
      <c r="AC54" s="106">
        <f t="shared" si="5"/>
        <v>0</v>
      </c>
      <c r="AD54" s="107">
        <f t="shared" si="5"/>
        <v>0</v>
      </c>
      <c r="AE54" s="107">
        <f t="shared" si="5"/>
        <v>0</v>
      </c>
      <c r="AF54" s="105">
        <f t="shared" si="5"/>
        <v>0</v>
      </c>
      <c r="AG54" s="106">
        <f t="shared" si="5"/>
        <v>0</v>
      </c>
      <c r="AH54" s="107">
        <f t="shared" si="5"/>
        <v>0</v>
      </c>
      <c r="AI54" s="107">
        <f t="shared" si="5"/>
        <v>0</v>
      </c>
      <c r="AJ54" s="245"/>
      <c r="AK54" s="246"/>
      <c r="AL54" s="246"/>
      <c r="AM54" s="247"/>
      <c r="AN54" s="3"/>
    </row>
    <row r="55" spans="1:42" s="58" customFormat="1" x14ac:dyDescent="0.2">
      <c r="A55" s="352"/>
      <c r="B55" s="279" t="s">
        <v>28</v>
      </c>
      <c r="C55" s="267"/>
      <c r="D55" s="52" t="s">
        <v>32</v>
      </c>
      <c r="E55" s="52" t="s">
        <v>30</v>
      </c>
      <c r="F55" s="351" t="s">
        <v>33</v>
      </c>
      <c r="G55" s="351"/>
      <c r="H55" s="351"/>
      <c r="I55" s="10"/>
      <c r="J55" s="54"/>
      <c r="K55" s="55"/>
      <c r="L55" s="54"/>
      <c r="M55" s="55"/>
      <c r="N55" s="54"/>
      <c r="O55" s="55"/>
      <c r="P55" s="54"/>
      <c r="Q55" s="55"/>
      <c r="R55" s="54"/>
      <c r="S55" s="55"/>
      <c r="T55" s="54"/>
      <c r="U55" s="55"/>
      <c r="V55" s="54"/>
      <c r="W55" s="55"/>
      <c r="X55" s="54"/>
      <c r="Y55" s="55"/>
      <c r="Z55" s="54"/>
      <c r="AA55" s="55"/>
      <c r="AB55" s="54"/>
      <c r="AC55" s="55"/>
      <c r="AD55" s="54"/>
      <c r="AE55" s="55"/>
      <c r="AF55" s="54"/>
      <c r="AG55" s="55"/>
      <c r="AH55" s="54"/>
      <c r="AI55" s="55"/>
      <c r="AJ55" s="248"/>
      <c r="AK55" s="249"/>
      <c r="AL55" s="249"/>
      <c r="AM55" s="250"/>
      <c r="AN55" s="57"/>
      <c r="AP55" s="1"/>
    </row>
    <row r="56" spans="1:42" x14ac:dyDescent="0.2">
      <c r="A56" s="352"/>
      <c r="B56" s="279"/>
      <c r="C56" s="123">
        <v>1</v>
      </c>
      <c r="D56" s="121"/>
      <c r="E56" s="59"/>
      <c r="F56" s="355"/>
      <c r="G56" s="355"/>
      <c r="H56" s="355"/>
      <c r="I56" s="60"/>
      <c r="J56" s="24"/>
      <c r="K56" s="25"/>
      <c r="L56" s="24"/>
      <c r="M56" s="25"/>
      <c r="N56" s="24"/>
      <c r="O56" s="25"/>
      <c r="P56" s="24"/>
      <c r="Q56" s="25"/>
      <c r="R56" s="24"/>
      <c r="S56" s="25"/>
      <c r="T56" s="24"/>
      <c r="U56" s="25"/>
      <c r="V56" s="24"/>
      <c r="W56" s="25"/>
      <c r="X56" s="24"/>
      <c r="Y56" s="25"/>
      <c r="Z56" s="24"/>
      <c r="AA56" s="25"/>
      <c r="AB56" s="24"/>
      <c r="AC56" s="25"/>
      <c r="AD56" s="24"/>
      <c r="AE56" s="25"/>
      <c r="AF56" s="24"/>
      <c r="AG56" s="25"/>
      <c r="AH56" s="24"/>
      <c r="AI56" s="25"/>
      <c r="AJ56" s="61"/>
      <c r="AK56" s="62" t="s">
        <v>25</v>
      </c>
      <c r="AL56" s="63"/>
      <c r="AM56" s="19" t="str">
        <f t="shared" ref="AM56:AM81" si="6">IF(SUM(I56:AI56)=0,"",SUM(I56:AI56)/2&amp;"H")</f>
        <v/>
      </c>
      <c r="AN56" s="3"/>
    </row>
    <row r="57" spans="1:42" x14ac:dyDescent="0.2">
      <c r="A57" s="352"/>
      <c r="B57" s="279"/>
      <c r="C57" s="124">
        <v>2</v>
      </c>
      <c r="D57" s="64"/>
      <c r="E57" s="64"/>
      <c r="F57" s="350"/>
      <c r="G57" s="350"/>
      <c r="H57" s="350"/>
      <c r="I57" s="60"/>
      <c r="J57" s="24"/>
      <c r="K57" s="25"/>
      <c r="L57" s="24"/>
      <c r="M57" s="25"/>
      <c r="N57" s="24"/>
      <c r="O57" s="25"/>
      <c r="P57" s="24"/>
      <c r="Q57" s="25"/>
      <c r="R57" s="24"/>
      <c r="S57" s="25"/>
      <c r="T57" s="24"/>
      <c r="U57" s="25"/>
      <c r="V57" s="24"/>
      <c r="W57" s="25"/>
      <c r="X57" s="24"/>
      <c r="Y57" s="25"/>
      <c r="Z57" s="24"/>
      <c r="AA57" s="25"/>
      <c r="AB57" s="24"/>
      <c r="AC57" s="25"/>
      <c r="AD57" s="24"/>
      <c r="AE57" s="25"/>
      <c r="AF57" s="24"/>
      <c r="AG57" s="25"/>
      <c r="AH57" s="24"/>
      <c r="AI57" s="25"/>
      <c r="AJ57" s="26"/>
      <c r="AK57" s="27" t="s">
        <v>25</v>
      </c>
      <c r="AL57" s="28"/>
      <c r="AM57" s="29" t="str">
        <f t="shared" si="6"/>
        <v/>
      </c>
      <c r="AN57" s="3"/>
      <c r="AP57" s="58"/>
    </row>
    <row r="58" spans="1:42" x14ac:dyDescent="0.2">
      <c r="A58" s="352"/>
      <c r="B58" s="279"/>
      <c r="C58" s="124">
        <v>3</v>
      </c>
      <c r="D58" s="64"/>
      <c r="E58" s="20"/>
      <c r="F58" s="350"/>
      <c r="G58" s="350"/>
      <c r="H58" s="350"/>
      <c r="I58" s="60"/>
      <c r="J58" s="24"/>
      <c r="K58" s="25"/>
      <c r="L58" s="24"/>
      <c r="M58" s="25"/>
      <c r="N58" s="24"/>
      <c r="O58" s="25"/>
      <c r="P58" s="24"/>
      <c r="Q58" s="25"/>
      <c r="R58" s="24"/>
      <c r="S58" s="25"/>
      <c r="T58" s="24"/>
      <c r="U58" s="25"/>
      <c r="V58" s="24"/>
      <c r="W58" s="25"/>
      <c r="X58" s="24"/>
      <c r="Y58" s="25"/>
      <c r="Z58" s="24"/>
      <c r="AA58" s="25"/>
      <c r="AB58" s="24"/>
      <c r="AC58" s="25"/>
      <c r="AD58" s="24"/>
      <c r="AE58" s="25"/>
      <c r="AF58" s="24"/>
      <c r="AG58" s="25"/>
      <c r="AH58" s="24"/>
      <c r="AI58" s="25"/>
      <c r="AJ58" s="26"/>
      <c r="AK58" s="27" t="s">
        <v>25</v>
      </c>
      <c r="AL58" s="28"/>
      <c r="AM58" s="29" t="str">
        <f t="shared" si="6"/>
        <v/>
      </c>
      <c r="AN58" s="3"/>
    </row>
    <row r="59" spans="1:42" x14ac:dyDescent="0.2">
      <c r="A59" s="352"/>
      <c r="B59" s="279"/>
      <c r="C59" s="124">
        <v>4</v>
      </c>
      <c r="D59" s="64"/>
      <c r="E59" s="20"/>
      <c r="F59" s="350"/>
      <c r="G59" s="350"/>
      <c r="H59" s="350"/>
      <c r="I59" s="60"/>
      <c r="J59" s="24"/>
      <c r="K59" s="25"/>
      <c r="L59" s="24"/>
      <c r="M59" s="25"/>
      <c r="N59" s="24"/>
      <c r="O59" s="25"/>
      <c r="P59" s="24"/>
      <c r="Q59" s="25"/>
      <c r="R59" s="24"/>
      <c r="S59" s="25"/>
      <c r="T59" s="24"/>
      <c r="U59" s="25"/>
      <c r="V59" s="24"/>
      <c r="W59" s="25"/>
      <c r="X59" s="24"/>
      <c r="Y59" s="25"/>
      <c r="Z59" s="24"/>
      <c r="AA59" s="25"/>
      <c r="AB59" s="24"/>
      <c r="AC59" s="25"/>
      <c r="AD59" s="24"/>
      <c r="AE59" s="25"/>
      <c r="AF59" s="24"/>
      <c r="AG59" s="25"/>
      <c r="AH59" s="24"/>
      <c r="AI59" s="25"/>
      <c r="AJ59" s="26"/>
      <c r="AK59" s="27" t="s">
        <v>25</v>
      </c>
      <c r="AL59" s="28"/>
      <c r="AM59" s="29" t="str">
        <f t="shared" si="6"/>
        <v/>
      </c>
      <c r="AN59" s="3"/>
    </row>
    <row r="60" spans="1:42" x14ac:dyDescent="0.2">
      <c r="A60" s="352"/>
      <c r="B60" s="279"/>
      <c r="C60" s="124">
        <v>5</v>
      </c>
      <c r="D60" s="64"/>
      <c r="E60" s="20"/>
      <c r="F60" s="350"/>
      <c r="G60" s="350"/>
      <c r="H60" s="350"/>
      <c r="I60" s="60"/>
      <c r="J60" s="24"/>
      <c r="K60" s="25"/>
      <c r="L60" s="24"/>
      <c r="M60" s="25"/>
      <c r="N60" s="24"/>
      <c r="O60" s="25"/>
      <c r="P60" s="24"/>
      <c r="Q60" s="25"/>
      <c r="R60" s="24"/>
      <c r="S60" s="25"/>
      <c r="T60" s="24"/>
      <c r="U60" s="25"/>
      <c r="V60" s="24"/>
      <c r="W60" s="25"/>
      <c r="X60" s="24"/>
      <c r="Y60" s="25"/>
      <c r="Z60" s="24"/>
      <c r="AA60" s="25"/>
      <c r="AB60" s="24"/>
      <c r="AC60" s="25"/>
      <c r="AD60" s="24"/>
      <c r="AE60" s="25"/>
      <c r="AF60" s="24"/>
      <c r="AG60" s="25"/>
      <c r="AH60" s="24"/>
      <c r="AI60" s="25"/>
      <c r="AJ60" s="26"/>
      <c r="AK60" s="27" t="s">
        <v>25</v>
      </c>
      <c r="AL60" s="28"/>
      <c r="AM60" s="29" t="str">
        <f t="shared" si="6"/>
        <v/>
      </c>
      <c r="AN60" s="3"/>
    </row>
    <row r="61" spans="1:42" x14ac:dyDescent="0.2">
      <c r="A61" s="352"/>
      <c r="B61" s="279"/>
      <c r="C61" s="124">
        <v>6</v>
      </c>
      <c r="D61" s="64"/>
      <c r="E61" s="20"/>
      <c r="F61" s="350"/>
      <c r="G61" s="350"/>
      <c r="H61" s="350"/>
      <c r="I61" s="60"/>
      <c r="J61" s="24"/>
      <c r="K61" s="25"/>
      <c r="L61" s="24"/>
      <c r="M61" s="25"/>
      <c r="N61" s="24"/>
      <c r="O61" s="25"/>
      <c r="P61" s="24"/>
      <c r="Q61" s="25"/>
      <c r="R61" s="24"/>
      <c r="S61" s="25"/>
      <c r="T61" s="24"/>
      <c r="U61" s="25"/>
      <c r="V61" s="24"/>
      <c r="W61" s="25"/>
      <c r="X61" s="24"/>
      <c r="Y61" s="25"/>
      <c r="Z61" s="24"/>
      <c r="AA61" s="25"/>
      <c r="AB61" s="24"/>
      <c r="AC61" s="25"/>
      <c r="AD61" s="24"/>
      <c r="AE61" s="25"/>
      <c r="AF61" s="24"/>
      <c r="AG61" s="25"/>
      <c r="AH61" s="24"/>
      <c r="AI61" s="25"/>
      <c r="AJ61" s="26"/>
      <c r="AK61" s="27" t="s">
        <v>25</v>
      </c>
      <c r="AL61" s="28"/>
      <c r="AM61" s="29" t="str">
        <f t="shared" si="6"/>
        <v/>
      </c>
      <c r="AN61" s="3"/>
    </row>
    <row r="62" spans="1:42" x14ac:dyDescent="0.2">
      <c r="A62" s="352"/>
      <c r="B62" s="279"/>
      <c r="C62" s="124">
        <v>7</v>
      </c>
      <c r="D62" s="64"/>
      <c r="E62" s="20"/>
      <c r="F62" s="350"/>
      <c r="G62" s="350"/>
      <c r="H62" s="350"/>
      <c r="I62" s="60"/>
      <c r="J62" s="24"/>
      <c r="K62" s="25"/>
      <c r="L62" s="24"/>
      <c r="M62" s="25"/>
      <c r="N62" s="24"/>
      <c r="O62" s="25"/>
      <c r="P62" s="24"/>
      <c r="Q62" s="25"/>
      <c r="R62" s="24"/>
      <c r="S62" s="25"/>
      <c r="T62" s="24"/>
      <c r="U62" s="25"/>
      <c r="V62" s="24"/>
      <c r="W62" s="25"/>
      <c r="X62" s="24"/>
      <c r="Y62" s="25"/>
      <c r="Z62" s="24"/>
      <c r="AA62" s="25"/>
      <c r="AB62" s="24"/>
      <c r="AC62" s="25"/>
      <c r="AD62" s="24"/>
      <c r="AE62" s="25"/>
      <c r="AF62" s="24"/>
      <c r="AG62" s="25"/>
      <c r="AH62" s="24"/>
      <c r="AI62" s="25"/>
      <c r="AJ62" s="26"/>
      <c r="AK62" s="27" t="s">
        <v>25</v>
      </c>
      <c r="AL62" s="28"/>
      <c r="AM62" s="29" t="str">
        <f t="shared" si="6"/>
        <v/>
      </c>
      <c r="AN62" s="3"/>
    </row>
    <row r="63" spans="1:42" x14ac:dyDescent="0.2">
      <c r="A63" s="352"/>
      <c r="B63" s="279"/>
      <c r="C63" s="124">
        <v>8</v>
      </c>
      <c r="D63" s="64"/>
      <c r="E63" s="20"/>
      <c r="F63" s="350"/>
      <c r="G63" s="350"/>
      <c r="H63" s="350"/>
      <c r="I63" s="60"/>
      <c r="J63" s="24"/>
      <c r="K63" s="25"/>
      <c r="L63" s="24"/>
      <c r="M63" s="25"/>
      <c r="N63" s="24"/>
      <c r="O63" s="25"/>
      <c r="P63" s="24"/>
      <c r="Q63" s="25"/>
      <c r="R63" s="24"/>
      <c r="S63" s="25"/>
      <c r="T63" s="24"/>
      <c r="U63" s="25"/>
      <c r="V63" s="24"/>
      <c r="W63" s="25"/>
      <c r="X63" s="24"/>
      <c r="Y63" s="25"/>
      <c r="Z63" s="24"/>
      <c r="AA63" s="25"/>
      <c r="AB63" s="24"/>
      <c r="AC63" s="25"/>
      <c r="AD63" s="24"/>
      <c r="AE63" s="25"/>
      <c r="AF63" s="24"/>
      <c r="AG63" s="25"/>
      <c r="AH63" s="24"/>
      <c r="AI63" s="25"/>
      <c r="AJ63" s="26"/>
      <c r="AK63" s="27" t="s">
        <v>25</v>
      </c>
      <c r="AL63" s="28"/>
      <c r="AM63" s="29" t="str">
        <f t="shared" si="6"/>
        <v/>
      </c>
      <c r="AN63" s="3"/>
    </row>
    <row r="64" spans="1:42" x14ac:dyDescent="0.2">
      <c r="A64" s="352"/>
      <c r="B64" s="279"/>
      <c r="C64" s="124">
        <v>9</v>
      </c>
      <c r="D64" s="64"/>
      <c r="E64" s="20"/>
      <c r="F64" s="350"/>
      <c r="G64" s="350"/>
      <c r="H64" s="350"/>
      <c r="I64" s="60"/>
      <c r="J64" s="24"/>
      <c r="K64" s="25"/>
      <c r="L64" s="24"/>
      <c r="M64" s="25"/>
      <c r="N64" s="24"/>
      <c r="O64" s="25"/>
      <c r="P64" s="24"/>
      <c r="Q64" s="25"/>
      <c r="R64" s="24"/>
      <c r="S64" s="25"/>
      <c r="T64" s="24"/>
      <c r="U64" s="25"/>
      <c r="V64" s="24"/>
      <c r="W64" s="25"/>
      <c r="X64" s="24"/>
      <c r="Y64" s="25"/>
      <c r="Z64" s="24"/>
      <c r="AA64" s="25"/>
      <c r="AB64" s="24"/>
      <c r="AC64" s="25"/>
      <c r="AD64" s="24"/>
      <c r="AE64" s="25"/>
      <c r="AF64" s="24"/>
      <c r="AG64" s="25"/>
      <c r="AH64" s="24"/>
      <c r="AI64" s="25"/>
      <c r="AJ64" s="26"/>
      <c r="AK64" s="27" t="s">
        <v>25</v>
      </c>
      <c r="AL64" s="28"/>
      <c r="AM64" s="29" t="str">
        <f t="shared" si="6"/>
        <v/>
      </c>
      <c r="AN64" s="3"/>
    </row>
    <row r="65" spans="1:40" x14ac:dyDescent="0.2">
      <c r="A65" s="352"/>
      <c r="B65" s="279"/>
      <c r="C65" s="124">
        <v>10</v>
      </c>
      <c r="D65" s="64"/>
      <c r="E65" s="20"/>
      <c r="F65" s="350"/>
      <c r="G65" s="350"/>
      <c r="H65" s="350"/>
      <c r="I65" s="60"/>
      <c r="J65" s="24"/>
      <c r="K65" s="25"/>
      <c r="L65" s="24"/>
      <c r="M65" s="25"/>
      <c r="N65" s="24"/>
      <c r="O65" s="25"/>
      <c r="P65" s="24"/>
      <c r="Q65" s="25"/>
      <c r="R65" s="24"/>
      <c r="S65" s="25"/>
      <c r="T65" s="24"/>
      <c r="U65" s="25"/>
      <c r="V65" s="24"/>
      <c r="W65" s="25"/>
      <c r="X65" s="24"/>
      <c r="Y65" s="25"/>
      <c r="Z65" s="24"/>
      <c r="AA65" s="25"/>
      <c r="AB65" s="24"/>
      <c r="AC65" s="25"/>
      <c r="AD65" s="24"/>
      <c r="AE65" s="25"/>
      <c r="AF65" s="24"/>
      <c r="AG65" s="25"/>
      <c r="AH65" s="24"/>
      <c r="AI65" s="25"/>
      <c r="AJ65" s="26"/>
      <c r="AK65" s="27" t="s">
        <v>25</v>
      </c>
      <c r="AL65" s="28"/>
      <c r="AM65" s="29" t="str">
        <f t="shared" si="6"/>
        <v/>
      </c>
      <c r="AN65" s="3"/>
    </row>
    <row r="66" spans="1:40" x14ac:dyDescent="0.2">
      <c r="A66" s="352"/>
      <c r="B66" s="279"/>
      <c r="C66" s="124">
        <v>11</v>
      </c>
      <c r="D66" s="64"/>
      <c r="E66" s="20"/>
      <c r="F66" s="350"/>
      <c r="G66" s="350"/>
      <c r="H66" s="350"/>
      <c r="I66" s="60"/>
      <c r="J66" s="24"/>
      <c r="K66" s="25"/>
      <c r="L66" s="24"/>
      <c r="M66" s="25"/>
      <c r="N66" s="24"/>
      <c r="O66" s="25"/>
      <c r="P66" s="24"/>
      <c r="Q66" s="25"/>
      <c r="R66" s="24"/>
      <c r="S66" s="25"/>
      <c r="T66" s="24"/>
      <c r="U66" s="25"/>
      <c r="V66" s="24"/>
      <c r="W66" s="25"/>
      <c r="X66" s="24"/>
      <c r="Y66" s="25"/>
      <c r="Z66" s="24"/>
      <c r="AA66" s="25"/>
      <c r="AB66" s="24"/>
      <c r="AC66" s="25"/>
      <c r="AD66" s="24"/>
      <c r="AE66" s="25"/>
      <c r="AF66" s="24"/>
      <c r="AG66" s="25"/>
      <c r="AH66" s="24"/>
      <c r="AI66" s="25"/>
      <c r="AJ66" s="26"/>
      <c r="AK66" s="27" t="s">
        <v>25</v>
      </c>
      <c r="AL66" s="28"/>
      <c r="AM66" s="29" t="str">
        <f t="shared" si="6"/>
        <v/>
      </c>
      <c r="AN66" s="3"/>
    </row>
    <row r="67" spans="1:40" x14ac:dyDescent="0.2">
      <c r="A67" s="352"/>
      <c r="B67" s="279"/>
      <c r="C67" s="124">
        <v>12</v>
      </c>
      <c r="D67" s="64"/>
      <c r="E67" s="20"/>
      <c r="F67" s="350"/>
      <c r="G67" s="350"/>
      <c r="H67" s="350"/>
      <c r="I67" s="60"/>
      <c r="J67" s="24"/>
      <c r="K67" s="25"/>
      <c r="L67" s="24"/>
      <c r="M67" s="25"/>
      <c r="N67" s="24"/>
      <c r="O67" s="25"/>
      <c r="P67" s="24"/>
      <c r="Q67" s="25"/>
      <c r="R67" s="24"/>
      <c r="S67" s="25"/>
      <c r="T67" s="24"/>
      <c r="U67" s="25"/>
      <c r="V67" s="24"/>
      <c r="W67" s="25"/>
      <c r="X67" s="24"/>
      <c r="Y67" s="25"/>
      <c r="Z67" s="24"/>
      <c r="AA67" s="25"/>
      <c r="AB67" s="24"/>
      <c r="AC67" s="25"/>
      <c r="AD67" s="24"/>
      <c r="AE67" s="25"/>
      <c r="AF67" s="24"/>
      <c r="AG67" s="25"/>
      <c r="AH67" s="24"/>
      <c r="AI67" s="25"/>
      <c r="AJ67" s="26"/>
      <c r="AK67" s="27" t="s">
        <v>25</v>
      </c>
      <c r="AL67" s="28"/>
      <c r="AM67" s="29" t="str">
        <f t="shared" si="6"/>
        <v/>
      </c>
      <c r="AN67" s="3"/>
    </row>
    <row r="68" spans="1:40" x14ac:dyDescent="0.2">
      <c r="A68" s="352"/>
      <c r="B68" s="279"/>
      <c r="C68" s="124">
        <v>13</v>
      </c>
      <c r="D68" s="64"/>
      <c r="E68" s="20"/>
      <c r="F68" s="350"/>
      <c r="G68" s="350"/>
      <c r="H68" s="350"/>
      <c r="I68" s="60"/>
      <c r="J68" s="24"/>
      <c r="K68" s="25"/>
      <c r="L68" s="24"/>
      <c r="M68" s="25"/>
      <c r="N68" s="24"/>
      <c r="O68" s="25"/>
      <c r="P68" s="24"/>
      <c r="Q68" s="25"/>
      <c r="R68" s="24"/>
      <c r="S68" s="25"/>
      <c r="T68" s="24"/>
      <c r="U68" s="25"/>
      <c r="V68" s="24"/>
      <c r="W68" s="25"/>
      <c r="X68" s="24"/>
      <c r="Y68" s="25"/>
      <c r="Z68" s="24"/>
      <c r="AA68" s="25"/>
      <c r="AB68" s="24"/>
      <c r="AC68" s="25"/>
      <c r="AD68" s="24"/>
      <c r="AE68" s="25"/>
      <c r="AF68" s="24"/>
      <c r="AG68" s="25"/>
      <c r="AH68" s="24"/>
      <c r="AI68" s="25"/>
      <c r="AJ68" s="26"/>
      <c r="AK68" s="27" t="s">
        <v>25</v>
      </c>
      <c r="AL68" s="28"/>
      <c r="AM68" s="29" t="str">
        <f t="shared" si="6"/>
        <v/>
      </c>
      <c r="AN68" s="3"/>
    </row>
    <row r="69" spans="1:40" x14ac:dyDescent="0.2">
      <c r="A69" s="352"/>
      <c r="B69" s="279"/>
      <c r="C69" s="124">
        <v>14</v>
      </c>
      <c r="D69" s="64"/>
      <c r="E69" s="20"/>
      <c r="F69" s="350"/>
      <c r="G69" s="350"/>
      <c r="H69" s="350"/>
      <c r="I69" s="60"/>
      <c r="J69" s="24"/>
      <c r="K69" s="25"/>
      <c r="L69" s="24"/>
      <c r="M69" s="25"/>
      <c r="N69" s="24"/>
      <c r="O69" s="25"/>
      <c r="P69" s="24"/>
      <c r="Q69" s="25"/>
      <c r="R69" s="24"/>
      <c r="S69" s="25"/>
      <c r="T69" s="24"/>
      <c r="U69" s="25"/>
      <c r="V69" s="24"/>
      <c r="W69" s="25"/>
      <c r="X69" s="24"/>
      <c r="Y69" s="25"/>
      <c r="Z69" s="24"/>
      <c r="AA69" s="25"/>
      <c r="AB69" s="24"/>
      <c r="AC69" s="25"/>
      <c r="AD69" s="24"/>
      <c r="AE69" s="25"/>
      <c r="AF69" s="24"/>
      <c r="AG69" s="25"/>
      <c r="AH69" s="24"/>
      <c r="AI69" s="25"/>
      <c r="AJ69" s="26"/>
      <c r="AK69" s="27" t="s">
        <v>25</v>
      </c>
      <c r="AL69" s="28"/>
      <c r="AM69" s="29" t="str">
        <f t="shared" si="6"/>
        <v/>
      </c>
      <c r="AN69" s="3"/>
    </row>
    <row r="70" spans="1:40" x14ac:dyDescent="0.2">
      <c r="A70" s="352"/>
      <c r="B70" s="279"/>
      <c r="C70" s="124">
        <v>15</v>
      </c>
      <c r="D70" s="64"/>
      <c r="E70" s="20"/>
      <c r="F70" s="350"/>
      <c r="G70" s="350"/>
      <c r="H70" s="350"/>
      <c r="I70" s="60"/>
      <c r="J70" s="24"/>
      <c r="K70" s="25"/>
      <c r="L70" s="24"/>
      <c r="M70" s="25"/>
      <c r="N70" s="24"/>
      <c r="O70" s="25"/>
      <c r="P70" s="24"/>
      <c r="Q70" s="25"/>
      <c r="R70" s="24"/>
      <c r="S70" s="25"/>
      <c r="T70" s="24"/>
      <c r="U70" s="25"/>
      <c r="V70" s="24"/>
      <c r="W70" s="25"/>
      <c r="X70" s="24"/>
      <c r="Y70" s="25"/>
      <c r="Z70" s="24"/>
      <c r="AA70" s="25"/>
      <c r="AB70" s="24"/>
      <c r="AC70" s="25"/>
      <c r="AD70" s="24"/>
      <c r="AE70" s="25"/>
      <c r="AF70" s="24"/>
      <c r="AG70" s="25"/>
      <c r="AH70" s="24"/>
      <c r="AI70" s="25"/>
      <c r="AJ70" s="26"/>
      <c r="AK70" s="27" t="s">
        <v>25</v>
      </c>
      <c r="AL70" s="28"/>
      <c r="AM70" s="29" t="str">
        <f t="shared" si="6"/>
        <v/>
      </c>
      <c r="AN70" s="3"/>
    </row>
    <row r="71" spans="1:40" x14ac:dyDescent="0.2">
      <c r="A71" s="352"/>
      <c r="B71" s="279"/>
      <c r="C71" s="124">
        <v>16</v>
      </c>
      <c r="D71" s="64"/>
      <c r="E71" s="20"/>
      <c r="F71" s="350"/>
      <c r="G71" s="350"/>
      <c r="H71" s="350"/>
      <c r="I71" s="60"/>
      <c r="J71" s="24"/>
      <c r="K71" s="25"/>
      <c r="L71" s="24"/>
      <c r="M71" s="25"/>
      <c r="N71" s="24"/>
      <c r="O71" s="25"/>
      <c r="P71" s="24"/>
      <c r="Q71" s="25"/>
      <c r="R71" s="24"/>
      <c r="S71" s="25"/>
      <c r="T71" s="24"/>
      <c r="U71" s="25"/>
      <c r="V71" s="24"/>
      <c r="W71" s="25"/>
      <c r="X71" s="24"/>
      <c r="Y71" s="25"/>
      <c r="Z71" s="24"/>
      <c r="AA71" s="25"/>
      <c r="AB71" s="24"/>
      <c r="AC71" s="25"/>
      <c r="AD71" s="24"/>
      <c r="AE71" s="25"/>
      <c r="AF71" s="24"/>
      <c r="AG71" s="25"/>
      <c r="AH71" s="24"/>
      <c r="AI71" s="25"/>
      <c r="AJ71" s="26"/>
      <c r="AK71" s="27" t="s">
        <v>25</v>
      </c>
      <c r="AL71" s="28"/>
      <c r="AM71" s="29" t="str">
        <f t="shared" si="6"/>
        <v/>
      </c>
      <c r="AN71" s="3"/>
    </row>
    <row r="72" spans="1:40" x14ac:dyDescent="0.2">
      <c r="A72" s="352"/>
      <c r="B72" s="279"/>
      <c r="C72" s="124">
        <v>17</v>
      </c>
      <c r="D72" s="64"/>
      <c r="E72" s="20"/>
      <c r="F72" s="350"/>
      <c r="G72" s="350"/>
      <c r="H72" s="350"/>
      <c r="I72" s="60"/>
      <c r="J72" s="24"/>
      <c r="K72" s="25"/>
      <c r="L72" s="24"/>
      <c r="M72" s="25"/>
      <c r="N72" s="24"/>
      <c r="O72" s="25"/>
      <c r="P72" s="24"/>
      <c r="Q72" s="25"/>
      <c r="R72" s="24"/>
      <c r="S72" s="25"/>
      <c r="T72" s="24"/>
      <c r="U72" s="25"/>
      <c r="V72" s="24"/>
      <c r="W72" s="25"/>
      <c r="X72" s="24"/>
      <c r="Y72" s="25"/>
      <c r="Z72" s="24"/>
      <c r="AA72" s="25"/>
      <c r="AB72" s="24"/>
      <c r="AC72" s="25"/>
      <c r="AD72" s="24"/>
      <c r="AE72" s="25"/>
      <c r="AF72" s="24"/>
      <c r="AG72" s="25"/>
      <c r="AH72" s="24"/>
      <c r="AI72" s="25"/>
      <c r="AJ72" s="26"/>
      <c r="AK72" s="27" t="s">
        <v>25</v>
      </c>
      <c r="AL72" s="28"/>
      <c r="AM72" s="29" t="str">
        <f t="shared" si="6"/>
        <v/>
      </c>
      <c r="AN72" s="3"/>
    </row>
    <row r="73" spans="1:40" x14ac:dyDescent="0.2">
      <c r="A73" s="352"/>
      <c r="B73" s="279"/>
      <c r="C73" s="124">
        <v>18</v>
      </c>
      <c r="D73" s="64"/>
      <c r="E73" s="20"/>
      <c r="F73" s="350"/>
      <c r="G73" s="350"/>
      <c r="H73" s="350"/>
      <c r="I73" s="60"/>
      <c r="J73" s="24"/>
      <c r="K73" s="25"/>
      <c r="L73" s="24"/>
      <c r="M73" s="25"/>
      <c r="N73" s="24"/>
      <c r="O73" s="25"/>
      <c r="P73" s="24"/>
      <c r="Q73" s="25"/>
      <c r="R73" s="24"/>
      <c r="S73" s="25"/>
      <c r="T73" s="24"/>
      <c r="U73" s="25"/>
      <c r="V73" s="24"/>
      <c r="W73" s="25"/>
      <c r="X73" s="24"/>
      <c r="Y73" s="25"/>
      <c r="Z73" s="24"/>
      <c r="AA73" s="25"/>
      <c r="AB73" s="24"/>
      <c r="AC73" s="25"/>
      <c r="AD73" s="24"/>
      <c r="AE73" s="25"/>
      <c r="AF73" s="24"/>
      <c r="AG73" s="25"/>
      <c r="AH73" s="24"/>
      <c r="AI73" s="25"/>
      <c r="AJ73" s="26"/>
      <c r="AK73" s="27" t="s">
        <v>25</v>
      </c>
      <c r="AL73" s="28"/>
      <c r="AM73" s="29" t="str">
        <f t="shared" si="6"/>
        <v/>
      </c>
      <c r="AN73" s="3"/>
    </row>
    <row r="74" spans="1:40" x14ac:dyDescent="0.2">
      <c r="A74" s="352"/>
      <c r="B74" s="279"/>
      <c r="C74" s="124">
        <v>19</v>
      </c>
      <c r="D74" s="64"/>
      <c r="E74" s="20"/>
      <c r="F74" s="350"/>
      <c r="G74" s="350"/>
      <c r="H74" s="350"/>
      <c r="I74" s="60"/>
      <c r="J74" s="24"/>
      <c r="K74" s="25"/>
      <c r="L74" s="24"/>
      <c r="M74" s="25"/>
      <c r="N74" s="24"/>
      <c r="O74" s="25"/>
      <c r="P74" s="24"/>
      <c r="Q74" s="25"/>
      <c r="R74" s="24"/>
      <c r="S74" s="25"/>
      <c r="T74" s="24"/>
      <c r="U74" s="25"/>
      <c r="V74" s="24"/>
      <c r="W74" s="25"/>
      <c r="X74" s="24"/>
      <c r="Y74" s="25"/>
      <c r="Z74" s="24"/>
      <c r="AA74" s="25"/>
      <c r="AB74" s="24"/>
      <c r="AC74" s="25"/>
      <c r="AD74" s="24"/>
      <c r="AE74" s="25"/>
      <c r="AF74" s="24"/>
      <c r="AG74" s="25"/>
      <c r="AH74" s="24"/>
      <c r="AI74" s="25"/>
      <c r="AJ74" s="26"/>
      <c r="AK74" s="27" t="s">
        <v>25</v>
      </c>
      <c r="AL74" s="28"/>
      <c r="AM74" s="29" t="str">
        <f t="shared" si="6"/>
        <v/>
      </c>
      <c r="AN74" s="3"/>
    </row>
    <row r="75" spans="1:40" x14ac:dyDescent="0.2">
      <c r="A75" s="352"/>
      <c r="B75" s="279"/>
      <c r="C75" s="124">
        <v>20</v>
      </c>
      <c r="D75" s="64"/>
      <c r="E75" s="20"/>
      <c r="F75" s="350"/>
      <c r="G75" s="350"/>
      <c r="H75" s="350"/>
      <c r="I75" s="60"/>
      <c r="J75" s="24"/>
      <c r="K75" s="25"/>
      <c r="L75" s="24"/>
      <c r="M75" s="25"/>
      <c r="N75" s="24"/>
      <c r="O75" s="25"/>
      <c r="P75" s="24"/>
      <c r="Q75" s="25"/>
      <c r="R75" s="24"/>
      <c r="S75" s="25"/>
      <c r="T75" s="24"/>
      <c r="U75" s="25"/>
      <c r="V75" s="24"/>
      <c r="W75" s="25"/>
      <c r="X75" s="24"/>
      <c r="Y75" s="25"/>
      <c r="Z75" s="24"/>
      <c r="AA75" s="25"/>
      <c r="AB75" s="24"/>
      <c r="AC75" s="25"/>
      <c r="AD75" s="24"/>
      <c r="AE75" s="25"/>
      <c r="AF75" s="24"/>
      <c r="AG75" s="25"/>
      <c r="AH75" s="24"/>
      <c r="AI75" s="25"/>
      <c r="AJ75" s="26"/>
      <c r="AK75" s="27" t="s">
        <v>25</v>
      </c>
      <c r="AL75" s="28"/>
      <c r="AM75" s="29" t="str">
        <f t="shared" si="6"/>
        <v/>
      </c>
      <c r="AN75" s="3"/>
    </row>
    <row r="76" spans="1:40" x14ac:dyDescent="0.2">
      <c r="A76" s="352"/>
      <c r="B76" s="279"/>
      <c r="C76" s="124">
        <v>21</v>
      </c>
      <c r="D76" s="64"/>
      <c r="E76" s="20"/>
      <c r="F76" s="350"/>
      <c r="G76" s="350"/>
      <c r="H76" s="350"/>
      <c r="I76" s="60"/>
      <c r="J76" s="24"/>
      <c r="K76" s="25"/>
      <c r="L76" s="24"/>
      <c r="M76" s="25"/>
      <c r="N76" s="24"/>
      <c r="O76" s="25"/>
      <c r="P76" s="24"/>
      <c r="Q76" s="25"/>
      <c r="R76" s="24"/>
      <c r="S76" s="25"/>
      <c r="T76" s="24"/>
      <c r="U76" s="25"/>
      <c r="V76" s="24"/>
      <c r="W76" s="25"/>
      <c r="X76" s="24"/>
      <c r="Y76" s="25"/>
      <c r="Z76" s="24"/>
      <c r="AA76" s="25"/>
      <c r="AB76" s="24"/>
      <c r="AC76" s="25"/>
      <c r="AD76" s="24"/>
      <c r="AE76" s="25"/>
      <c r="AF76" s="24"/>
      <c r="AG76" s="25"/>
      <c r="AH76" s="24"/>
      <c r="AI76" s="25"/>
      <c r="AJ76" s="26"/>
      <c r="AK76" s="27" t="s">
        <v>25</v>
      </c>
      <c r="AL76" s="28"/>
      <c r="AM76" s="29" t="str">
        <f t="shared" si="6"/>
        <v/>
      </c>
      <c r="AN76" s="3"/>
    </row>
    <row r="77" spans="1:40" x14ac:dyDescent="0.2">
      <c r="A77" s="352"/>
      <c r="B77" s="279"/>
      <c r="C77" s="124">
        <v>22</v>
      </c>
      <c r="D77" s="64"/>
      <c r="E77" s="20"/>
      <c r="F77" s="350"/>
      <c r="G77" s="350"/>
      <c r="H77" s="350"/>
      <c r="I77" s="60"/>
      <c r="J77" s="24"/>
      <c r="K77" s="25"/>
      <c r="L77" s="24"/>
      <c r="M77" s="25"/>
      <c r="N77" s="24"/>
      <c r="O77" s="25"/>
      <c r="P77" s="24"/>
      <c r="Q77" s="25"/>
      <c r="R77" s="24"/>
      <c r="S77" s="25"/>
      <c r="T77" s="24"/>
      <c r="U77" s="25"/>
      <c r="V77" s="24"/>
      <c r="W77" s="25"/>
      <c r="X77" s="24"/>
      <c r="Y77" s="25"/>
      <c r="Z77" s="24"/>
      <c r="AA77" s="25"/>
      <c r="AB77" s="24"/>
      <c r="AC77" s="25"/>
      <c r="AD77" s="24"/>
      <c r="AE77" s="25"/>
      <c r="AF77" s="24"/>
      <c r="AG77" s="25"/>
      <c r="AH77" s="24"/>
      <c r="AI77" s="25"/>
      <c r="AJ77" s="26"/>
      <c r="AK77" s="27" t="s">
        <v>25</v>
      </c>
      <c r="AL77" s="28"/>
      <c r="AM77" s="29" t="str">
        <f t="shared" si="6"/>
        <v/>
      </c>
      <c r="AN77" s="3"/>
    </row>
    <row r="78" spans="1:40" x14ac:dyDescent="0.2">
      <c r="A78" s="352"/>
      <c r="B78" s="279"/>
      <c r="C78" s="124">
        <v>23</v>
      </c>
      <c r="D78" s="64"/>
      <c r="E78" s="20"/>
      <c r="F78" s="350"/>
      <c r="G78" s="350"/>
      <c r="H78" s="350"/>
      <c r="I78" s="60"/>
      <c r="J78" s="24"/>
      <c r="K78" s="25"/>
      <c r="L78" s="24"/>
      <c r="M78" s="25"/>
      <c r="N78" s="24"/>
      <c r="O78" s="25"/>
      <c r="P78" s="24"/>
      <c r="Q78" s="25"/>
      <c r="R78" s="24"/>
      <c r="S78" s="25"/>
      <c r="T78" s="24"/>
      <c r="U78" s="25"/>
      <c r="V78" s="24"/>
      <c r="W78" s="25"/>
      <c r="X78" s="24"/>
      <c r="Y78" s="25"/>
      <c r="Z78" s="24"/>
      <c r="AA78" s="25"/>
      <c r="AB78" s="24"/>
      <c r="AC78" s="25"/>
      <c r="AD78" s="24"/>
      <c r="AE78" s="25"/>
      <c r="AF78" s="24"/>
      <c r="AG78" s="25"/>
      <c r="AH78" s="24"/>
      <c r="AI78" s="25"/>
      <c r="AJ78" s="26"/>
      <c r="AK78" s="27" t="s">
        <v>25</v>
      </c>
      <c r="AL78" s="28"/>
      <c r="AM78" s="29" t="str">
        <f t="shared" si="6"/>
        <v/>
      </c>
      <c r="AN78" s="3"/>
    </row>
    <row r="79" spans="1:40" x14ac:dyDescent="0.2">
      <c r="A79" s="352"/>
      <c r="B79" s="279"/>
      <c r="C79" s="124">
        <v>24</v>
      </c>
      <c r="D79" s="64"/>
      <c r="E79" s="20"/>
      <c r="F79" s="350"/>
      <c r="G79" s="350"/>
      <c r="H79" s="350"/>
      <c r="I79" s="60"/>
      <c r="J79" s="24"/>
      <c r="K79" s="25"/>
      <c r="L79" s="24"/>
      <c r="M79" s="25"/>
      <c r="N79" s="24"/>
      <c r="O79" s="25"/>
      <c r="P79" s="24"/>
      <c r="Q79" s="25"/>
      <c r="R79" s="24"/>
      <c r="S79" s="25"/>
      <c r="T79" s="24"/>
      <c r="U79" s="25"/>
      <c r="V79" s="24"/>
      <c r="W79" s="25"/>
      <c r="X79" s="24"/>
      <c r="Y79" s="25"/>
      <c r="Z79" s="24"/>
      <c r="AA79" s="25"/>
      <c r="AB79" s="24"/>
      <c r="AC79" s="25"/>
      <c r="AD79" s="24"/>
      <c r="AE79" s="25"/>
      <c r="AF79" s="24"/>
      <c r="AG79" s="25"/>
      <c r="AH79" s="24"/>
      <c r="AI79" s="25"/>
      <c r="AJ79" s="26"/>
      <c r="AK79" s="27" t="s">
        <v>25</v>
      </c>
      <c r="AL79" s="28"/>
      <c r="AM79" s="29" t="str">
        <f t="shared" si="6"/>
        <v/>
      </c>
      <c r="AN79" s="3"/>
    </row>
    <row r="80" spans="1:40" x14ac:dyDescent="0.2">
      <c r="A80" s="352"/>
      <c r="B80" s="279"/>
      <c r="C80" s="124">
        <v>25</v>
      </c>
      <c r="D80" s="64"/>
      <c r="E80" s="20"/>
      <c r="F80" s="350"/>
      <c r="G80" s="350"/>
      <c r="H80" s="350"/>
      <c r="I80" s="60"/>
      <c r="J80" s="24"/>
      <c r="K80" s="25"/>
      <c r="L80" s="24"/>
      <c r="M80" s="25"/>
      <c r="N80" s="24"/>
      <c r="O80" s="25"/>
      <c r="P80" s="24"/>
      <c r="Q80" s="25"/>
      <c r="R80" s="24"/>
      <c r="S80" s="25"/>
      <c r="T80" s="24"/>
      <c r="U80" s="25"/>
      <c r="V80" s="24"/>
      <c r="W80" s="25"/>
      <c r="X80" s="24"/>
      <c r="Y80" s="25"/>
      <c r="Z80" s="24"/>
      <c r="AA80" s="25"/>
      <c r="AB80" s="24"/>
      <c r="AC80" s="25"/>
      <c r="AD80" s="24"/>
      <c r="AE80" s="25"/>
      <c r="AF80" s="24"/>
      <c r="AG80" s="25"/>
      <c r="AH80" s="24"/>
      <c r="AI80" s="25"/>
      <c r="AJ80" s="26"/>
      <c r="AK80" s="27" t="s">
        <v>25</v>
      </c>
      <c r="AL80" s="28"/>
      <c r="AM80" s="29" t="str">
        <f t="shared" si="6"/>
        <v/>
      </c>
      <c r="AN80" s="3"/>
    </row>
    <row r="81" spans="1:42" x14ac:dyDescent="0.2">
      <c r="A81" s="352"/>
      <c r="B81" s="279"/>
      <c r="C81" s="125">
        <v>26</v>
      </c>
      <c r="D81" s="122"/>
      <c r="E81" s="37"/>
      <c r="F81" s="371"/>
      <c r="G81" s="371"/>
      <c r="H81" s="371"/>
      <c r="I81" s="65"/>
      <c r="J81" s="41"/>
      <c r="K81" s="42"/>
      <c r="L81" s="41"/>
      <c r="M81" s="42"/>
      <c r="N81" s="41"/>
      <c r="O81" s="42"/>
      <c r="P81" s="41"/>
      <c r="Q81" s="42"/>
      <c r="R81" s="41"/>
      <c r="S81" s="42"/>
      <c r="T81" s="41"/>
      <c r="U81" s="42"/>
      <c r="V81" s="41"/>
      <c r="W81" s="42"/>
      <c r="X81" s="41"/>
      <c r="Y81" s="42"/>
      <c r="Z81" s="41"/>
      <c r="AA81" s="42"/>
      <c r="AB81" s="41"/>
      <c r="AC81" s="42"/>
      <c r="AD81" s="41"/>
      <c r="AE81" s="42"/>
      <c r="AF81" s="41"/>
      <c r="AG81" s="42"/>
      <c r="AH81" s="41"/>
      <c r="AI81" s="42"/>
      <c r="AJ81" s="66"/>
      <c r="AK81" s="44" t="s">
        <v>25</v>
      </c>
      <c r="AL81" s="67"/>
      <c r="AM81" s="46" t="str">
        <f t="shared" si="6"/>
        <v/>
      </c>
      <c r="AN81" s="3"/>
    </row>
    <row r="82" spans="1:42" s="68" customFormat="1" x14ac:dyDescent="0.2">
      <c r="B82" s="69"/>
      <c r="C82" s="69"/>
      <c r="D82" s="69"/>
      <c r="E82" s="69"/>
      <c r="F82" s="69"/>
      <c r="G82" s="69"/>
      <c r="H82" s="69"/>
      <c r="I82" s="69"/>
      <c r="J82" s="69"/>
      <c r="K82" s="69"/>
      <c r="L82" s="69"/>
      <c r="M82" s="69"/>
      <c r="N82" s="69"/>
      <c r="O82" s="69"/>
      <c r="P82" s="69"/>
      <c r="Q82" s="69"/>
      <c r="R82" s="69"/>
      <c r="S82" s="69"/>
      <c r="T82" s="69"/>
      <c r="U82" s="69"/>
      <c r="V82" s="69"/>
      <c r="W82" s="69"/>
      <c r="X82" s="69"/>
      <c r="Y82" s="69"/>
      <c r="Z82" s="69"/>
      <c r="AA82" s="69"/>
      <c r="AB82" s="69"/>
      <c r="AC82" s="69"/>
      <c r="AD82" s="69"/>
      <c r="AE82" s="69"/>
      <c r="AF82" s="69"/>
      <c r="AG82" s="69"/>
      <c r="AH82" s="69"/>
      <c r="AI82" s="69"/>
      <c r="AJ82" s="69"/>
      <c r="AK82" s="69"/>
      <c r="AL82" s="69"/>
      <c r="AM82" s="69"/>
      <c r="AN82" s="69"/>
      <c r="AP82" s="1"/>
    </row>
    <row r="83" spans="1:42" x14ac:dyDescent="0.2">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row>
    <row r="84" spans="1:42" x14ac:dyDescent="0.2">
      <c r="A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P84" s="68"/>
    </row>
    <row r="85" spans="1:42" x14ac:dyDescent="0.2">
      <c r="B85" s="3"/>
      <c r="C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row>
    <row r="86" spans="1:42" x14ac:dyDescent="0.2">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row>
    <row r="87" spans="1:42" x14ac:dyDescent="0.2">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row>
    <row r="88" spans="1:42" x14ac:dyDescent="0.2">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row>
    <row r="89" spans="1:42" x14ac:dyDescent="0.2">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row>
    <row r="90" spans="1:42" x14ac:dyDescent="0.2">
      <c r="D90" s="3"/>
      <c r="E90" s="3"/>
    </row>
  </sheetData>
  <mergeCells count="121">
    <mergeCell ref="A3:I3"/>
    <mergeCell ref="AC1:AM2"/>
    <mergeCell ref="P10:V10"/>
    <mergeCell ref="W10:AH10"/>
    <mergeCell ref="P5:V5"/>
    <mergeCell ref="P6:V6"/>
    <mergeCell ref="F73:H73"/>
    <mergeCell ref="F74:H74"/>
    <mergeCell ref="F61:H61"/>
    <mergeCell ref="F62:H62"/>
    <mergeCell ref="F63:H63"/>
    <mergeCell ref="F64:H64"/>
    <mergeCell ref="F65:H65"/>
    <mergeCell ref="F66:H66"/>
    <mergeCell ref="AI7:AL8"/>
    <mergeCell ref="P9:V9"/>
    <mergeCell ref="P12:V12"/>
    <mergeCell ref="D53:G53"/>
    <mergeCell ref="D54:H54"/>
    <mergeCell ref="B55:B81"/>
    <mergeCell ref="F55:H55"/>
    <mergeCell ref="F56:H56"/>
    <mergeCell ref="F57:H57"/>
    <mergeCell ref="F58:H58"/>
    <mergeCell ref="F59:H59"/>
    <mergeCell ref="F60:H60"/>
    <mergeCell ref="F79:H79"/>
    <mergeCell ref="F80:H80"/>
    <mergeCell ref="F81:H81"/>
    <mergeCell ref="F50:G50"/>
    <mergeCell ref="F51:G51"/>
    <mergeCell ref="D52:G52"/>
    <mergeCell ref="F75:H75"/>
    <mergeCell ref="F76:H76"/>
    <mergeCell ref="F77:H77"/>
    <mergeCell ref="F78:H78"/>
    <mergeCell ref="F67:H67"/>
    <mergeCell ref="F68:H68"/>
    <mergeCell ref="F69:H69"/>
    <mergeCell ref="F70:H70"/>
    <mergeCell ref="F71:H71"/>
    <mergeCell ref="F72:H72"/>
    <mergeCell ref="F41:G41"/>
    <mergeCell ref="F42:G42"/>
    <mergeCell ref="F43:G43"/>
    <mergeCell ref="F44:G44"/>
    <mergeCell ref="F45:G45"/>
    <mergeCell ref="F46:G46"/>
    <mergeCell ref="A22:H22"/>
    <mergeCell ref="A23:A81"/>
    <mergeCell ref="B23:B54"/>
    <mergeCell ref="F23:H23"/>
    <mergeCell ref="F24:G24"/>
    <mergeCell ref="F25:G25"/>
    <mergeCell ref="F26:G26"/>
    <mergeCell ref="F27:G27"/>
    <mergeCell ref="F28:G28"/>
    <mergeCell ref="F35:G35"/>
    <mergeCell ref="F36:G36"/>
    <mergeCell ref="F37:G37"/>
    <mergeCell ref="F38:G38"/>
    <mergeCell ref="F39:G39"/>
    <mergeCell ref="F40:G40"/>
    <mergeCell ref="F29:G29"/>
    <mergeCell ref="F30:G30"/>
    <mergeCell ref="F31:G31"/>
    <mergeCell ref="F32:G32"/>
    <mergeCell ref="F33:G33"/>
    <mergeCell ref="F34:G34"/>
    <mergeCell ref="F47:G47"/>
    <mergeCell ref="F48:G48"/>
    <mergeCell ref="F49:G49"/>
    <mergeCell ref="AK14:AM14"/>
    <mergeCell ref="A15:E21"/>
    <mergeCell ref="F15:H15"/>
    <mergeCell ref="AJ15:AM23"/>
    <mergeCell ref="F16:H16"/>
    <mergeCell ref="F17:H17"/>
    <mergeCell ref="F18:H18"/>
    <mergeCell ref="F19:H19"/>
    <mergeCell ref="F20:H20"/>
    <mergeCell ref="W14:X14"/>
    <mergeCell ref="Y14:Z14"/>
    <mergeCell ref="AA14:AB14"/>
    <mergeCell ref="AC14:AD14"/>
    <mergeCell ref="AE14:AF14"/>
    <mergeCell ref="AG14:AH14"/>
    <mergeCell ref="A14:H14"/>
    <mergeCell ref="I14:J14"/>
    <mergeCell ref="K14:L14"/>
    <mergeCell ref="M14:N14"/>
    <mergeCell ref="O14:P14"/>
    <mergeCell ref="Q14:R14"/>
    <mergeCell ref="S14:T14"/>
    <mergeCell ref="U14:V14"/>
    <mergeCell ref="F21:H21"/>
    <mergeCell ref="W5:AH5"/>
    <mergeCell ref="W6:AH6"/>
    <mergeCell ref="W7:X7"/>
    <mergeCell ref="Y7:Z7"/>
    <mergeCell ref="AA7:AB7"/>
    <mergeCell ref="AC7:AD7"/>
    <mergeCell ref="P11:V11"/>
    <mergeCell ref="W11:AH11"/>
    <mergeCell ref="AG8:AH8"/>
    <mergeCell ref="AI14:AJ14"/>
    <mergeCell ref="P7:V8"/>
    <mergeCell ref="AE9:AH9"/>
    <mergeCell ref="W9:AD9"/>
    <mergeCell ref="W12:Z12"/>
    <mergeCell ref="AC12:AD12"/>
    <mergeCell ref="AG12:AH12"/>
    <mergeCell ref="AE12:AF12"/>
    <mergeCell ref="AA12:AB12"/>
    <mergeCell ref="AE7:AF7"/>
    <mergeCell ref="AG7:AH7"/>
    <mergeCell ref="W8:X8"/>
    <mergeCell ref="Y8:Z8"/>
    <mergeCell ref="AA8:AB8"/>
    <mergeCell ref="AC8:AD8"/>
    <mergeCell ref="AE8:AF8"/>
  </mergeCells>
  <phoneticPr fontId="1"/>
  <conditionalFormatting sqref="I24:AI51">
    <cfRule type="expression" dxfId="29" priority="15" stopIfTrue="1">
      <formula>I24=1</formula>
    </cfRule>
  </conditionalFormatting>
  <conditionalFormatting sqref="I55:I81">
    <cfRule type="expression" dxfId="28" priority="1" stopIfTrue="1">
      <formula>I55=1</formula>
    </cfRule>
  </conditionalFormatting>
  <conditionalFormatting sqref="L55:M81">
    <cfRule type="expression" dxfId="27" priority="14" stopIfTrue="1">
      <formula>L55=1</formula>
    </cfRule>
  </conditionalFormatting>
  <conditionalFormatting sqref="J55:K81">
    <cfRule type="expression" dxfId="26" priority="13" stopIfTrue="1">
      <formula>J55=1</formula>
    </cfRule>
  </conditionalFormatting>
  <conditionalFormatting sqref="N55:O81">
    <cfRule type="expression" dxfId="25" priority="12" stopIfTrue="1">
      <formula>N55=1</formula>
    </cfRule>
  </conditionalFormatting>
  <conditionalFormatting sqref="P55:Q81">
    <cfRule type="expression" dxfId="24" priority="11" stopIfTrue="1">
      <formula>P55=1</formula>
    </cfRule>
  </conditionalFormatting>
  <conditionalFormatting sqref="R55:S81">
    <cfRule type="expression" dxfId="23" priority="10" stopIfTrue="1">
      <formula>R55=1</formula>
    </cfRule>
  </conditionalFormatting>
  <conditionalFormatting sqref="T55:U81">
    <cfRule type="expression" dxfId="22" priority="9" stopIfTrue="1">
      <formula>T55=1</formula>
    </cfRule>
  </conditionalFormatting>
  <conditionalFormatting sqref="V55:W81">
    <cfRule type="expression" dxfId="21" priority="8" stopIfTrue="1">
      <formula>V55=1</formula>
    </cfRule>
  </conditionalFormatting>
  <conditionalFormatting sqref="X55:Y81">
    <cfRule type="expression" dxfId="20" priority="7" stopIfTrue="1">
      <formula>X55=1</formula>
    </cfRule>
  </conditionalFormatting>
  <conditionalFormatting sqref="Z55:AA81">
    <cfRule type="expression" dxfId="19" priority="6" stopIfTrue="1">
      <formula>Z55=1</formula>
    </cfRule>
  </conditionalFormatting>
  <conditionalFormatting sqref="AB55:AC81">
    <cfRule type="expression" dxfId="18" priority="5" stopIfTrue="1">
      <formula>AB55=1</formula>
    </cfRule>
  </conditionalFormatting>
  <conditionalFormatting sqref="AD55:AE81">
    <cfRule type="expression" dxfId="17" priority="4" stopIfTrue="1">
      <formula>AD55=1</formula>
    </cfRule>
  </conditionalFormatting>
  <conditionalFormatting sqref="AF55:AG81">
    <cfRule type="expression" dxfId="16" priority="3" stopIfTrue="1">
      <formula>AF55=1</formula>
    </cfRule>
  </conditionalFormatting>
  <conditionalFormatting sqref="AH55:AI81">
    <cfRule type="expression" dxfId="15" priority="2" stopIfTrue="1">
      <formula>AH55=1</formula>
    </cfRule>
  </conditionalFormatting>
  <dataValidations count="11">
    <dataValidation allowBlank="1" showInputMessage="1" sqref="W12 AE12 AG12 AC12 AA12 W7:AH8"/>
    <dataValidation type="list" allowBlank="1" showInputMessage="1" sqref="I24:AI51">
      <formula1>"1"</formula1>
    </dataValidation>
    <dataValidation type="list" allowBlank="1" sqref="I56:AI81">
      <formula1>"1"</formula1>
    </dataValidation>
    <dataValidation type="list" allowBlank="1" showInputMessage="1" showErrorMessage="1" prompt="数字のみ入力してください。_x000a_1：保育教諭・幼稚園教諭・保育士_x000a_2：子育て支援員（市長が認める者）" sqref="H24">
      <formula1>"タブ選択,1,2"</formula1>
    </dataValidation>
    <dataValidation allowBlank="1" showInputMessage="1" showErrorMessage="1" promptTitle="TIPS" prompt="勤務時間を入力ください。" sqref="AK24:AK27"/>
    <dataValidation allowBlank="1" showInputMessage="1" showErrorMessage="1" prompt="休憩時間を含めた勤務時間を入力してください。" sqref="AJ24:AJ51 AL56:AL81 AJ56:AJ81"/>
    <dataValidation type="list" allowBlank="1" showInputMessage="1" sqref="E24:E51">
      <formula1>"タブ選択,保育教諭,幼稚園教諭,保育士,子育て支援員"</formula1>
    </dataValidation>
    <dataValidation type="list" allowBlank="1" showInputMessage="1" prompt="プルダウンより保有資格を選択してください。_x000a_該当資格がない場合は手入力してください。" sqref="F24:G24">
      <formula1>"タブ選択,保育士＋幼稚園教諭,幼稚園教諭,保育士,子育て支援員"</formula1>
    </dataValidation>
    <dataValidation type="list" allowBlank="1" showInputMessage="1" sqref="F25:G51">
      <formula1>"タブ選択,保育士＋幼稚園教諭,幼稚園教諭,保育士,子育て支援員"</formula1>
    </dataValidation>
    <dataValidation type="list" allowBlank="1" showInputMessage="1" showErrorMessage="1" sqref="H25:H51">
      <formula1>"タブ選択,1,2"</formula1>
    </dataValidation>
    <dataValidation type="list" allowBlank="1" showInputMessage="1" sqref="W6:AH6">
      <formula1>"タブ選択,保育所,幼保連携型認定こども園,幼稚園型認定こども園,保育所型認定こども園,施設型給付幼稚園,私学助成幼稚園,小規模保育事業A型,小規模保育事業B型,小規模保育事業C型,事業所内保育事業"</formula1>
    </dataValidation>
  </dataValidations>
  <pageMargins left="0.70866141732283472" right="0.31496062992125984" top="0.74803149606299213" bottom="0.74803149606299213" header="0.31496062992125984" footer="0.31496062992125984"/>
  <pageSetup paperSize="9" scale="57"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88"/>
  <sheetViews>
    <sheetView view="pageBreakPreview" zoomScale="70" zoomScaleNormal="100" zoomScaleSheetLayoutView="70" workbookViewId="0">
      <selection activeCell="W5" sqref="W5:AH5"/>
    </sheetView>
  </sheetViews>
  <sheetFormatPr defaultRowHeight="13.2" x14ac:dyDescent="0.2"/>
  <cols>
    <col min="1" max="1" width="3.88671875" style="1" customWidth="1"/>
    <col min="2" max="3" width="3" style="1" customWidth="1"/>
    <col min="4" max="5" width="11.88671875" style="1" customWidth="1"/>
    <col min="6" max="7" width="7.77734375" style="1" customWidth="1"/>
    <col min="8" max="8" width="3.77734375" style="1" customWidth="1"/>
    <col min="9" max="35" width="3.33203125" style="1" customWidth="1"/>
    <col min="36" max="36" width="6.6640625" style="1" customWidth="1"/>
    <col min="37" max="37" width="2.6640625" style="1" customWidth="1"/>
    <col min="38" max="39" width="6.6640625" style="1" customWidth="1"/>
    <col min="40" max="40" width="1.44140625" style="1" hidden="1" customWidth="1"/>
    <col min="41" max="42" width="4.21875" style="1" customWidth="1"/>
    <col min="43" max="43" width="3.44140625" style="1" bestFit="1" customWidth="1"/>
    <col min="44" max="44" width="2.88671875" style="1" customWidth="1"/>
    <col min="45" max="45" width="5" style="1" customWidth="1"/>
    <col min="46" max="16384" width="8.88671875" style="1"/>
  </cols>
  <sheetData>
    <row r="1" spans="1:45" ht="13.2" customHeight="1" x14ac:dyDescent="0.2">
      <c r="AE1" s="330" t="s">
        <v>77</v>
      </c>
      <c r="AF1" s="330"/>
      <c r="AG1" s="330"/>
      <c r="AH1" s="330"/>
      <c r="AI1" s="330"/>
      <c r="AJ1" s="330"/>
      <c r="AK1" s="330"/>
      <c r="AL1" s="330"/>
      <c r="AM1" s="330"/>
    </row>
    <row r="2" spans="1:45" ht="13.2" customHeight="1" x14ac:dyDescent="0.2">
      <c r="AE2" s="330"/>
      <c r="AF2" s="330"/>
      <c r="AG2" s="330"/>
      <c r="AH2" s="330"/>
      <c r="AI2" s="330"/>
      <c r="AJ2" s="330"/>
      <c r="AK2" s="330"/>
      <c r="AL2" s="330"/>
      <c r="AM2" s="330"/>
    </row>
    <row r="3" spans="1:45" s="3" customFormat="1" ht="19.95" customHeight="1" x14ac:dyDescent="0.2">
      <c r="A3" s="329" t="s">
        <v>74</v>
      </c>
      <c r="B3" s="329"/>
      <c r="C3" s="329"/>
      <c r="D3" s="329"/>
      <c r="E3" s="329"/>
      <c r="F3" s="329"/>
      <c r="G3" s="329"/>
      <c r="H3" s="329"/>
      <c r="I3" s="329"/>
      <c r="AE3" s="5"/>
      <c r="AF3" s="5"/>
      <c r="AG3" s="273"/>
      <c r="AH3" s="273"/>
      <c r="AI3" s="273"/>
      <c r="AJ3" s="273"/>
      <c r="AK3" s="273"/>
      <c r="AL3" s="273"/>
      <c r="AM3" s="5"/>
    </row>
    <row r="4" spans="1:45" s="3" customFormat="1" ht="16.2" x14ac:dyDescent="0.2">
      <c r="A4" s="2"/>
    </row>
    <row r="5" spans="1:45" s="3" customFormat="1" ht="19.95" customHeight="1" x14ac:dyDescent="0.2">
      <c r="B5" s="4"/>
      <c r="C5" s="4"/>
      <c r="S5" s="322" t="s">
        <v>35</v>
      </c>
      <c r="T5" s="323"/>
      <c r="U5" s="323"/>
      <c r="V5" s="324"/>
      <c r="W5" s="381"/>
      <c r="X5" s="382"/>
      <c r="Y5" s="382"/>
      <c r="Z5" s="382"/>
      <c r="AA5" s="382"/>
      <c r="AB5" s="382"/>
      <c r="AC5" s="382"/>
      <c r="AD5" s="382"/>
      <c r="AE5" s="382"/>
      <c r="AF5" s="382"/>
      <c r="AG5" s="382"/>
      <c r="AH5" s="383"/>
      <c r="AI5" s="5"/>
      <c r="AJ5" s="5"/>
      <c r="AK5" s="5"/>
      <c r="AL5" s="5"/>
    </row>
    <row r="6" spans="1:45" s="3" customFormat="1" ht="19.95" customHeight="1" x14ac:dyDescent="0.2">
      <c r="B6" s="4"/>
      <c r="C6" s="4"/>
      <c r="S6" s="322" t="s">
        <v>36</v>
      </c>
      <c r="T6" s="323"/>
      <c r="U6" s="323"/>
      <c r="V6" s="324"/>
      <c r="W6" s="384" t="s">
        <v>37</v>
      </c>
      <c r="X6" s="385"/>
      <c r="Y6" s="385"/>
      <c r="Z6" s="385"/>
      <c r="AA6" s="385"/>
      <c r="AB6" s="385"/>
      <c r="AC6" s="385"/>
      <c r="AD6" s="385"/>
      <c r="AE6" s="385"/>
      <c r="AF6" s="385"/>
      <c r="AG6" s="385"/>
      <c r="AH6" s="386"/>
      <c r="AI6" s="6"/>
      <c r="AJ6" s="6"/>
      <c r="AK6" s="6"/>
      <c r="AL6" s="6"/>
    </row>
    <row r="7" spans="1:45" s="3" customFormat="1" ht="19.95" customHeight="1" x14ac:dyDescent="0.2">
      <c r="B7" s="4"/>
      <c r="C7" s="4"/>
      <c r="S7" s="331" t="s">
        <v>38</v>
      </c>
      <c r="T7" s="332"/>
      <c r="U7" s="332"/>
      <c r="V7" s="333"/>
      <c r="W7" s="337" t="s">
        <v>39</v>
      </c>
      <c r="X7" s="338"/>
      <c r="Y7" s="337" t="s">
        <v>40</v>
      </c>
      <c r="Z7" s="338"/>
      <c r="AA7" s="337" t="s">
        <v>41</v>
      </c>
      <c r="AB7" s="338"/>
      <c r="AC7" s="337" t="s">
        <v>42</v>
      </c>
      <c r="AD7" s="338"/>
      <c r="AE7" s="337" t="s">
        <v>43</v>
      </c>
      <c r="AF7" s="338"/>
      <c r="AG7" s="337" t="s">
        <v>44</v>
      </c>
      <c r="AH7" s="338"/>
      <c r="AI7" s="6"/>
      <c r="AJ7" s="6"/>
      <c r="AK7" s="6"/>
      <c r="AL7" s="6"/>
    </row>
    <row r="8" spans="1:45" s="3" customFormat="1" ht="19.95" customHeight="1" x14ac:dyDescent="0.2">
      <c r="B8" s="4"/>
      <c r="C8" s="4"/>
      <c r="S8" s="334"/>
      <c r="T8" s="335"/>
      <c r="U8" s="335"/>
      <c r="V8" s="336"/>
      <c r="W8" s="328"/>
      <c r="X8" s="321"/>
      <c r="Y8" s="328"/>
      <c r="Z8" s="321"/>
      <c r="AA8" s="328"/>
      <c r="AB8" s="321"/>
      <c r="AC8" s="328"/>
      <c r="AD8" s="321"/>
      <c r="AE8" s="328"/>
      <c r="AF8" s="321"/>
      <c r="AG8" s="328"/>
      <c r="AH8" s="321"/>
      <c r="AI8" s="6"/>
      <c r="AJ8" s="6"/>
      <c r="AK8" s="6"/>
      <c r="AL8" s="6"/>
    </row>
    <row r="9" spans="1:45" s="3" customFormat="1" ht="19.95" customHeight="1" x14ac:dyDescent="0.2">
      <c r="B9" s="4"/>
      <c r="C9" s="4"/>
      <c r="S9" s="322" t="s">
        <v>81</v>
      </c>
      <c r="T9" s="323"/>
      <c r="U9" s="323"/>
      <c r="V9" s="324"/>
      <c r="W9" s="328" t="s">
        <v>80</v>
      </c>
      <c r="X9" s="320"/>
      <c r="Y9" s="320"/>
      <c r="Z9" s="320"/>
      <c r="AA9" s="320"/>
      <c r="AB9" s="320"/>
      <c r="AC9" s="320"/>
      <c r="AD9" s="320"/>
      <c r="AE9" s="320"/>
      <c r="AF9" s="320"/>
      <c r="AG9" s="320"/>
      <c r="AH9" s="321"/>
      <c r="AI9" s="6"/>
      <c r="AJ9" s="6"/>
      <c r="AK9" s="6"/>
      <c r="AL9" s="6"/>
    </row>
    <row r="10" spans="1:45" s="3" customFormat="1" ht="19.95" customHeight="1" x14ac:dyDescent="0.2">
      <c r="B10" s="4"/>
      <c r="C10" s="4"/>
      <c r="S10" s="322" t="s">
        <v>46</v>
      </c>
      <c r="T10" s="323"/>
      <c r="U10" s="323"/>
      <c r="V10" s="324"/>
      <c r="W10" s="328" t="s">
        <v>50</v>
      </c>
      <c r="X10" s="320"/>
      <c r="Y10" s="320"/>
      <c r="Z10" s="320"/>
      <c r="AA10" s="320">
        <v>4</v>
      </c>
      <c r="AB10" s="320"/>
      <c r="AC10" s="320" t="s">
        <v>51</v>
      </c>
      <c r="AD10" s="320"/>
      <c r="AE10" s="320"/>
      <c r="AF10" s="320"/>
      <c r="AG10" s="320" t="s">
        <v>52</v>
      </c>
      <c r="AH10" s="321"/>
      <c r="AI10" s="6"/>
      <c r="AJ10" s="6"/>
      <c r="AK10" s="6"/>
      <c r="AL10" s="6"/>
    </row>
    <row r="11" spans="1:45" s="3" customFormat="1" ht="14.4" x14ac:dyDescent="0.2">
      <c r="B11" s="4"/>
      <c r="C11" s="4"/>
      <c r="J11" s="7"/>
      <c r="K11" s="7"/>
      <c r="L11" s="7"/>
      <c r="M11" s="7"/>
      <c r="N11" s="7"/>
      <c r="O11" s="7"/>
      <c r="P11" s="7"/>
      <c r="Q11" s="7"/>
      <c r="R11" s="7"/>
      <c r="S11" s="7"/>
      <c r="T11" s="7"/>
      <c r="U11" s="7"/>
      <c r="V11" s="7"/>
      <c r="W11" s="7"/>
      <c r="X11" s="7"/>
      <c r="Y11" s="7"/>
    </row>
    <row r="12" spans="1:45" x14ac:dyDescent="0.2">
      <c r="A12" s="366"/>
      <c r="B12" s="365"/>
      <c r="C12" s="365"/>
      <c r="D12" s="365"/>
      <c r="E12" s="365"/>
      <c r="F12" s="365"/>
      <c r="G12" s="365"/>
      <c r="H12" s="367"/>
      <c r="I12" s="366" t="s">
        <v>0</v>
      </c>
      <c r="J12" s="365"/>
      <c r="K12" s="365" t="s">
        <v>1</v>
      </c>
      <c r="L12" s="365"/>
      <c r="M12" s="365" t="s">
        <v>2</v>
      </c>
      <c r="N12" s="365"/>
      <c r="O12" s="365" t="s">
        <v>3</v>
      </c>
      <c r="P12" s="365"/>
      <c r="Q12" s="365" t="s">
        <v>4</v>
      </c>
      <c r="R12" s="365"/>
      <c r="S12" s="365" t="s">
        <v>5</v>
      </c>
      <c r="T12" s="365"/>
      <c r="U12" s="365" t="s">
        <v>6</v>
      </c>
      <c r="V12" s="365"/>
      <c r="W12" s="365" t="s">
        <v>7</v>
      </c>
      <c r="X12" s="365"/>
      <c r="Y12" s="365" t="s">
        <v>8</v>
      </c>
      <c r="Z12" s="365"/>
      <c r="AA12" s="365" t="s">
        <v>9</v>
      </c>
      <c r="AB12" s="365"/>
      <c r="AC12" s="365" t="s">
        <v>10</v>
      </c>
      <c r="AD12" s="365"/>
      <c r="AE12" s="365" t="s">
        <v>11</v>
      </c>
      <c r="AF12" s="365"/>
      <c r="AG12" s="365" t="s">
        <v>12</v>
      </c>
      <c r="AH12" s="365"/>
      <c r="AI12" s="323" t="s">
        <v>13</v>
      </c>
      <c r="AJ12" s="368"/>
      <c r="AK12" s="366"/>
      <c r="AL12" s="365"/>
      <c r="AM12" s="367"/>
      <c r="AN12" s="3"/>
    </row>
    <row r="13" spans="1:45" ht="13.5" customHeight="1" x14ac:dyDescent="0.2">
      <c r="A13" s="356" t="s">
        <v>47</v>
      </c>
      <c r="B13" s="357"/>
      <c r="C13" s="357"/>
      <c r="D13" s="357"/>
      <c r="E13" s="358"/>
      <c r="F13" s="372" t="s">
        <v>14</v>
      </c>
      <c r="G13" s="373"/>
      <c r="H13" s="374"/>
      <c r="I13" s="94"/>
      <c r="J13" s="72"/>
      <c r="K13" s="71"/>
      <c r="L13" s="72"/>
      <c r="M13" s="71"/>
      <c r="N13" s="70"/>
      <c r="O13" s="71"/>
      <c r="P13" s="72"/>
      <c r="Q13" s="73"/>
      <c r="R13" s="70"/>
      <c r="S13" s="71"/>
      <c r="T13" s="72"/>
      <c r="U13" s="73"/>
      <c r="V13" s="70"/>
      <c r="W13" s="71"/>
      <c r="X13" s="72"/>
      <c r="Y13" s="73"/>
      <c r="Z13" s="70"/>
      <c r="AA13" s="71"/>
      <c r="AB13" s="72"/>
      <c r="AC13" s="73"/>
      <c r="AD13" s="72"/>
      <c r="AE13" s="71"/>
      <c r="AF13" s="72"/>
      <c r="AG13" s="71"/>
      <c r="AH13" s="72"/>
      <c r="AI13" s="71"/>
      <c r="AJ13" s="356" t="s">
        <v>15</v>
      </c>
      <c r="AK13" s="357"/>
      <c r="AL13" s="357"/>
      <c r="AM13" s="358"/>
      <c r="AN13" s="3"/>
      <c r="AS13" s="8"/>
    </row>
    <row r="14" spans="1:45" x14ac:dyDescent="0.2">
      <c r="A14" s="359"/>
      <c r="B14" s="360"/>
      <c r="C14" s="360"/>
      <c r="D14" s="360"/>
      <c r="E14" s="361"/>
      <c r="F14" s="375" t="s">
        <v>16</v>
      </c>
      <c r="G14" s="376"/>
      <c r="H14" s="377"/>
      <c r="I14" s="95"/>
      <c r="J14" s="76"/>
      <c r="K14" s="75"/>
      <c r="L14" s="76"/>
      <c r="M14" s="75"/>
      <c r="N14" s="74"/>
      <c r="O14" s="75"/>
      <c r="P14" s="76"/>
      <c r="Q14" s="77"/>
      <c r="R14" s="74"/>
      <c r="S14" s="75"/>
      <c r="T14" s="76"/>
      <c r="U14" s="77"/>
      <c r="V14" s="74"/>
      <c r="W14" s="75"/>
      <c r="X14" s="76"/>
      <c r="Y14" s="77"/>
      <c r="Z14" s="74"/>
      <c r="AA14" s="75"/>
      <c r="AB14" s="76"/>
      <c r="AC14" s="77"/>
      <c r="AD14" s="76"/>
      <c r="AE14" s="75"/>
      <c r="AF14" s="76"/>
      <c r="AG14" s="75"/>
      <c r="AH14" s="76"/>
      <c r="AI14" s="75"/>
      <c r="AJ14" s="359"/>
      <c r="AK14" s="360"/>
      <c r="AL14" s="360"/>
      <c r="AM14" s="361"/>
      <c r="AN14" s="3"/>
      <c r="AS14" s="8"/>
    </row>
    <row r="15" spans="1:45" x14ac:dyDescent="0.2">
      <c r="A15" s="359"/>
      <c r="B15" s="360"/>
      <c r="C15" s="360"/>
      <c r="D15" s="360"/>
      <c r="E15" s="361"/>
      <c r="F15" s="375" t="s">
        <v>17</v>
      </c>
      <c r="G15" s="376"/>
      <c r="H15" s="377"/>
      <c r="I15" s="95"/>
      <c r="J15" s="76"/>
      <c r="K15" s="75"/>
      <c r="L15" s="76"/>
      <c r="M15" s="75"/>
      <c r="N15" s="74"/>
      <c r="O15" s="75"/>
      <c r="P15" s="76"/>
      <c r="Q15" s="77"/>
      <c r="R15" s="74"/>
      <c r="S15" s="75"/>
      <c r="T15" s="76"/>
      <c r="U15" s="77"/>
      <c r="V15" s="74"/>
      <c r="W15" s="75"/>
      <c r="X15" s="76"/>
      <c r="Y15" s="77"/>
      <c r="Z15" s="74"/>
      <c r="AA15" s="75"/>
      <c r="AB15" s="76"/>
      <c r="AC15" s="77"/>
      <c r="AD15" s="76"/>
      <c r="AE15" s="75"/>
      <c r="AF15" s="76"/>
      <c r="AG15" s="75"/>
      <c r="AH15" s="76"/>
      <c r="AI15" s="75"/>
      <c r="AJ15" s="359"/>
      <c r="AK15" s="360"/>
      <c r="AL15" s="360"/>
      <c r="AM15" s="361"/>
      <c r="AN15" s="3"/>
      <c r="AR15" s="3"/>
      <c r="AS15" s="8"/>
    </row>
    <row r="16" spans="1:45" x14ac:dyDescent="0.2">
      <c r="A16" s="359"/>
      <c r="B16" s="360"/>
      <c r="C16" s="360"/>
      <c r="D16" s="360"/>
      <c r="E16" s="361"/>
      <c r="F16" s="375" t="s">
        <v>18</v>
      </c>
      <c r="G16" s="376"/>
      <c r="H16" s="377"/>
      <c r="I16" s="108"/>
      <c r="J16" s="109"/>
      <c r="K16" s="110"/>
      <c r="L16" s="109"/>
      <c r="M16" s="110"/>
      <c r="N16" s="111"/>
      <c r="O16" s="110"/>
      <c r="P16" s="109"/>
      <c r="Q16" s="112"/>
      <c r="R16" s="111"/>
      <c r="S16" s="110"/>
      <c r="T16" s="109"/>
      <c r="U16" s="112"/>
      <c r="V16" s="111"/>
      <c r="W16" s="110"/>
      <c r="X16" s="109"/>
      <c r="Y16" s="112"/>
      <c r="Z16" s="111"/>
      <c r="AA16" s="110"/>
      <c r="AB16" s="109"/>
      <c r="AC16" s="112"/>
      <c r="AD16" s="109"/>
      <c r="AE16" s="110"/>
      <c r="AF16" s="109"/>
      <c r="AG16" s="110"/>
      <c r="AH16" s="109"/>
      <c r="AI16" s="110"/>
      <c r="AJ16" s="359"/>
      <c r="AK16" s="360"/>
      <c r="AL16" s="360"/>
      <c r="AM16" s="361"/>
      <c r="AN16" s="3"/>
      <c r="AS16" s="8"/>
    </row>
    <row r="17" spans="1:45" x14ac:dyDescent="0.2">
      <c r="A17" s="359"/>
      <c r="B17" s="360"/>
      <c r="C17" s="360"/>
      <c r="D17" s="360"/>
      <c r="E17" s="361"/>
      <c r="F17" s="375" t="s">
        <v>19</v>
      </c>
      <c r="G17" s="376"/>
      <c r="H17" s="377"/>
      <c r="I17" s="108"/>
      <c r="J17" s="109"/>
      <c r="K17" s="110"/>
      <c r="L17" s="109"/>
      <c r="M17" s="110"/>
      <c r="N17" s="111"/>
      <c r="O17" s="110"/>
      <c r="P17" s="109"/>
      <c r="Q17" s="112"/>
      <c r="R17" s="111"/>
      <c r="S17" s="110"/>
      <c r="T17" s="109"/>
      <c r="U17" s="112"/>
      <c r="V17" s="111"/>
      <c r="W17" s="110"/>
      <c r="X17" s="109"/>
      <c r="Y17" s="112"/>
      <c r="Z17" s="111"/>
      <c r="AA17" s="110"/>
      <c r="AB17" s="109"/>
      <c r="AC17" s="112"/>
      <c r="AD17" s="109"/>
      <c r="AE17" s="110"/>
      <c r="AF17" s="109"/>
      <c r="AG17" s="110"/>
      <c r="AH17" s="109"/>
      <c r="AI17" s="110"/>
      <c r="AJ17" s="359"/>
      <c r="AK17" s="360"/>
      <c r="AL17" s="360"/>
      <c r="AM17" s="361"/>
      <c r="AN17" s="3"/>
      <c r="AS17" s="8"/>
    </row>
    <row r="18" spans="1:45" x14ac:dyDescent="0.2">
      <c r="A18" s="359"/>
      <c r="B18" s="360"/>
      <c r="C18" s="360"/>
      <c r="D18" s="360"/>
      <c r="E18" s="361"/>
      <c r="F18" s="378" t="s">
        <v>20</v>
      </c>
      <c r="G18" s="379"/>
      <c r="H18" s="380"/>
      <c r="I18" s="113"/>
      <c r="J18" s="114"/>
      <c r="K18" s="115"/>
      <c r="L18" s="114"/>
      <c r="M18" s="115"/>
      <c r="N18" s="116"/>
      <c r="O18" s="115"/>
      <c r="P18" s="114"/>
      <c r="Q18" s="117"/>
      <c r="R18" s="116"/>
      <c r="S18" s="115"/>
      <c r="T18" s="114"/>
      <c r="U18" s="117"/>
      <c r="V18" s="116"/>
      <c r="W18" s="115"/>
      <c r="X18" s="114"/>
      <c r="Y18" s="117"/>
      <c r="Z18" s="116"/>
      <c r="AA18" s="115"/>
      <c r="AB18" s="114"/>
      <c r="AC18" s="117"/>
      <c r="AD18" s="114"/>
      <c r="AE18" s="115"/>
      <c r="AF18" s="114"/>
      <c r="AG18" s="115"/>
      <c r="AH18" s="114"/>
      <c r="AI18" s="115"/>
      <c r="AJ18" s="359"/>
      <c r="AK18" s="360"/>
      <c r="AL18" s="360"/>
      <c r="AM18" s="361"/>
      <c r="AN18" s="3"/>
      <c r="AS18" s="8"/>
    </row>
    <row r="19" spans="1:45" x14ac:dyDescent="0.2">
      <c r="A19" s="362"/>
      <c r="B19" s="363"/>
      <c r="C19" s="363"/>
      <c r="D19" s="363"/>
      <c r="E19" s="364"/>
      <c r="F19" s="366" t="s">
        <v>21</v>
      </c>
      <c r="G19" s="365"/>
      <c r="H19" s="367"/>
      <c r="I19" s="97">
        <f>SUM(I13:I18)</f>
        <v>0</v>
      </c>
      <c r="J19" s="82">
        <f>SUM(J13:J18)</f>
        <v>0</v>
      </c>
      <c r="K19" s="83">
        <f t="shared" ref="K19:AI19" si="0">SUM(K13:K18)</f>
        <v>0</v>
      </c>
      <c r="L19" s="84">
        <f t="shared" si="0"/>
        <v>0</v>
      </c>
      <c r="M19" s="85">
        <f t="shared" si="0"/>
        <v>0</v>
      </c>
      <c r="N19" s="82">
        <f>SUM(N13:N18)</f>
        <v>0</v>
      </c>
      <c r="O19" s="83">
        <f t="shared" si="0"/>
        <v>0</v>
      </c>
      <c r="P19" s="84">
        <f t="shared" si="0"/>
        <v>0</v>
      </c>
      <c r="Q19" s="85">
        <f t="shared" si="0"/>
        <v>0</v>
      </c>
      <c r="R19" s="82">
        <f t="shared" si="0"/>
        <v>0</v>
      </c>
      <c r="S19" s="83">
        <f t="shared" si="0"/>
        <v>0</v>
      </c>
      <c r="T19" s="84">
        <f t="shared" si="0"/>
        <v>0</v>
      </c>
      <c r="U19" s="85">
        <f t="shared" si="0"/>
        <v>0</v>
      </c>
      <c r="V19" s="82">
        <f t="shared" si="0"/>
        <v>0</v>
      </c>
      <c r="W19" s="83">
        <f t="shared" si="0"/>
        <v>0</v>
      </c>
      <c r="X19" s="84">
        <f t="shared" si="0"/>
        <v>0</v>
      </c>
      <c r="Y19" s="85">
        <f t="shared" si="0"/>
        <v>0</v>
      </c>
      <c r="Z19" s="82">
        <f t="shared" si="0"/>
        <v>0</v>
      </c>
      <c r="AA19" s="83">
        <f t="shared" si="0"/>
        <v>0</v>
      </c>
      <c r="AB19" s="84">
        <f t="shared" si="0"/>
        <v>0</v>
      </c>
      <c r="AC19" s="85">
        <f t="shared" si="0"/>
        <v>0</v>
      </c>
      <c r="AD19" s="82">
        <f t="shared" si="0"/>
        <v>0</v>
      </c>
      <c r="AE19" s="83">
        <f t="shared" si="0"/>
        <v>0</v>
      </c>
      <c r="AF19" s="84">
        <f t="shared" si="0"/>
        <v>0</v>
      </c>
      <c r="AG19" s="85">
        <f t="shared" si="0"/>
        <v>0</v>
      </c>
      <c r="AH19" s="82">
        <f t="shared" si="0"/>
        <v>0</v>
      </c>
      <c r="AI19" s="83">
        <f t="shared" si="0"/>
        <v>0</v>
      </c>
      <c r="AJ19" s="359"/>
      <c r="AK19" s="360"/>
      <c r="AL19" s="360"/>
      <c r="AM19" s="361"/>
      <c r="AN19" s="3"/>
      <c r="AS19" s="8"/>
    </row>
    <row r="20" spans="1:45" x14ac:dyDescent="0.2">
      <c r="A20" s="366" t="s">
        <v>22</v>
      </c>
      <c r="B20" s="365"/>
      <c r="C20" s="365"/>
      <c r="D20" s="365"/>
      <c r="E20" s="365"/>
      <c r="F20" s="365"/>
      <c r="G20" s="365"/>
      <c r="H20" s="367"/>
      <c r="I20" s="97">
        <f>IF(I19=0,0,IF(ROUND(SUM(ROUNDDOWN(I13/3,1),ROUNDDOWN(I14/5,1),ROUNDDOWN(I15/6,1)),0)+1&lt;2,2,ROUND(SUM(ROUNDDOWN(I13/3,1),ROUNDDOWN(I14/5,1),ROUNDDOWN(I15/6,1)),0)+1))</f>
        <v>0</v>
      </c>
      <c r="J20" s="82">
        <f t="shared" ref="J20:AI20" si="1">IF(J19=0,0,IF(ROUND(SUM(ROUNDDOWN(J13/3,1),ROUNDDOWN(J14/5,1),ROUNDDOWN(J15/6,1)),0)+1&lt;2,2,ROUND(SUM(ROUNDDOWN(J13/3,1),ROUNDDOWN(J14/5,1),ROUNDDOWN(J15/6,1)),0)+1))</f>
        <v>0</v>
      </c>
      <c r="K20" s="83">
        <f t="shared" si="1"/>
        <v>0</v>
      </c>
      <c r="L20" s="84">
        <f t="shared" si="1"/>
        <v>0</v>
      </c>
      <c r="M20" s="85">
        <f t="shared" si="1"/>
        <v>0</v>
      </c>
      <c r="N20" s="82">
        <f t="shared" si="1"/>
        <v>0</v>
      </c>
      <c r="O20" s="83">
        <f t="shared" si="1"/>
        <v>0</v>
      </c>
      <c r="P20" s="84">
        <f t="shared" si="1"/>
        <v>0</v>
      </c>
      <c r="Q20" s="85">
        <f t="shared" si="1"/>
        <v>0</v>
      </c>
      <c r="R20" s="82">
        <f t="shared" si="1"/>
        <v>0</v>
      </c>
      <c r="S20" s="83">
        <f t="shared" si="1"/>
        <v>0</v>
      </c>
      <c r="T20" s="84">
        <f t="shared" si="1"/>
        <v>0</v>
      </c>
      <c r="U20" s="85">
        <f t="shared" si="1"/>
        <v>0</v>
      </c>
      <c r="V20" s="82">
        <f t="shared" si="1"/>
        <v>0</v>
      </c>
      <c r="W20" s="83">
        <f t="shared" si="1"/>
        <v>0</v>
      </c>
      <c r="X20" s="84">
        <f t="shared" si="1"/>
        <v>0</v>
      </c>
      <c r="Y20" s="85">
        <f t="shared" si="1"/>
        <v>0</v>
      </c>
      <c r="Z20" s="82">
        <f t="shared" si="1"/>
        <v>0</v>
      </c>
      <c r="AA20" s="83">
        <f t="shared" si="1"/>
        <v>0</v>
      </c>
      <c r="AB20" s="84">
        <f t="shared" si="1"/>
        <v>0</v>
      </c>
      <c r="AC20" s="85">
        <f t="shared" si="1"/>
        <v>0</v>
      </c>
      <c r="AD20" s="82">
        <f t="shared" si="1"/>
        <v>0</v>
      </c>
      <c r="AE20" s="83">
        <f t="shared" si="1"/>
        <v>0</v>
      </c>
      <c r="AF20" s="84">
        <f t="shared" si="1"/>
        <v>0</v>
      </c>
      <c r="AG20" s="85">
        <f t="shared" si="1"/>
        <v>0</v>
      </c>
      <c r="AH20" s="82">
        <f t="shared" si="1"/>
        <v>0</v>
      </c>
      <c r="AI20" s="83">
        <f t="shared" si="1"/>
        <v>0</v>
      </c>
      <c r="AJ20" s="359"/>
      <c r="AK20" s="360"/>
      <c r="AL20" s="360"/>
      <c r="AM20" s="361"/>
      <c r="AN20" s="3"/>
    </row>
    <row r="21" spans="1:45" x14ac:dyDescent="0.2">
      <c r="A21" s="352" t="s">
        <v>23</v>
      </c>
      <c r="B21" s="352" t="s">
        <v>24</v>
      </c>
      <c r="C21" s="9"/>
      <c r="D21" s="10" t="s">
        <v>31</v>
      </c>
      <c r="E21" s="10" t="s">
        <v>30</v>
      </c>
      <c r="F21" s="295" t="s">
        <v>34</v>
      </c>
      <c r="G21" s="295"/>
      <c r="H21" s="296"/>
      <c r="I21" s="86"/>
      <c r="J21" s="87"/>
      <c r="K21" s="88"/>
      <c r="L21" s="89"/>
      <c r="M21" s="90"/>
      <c r="N21" s="87"/>
      <c r="O21" s="91"/>
      <c r="P21" s="89"/>
      <c r="Q21" s="90"/>
      <c r="R21" s="87"/>
      <c r="S21" s="91"/>
      <c r="T21" s="89"/>
      <c r="U21" s="90"/>
      <c r="V21" s="87"/>
      <c r="W21" s="91"/>
      <c r="X21" s="89"/>
      <c r="Y21" s="90"/>
      <c r="Z21" s="87"/>
      <c r="AA21" s="91"/>
      <c r="AB21" s="89"/>
      <c r="AC21" s="90"/>
      <c r="AD21" s="86"/>
      <c r="AE21" s="88"/>
      <c r="AF21" s="89"/>
      <c r="AG21" s="90"/>
      <c r="AH21" s="86"/>
      <c r="AI21" s="91"/>
      <c r="AJ21" s="362"/>
      <c r="AK21" s="363"/>
      <c r="AL21" s="363"/>
      <c r="AM21" s="364"/>
      <c r="AN21" s="3"/>
    </row>
    <row r="22" spans="1:45" x14ac:dyDescent="0.2">
      <c r="A22" s="352"/>
      <c r="B22" s="353"/>
      <c r="C22" s="268">
        <v>1</v>
      </c>
      <c r="D22" s="121"/>
      <c r="E22" s="277" t="s">
        <v>37</v>
      </c>
      <c r="F22" s="354" t="s">
        <v>29</v>
      </c>
      <c r="G22" s="354"/>
      <c r="H22" s="12" t="s">
        <v>29</v>
      </c>
      <c r="I22" s="13"/>
      <c r="J22" s="14"/>
      <c r="K22" s="15"/>
      <c r="L22" s="14"/>
      <c r="M22" s="15"/>
      <c r="N22" s="14"/>
      <c r="O22" s="15"/>
      <c r="P22" s="14"/>
      <c r="Q22" s="15"/>
      <c r="R22" s="14"/>
      <c r="S22" s="15"/>
      <c r="T22" s="14"/>
      <c r="U22" s="15"/>
      <c r="V22" s="14"/>
      <c r="W22" s="15"/>
      <c r="X22" s="14"/>
      <c r="Y22" s="15"/>
      <c r="Z22" s="14"/>
      <c r="AA22" s="15"/>
      <c r="AB22" s="14"/>
      <c r="AC22" s="15"/>
      <c r="AD22" s="14"/>
      <c r="AE22" s="15"/>
      <c r="AF22" s="14"/>
      <c r="AG22" s="15"/>
      <c r="AH22" s="14"/>
      <c r="AI22" s="15"/>
      <c r="AJ22" s="251"/>
      <c r="AK22" s="252" t="s">
        <v>25</v>
      </c>
      <c r="AL22" s="253"/>
      <c r="AM22" s="270" t="str">
        <f t="shared" ref="AM22:AM49" si="2">IF(SUM(I22:AI22)=0,"",SUM(I22:AI22)/2&amp;"H")</f>
        <v/>
      </c>
      <c r="AN22" s="3"/>
    </row>
    <row r="23" spans="1:45" x14ac:dyDescent="0.2">
      <c r="A23" s="352"/>
      <c r="B23" s="353"/>
      <c r="C23" s="269">
        <v>2</v>
      </c>
      <c r="D23" s="64"/>
      <c r="E23" s="21"/>
      <c r="F23" s="341"/>
      <c r="G23" s="341"/>
      <c r="H23" s="22"/>
      <c r="I23" s="23"/>
      <c r="J23" s="24"/>
      <c r="K23" s="25"/>
      <c r="L23" s="24"/>
      <c r="M23" s="25"/>
      <c r="N23" s="24"/>
      <c r="O23" s="25"/>
      <c r="P23" s="24"/>
      <c r="Q23" s="25"/>
      <c r="R23" s="24"/>
      <c r="S23" s="25"/>
      <c r="T23" s="24"/>
      <c r="U23" s="25"/>
      <c r="V23" s="24"/>
      <c r="W23" s="25"/>
      <c r="X23" s="24"/>
      <c r="Y23" s="25"/>
      <c r="Z23" s="24"/>
      <c r="AA23" s="25"/>
      <c r="AB23" s="24"/>
      <c r="AC23" s="25"/>
      <c r="AD23" s="24"/>
      <c r="AE23" s="25"/>
      <c r="AF23" s="24"/>
      <c r="AG23" s="25"/>
      <c r="AH23" s="24"/>
      <c r="AI23" s="25"/>
      <c r="AJ23" s="254"/>
      <c r="AK23" s="255" t="s">
        <v>25</v>
      </c>
      <c r="AL23" s="256"/>
      <c r="AM23" s="271" t="str">
        <f t="shared" si="2"/>
        <v/>
      </c>
      <c r="AN23" s="3"/>
    </row>
    <row r="24" spans="1:45" x14ac:dyDescent="0.2">
      <c r="A24" s="352"/>
      <c r="B24" s="352"/>
      <c r="C24" s="269">
        <v>3</v>
      </c>
      <c r="D24" s="64"/>
      <c r="E24" s="21"/>
      <c r="F24" s="341"/>
      <c r="G24" s="341"/>
      <c r="H24" s="31"/>
      <c r="I24" s="23"/>
      <c r="J24" s="24"/>
      <c r="K24" s="25"/>
      <c r="L24" s="24"/>
      <c r="M24" s="25"/>
      <c r="N24" s="24"/>
      <c r="O24" s="25"/>
      <c r="P24" s="24"/>
      <c r="Q24" s="25"/>
      <c r="R24" s="24"/>
      <c r="S24" s="25"/>
      <c r="T24" s="24"/>
      <c r="U24" s="25"/>
      <c r="V24" s="24"/>
      <c r="W24" s="25"/>
      <c r="X24" s="24"/>
      <c r="Y24" s="25"/>
      <c r="Z24" s="24"/>
      <c r="AA24" s="25"/>
      <c r="AB24" s="24"/>
      <c r="AC24" s="25"/>
      <c r="AD24" s="24"/>
      <c r="AE24" s="25"/>
      <c r="AF24" s="24"/>
      <c r="AG24" s="25"/>
      <c r="AH24" s="24"/>
      <c r="AI24" s="25"/>
      <c r="AJ24" s="254"/>
      <c r="AK24" s="255" t="s">
        <v>25</v>
      </c>
      <c r="AL24" s="256"/>
      <c r="AM24" s="271" t="str">
        <f t="shared" si="2"/>
        <v/>
      </c>
      <c r="AN24" s="3"/>
    </row>
    <row r="25" spans="1:45" x14ac:dyDescent="0.2">
      <c r="A25" s="352"/>
      <c r="B25" s="352"/>
      <c r="C25" s="269">
        <v>4</v>
      </c>
      <c r="D25" s="64"/>
      <c r="E25" s="21"/>
      <c r="F25" s="341"/>
      <c r="G25" s="341"/>
      <c r="H25" s="22"/>
      <c r="I25" s="23"/>
      <c r="J25" s="24"/>
      <c r="K25" s="25"/>
      <c r="L25" s="24"/>
      <c r="M25" s="25"/>
      <c r="N25" s="24"/>
      <c r="O25" s="25"/>
      <c r="P25" s="24"/>
      <c r="Q25" s="25"/>
      <c r="R25" s="24"/>
      <c r="S25" s="25"/>
      <c r="T25" s="24"/>
      <c r="U25" s="25"/>
      <c r="V25" s="24"/>
      <c r="W25" s="25"/>
      <c r="X25" s="24"/>
      <c r="Y25" s="25"/>
      <c r="Z25" s="24"/>
      <c r="AA25" s="25"/>
      <c r="AB25" s="24"/>
      <c r="AC25" s="25"/>
      <c r="AD25" s="24"/>
      <c r="AE25" s="25"/>
      <c r="AF25" s="24"/>
      <c r="AG25" s="25"/>
      <c r="AH25" s="24"/>
      <c r="AI25" s="25"/>
      <c r="AJ25" s="254"/>
      <c r="AK25" s="255" t="s">
        <v>25</v>
      </c>
      <c r="AL25" s="256"/>
      <c r="AM25" s="271" t="str">
        <f t="shared" si="2"/>
        <v/>
      </c>
      <c r="AN25" s="3"/>
    </row>
    <row r="26" spans="1:45" x14ac:dyDescent="0.2">
      <c r="A26" s="352"/>
      <c r="B26" s="352"/>
      <c r="C26" s="269">
        <v>5</v>
      </c>
      <c r="D26" s="64"/>
      <c r="E26" s="21"/>
      <c r="F26" s="341"/>
      <c r="G26" s="341"/>
      <c r="H26" s="22"/>
      <c r="I26" s="23"/>
      <c r="J26" s="24"/>
      <c r="K26" s="25"/>
      <c r="L26" s="24"/>
      <c r="M26" s="25"/>
      <c r="N26" s="24"/>
      <c r="O26" s="25"/>
      <c r="P26" s="24"/>
      <c r="Q26" s="25"/>
      <c r="R26" s="24"/>
      <c r="S26" s="25"/>
      <c r="T26" s="24"/>
      <c r="U26" s="25"/>
      <c r="V26" s="24"/>
      <c r="W26" s="25"/>
      <c r="X26" s="24"/>
      <c r="Y26" s="25"/>
      <c r="Z26" s="24"/>
      <c r="AA26" s="25"/>
      <c r="AB26" s="24"/>
      <c r="AC26" s="25"/>
      <c r="AD26" s="24"/>
      <c r="AE26" s="25"/>
      <c r="AF26" s="24"/>
      <c r="AG26" s="25"/>
      <c r="AH26" s="24"/>
      <c r="AI26" s="25"/>
      <c r="AJ26" s="254"/>
      <c r="AK26" s="255" t="s">
        <v>25</v>
      </c>
      <c r="AL26" s="256"/>
      <c r="AM26" s="271" t="str">
        <f t="shared" si="2"/>
        <v/>
      </c>
      <c r="AN26" s="3"/>
    </row>
    <row r="27" spans="1:45" x14ac:dyDescent="0.2">
      <c r="A27" s="352"/>
      <c r="B27" s="352"/>
      <c r="C27" s="269">
        <v>6</v>
      </c>
      <c r="D27" s="64"/>
      <c r="E27" s="21"/>
      <c r="F27" s="341"/>
      <c r="G27" s="341"/>
      <c r="H27" s="32"/>
      <c r="I27" s="23"/>
      <c r="J27" s="24"/>
      <c r="K27" s="25"/>
      <c r="L27" s="24"/>
      <c r="M27" s="25"/>
      <c r="N27" s="24"/>
      <c r="O27" s="25"/>
      <c r="P27" s="24"/>
      <c r="Q27" s="25"/>
      <c r="R27" s="24"/>
      <c r="S27" s="25"/>
      <c r="T27" s="24"/>
      <c r="U27" s="25"/>
      <c r="V27" s="24"/>
      <c r="W27" s="25"/>
      <c r="X27" s="24"/>
      <c r="Y27" s="25"/>
      <c r="Z27" s="24"/>
      <c r="AA27" s="25"/>
      <c r="AB27" s="24"/>
      <c r="AC27" s="25"/>
      <c r="AD27" s="24"/>
      <c r="AE27" s="25"/>
      <c r="AF27" s="24"/>
      <c r="AG27" s="25"/>
      <c r="AH27" s="24"/>
      <c r="AI27" s="25"/>
      <c r="AJ27" s="254"/>
      <c r="AK27" s="255" t="s">
        <v>25</v>
      </c>
      <c r="AL27" s="256"/>
      <c r="AM27" s="271" t="str">
        <f t="shared" si="2"/>
        <v/>
      </c>
      <c r="AN27" s="3"/>
    </row>
    <row r="28" spans="1:45" x14ac:dyDescent="0.2">
      <c r="A28" s="352"/>
      <c r="B28" s="353"/>
      <c r="C28" s="269">
        <v>7</v>
      </c>
      <c r="D28" s="64"/>
      <c r="E28" s="21"/>
      <c r="F28" s="341"/>
      <c r="G28" s="341"/>
      <c r="H28" s="22"/>
      <c r="I28" s="23"/>
      <c r="J28" s="24"/>
      <c r="K28" s="25"/>
      <c r="L28" s="24"/>
      <c r="M28" s="25"/>
      <c r="N28" s="24"/>
      <c r="O28" s="25"/>
      <c r="P28" s="24"/>
      <c r="Q28" s="25"/>
      <c r="R28" s="24"/>
      <c r="S28" s="25"/>
      <c r="T28" s="24"/>
      <c r="U28" s="25"/>
      <c r="V28" s="24"/>
      <c r="W28" s="25"/>
      <c r="X28" s="24"/>
      <c r="Y28" s="25"/>
      <c r="Z28" s="24"/>
      <c r="AA28" s="25"/>
      <c r="AB28" s="24"/>
      <c r="AC28" s="25"/>
      <c r="AD28" s="24"/>
      <c r="AE28" s="25"/>
      <c r="AF28" s="24"/>
      <c r="AG28" s="25"/>
      <c r="AH28" s="24"/>
      <c r="AI28" s="25"/>
      <c r="AJ28" s="254"/>
      <c r="AK28" s="255" t="s">
        <v>25</v>
      </c>
      <c r="AL28" s="256"/>
      <c r="AM28" s="271" t="str">
        <f t="shared" si="2"/>
        <v/>
      </c>
      <c r="AN28" s="3"/>
    </row>
    <row r="29" spans="1:45" x14ac:dyDescent="0.2">
      <c r="A29" s="352"/>
      <c r="B29" s="352"/>
      <c r="C29" s="269">
        <v>8</v>
      </c>
      <c r="D29" s="64"/>
      <c r="E29" s="21"/>
      <c r="F29" s="341"/>
      <c r="G29" s="341"/>
      <c r="H29" s="31"/>
      <c r="I29" s="23"/>
      <c r="J29" s="24"/>
      <c r="K29" s="25"/>
      <c r="L29" s="24"/>
      <c r="M29" s="25"/>
      <c r="N29" s="24"/>
      <c r="O29" s="25"/>
      <c r="P29" s="24"/>
      <c r="Q29" s="25"/>
      <c r="R29" s="24"/>
      <c r="S29" s="25"/>
      <c r="T29" s="24"/>
      <c r="U29" s="25"/>
      <c r="V29" s="24"/>
      <c r="W29" s="25"/>
      <c r="X29" s="24"/>
      <c r="Y29" s="25"/>
      <c r="Z29" s="24"/>
      <c r="AA29" s="25"/>
      <c r="AB29" s="24"/>
      <c r="AC29" s="25"/>
      <c r="AD29" s="24"/>
      <c r="AE29" s="25"/>
      <c r="AF29" s="24"/>
      <c r="AG29" s="25"/>
      <c r="AH29" s="24"/>
      <c r="AI29" s="25"/>
      <c r="AJ29" s="254"/>
      <c r="AK29" s="255" t="s">
        <v>25</v>
      </c>
      <c r="AL29" s="256"/>
      <c r="AM29" s="271" t="str">
        <f t="shared" si="2"/>
        <v/>
      </c>
      <c r="AN29" s="3"/>
    </row>
    <row r="30" spans="1:45" x14ac:dyDescent="0.2">
      <c r="A30" s="352"/>
      <c r="B30" s="352"/>
      <c r="C30" s="269">
        <v>9</v>
      </c>
      <c r="D30" s="64"/>
      <c r="E30" s="21"/>
      <c r="F30" s="341"/>
      <c r="G30" s="341"/>
      <c r="H30" s="32"/>
      <c r="I30" s="23"/>
      <c r="J30" s="24"/>
      <c r="K30" s="25"/>
      <c r="L30" s="24"/>
      <c r="M30" s="25"/>
      <c r="N30" s="24"/>
      <c r="O30" s="25"/>
      <c r="P30" s="24"/>
      <c r="Q30" s="25"/>
      <c r="R30" s="24"/>
      <c r="S30" s="25"/>
      <c r="T30" s="24"/>
      <c r="U30" s="25"/>
      <c r="V30" s="24"/>
      <c r="W30" s="25"/>
      <c r="X30" s="24"/>
      <c r="Y30" s="25"/>
      <c r="Z30" s="24"/>
      <c r="AA30" s="25"/>
      <c r="AB30" s="24"/>
      <c r="AC30" s="25"/>
      <c r="AD30" s="24"/>
      <c r="AE30" s="25"/>
      <c r="AF30" s="24"/>
      <c r="AG30" s="25"/>
      <c r="AH30" s="24"/>
      <c r="AI30" s="25"/>
      <c r="AJ30" s="254"/>
      <c r="AK30" s="255" t="s">
        <v>25</v>
      </c>
      <c r="AL30" s="256"/>
      <c r="AM30" s="271" t="str">
        <f t="shared" si="2"/>
        <v/>
      </c>
      <c r="AN30" s="3"/>
    </row>
    <row r="31" spans="1:45" x14ac:dyDescent="0.2">
      <c r="A31" s="352"/>
      <c r="B31" s="353"/>
      <c r="C31" s="269">
        <v>10</v>
      </c>
      <c r="D31" s="64"/>
      <c r="E31" s="21"/>
      <c r="F31" s="341"/>
      <c r="G31" s="341"/>
      <c r="H31" s="22"/>
      <c r="I31" s="23"/>
      <c r="J31" s="24"/>
      <c r="K31" s="25"/>
      <c r="L31" s="24"/>
      <c r="M31" s="25"/>
      <c r="N31" s="24"/>
      <c r="O31" s="25"/>
      <c r="P31" s="24"/>
      <c r="Q31" s="25"/>
      <c r="R31" s="24"/>
      <c r="S31" s="25"/>
      <c r="T31" s="24"/>
      <c r="U31" s="25"/>
      <c r="V31" s="24"/>
      <c r="W31" s="25"/>
      <c r="X31" s="24"/>
      <c r="Y31" s="25"/>
      <c r="Z31" s="24"/>
      <c r="AA31" s="25"/>
      <c r="AB31" s="24"/>
      <c r="AC31" s="25"/>
      <c r="AD31" s="24"/>
      <c r="AE31" s="25"/>
      <c r="AF31" s="24"/>
      <c r="AG31" s="25"/>
      <c r="AH31" s="24"/>
      <c r="AI31" s="25"/>
      <c r="AJ31" s="254"/>
      <c r="AK31" s="255" t="s">
        <v>25</v>
      </c>
      <c r="AL31" s="256"/>
      <c r="AM31" s="271" t="str">
        <f t="shared" si="2"/>
        <v/>
      </c>
      <c r="AN31" s="3"/>
    </row>
    <row r="32" spans="1:45" x14ac:dyDescent="0.2">
      <c r="A32" s="352"/>
      <c r="B32" s="353"/>
      <c r="C32" s="269">
        <v>11</v>
      </c>
      <c r="D32" s="64"/>
      <c r="E32" s="21"/>
      <c r="F32" s="341"/>
      <c r="G32" s="341"/>
      <c r="H32" s="22"/>
      <c r="I32" s="23"/>
      <c r="J32" s="24"/>
      <c r="K32" s="25"/>
      <c r="L32" s="24"/>
      <c r="M32" s="25"/>
      <c r="N32" s="24"/>
      <c r="O32" s="25"/>
      <c r="P32" s="24"/>
      <c r="Q32" s="25"/>
      <c r="R32" s="24"/>
      <c r="S32" s="25"/>
      <c r="T32" s="24"/>
      <c r="U32" s="25"/>
      <c r="V32" s="24"/>
      <c r="W32" s="25"/>
      <c r="X32" s="24"/>
      <c r="Y32" s="25"/>
      <c r="Z32" s="24"/>
      <c r="AA32" s="25"/>
      <c r="AB32" s="24"/>
      <c r="AC32" s="25"/>
      <c r="AD32" s="24"/>
      <c r="AE32" s="25"/>
      <c r="AF32" s="24"/>
      <c r="AG32" s="25"/>
      <c r="AH32" s="24"/>
      <c r="AI32" s="25"/>
      <c r="AJ32" s="254"/>
      <c r="AK32" s="255" t="s">
        <v>25</v>
      </c>
      <c r="AL32" s="256"/>
      <c r="AM32" s="271" t="str">
        <f t="shared" si="2"/>
        <v/>
      </c>
      <c r="AN32" s="3"/>
    </row>
    <row r="33" spans="1:40" x14ac:dyDescent="0.2">
      <c r="A33" s="352"/>
      <c r="B33" s="353"/>
      <c r="C33" s="269">
        <v>12</v>
      </c>
      <c r="D33" s="64"/>
      <c r="E33" s="21"/>
      <c r="F33" s="341"/>
      <c r="G33" s="341"/>
      <c r="H33" s="22"/>
      <c r="I33" s="23"/>
      <c r="J33" s="24"/>
      <c r="K33" s="25"/>
      <c r="L33" s="24"/>
      <c r="M33" s="25"/>
      <c r="N33" s="24"/>
      <c r="O33" s="25"/>
      <c r="P33" s="24"/>
      <c r="Q33" s="25"/>
      <c r="R33" s="24"/>
      <c r="S33" s="25"/>
      <c r="T33" s="24"/>
      <c r="U33" s="25"/>
      <c r="V33" s="24"/>
      <c r="W33" s="25"/>
      <c r="X33" s="24"/>
      <c r="Y33" s="25"/>
      <c r="Z33" s="24"/>
      <c r="AA33" s="25"/>
      <c r="AB33" s="24"/>
      <c r="AC33" s="25"/>
      <c r="AD33" s="24"/>
      <c r="AE33" s="25"/>
      <c r="AF33" s="24"/>
      <c r="AG33" s="25"/>
      <c r="AH33" s="24"/>
      <c r="AI33" s="25"/>
      <c r="AJ33" s="254"/>
      <c r="AK33" s="255" t="s">
        <v>25</v>
      </c>
      <c r="AL33" s="256"/>
      <c r="AM33" s="271" t="str">
        <f t="shared" si="2"/>
        <v/>
      </c>
      <c r="AN33" s="3"/>
    </row>
    <row r="34" spans="1:40" x14ac:dyDescent="0.2">
      <c r="A34" s="352"/>
      <c r="B34" s="353"/>
      <c r="C34" s="269">
        <v>13</v>
      </c>
      <c r="D34" s="64"/>
      <c r="E34" s="21"/>
      <c r="F34" s="341"/>
      <c r="G34" s="342"/>
      <c r="H34" s="31"/>
      <c r="I34" s="23"/>
      <c r="J34" s="24"/>
      <c r="K34" s="25"/>
      <c r="L34" s="24"/>
      <c r="M34" s="25"/>
      <c r="N34" s="24"/>
      <c r="O34" s="25"/>
      <c r="P34" s="24"/>
      <c r="Q34" s="25"/>
      <c r="R34" s="24"/>
      <c r="S34" s="25"/>
      <c r="T34" s="24"/>
      <c r="U34" s="25"/>
      <c r="V34" s="24"/>
      <c r="W34" s="25"/>
      <c r="X34" s="24"/>
      <c r="Y34" s="25"/>
      <c r="Z34" s="24"/>
      <c r="AA34" s="25"/>
      <c r="AB34" s="24"/>
      <c r="AC34" s="25"/>
      <c r="AD34" s="24"/>
      <c r="AE34" s="25"/>
      <c r="AF34" s="24"/>
      <c r="AG34" s="25"/>
      <c r="AH34" s="24"/>
      <c r="AI34" s="25"/>
      <c r="AJ34" s="257"/>
      <c r="AK34" s="255" t="s">
        <v>25</v>
      </c>
      <c r="AL34" s="258"/>
      <c r="AM34" s="271" t="str">
        <f t="shared" si="2"/>
        <v/>
      </c>
      <c r="AN34" s="3"/>
    </row>
    <row r="35" spans="1:40" x14ac:dyDescent="0.2">
      <c r="A35" s="352"/>
      <c r="B35" s="353"/>
      <c r="C35" s="269">
        <v>14</v>
      </c>
      <c r="D35" s="64"/>
      <c r="E35" s="21"/>
      <c r="F35" s="341"/>
      <c r="G35" s="342"/>
      <c r="H35" s="31"/>
      <c r="I35" s="23"/>
      <c r="J35" s="24"/>
      <c r="K35" s="25"/>
      <c r="L35" s="24"/>
      <c r="M35" s="25"/>
      <c r="N35" s="24"/>
      <c r="O35" s="25"/>
      <c r="P35" s="24"/>
      <c r="Q35" s="25"/>
      <c r="R35" s="24"/>
      <c r="S35" s="25"/>
      <c r="T35" s="24"/>
      <c r="U35" s="25"/>
      <c r="V35" s="24"/>
      <c r="W35" s="25"/>
      <c r="X35" s="24"/>
      <c r="Y35" s="25"/>
      <c r="Z35" s="24"/>
      <c r="AA35" s="25"/>
      <c r="AB35" s="24"/>
      <c r="AC35" s="25"/>
      <c r="AD35" s="24"/>
      <c r="AE35" s="25"/>
      <c r="AF35" s="24"/>
      <c r="AG35" s="25"/>
      <c r="AH35" s="24"/>
      <c r="AI35" s="25"/>
      <c r="AJ35" s="257"/>
      <c r="AK35" s="255" t="s">
        <v>25</v>
      </c>
      <c r="AL35" s="258"/>
      <c r="AM35" s="271" t="str">
        <f t="shared" si="2"/>
        <v/>
      </c>
      <c r="AN35" s="3"/>
    </row>
    <row r="36" spans="1:40" x14ac:dyDescent="0.2">
      <c r="A36" s="352"/>
      <c r="B36" s="353"/>
      <c r="C36" s="269">
        <v>15</v>
      </c>
      <c r="D36" s="64"/>
      <c r="E36" s="21"/>
      <c r="F36" s="341"/>
      <c r="G36" s="342"/>
      <c r="H36" s="31"/>
      <c r="I36" s="23"/>
      <c r="J36" s="24"/>
      <c r="K36" s="25"/>
      <c r="L36" s="24"/>
      <c r="M36" s="25"/>
      <c r="N36" s="24"/>
      <c r="O36" s="25"/>
      <c r="P36" s="24"/>
      <c r="Q36" s="25"/>
      <c r="R36" s="24"/>
      <c r="S36" s="25"/>
      <c r="T36" s="24"/>
      <c r="U36" s="25"/>
      <c r="V36" s="24"/>
      <c r="W36" s="25"/>
      <c r="X36" s="24"/>
      <c r="Y36" s="25"/>
      <c r="Z36" s="24"/>
      <c r="AA36" s="25"/>
      <c r="AB36" s="24"/>
      <c r="AC36" s="25"/>
      <c r="AD36" s="24"/>
      <c r="AE36" s="25"/>
      <c r="AF36" s="24"/>
      <c r="AG36" s="25"/>
      <c r="AH36" s="24"/>
      <c r="AI36" s="25"/>
      <c r="AJ36" s="257"/>
      <c r="AK36" s="255" t="s">
        <v>25</v>
      </c>
      <c r="AL36" s="258"/>
      <c r="AM36" s="271" t="str">
        <f t="shared" si="2"/>
        <v/>
      </c>
      <c r="AN36" s="3"/>
    </row>
    <row r="37" spans="1:40" x14ac:dyDescent="0.2">
      <c r="A37" s="352"/>
      <c r="B37" s="353"/>
      <c r="C37" s="269">
        <v>16</v>
      </c>
      <c r="D37" s="64"/>
      <c r="E37" s="21"/>
      <c r="F37" s="341"/>
      <c r="G37" s="342"/>
      <c r="H37" s="31"/>
      <c r="I37" s="23"/>
      <c r="J37" s="24"/>
      <c r="K37" s="25"/>
      <c r="L37" s="24"/>
      <c r="M37" s="25"/>
      <c r="N37" s="24"/>
      <c r="O37" s="25"/>
      <c r="P37" s="24"/>
      <c r="Q37" s="25"/>
      <c r="R37" s="24"/>
      <c r="S37" s="25"/>
      <c r="T37" s="24"/>
      <c r="U37" s="25"/>
      <c r="V37" s="24"/>
      <c r="W37" s="25"/>
      <c r="X37" s="24"/>
      <c r="Y37" s="25"/>
      <c r="Z37" s="24"/>
      <c r="AA37" s="25"/>
      <c r="AB37" s="24"/>
      <c r="AC37" s="25"/>
      <c r="AD37" s="24"/>
      <c r="AE37" s="25"/>
      <c r="AF37" s="24"/>
      <c r="AG37" s="25"/>
      <c r="AH37" s="24"/>
      <c r="AI37" s="25"/>
      <c r="AJ37" s="257"/>
      <c r="AK37" s="255" t="s">
        <v>25</v>
      </c>
      <c r="AL37" s="258"/>
      <c r="AM37" s="271" t="str">
        <f t="shared" si="2"/>
        <v/>
      </c>
      <c r="AN37" s="3"/>
    </row>
    <row r="38" spans="1:40" x14ac:dyDescent="0.2">
      <c r="A38" s="352"/>
      <c r="B38" s="353"/>
      <c r="C38" s="269">
        <v>17</v>
      </c>
      <c r="D38" s="64"/>
      <c r="E38" s="21"/>
      <c r="F38" s="341"/>
      <c r="G38" s="342"/>
      <c r="H38" s="31"/>
      <c r="I38" s="23"/>
      <c r="J38" s="24"/>
      <c r="K38" s="25"/>
      <c r="L38" s="24"/>
      <c r="M38" s="25"/>
      <c r="N38" s="24"/>
      <c r="O38" s="25"/>
      <c r="P38" s="24"/>
      <c r="Q38" s="25"/>
      <c r="R38" s="24"/>
      <c r="S38" s="25"/>
      <c r="T38" s="24"/>
      <c r="U38" s="25"/>
      <c r="V38" s="24"/>
      <c r="W38" s="25"/>
      <c r="X38" s="24"/>
      <c r="Y38" s="25"/>
      <c r="Z38" s="24"/>
      <c r="AA38" s="25"/>
      <c r="AB38" s="24"/>
      <c r="AC38" s="25"/>
      <c r="AD38" s="24"/>
      <c r="AE38" s="25"/>
      <c r="AF38" s="24"/>
      <c r="AG38" s="25"/>
      <c r="AH38" s="24"/>
      <c r="AI38" s="25"/>
      <c r="AJ38" s="257"/>
      <c r="AK38" s="255" t="s">
        <v>25</v>
      </c>
      <c r="AL38" s="258"/>
      <c r="AM38" s="271" t="str">
        <f t="shared" si="2"/>
        <v/>
      </c>
      <c r="AN38" s="3"/>
    </row>
    <row r="39" spans="1:40" x14ac:dyDescent="0.2">
      <c r="A39" s="352"/>
      <c r="B39" s="353"/>
      <c r="C39" s="269">
        <v>18</v>
      </c>
      <c r="D39" s="64"/>
      <c r="E39" s="21"/>
      <c r="F39" s="341"/>
      <c r="G39" s="342"/>
      <c r="H39" s="31"/>
      <c r="I39" s="23"/>
      <c r="J39" s="24"/>
      <c r="K39" s="25"/>
      <c r="L39" s="24"/>
      <c r="M39" s="25"/>
      <c r="N39" s="24"/>
      <c r="O39" s="25"/>
      <c r="P39" s="24"/>
      <c r="Q39" s="25"/>
      <c r="R39" s="24"/>
      <c r="S39" s="25"/>
      <c r="T39" s="24"/>
      <c r="U39" s="25"/>
      <c r="V39" s="24"/>
      <c r="W39" s="25"/>
      <c r="X39" s="24"/>
      <c r="Y39" s="25"/>
      <c r="Z39" s="24"/>
      <c r="AA39" s="25"/>
      <c r="AB39" s="24"/>
      <c r="AC39" s="25"/>
      <c r="AD39" s="24"/>
      <c r="AE39" s="25"/>
      <c r="AF39" s="24"/>
      <c r="AG39" s="25"/>
      <c r="AH39" s="24"/>
      <c r="AI39" s="25"/>
      <c r="AJ39" s="257"/>
      <c r="AK39" s="255" t="s">
        <v>25</v>
      </c>
      <c r="AL39" s="258"/>
      <c r="AM39" s="271" t="str">
        <f t="shared" si="2"/>
        <v/>
      </c>
      <c r="AN39" s="3"/>
    </row>
    <row r="40" spans="1:40" x14ac:dyDescent="0.2">
      <c r="A40" s="352"/>
      <c r="B40" s="353"/>
      <c r="C40" s="269">
        <v>19</v>
      </c>
      <c r="D40" s="64"/>
      <c r="E40" s="21"/>
      <c r="F40" s="341"/>
      <c r="G40" s="342"/>
      <c r="H40" s="31"/>
      <c r="I40" s="23"/>
      <c r="J40" s="24"/>
      <c r="K40" s="25"/>
      <c r="L40" s="24"/>
      <c r="M40" s="25"/>
      <c r="N40" s="24"/>
      <c r="O40" s="25"/>
      <c r="P40" s="24"/>
      <c r="Q40" s="25"/>
      <c r="R40" s="24"/>
      <c r="S40" s="25"/>
      <c r="T40" s="24"/>
      <c r="U40" s="25"/>
      <c r="V40" s="24"/>
      <c r="W40" s="25"/>
      <c r="X40" s="24"/>
      <c r="Y40" s="25"/>
      <c r="Z40" s="24"/>
      <c r="AA40" s="25"/>
      <c r="AB40" s="24"/>
      <c r="AC40" s="25"/>
      <c r="AD40" s="24"/>
      <c r="AE40" s="25"/>
      <c r="AF40" s="24"/>
      <c r="AG40" s="25"/>
      <c r="AH40" s="24"/>
      <c r="AI40" s="25"/>
      <c r="AJ40" s="257"/>
      <c r="AK40" s="255" t="s">
        <v>25</v>
      </c>
      <c r="AL40" s="258"/>
      <c r="AM40" s="271" t="str">
        <f t="shared" si="2"/>
        <v/>
      </c>
      <c r="AN40" s="3"/>
    </row>
    <row r="41" spans="1:40" x14ac:dyDescent="0.2">
      <c r="A41" s="352"/>
      <c r="B41" s="353"/>
      <c r="C41" s="269">
        <v>20</v>
      </c>
      <c r="D41" s="64"/>
      <c r="E41" s="21"/>
      <c r="F41" s="341"/>
      <c r="G41" s="342"/>
      <c r="H41" s="31"/>
      <c r="I41" s="23"/>
      <c r="J41" s="24"/>
      <c r="K41" s="25"/>
      <c r="L41" s="24"/>
      <c r="M41" s="25"/>
      <c r="N41" s="24"/>
      <c r="O41" s="25"/>
      <c r="P41" s="24"/>
      <c r="Q41" s="25"/>
      <c r="R41" s="24"/>
      <c r="S41" s="25"/>
      <c r="T41" s="24"/>
      <c r="U41" s="25"/>
      <c r="V41" s="24"/>
      <c r="W41" s="25"/>
      <c r="X41" s="24"/>
      <c r="Y41" s="25"/>
      <c r="Z41" s="24"/>
      <c r="AA41" s="25"/>
      <c r="AB41" s="24"/>
      <c r="AC41" s="25"/>
      <c r="AD41" s="24"/>
      <c r="AE41" s="25"/>
      <c r="AF41" s="24"/>
      <c r="AG41" s="25"/>
      <c r="AH41" s="24"/>
      <c r="AI41" s="25"/>
      <c r="AJ41" s="257"/>
      <c r="AK41" s="255" t="s">
        <v>25</v>
      </c>
      <c r="AL41" s="258"/>
      <c r="AM41" s="271" t="str">
        <f t="shared" si="2"/>
        <v/>
      </c>
      <c r="AN41" s="3"/>
    </row>
    <row r="42" spans="1:40" x14ac:dyDescent="0.2">
      <c r="A42" s="352"/>
      <c r="B42" s="353"/>
      <c r="C42" s="269">
        <v>21</v>
      </c>
      <c r="D42" s="64"/>
      <c r="E42" s="21"/>
      <c r="F42" s="341"/>
      <c r="G42" s="342"/>
      <c r="H42" s="31"/>
      <c r="I42" s="23"/>
      <c r="J42" s="24"/>
      <c r="K42" s="25"/>
      <c r="L42" s="24"/>
      <c r="M42" s="25"/>
      <c r="N42" s="24"/>
      <c r="O42" s="25"/>
      <c r="P42" s="24"/>
      <c r="Q42" s="25"/>
      <c r="R42" s="24"/>
      <c r="S42" s="25"/>
      <c r="T42" s="24"/>
      <c r="U42" s="25"/>
      <c r="V42" s="24"/>
      <c r="W42" s="25"/>
      <c r="X42" s="24"/>
      <c r="Y42" s="25"/>
      <c r="Z42" s="24"/>
      <c r="AA42" s="25"/>
      <c r="AB42" s="24"/>
      <c r="AC42" s="25"/>
      <c r="AD42" s="24"/>
      <c r="AE42" s="25"/>
      <c r="AF42" s="24"/>
      <c r="AG42" s="25"/>
      <c r="AH42" s="24"/>
      <c r="AI42" s="25"/>
      <c r="AJ42" s="257"/>
      <c r="AK42" s="255" t="s">
        <v>25</v>
      </c>
      <c r="AL42" s="258"/>
      <c r="AM42" s="271" t="str">
        <f t="shared" si="2"/>
        <v/>
      </c>
      <c r="AN42" s="3"/>
    </row>
    <row r="43" spans="1:40" x14ac:dyDescent="0.2">
      <c r="A43" s="352"/>
      <c r="B43" s="353"/>
      <c r="C43" s="269">
        <v>22</v>
      </c>
      <c r="D43" s="64"/>
      <c r="E43" s="21"/>
      <c r="F43" s="341"/>
      <c r="G43" s="342"/>
      <c r="H43" s="31"/>
      <c r="I43" s="23"/>
      <c r="J43" s="24"/>
      <c r="K43" s="25"/>
      <c r="L43" s="24"/>
      <c r="M43" s="25"/>
      <c r="N43" s="24"/>
      <c r="O43" s="25"/>
      <c r="P43" s="24"/>
      <c r="Q43" s="25"/>
      <c r="R43" s="24"/>
      <c r="S43" s="25"/>
      <c r="T43" s="24"/>
      <c r="U43" s="25"/>
      <c r="V43" s="24"/>
      <c r="W43" s="25"/>
      <c r="X43" s="24"/>
      <c r="Y43" s="25"/>
      <c r="Z43" s="24"/>
      <c r="AA43" s="25"/>
      <c r="AB43" s="24"/>
      <c r="AC43" s="25"/>
      <c r="AD43" s="24"/>
      <c r="AE43" s="25"/>
      <c r="AF43" s="24"/>
      <c r="AG43" s="25"/>
      <c r="AH43" s="24"/>
      <c r="AI43" s="25"/>
      <c r="AJ43" s="257"/>
      <c r="AK43" s="255" t="s">
        <v>25</v>
      </c>
      <c r="AL43" s="258"/>
      <c r="AM43" s="271" t="str">
        <f t="shared" si="2"/>
        <v/>
      </c>
      <c r="AN43" s="3"/>
    </row>
    <row r="44" spans="1:40" x14ac:dyDescent="0.2">
      <c r="A44" s="352"/>
      <c r="B44" s="353"/>
      <c r="C44" s="269">
        <v>23</v>
      </c>
      <c r="D44" s="64"/>
      <c r="E44" s="21"/>
      <c r="F44" s="341"/>
      <c r="G44" s="342"/>
      <c r="H44" s="31"/>
      <c r="I44" s="23"/>
      <c r="J44" s="24"/>
      <c r="K44" s="25"/>
      <c r="L44" s="24"/>
      <c r="M44" s="25"/>
      <c r="N44" s="24"/>
      <c r="O44" s="25"/>
      <c r="P44" s="24"/>
      <c r="Q44" s="25"/>
      <c r="R44" s="24"/>
      <c r="S44" s="25"/>
      <c r="T44" s="24"/>
      <c r="U44" s="25"/>
      <c r="V44" s="24"/>
      <c r="W44" s="25"/>
      <c r="X44" s="24"/>
      <c r="Y44" s="25"/>
      <c r="Z44" s="24"/>
      <c r="AA44" s="25"/>
      <c r="AB44" s="24"/>
      <c r="AC44" s="25"/>
      <c r="AD44" s="24"/>
      <c r="AE44" s="25"/>
      <c r="AF44" s="24"/>
      <c r="AG44" s="25"/>
      <c r="AH44" s="24"/>
      <c r="AI44" s="25"/>
      <c r="AJ44" s="257"/>
      <c r="AK44" s="255" t="s">
        <v>25</v>
      </c>
      <c r="AL44" s="258"/>
      <c r="AM44" s="271" t="str">
        <f t="shared" si="2"/>
        <v/>
      </c>
      <c r="AN44" s="3"/>
    </row>
    <row r="45" spans="1:40" x14ac:dyDescent="0.2">
      <c r="A45" s="352"/>
      <c r="B45" s="353"/>
      <c r="C45" s="269">
        <v>24</v>
      </c>
      <c r="D45" s="64"/>
      <c r="E45" s="21"/>
      <c r="F45" s="341"/>
      <c r="G45" s="342"/>
      <c r="H45" s="31"/>
      <c r="I45" s="23"/>
      <c r="J45" s="24"/>
      <c r="K45" s="25"/>
      <c r="L45" s="24"/>
      <c r="M45" s="25"/>
      <c r="N45" s="24"/>
      <c r="O45" s="25"/>
      <c r="P45" s="24"/>
      <c r="Q45" s="25"/>
      <c r="R45" s="24"/>
      <c r="S45" s="25"/>
      <c r="T45" s="24"/>
      <c r="U45" s="25"/>
      <c r="V45" s="24"/>
      <c r="W45" s="25"/>
      <c r="X45" s="24"/>
      <c r="Y45" s="25"/>
      <c r="Z45" s="24"/>
      <c r="AA45" s="25"/>
      <c r="AB45" s="24"/>
      <c r="AC45" s="25"/>
      <c r="AD45" s="24"/>
      <c r="AE45" s="25"/>
      <c r="AF45" s="24"/>
      <c r="AG45" s="25"/>
      <c r="AH45" s="24"/>
      <c r="AI45" s="25"/>
      <c r="AJ45" s="257"/>
      <c r="AK45" s="255" t="s">
        <v>25</v>
      </c>
      <c r="AL45" s="258"/>
      <c r="AM45" s="271" t="str">
        <f t="shared" si="2"/>
        <v/>
      </c>
      <c r="AN45" s="3"/>
    </row>
    <row r="46" spans="1:40" x14ac:dyDescent="0.2">
      <c r="A46" s="352"/>
      <c r="B46" s="353"/>
      <c r="C46" s="269">
        <v>25</v>
      </c>
      <c r="D46" s="64"/>
      <c r="E46" s="21"/>
      <c r="F46" s="341"/>
      <c r="G46" s="342"/>
      <c r="H46" s="31"/>
      <c r="I46" s="23"/>
      <c r="J46" s="24"/>
      <c r="K46" s="25"/>
      <c r="L46" s="24"/>
      <c r="M46" s="25"/>
      <c r="N46" s="24"/>
      <c r="O46" s="25"/>
      <c r="P46" s="24"/>
      <c r="Q46" s="25"/>
      <c r="R46" s="24"/>
      <c r="S46" s="25"/>
      <c r="T46" s="24"/>
      <c r="U46" s="25"/>
      <c r="V46" s="24"/>
      <c r="W46" s="25"/>
      <c r="X46" s="24"/>
      <c r="Y46" s="25"/>
      <c r="Z46" s="24"/>
      <c r="AA46" s="25"/>
      <c r="AB46" s="24"/>
      <c r="AC46" s="25"/>
      <c r="AD46" s="24"/>
      <c r="AE46" s="25"/>
      <c r="AF46" s="24"/>
      <c r="AG46" s="25"/>
      <c r="AH46" s="24"/>
      <c r="AI46" s="25"/>
      <c r="AJ46" s="257"/>
      <c r="AK46" s="255" t="s">
        <v>25</v>
      </c>
      <c r="AL46" s="258"/>
      <c r="AM46" s="271" t="str">
        <f t="shared" si="2"/>
        <v/>
      </c>
      <c r="AN46" s="3"/>
    </row>
    <row r="47" spans="1:40" x14ac:dyDescent="0.2">
      <c r="A47" s="352"/>
      <c r="B47" s="353"/>
      <c r="C47" s="269">
        <v>26</v>
      </c>
      <c r="D47" s="64"/>
      <c r="E47" s="21"/>
      <c r="F47" s="341"/>
      <c r="G47" s="342"/>
      <c r="H47" s="31"/>
      <c r="I47" s="23"/>
      <c r="J47" s="24"/>
      <c r="K47" s="25"/>
      <c r="L47" s="24"/>
      <c r="M47" s="25"/>
      <c r="N47" s="24"/>
      <c r="O47" s="25"/>
      <c r="P47" s="24"/>
      <c r="Q47" s="25"/>
      <c r="R47" s="24"/>
      <c r="S47" s="25"/>
      <c r="T47" s="24"/>
      <c r="U47" s="25"/>
      <c r="V47" s="24"/>
      <c r="W47" s="25"/>
      <c r="X47" s="24"/>
      <c r="Y47" s="25"/>
      <c r="Z47" s="24"/>
      <c r="AA47" s="25"/>
      <c r="AB47" s="24"/>
      <c r="AC47" s="25"/>
      <c r="AD47" s="24"/>
      <c r="AE47" s="25"/>
      <c r="AF47" s="24"/>
      <c r="AG47" s="25"/>
      <c r="AH47" s="24"/>
      <c r="AI47" s="25"/>
      <c r="AJ47" s="257"/>
      <c r="AK47" s="255" t="s">
        <v>25</v>
      </c>
      <c r="AL47" s="258"/>
      <c r="AM47" s="271" t="str">
        <f t="shared" si="2"/>
        <v/>
      </c>
      <c r="AN47" s="3"/>
    </row>
    <row r="48" spans="1:40" x14ac:dyDescent="0.2">
      <c r="A48" s="352"/>
      <c r="B48" s="353"/>
      <c r="C48" s="269">
        <v>27</v>
      </c>
      <c r="D48" s="64"/>
      <c r="E48" s="21"/>
      <c r="F48" s="341"/>
      <c r="G48" s="342"/>
      <c r="H48" s="31"/>
      <c r="I48" s="23"/>
      <c r="J48" s="24"/>
      <c r="K48" s="25"/>
      <c r="L48" s="24"/>
      <c r="M48" s="25"/>
      <c r="N48" s="24"/>
      <c r="O48" s="25"/>
      <c r="P48" s="24"/>
      <c r="Q48" s="25"/>
      <c r="R48" s="24"/>
      <c r="S48" s="25"/>
      <c r="T48" s="24"/>
      <c r="U48" s="25"/>
      <c r="V48" s="24"/>
      <c r="W48" s="25"/>
      <c r="X48" s="24"/>
      <c r="Y48" s="25"/>
      <c r="Z48" s="24"/>
      <c r="AA48" s="25"/>
      <c r="AB48" s="24"/>
      <c r="AC48" s="25"/>
      <c r="AD48" s="24"/>
      <c r="AE48" s="25"/>
      <c r="AF48" s="24"/>
      <c r="AG48" s="25"/>
      <c r="AH48" s="24"/>
      <c r="AI48" s="25"/>
      <c r="AJ48" s="257"/>
      <c r="AK48" s="255" t="s">
        <v>25</v>
      </c>
      <c r="AL48" s="258"/>
      <c r="AM48" s="271" t="str">
        <f t="shared" si="2"/>
        <v/>
      </c>
      <c r="AN48" s="3"/>
    </row>
    <row r="49" spans="1:40" x14ac:dyDescent="0.2">
      <c r="A49" s="352"/>
      <c r="B49" s="352"/>
      <c r="C49" s="276">
        <v>28</v>
      </c>
      <c r="D49" s="122"/>
      <c r="E49" s="38"/>
      <c r="F49" s="343"/>
      <c r="G49" s="344"/>
      <c r="H49" s="39"/>
      <c r="I49" s="40"/>
      <c r="J49" s="41"/>
      <c r="K49" s="42"/>
      <c r="L49" s="41"/>
      <c r="M49" s="42"/>
      <c r="N49" s="41"/>
      <c r="O49" s="42"/>
      <c r="P49" s="41"/>
      <c r="Q49" s="42"/>
      <c r="R49" s="41"/>
      <c r="S49" s="42"/>
      <c r="T49" s="41"/>
      <c r="U49" s="42"/>
      <c r="V49" s="41"/>
      <c r="W49" s="42"/>
      <c r="X49" s="41"/>
      <c r="Y49" s="42"/>
      <c r="Z49" s="41"/>
      <c r="AA49" s="42"/>
      <c r="AB49" s="41"/>
      <c r="AC49" s="42"/>
      <c r="AD49" s="41"/>
      <c r="AE49" s="42"/>
      <c r="AF49" s="41"/>
      <c r="AG49" s="42"/>
      <c r="AH49" s="41"/>
      <c r="AI49" s="42"/>
      <c r="AJ49" s="259"/>
      <c r="AK49" s="260" t="s">
        <v>25</v>
      </c>
      <c r="AL49" s="261"/>
      <c r="AM49" s="272" t="str">
        <f t="shared" si="2"/>
        <v/>
      </c>
      <c r="AN49" s="3"/>
    </row>
    <row r="50" spans="1:40" x14ac:dyDescent="0.2">
      <c r="A50" s="352"/>
      <c r="B50" s="352"/>
      <c r="C50" s="119"/>
      <c r="D50" s="345" t="s">
        <v>26</v>
      </c>
      <c r="E50" s="346"/>
      <c r="F50" s="346"/>
      <c r="G50" s="346"/>
      <c r="H50" s="47">
        <v>1</v>
      </c>
      <c r="I50" s="98">
        <f t="shared" ref="I50:AI50" si="3">SUMIF($H$22:$H$49,1,I$22:I$49)</f>
        <v>0</v>
      </c>
      <c r="J50" s="99">
        <f t="shared" si="3"/>
        <v>0</v>
      </c>
      <c r="K50" s="98">
        <f t="shared" si="3"/>
        <v>0</v>
      </c>
      <c r="L50" s="99">
        <f t="shared" si="3"/>
        <v>0</v>
      </c>
      <c r="M50" s="98">
        <f t="shared" si="3"/>
        <v>0</v>
      </c>
      <c r="N50" s="99">
        <f t="shared" si="3"/>
        <v>0</v>
      </c>
      <c r="O50" s="98">
        <f t="shared" si="3"/>
        <v>0</v>
      </c>
      <c r="P50" s="99">
        <f t="shared" si="3"/>
        <v>0</v>
      </c>
      <c r="Q50" s="98">
        <f t="shared" si="3"/>
        <v>0</v>
      </c>
      <c r="R50" s="99">
        <f t="shared" si="3"/>
        <v>0</v>
      </c>
      <c r="S50" s="98">
        <f t="shared" si="3"/>
        <v>0</v>
      </c>
      <c r="T50" s="99">
        <f t="shared" si="3"/>
        <v>0</v>
      </c>
      <c r="U50" s="98">
        <f t="shared" si="3"/>
        <v>0</v>
      </c>
      <c r="V50" s="99">
        <f t="shared" si="3"/>
        <v>0</v>
      </c>
      <c r="W50" s="98">
        <f t="shared" si="3"/>
        <v>0</v>
      </c>
      <c r="X50" s="99">
        <f t="shared" si="3"/>
        <v>0</v>
      </c>
      <c r="Y50" s="98">
        <f t="shared" si="3"/>
        <v>0</v>
      </c>
      <c r="Z50" s="99">
        <f t="shared" si="3"/>
        <v>0</v>
      </c>
      <c r="AA50" s="98">
        <f t="shared" si="3"/>
        <v>0</v>
      </c>
      <c r="AB50" s="99">
        <f t="shared" si="3"/>
        <v>0</v>
      </c>
      <c r="AC50" s="98">
        <f t="shared" si="3"/>
        <v>0</v>
      </c>
      <c r="AD50" s="100">
        <f t="shared" si="3"/>
        <v>0</v>
      </c>
      <c r="AE50" s="100">
        <f t="shared" si="3"/>
        <v>0</v>
      </c>
      <c r="AF50" s="99">
        <f t="shared" si="3"/>
        <v>0</v>
      </c>
      <c r="AG50" s="98">
        <f t="shared" si="3"/>
        <v>0</v>
      </c>
      <c r="AH50" s="100">
        <f t="shared" si="3"/>
        <v>0</v>
      </c>
      <c r="AI50" s="100">
        <f t="shared" si="3"/>
        <v>0</v>
      </c>
      <c r="AJ50" s="242"/>
      <c r="AK50" s="243"/>
      <c r="AL50" s="243"/>
      <c r="AM50" s="244"/>
      <c r="AN50" s="3"/>
    </row>
    <row r="51" spans="1:40" x14ac:dyDescent="0.2">
      <c r="A51" s="352"/>
      <c r="B51" s="352"/>
      <c r="C51" s="118"/>
      <c r="D51" s="369" t="s">
        <v>27</v>
      </c>
      <c r="E51" s="370"/>
      <c r="F51" s="370"/>
      <c r="G51" s="370"/>
      <c r="H51" s="49">
        <v>2</v>
      </c>
      <c r="I51" s="101">
        <f t="shared" ref="I51:AI51" si="4">SUMIF($H$22:$H$49,2,I$22:I$49)</f>
        <v>0</v>
      </c>
      <c r="J51" s="102">
        <f t="shared" si="4"/>
        <v>0</v>
      </c>
      <c r="K51" s="101">
        <f t="shared" si="4"/>
        <v>0</v>
      </c>
      <c r="L51" s="102">
        <f t="shared" si="4"/>
        <v>0</v>
      </c>
      <c r="M51" s="101">
        <f t="shared" si="4"/>
        <v>0</v>
      </c>
      <c r="N51" s="102">
        <f t="shared" si="4"/>
        <v>0</v>
      </c>
      <c r="O51" s="101">
        <f t="shared" si="4"/>
        <v>0</v>
      </c>
      <c r="P51" s="102">
        <f t="shared" si="4"/>
        <v>0</v>
      </c>
      <c r="Q51" s="101">
        <f t="shared" si="4"/>
        <v>0</v>
      </c>
      <c r="R51" s="102">
        <f t="shared" si="4"/>
        <v>0</v>
      </c>
      <c r="S51" s="101">
        <f t="shared" si="4"/>
        <v>0</v>
      </c>
      <c r="T51" s="102">
        <f t="shared" si="4"/>
        <v>0</v>
      </c>
      <c r="U51" s="101">
        <f t="shared" si="4"/>
        <v>0</v>
      </c>
      <c r="V51" s="102">
        <f t="shared" si="4"/>
        <v>0</v>
      </c>
      <c r="W51" s="101">
        <f t="shared" si="4"/>
        <v>0</v>
      </c>
      <c r="X51" s="102">
        <f t="shared" si="4"/>
        <v>0</v>
      </c>
      <c r="Y51" s="101">
        <f t="shared" si="4"/>
        <v>0</v>
      </c>
      <c r="Z51" s="102">
        <f t="shared" si="4"/>
        <v>0</v>
      </c>
      <c r="AA51" s="101">
        <f t="shared" si="4"/>
        <v>0</v>
      </c>
      <c r="AB51" s="102">
        <f t="shared" si="4"/>
        <v>0</v>
      </c>
      <c r="AC51" s="101">
        <f t="shared" si="4"/>
        <v>0</v>
      </c>
      <c r="AD51" s="103">
        <f t="shared" si="4"/>
        <v>0</v>
      </c>
      <c r="AE51" s="103">
        <f t="shared" si="4"/>
        <v>0</v>
      </c>
      <c r="AF51" s="102">
        <f t="shared" si="4"/>
        <v>0</v>
      </c>
      <c r="AG51" s="101">
        <f t="shared" si="4"/>
        <v>0</v>
      </c>
      <c r="AH51" s="103">
        <f t="shared" si="4"/>
        <v>0</v>
      </c>
      <c r="AI51" s="103">
        <f t="shared" si="4"/>
        <v>0</v>
      </c>
      <c r="AJ51" s="245"/>
      <c r="AK51" s="246"/>
      <c r="AL51" s="246"/>
      <c r="AM51" s="247"/>
      <c r="AN51" s="3"/>
    </row>
    <row r="52" spans="1:40" x14ac:dyDescent="0.2">
      <c r="A52" s="352"/>
      <c r="B52" s="352"/>
      <c r="C52" s="120"/>
      <c r="D52" s="347" t="s">
        <v>21</v>
      </c>
      <c r="E52" s="348"/>
      <c r="F52" s="348"/>
      <c r="G52" s="348"/>
      <c r="H52" s="349"/>
      <c r="I52" s="104">
        <f t="shared" ref="I52:AI52" si="5">SUM(I50:I51)</f>
        <v>0</v>
      </c>
      <c r="J52" s="105">
        <f t="shared" si="5"/>
        <v>0</v>
      </c>
      <c r="K52" s="106">
        <f t="shared" si="5"/>
        <v>0</v>
      </c>
      <c r="L52" s="105">
        <f t="shared" si="5"/>
        <v>0</v>
      </c>
      <c r="M52" s="106">
        <f t="shared" si="5"/>
        <v>0</v>
      </c>
      <c r="N52" s="105">
        <f t="shared" si="5"/>
        <v>0</v>
      </c>
      <c r="O52" s="106">
        <f t="shared" si="5"/>
        <v>0</v>
      </c>
      <c r="P52" s="105">
        <f t="shared" si="5"/>
        <v>0</v>
      </c>
      <c r="Q52" s="106">
        <f t="shared" si="5"/>
        <v>0</v>
      </c>
      <c r="R52" s="105">
        <f t="shared" si="5"/>
        <v>0</v>
      </c>
      <c r="S52" s="106">
        <f t="shared" si="5"/>
        <v>0</v>
      </c>
      <c r="T52" s="105">
        <f t="shared" si="5"/>
        <v>0</v>
      </c>
      <c r="U52" s="106">
        <f t="shared" si="5"/>
        <v>0</v>
      </c>
      <c r="V52" s="105">
        <f t="shared" si="5"/>
        <v>0</v>
      </c>
      <c r="W52" s="106">
        <f t="shared" si="5"/>
        <v>0</v>
      </c>
      <c r="X52" s="105">
        <f t="shared" si="5"/>
        <v>0</v>
      </c>
      <c r="Y52" s="106">
        <f t="shared" si="5"/>
        <v>0</v>
      </c>
      <c r="Z52" s="105">
        <f t="shared" si="5"/>
        <v>0</v>
      </c>
      <c r="AA52" s="106">
        <f t="shared" si="5"/>
        <v>0</v>
      </c>
      <c r="AB52" s="105">
        <f t="shared" si="5"/>
        <v>0</v>
      </c>
      <c r="AC52" s="106">
        <f t="shared" si="5"/>
        <v>0</v>
      </c>
      <c r="AD52" s="107">
        <f t="shared" si="5"/>
        <v>0</v>
      </c>
      <c r="AE52" s="107">
        <f t="shared" si="5"/>
        <v>0</v>
      </c>
      <c r="AF52" s="105">
        <f t="shared" si="5"/>
        <v>0</v>
      </c>
      <c r="AG52" s="106">
        <f t="shared" si="5"/>
        <v>0</v>
      </c>
      <c r="AH52" s="107">
        <f t="shared" si="5"/>
        <v>0</v>
      </c>
      <c r="AI52" s="107">
        <f t="shared" si="5"/>
        <v>0</v>
      </c>
      <c r="AJ52" s="245"/>
      <c r="AK52" s="246"/>
      <c r="AL52" s="246"/>
      <c r="AM52" s="247"/>
      <c r="AN52" s="3"/>
    </row>
    <row r="53" spans="1:40" s="58" customFormat="1" x14ac:dyDescent="0.2">
      <c r="A53" s="352"/>
      <c r="B53" s="279" t="s">
        <v>28</v>
      </c>
      <c r="C53" s="51"/>
      <c r="D53" s="53" t="s">
        <v>32</v>
      </c>
      <c r="E53" s="53" t="s">
        <v>30</v>
      </c>
      <c r="F53" s="351" t="s">
        <v>33</v>
      </c>
      <c r="G53" s="351"/>
      <c r="H53" s="351"/>
      <c r="I53" s="10"/>
      <c r="J53" s="54"/>
      <c r="K53" s="55"/>
      <c r="L53" s="54"/>
      <c r="M53" s="55"/>
      <c r="N53" s="54"/>
      <c r="O53" s="55"/>
      <c r="P53" s="54"/>
      <c r="Q53" s="55"/>
      <c r="R53" s="54"/>
      <c r="S53" s="55"/>
      <c r="T53" s="54"/>
      <c r="U53" s="55"/>
      <c r="V53" s="54"/>
      <c r="W53" s="55"/>
      <c r="X53" s="54"/>
      <c r="Y53" s="55"/>
      <c r="Z53" s="54"/>
      <c r="AA53" s="55"/>
      <c r="AB53" s="54"/>
      <c r="AC53" s="55"/>
      <c r="AD53" s="54"/>
      <c r="AE53" s="55"/>
      <c r="AF53" s="54"/>
      <c r="AG53" s="55"/>
      <c r="AH53" s="54"/>
      <c r="AI53" s="55"/>
      <c r="AJ53" s="248"/>
      <c r="AK53" s="249"/>
      <c r="AL53" s="249"/>
      <c r="AM53" s="250"/>
      <c r="AN53" s="57"/>
    </row>
    <row r="54" spans="1:40" x14ac:dyDescent="0.2">
      <c r="A54" s="352"/>
      <c r="B54" s="279"/>
      <c r="C54" s="123">
        <v>1</v>
      </c>
      <c r="D54" s="59"/>
      <c r="E54" s="59"/>
      <c r="F54" s="355"/>
      <c r="G54" s="355"/>
      <c r="H54" s="355"/>
      <c r="I54" s="60"/>
      <c r="J54" s="24"/>
      <c r="K54" s="25"/>
      <c r="L54" s="24"/>
      <c r="M54" s="25"/>
      <c r="N54" s="24"/>
      <c r="O54" s="25"/>
      <c r="P54" s="24"/>
      <c r="Q54" s="25"/>
      <c r="R54" s="24"/>
      <c r="S54" s="25"/>
      <c r="T54" s="24"/>
      <c r="U54" s="25"/>
      <c r="V54" s="24"/>
      <c r="W54" s="25"/>
      <c r="X54" s="24"/>
      <c r="Y54" s="25"/>
      <c r="Z54" s="24"/>
      <c r="AA54" s="25"/>
      <c r="AB54" s="24"/>
      <c r="AC54" s="25"/>
      <c r="AD54" s="24"/>
      <c r="AE54" s="25"/>
      <c r="AF54" s="24"/>
      <c r="AG54" s="25"/>
      <c r="AH54" s="24"/>
      <c r="AI54" s="25"/>
      <c r="AJ54" s="262"/>
      <c r="AK54" s="263" t="s">
        <v>25</v>
      </c>
      <c r="AL54" s="264"/>
      <c r="AM54" s="270" t="str">
        <f t="shared" ref="AM54:AM79" si="6">IF(SUM(I54:AI54)=0,"",SUM(I54:AI54)/2&amp;"H")</f>
        <v/>
      </c>
      <c r="AN54" s="3"/>
    </row>
    <row r="55" spans="1:40" x14ac:dyDescent="0.2">
      <c r="A55" s="352"/>
      <c r="B55" s="279"/>
      <c r="C55" s="124">
        <v>2</v>
      </c>
      <c r="D55" s="64"/>
      <c r="E55" s="64"/>
      <c r="F55" s="350"/>
      <c r="G55" s="350"/>
      <c r="H55" s="350"/>
      <c r="I55" s="60"/>
      <c r="J55" s="24"/>
      <c r="K55" s="25"/>
      <c r="L55" s="24"/>
      <c r="M55" s="25"/>
      <c r="N55" s="24"/>
      <c r="O55" s="25"/>
      <c r="P55" s="24"/>
      <c r="Q55" s="25"/>
      <c r="R55" s="24"/>
      <c r="S55" s="25"/>
      <c r="T55" s="24"/>
      <c r="U55" s="25"/>
      <c r="V55" s="24"/>
      <c r="W55" s="25"/>
      <c r="X55" s="24"/>
      <c r="Y55" s="25"/>
      <c r="Z55" s="24"/>
      <c r="AA55" s="25"/>
      <c r="AB55" s="24"/>
      <c r="AC55" s="25"/>
      <c r="AD55" s="24"/>
      <c r="AE55" s="25"/>
      <c r="AF55" s="24"/>
      <c r="AG55" s="25"/>
      <c r="AH55" s="24"/>
      <c r="AI55" s="25"/>
      <c r="AJ55" s="254"/>
      <c r="AK55" s="255" t="s">
        <v>25</v>
      </c>
      <c r="AL55" s="256"/>
      <c r="AM55" s="271" t="str">
        <f t="shared" si="6"/>
        <v/>
      </c>
      <c r="AN55" s="3"/>
    </row>
    <row r="56" spans="1:40" x14ac:dyDescent="0.2">
      <c r="A56" s="352"/>
      <c r="B56" s="279"/>
      <c r="C56" s="124">
        <v>3</v>
      </c>
      <c r="D56" s="92"/>
      <c r="E56" s="92"/>
      <c r="F56" s="350"/>
      <c r="G56" s="350"/>
      <c r="H56" s="350"/>
      <c r="I56" s="60"/>
      <c r="J56" s="24"/>
      <c r="K56" s="25"/>
      <c r="L56" s="24"/>
      <c r="M56" s="25"/>
      <c r="N56" s="24"/>
      <c r="O56" s="25"/>
      <c r="P56" s="24"/>
      <c r="Q56" s="25"/>
      <c r="R56" s="24"/>
      <c r="S56" s="25"/>
      <c r="T56" s="24"/>
      <c r="U56" s="25"/>
      <c r="V56" s="24"/>
      <c r="W56" s="25"/>
      <c r="X56" s="24"/>
      <c r="Y56" s="25"/>
      <c r="Z56" s="24"/>
      <c r="AA56" s="25"/>
      <c r="AB56" s="24"/>
      <c r="AC56" s="25"/>
      <c r="AD56" s="24"/>
      <c r="AE56" s="25"/>
      <c r="AF56" s="24"/>
      <c r="AG56" s="25"/>
      <c r="AH56" s="24"/>
      <c r="AI56" s="25"/>
      <c r="AJ56" s="254"/>
      <c r="AK56" s="255" t="s">
        <v>25</v>
      </c>
      <c r="AL56" s="256"/>
      <c r="AM56" s="271" t="str">
        <f t="shared" si="6"/>
        <v/>
      </c>
      <c r="AN56" s="3"/>
    </row>
    <row r="57" spans="1:40" x14ac:dyDescent="0.2">
      <c r="A57" s="352"/>
      <c r="B57" s="279"/>
      <c r="C57" s="124">
        <v>4</v>
      </c>
      <c r="D57" s="92"/>
      <c r="E57" s="92"/>
      <c r="F57" s="350"/>
      <c r="G57" s="350"/>
      <c r="H57" s="350"/>
      <c r="I57" s="60"/>
      <c r="J57" s="24"/>
      <c r="K57" s="25"/>
      <c r="L57" s="24"/>
      <c r="M57" s="25"/>
      <c r="N57" s="24"/>
      <c r="O57" s="25"/>
      <c r="P57" s="24"/>
      <c r="Q57" s="25"/>
      <c r="R57" s="24"/>
      <c r="S57" s="25"/>
      <c r="T57" s="24"/>
      <c r="U57" s="25"/>
      <c r="V57" s="24"/>
      <c r="W57" s="25"/>
      <c r="X57" s="24"/>
      <c r="Y57" s="25"/>
      <c r="Z57" s="24"/>
      <c r="AA57" s="25"/>
      <c r="AB57" s="24"/>
      <c r="AC57" s="25"/>
      <c r="AD57" s="24"/>
      <c r="AE57" s="25"/>
      <c r="AF57" s="24"/>
      <c r="AG57" s="25"/>
      <c r="AH57" s="24"/>
      <c r="AI57" s="25"/>
      <c r="AJ57" s="254"/>
      <c r="AK57" s="255" t="s">
        <v>25</v>
      </c>
      <c r="AL57" s="256"/>
      <c r="AM57" s="271" t="str">
        <f t="shared" si="6"/>
        <v/>
      </c>
      <c r="AN57" s="3"/>
    </row>
    <row r="58" spans="1:40" x14ac:dyDescent="0.2">
      <c r="A58" s="352"/>
      <c r="B58" s="279"/>
      <c r="C58" s="124">
        <v>5</v>
      </c>
      <c r="D58" s="92"/>
      <c r="E58" s="92"/>
      <c r="F58" s="350"/>
      <c r="G58" s="350"/>
      <c r="H58" s="350"/>
      <c r="I58" s="60"/>
      <c r="J58" s="24"/>
      <c r="K58" s="25"/>
      <c r="L58" s="24"/>
      <c r="M58" s="25"/>
      <c r="N58" s="24"/>
      <c r="O58" s="25"/>
      <c r="P58" s="24"/>
      <c r="Q58" s="25"/>
      <c r="R58" s="24"/>
      <c r="S58" s="25"/>
      <c r="T58" s="24"/>
      <c r="U58" s="25"/>
      <c r="V58" s="24"/>
      <c r="W58" s="25"/>
      <c r="X58" s="24"/>
      <c r="Y58" s="25"/>
      <c r="Z58" s="24"/>
      <c r="AA58" s="25"/>
      <c r="AB58" s="24"/>
      <c r="AC58" s="25"/>
      <c r="AD58" s="24"/>
      <c r="AE58" s="25"/>
      <c r="AF58" s="24"/>
      <c r="AG58" s="25"/>
      <c r="AH58" s="24"/>
      <c r="AI58" s="25"/>
      <c r="AJ58" s="254"/>
      <c r="AK58" s="255" t="s">
        <v>25</v>
      </c>
      <c r="AL58" s="256"/>
      <c r="AM58" s="271" t="str">
        <f t="shared" si="6"/>
        <v/>
      </c>
      <c r="AN58" s="3"/>
    </row>
    <row r="59" spans="1:40" x14ac:dyDescent="0.2">
      <c r="A59" s="352"/>
      <c r="B59" s="279"/>
      <c r="C59" s="124">
        <v>6</v>
      </c>
      <c r="D59" s="92"/>
      <c r="E59" s="92"/>
      <c r="F59" s="350"/>
      <c r="G59" s="350"/>
      <c r="H59" s="350"/>
      <c r="I59" s="60"/>
      <c r="J59" s="24"/>
      <c r="K59" s="25"/>
      <c r="L59" s="24"/>
      <c r="M59" s="25"/>
      <c r="N59" s="24"/>
      <c r="O59" s="25"/>
      <c r="P59" s="24"/>
      <c r="Q59" s="25"/>
      <c r="R59" s="24"/>
      <c r="S59" s="25"/>
      <c r="T59" s="24"/>
      <c r="U59" s="25"/>
      <c r="V59" s="24"/>
      <c r="W59" s="25"/>
      <c r="X59" s="24"/>
      <c r="Y59" s="25"/>
      <c r="Z59" s="24"/>
      <c r="AA59" s="25"/>
      <c r="AB59" s="24"/>
      <c r="AC59" s="25"/>
      <c r="AD59" s="24"/>
      <c r="AE59" s="25"/>
      <c r="AF59" s="24"/>
      <c r="AG59" s="25"/>
      <c r="AH59" s="24"/>
      <c r="AI59" s="25"/>
      <c r="AJ59" s="254"/>
      <c r="AK59" s="255" t="s">
        <v>25</v>
      </c>
      <c r="AL59" s="256"/>
      <c r="AM59" s="271" t="str">
        <f t="shared" si="6"/>
        <v/>
      </c>
      <c r="AN59" s="3"/>
    </row>
    <row r="60" spans="1:40" x14ac:dyDescent="0.2">
      <c r="A60" s="352"/>
      <c r="B60" s="279"/>
      <c r="C60" s="124">
        <v>7</v>
      </c>
      <c r="D60" s="92"/>
      <c r="E60" s="92"/>
      <c r="F60" s="350"/>
      <c r="G60" s="350"/>
      <c r="H60" s="350"/>
      <c r="I60" s="60"/>
      <c r="J60" s="24"/>
      <c r="K60" s="25"/>
      <c r="L60" s="24"/>
      <c r="M60" s="25"/>
      <c r="N60" s="24"/>
      <c r="O60" s="25"/>
      <c r="P60" s="24"/>
      <c r="Q60" s="25"/>
      <c r="R60" s="24"/>
      <c r="S60" s="25"/>
      <c r="T60" s="24"/>
      <c r="U60" s="25"/>
      <c r="V60" s="24"/>
      <c r="W60" s="25"/>
      <c r="X60" s="24"/>
      <c r="Y60" s="25"/>
      <c r="Z60" s="24"/>
      <c r="AA60" s="25"/>
      <c r="AB60" s="24"/>
      <c r="AC60" s="25"/>
      <c r="AD60" s="24"/>
      <c r="AE60" s="25"/>
      <c r="AF60" s="24"/>
      <c r="AG60" s="25"/>
      <c r="AH60" s="24"/>
      <c r="AI60" s="25"/>
      <c r="AJ60" s="254"/>
      <c r="AK60" s="255" t="s">
        <v>25</v>
      </c>
      <c r="AL60" s="256"/>
      <c r="AM60" s="271" t="str">
        <f t="shared" si="6"/>
        <v/>
      </c>
      <c r="AN60" s="3"/>
    </row>
    <row r="61" spans="1:40" x14ac:dyDescent="0.2">
      <c r="A61" s="352"/>
      <c r="B61" s="279"/>
      <c r="C61" s="124">
        <v>8</v>
      </c>
      <c r="D61" s="92"/>
      <c r="E61" s="92"/>
      <c r="F61" s="350"/>
      <c r="G61" s="350"/>
      <c r="H61" s="350"/>
      <c r="I61" s="60"/>
      <c r="J61" s="24"/>
      <c r="K61" s="25"/>
      <c r="L61" s="24"/>
      <c r="M61" s="25"/>
      <c r="N61" s="24"/>
      <c r="O61" s="25"/>
      <c r="P61" s="24"/>
      <c r="Q61" s="25"/>
      <c r="R61" s="24"/>
      <c r="S61" s="25"/>
      <c r="T61" s="24"/>
      <c r="U61" s="25"/>
      <c r="V61" s="24"/>
      <c r="W61" s="25"/>
      <c r="X61" s="24"/>
      <c r="Y61" s="25"/>
      <c r="Z61" s="24"/>
      <c r="AA61" s="25"/>
      <c r="AB61" s="24"/>
      <c r="AC61" s="25"/>
      <c r="AD61" s="24"/>
      <c r="AE61" s="25"/>
      <c r="AF61" s="24"/>
      <c r="AG61" s="25"/>
      <c r="AH61" s="24"/>
      <c r="AI61" s="25"/>
      <c r="AJ61" s="254"/>
      <c r="AK61" s="255" t="s">
        <v>25</v>
      </c>
      <c r="AL61" s="256"/>
      <c r="AM61" s="271" t="str">
        <f t="shared" si="6"/>
        <v/>
      </c>
      <c r="AN61" s="3"/>
    </row>
    <row r="62" spans="1:40" x14ac:dyDescent="0.2">
      <c r="A62" s="352"/>
      <c r="B62" s="279"/>
      <c r="C62" s="124">
        <v>9</v>
      </c>
      <c r="D62" s="92"/>
      <c r="E62" s="92"/>
      <c r="F62" s="350"/>
      <c r="G62" s="350"/>
      <c r="H62" s="350"/>
      <c r="I62" s="60"/>
      <c r="J62" s="24"/>
      <c r="K62" s="25"/>
      <c r="L62" s="24"/>
      <c r="M62" s="25"/>
      <c r="N62" s="24"/>
      <c r="O62" s="25"/>
      <c r="P62" s="24"/>
      <c r="Q62" s="25"/>
      <c r="R62" s="24"/>
      <c r="S62" s="25"/>
      <c r="T62" s="24"/>
      <c r="U62" s="25"/>
      <c r="V62" s="24"/>
      <c r="W62" s="25"/>
      <c r="X62" s="24"/>
      <c r="Y62" s="25"/>
      <c r="Z62" s="24"/>
      <c r="AA62" s="25"/>
      <c r="AB62" s="24"/>
      <c r="AC62" s="25"/>
      <c r="AD62" s="24"/>
      <c r="AE62" s="25"/>
      <c r="AF62" s="24"/>
      <c r="AG62" s="25"/>
      <c r="AH62" s="24"/>
      <c r="AI62" s="25"/>
      <c r="AJ62" s="254"/>
      <c r="AK62" s="255" t="s">
        <v>25</v>
      </c>
      <c r="AL62" s="256"/>
      <c r="AM62" s="271" t="str">
        <f t="shared" si="6"/>
        <v/>
      </c>
      <c r="AN62" s="3"/>
    </row>
    <row r="63" spans="1:40" x14ac:dyDescent="0.2">
      <c r="A63" s="352"/>
      <c r="B63" s="279"/>
      <c r="C63" s="124">
        <v>10</v>
      </c>
      <c r="D63" s="92"/>
      <c r="E63" s="92"/>
      <c r="F63" s="350"/>
      <c r="G63" s="350"/>
      <c r="H63" s="350"/>
      <c r="I63" s="60"/>
      <c r="J63" s="24"/>
      <c r="K63" s="25"/>
      <c r="L63" s="24"/>
      <c r="M63" s="25"/>
      <c r="N63" s="24"/>
      <c r="O63" s="25"/>
      <c r="P63" s="24"/>
      <c r="Q63" s="25"/>
      <c r="R63" s="24"/>
      <c r="S63" s="25"/>
      <c r="T63" s="24"/>
      <c r="U63" s="25"/>
      <c r="V63" s="24"/>
      <c r="W63" s="25"/>
      <c r="X63" s="24"/>
      <c r="Y63" s="25"/>
      <c r="Z63" s="24"/>
      <c r="AA63" s="25"/>
      <c r="AB63" s="24"/>
      <c r="AC63" s="25"/>
      <c r="AD63" s="24"/>
      <c r="AE63" s="25"/>
      <c r="AF63" s="24"/>
      <c r="AG63" s="25"/>
      <c r="AH63" s="24"/>
      <c r="AI63" s="25"/>
      <c r="AJ63" s="254"/>
      <c r="AK63" s="255" t="s">
        <v>25</v>
      </c>
      <c r="AL63" s="256"/>
      <c r="AM63" s="271" t="str">
        <f t="shared" si="6"/>
        <v/>
      </c>
      <c r="AN63" s="3"/>
    </row>
    <row r="64" spans="1:40" x14ac:dyDescent="0.2">
      <c r="A64" s="352"/>
      <c r="B64" s="279"/>
      <c r="C64" s="124">
        <v>11</v>
      </c>
      <c r="D64" s="92"/>
      <c r="E64" s="92"/>
      <c r="F64" s="350"/>
      <c r="G64" s="350"/>
      <c r="H64" s="350"/>
      <c r="I64" s="60"/>
      <c r="J64" s="24"/>
      <c r="K64" s="25"/>
      <c r="L64" s="24"/>
      <c r="M64" s="25"/>
      <c r="N64" s="24"/>
      <c r="O64" s="25"/>
      <c r="P64" s="24"/>
      <c r="Q64" s="25"/>
      <c r="R64" s="24"/>
      <c r="S64" s="25"/>
      <c r="T64" s="24"/>
      <c r="U64" s="25"/>
      <c r="V64" s="24"/>
      <c r="W64" s="25"/>
      <c r="X64" s="24"/>
      <c r="Y64" s="25"/>
      <c r="Z64" s="24"/>
      <c r="AA64" s="25"/>
      <c r="AB64" s="24"/>
      <c r="AC64" s="25"/>
      <c r="AD64" s="24"/>
      <c r="AE64" s="25"/>
      <c r="AF64" s="24"/>
      <c r="AG64" s="25"/>
      <c r="AH64" s="24"/>
      <c r="AI64" s="25"/>
      <c r="AJ64" s="254"/>
      <c r="AK64" s="255" t="s">
        <v>25</v>
      </c>
      <c r="AL64" s="256"/>
      <c r="AM64" s="271" t="str">
        <f t="shared" si="6"/>
        <v/>
      </c>
      <c r="AN64" s="3"/>
    </row>
    <row r="65" spans="1:40" x14ac:dyDescent="0.2">
      <c r="A65" s="352"/>
      <c r="B65" s="279"/>
      <c r="C65" s="124">
        <v>12</v>
      </c>
      <c r="D65" s="92"/>
      <c r="E65" s="92"/>
      <c r="F65" s="350"/>
      <c r="G65" s="350"/>
      <c r="H65" s="350"/>
      <c r="I65" s="60"/>
      <c r="J65" s="24"/>
      <c r="K65" s="25"/>
      <c r="L65" s="24"/>
      <c r="M65" s="25"/>
      <c r="N65" s="24"/>
      <c r="O65" s="25"/>
      <c r="P65" s="24"/>
      <c r="Q65" s="25"/>
      <c r="R65" s="24"/>
      <c r="S65" s="25"/>
      <c r="T65" s="24"/>
      <c r="U65" s="25"/>
      <c r="V65" s="24"/>
      <c r="W65" s="25"/>
      <c r="X65" s="24"/>
      <c r="Y65" s="25"/>
      <c r="Z65" s="24"/>
      <c r="AA65" s="25"/>
      <c r="AB65" s="24"/>
      <c r="AC65" s="25"/>
      <c r="AD65" s="24"/>
      <c r="AE65" s="25"/>
      <c r="AF65" s="24"/>
      <c r="AG65" s="25"/>
      <c r="AH65" s="24"/>
      <c r="AI65" s="25"/>
      <c r="AJ65" s="254"/>
      <c r="AK65" s="255" t="s">
        <v>25</v>
      </c>
      <c r="AL65" s="256"/>
      <c r="AM65" s="271" t="str">
        <f t="shared" si="6"/>
        <v/>
      </c>
      <c r="AN65" s="3"/>
    </row>
    <row r="66" spans="1:40" x14ac:dyDescent="0.2">
      <c r="A66" s="352"/>
      <c r="B66" s="279"/>
      <c r="C66" s="124">
        <v>13</v>
      </c>
      <c r="D66" s="92"/>
      <c r="E66" s="92"/>
      <c r="F66" s="350"/>
      <c r="G66" s="350"/>
      <c r="H66" s="350"/>
      <c r="I66" s="60"/>
      <c r="J66" s="24"/>
      <c r="K66" s="25"/>
      <c r="L66" s="24"/>
      <c r="M66" s="25"/>
      <c r="N66" s="24"/>
      <c r="O66" s="25"/>
      <c r="P66" s="24"/>
      <c r="Q66" s="25"/>
      <c r="R66" s="24"/>
      <c r="S66" s="25"/>
      <c r="T66" s="24"/>
      <c r="U66" s="25"/>
      <c r="V66" s="24"/>
      <c r="W66" s="25"/>
      <c r="X66" s="24"/>
      <c r="Y66" s="25"/>
      <c r="Z66" s="24"/>
      <c r="AA66" s="25"/>
      <c r="AB66" s="24"/>
      <c r="AC66" s="25"/>
      <c r="AD66" s="24"/>
      <c r="AE66" s="25"/>
      <c r="AF66" s="24"/>
      <c r="AG66" s="25"/>
      <c r="AH66" s="24"/>
      <c r="AI66" s="25"/>
      <c r="AJ66" s="254"/>
      <c r="AK66" s="255" t="s">
        <v>25</v>
      </c>
      <c r="AL66" s="256"/>
      <c r="AM66" s="271" t="str">
        <f t="shared" si="6"/>
        <v/>
      </c>
      <c r="AN66" s="3"/>
    </row>
    <row r="67" spans="1:40" x14ac:dyDescent="0.2">
      <c r="A67" s="352"/>
      <c r="B67" s="279"/>
      <c r="C67" s="124">
        <v>14</v>
      </c>
      <c r="D67" s="92"/>
      <c r="E67" s="92"/>
      <c r="F67" s="350"/>
      <c r="G67" s="350"/>
      <c r="H67" s="350"/>
      <c r="I67" s="60"/>
      <c r="J67" s="24"/>
      <c r="K67" s="25"/>
      <c r="L67" s="24"/>
      <c r="M67" s="25"/>
      <c r="N67" s="24"/>
      <c r="O67" s="25"/>
      <c r="P67" s="24"/>
      <c r="Q67" s="25"/>
      <c r="R67" s="24"/>
      <c r="S67" s="25"/>
      <c r="T67" s="24"/>
      <c r="U67" s="25"/>
      <c r="V67" s="24"/>
      <c r="W67" s="25"/>
      <c r="X67" s="24"/>
      <c r="Y67" s="25"/>
      <c r="Z67" s="24"/>
      <c r="AA67" s="25"/>
      <c r="AB67" s="24"/>
      <c r="AC67" s="25"/>
      <c r="AD67" s="24"/>
      <c r="AE67" s="25"/>
      <c r="AF67" s="24"/>
      <c r="AG67" s="25"/>
      <c r="AH67" s="24"/>
      <c r="AI67" s="25"/>
      <c r="AJ67" s="254"/>
      <c r="AK67" s="255" t="s">
        <v>25</v>
      </c>
      <c r="AL67" s="256"/>
      <c r="AM67" s="271" t="str">
        <f t="shared" si="6"/>
        <v/>
      </c>
      <c r="AN67" s="3"/>
    </row>
    <row r="68" spans="1:40" x14ac:dyDescent="0.2">
      <c r="A68" s="352"/>
      <c r="B68" s="279"/>
      <c r="C68" s="124">
        <v>15</v>
      </c>
      <c r="D68" s="92"/>
      <c r="E68" s="92"/>
      <c r="F68" s="350"/>
      <c r="G68" s="350"/>
      <c r="H68" s="350"/>
      <c r="I68" s="60"/>
      <c r="J68" s="24"/>
      <c r="K68" s="25"/>
      <c r="L68" s="24"/>
      <c r="M68" s="25"/>
      <c r="N68" s="24"/>
      <c r="O68" s="25"/>
      <c r="P68" s="24"/>
      <c r="Q68" s="25"/>
      <c r="R68" s="24"/>
      <c r="S68" s="25"/>
      <c r="T68" s="24"/>
      <c r="U68" s="25"/>
      <c r="V68" s="24"/>
      <c r="W68" s="25"/>
      <c r="X68" s="24"/>
      <c r="Y68" s="25"/>
      <c r="Z68" s="24"/>
      <c r="AA68" s="25"/>
      <c r="AB68" s="24"/>
      <c r="AC68" s="25"/>
      <c r="AD68" s="24"/>
      <c r="AE68" s="25"/>
      <c r="AF68" s="24"/>
      <c r="AG68" s="25"/>
      <c r="AH68" s="24"/>
      <c r="AI68" s="25"/>
      <c r="AJ68" s="254"/>
      <c r="AK68" s="255" t="s">
        <v>25</v>
      </c>
      <c r="AL68" s="256"/>
      <c r="AM68" s="271" t="str">
        <f t="shared" si="6"/>
        <v/>
      </c>
      <c r="AN68" s="3"/>
    </row>
    <row r="69" spans="1:40" x14ac:dyDescent="0.2">
      <c r="A69" s="352"/>
      <c r="B69" s="279"/>
      <c r="C69" s="124">
        <v>16</v>
      </c>
      <c r="D69" s="92"/>
      <c r="E69" s="92"/>
      <c r="F69" s="350"/>
      <c r="G69" s="350"/>
      <c r="H69" s="350"/>
      <c r="I69" s="60"/>
      <c r="J69" s="24"/>
      <c r="K69" s="25"/>
      <c r="L69" s="24"/>
      <c r="M69" s="25"/>
      <c r="N69" s="24"/>
      <c r="O69" s="25"/>
      <c r="P69" s="24"/>
      <c r="Q69" s="25"/>
      <c r="R69" s="24"/>
      <c r="S69" s="25"/>
      <c r="T69" s="24"/>
      <c r="U69" s="25"/>
      <c r="V69" s="24"/>
      <c r="W69" s="25"/>
      <c r="X69" s="24"/>
      <c r="Y69" s="25"/>
      <c r="Z69" s="24"/>
      <c r="AA69" s="25"/>
      <c r="AB69" s="24"/>
      <c r="AC69" s="25"/>
      <c r="AD69" s="24"/>
      <c r="AE69" s="25"/>
      <c r="AF69" s="24"/>
      <c r="AG69" s="25"/>
      <c r="AH69" s="24"/>
      <c r="AI69" s="25"/>
      <c r="AJ69" s="254"/>
      <c r="AK69" s="255" t="s">
        <v>25</v>
      </c>
      <c r="AL69" s="256"/>
      <c r="AM69" s="271" t="str">
        <f t="shared" si="6"/>
        <v/>
      </c>
      <c r="AN69" s="3"/>
    </row>
    <row r="70" spans="1:40" x14ac:dyDescent="0.2">
      <c r="A70" s="352"/>
      <c r="B70" s="279"/>
      <c r="C70" s="124">
        <v>17</v>
      </c>
      <c r="D70" s="92"/>
      <c r="E70" s="92"/>
      <c r="F70" s="350"/>
      <c r="G70" s="350"/>
      <c r="H70" s="350"/>
      <c r="I70" s="60"/>
      <c r="J70" s="24"/>
      <c r="K70" s="25"/>
      <c r="L70" s="24"/>
      <c r="M70" s="25"/>
      <c r="N70" s="24"/>
      <c r="O70" s="25"/>
      <c r="P70" s="24"/>
      <c r="Q70" s="25"/>
      <c r="R70" s="24"/>
      <c r="S70" s="25"/>
      <c r="T70" s="24"/>
      <c r="U70" s="25"/>
      <c r="V70" s="24"/>
      <c r="W70" s="25"/>
      <c r="X70" s="24"/>
      <c r="Y70" s="25"/>
      <c r="Z70" s="24"/>
      <c r="AA70" s="25"/>
      <c r="AB70" s="24"/>
      <c r="AC70" s="25"/>
      <c r="AD70" s="24"/>
      <c r="AE70" s="25"/>
      <c r="AF70" s="24"/>
      <c r="AG70" s="25"/>
      <c r="AH70" s="24"/>
      <c r="AI70" s="25"/>
      <c r="AJ70" s="254"/>
      <c r="AK70" s="255" t="s">
        <v>25</v>
      </c>
      <c r="AL70" s="256"/>
      <c r="AM70" s="271" t="str">
        <f t="shared" si="6"/>
        <v/>
      </c>
      <c r="AN70" s="3"/>
    </row>
    <row r="71" spans="1:40" x14ac:dyDescent="0.2">
      <c r="A71" s="352"/>
      <c r="B71" s="279"/>
      <c r="C71" s="124">
        <v>18</v>
      </c>
      <c r="D71" s="92"/>
      <c r="E71" s="92"/>
      <c r="F71" s="350"/>
      <c r="G71" s="350"/>
      <c r="H71" s="350"/>
      <c r="I71" s="60"/>
      <c r="J71" s="24"/>
      <c r="K71" s="25"/>
      <c r="L71" s="24"/>
      <c r="M71" s="25"/>
      <c r="N71" s="24"/>
      <c r="O71" s="25"/>
      <c r="P71" s="24"/>
      <c r="Q71" s="25"/>
      <c r="R71" s="24"/>
      <c r="S71" s="25"/>
      <c r="T71" s="24"/>
      <c r="U71" s="25"/>
      <c r="V71" s="24"/>
      <c r="W71" s="25"/>
      <c r="X71" s="24"/>
      <c r="Y71" s="25"/>
      <c r="Z71" s="24"/>
      <c r="AA71" s="25"/>
      <c r="AB71" s="24"/>
      <c r="AC71" s="25"/>
      <c r="AD71" s="24"/>
      <c r="AE71" s="25"/>
      <c r="AF71" s="24"/>
      <c r="AG71" s="25"/>
      <c r="AH71" s="24"/>
      <c r="AI71" s="25"/>
      <c r="AJ71" s="254"/>
      <c r="AK71" s="255" t="s">
        <v>25</v>
      </c>
      <c r="AL71" s="256"/>
      <c r="AM71" s="271" t="str">
        <f t="shared" si="6"/>
        <v/>
      </c>
      <c r="AN71" s="3"/>
    </row>
    <row r="72" spans="1:40" x14ac:dyDescent="0.2">
      <c r="A72" s="352"/>
      <c r="B72" s="279"/>
      <c r="C72" s="124">
        <v>19</v>
      </c>
      <c r="D72" s="92"/>
      <c r="E72" s="92"/>
      <c r="F72" s="350"/>
      <c r="G72" s="350"/>
      <c r="H72" s="350"/>
      <c r="I72" s="60"/>
      <c r="J72" s="24"/>
      <c r="K72" s="25"/>
      <c r="L72" s="24"/>
      <c r="M72" s="25"/>
      <c r="N72" s="24"/>
      <c r="O72" s="25"/>
      <c r="P72" s="24"/>
      <c r="Q72" s="25"/>
      <c r="R72" s="24"/>
      <c r="S72" s="25"/>
      <c r="T72" s="24"/>
      <c r="U72" s="25"/>
      <c r="V72" s="24"/>
      <c r="W72" s="25"/>
      <c r="X72" s="24"/>
      <c r="Y72" s="25"/>
      <c r="Z72" s="24"/>
      <c r="AA72" s="25"/>
      <c r="AB72" s="24"/>
      <c r="AC72" s="25"/>
      <c r="AD72" s="24"/>
      <c r="AE72" s="25"/>
      <c r="AF72" s="24"/>
      <c r="AG72" s="25"/>
      <c r="AH72" s="24"/>
      <c r="AI72" s="25"/>
      <c r="AJ72" s="254"/>
      <c r="AK72" s="255" t="s">
        <v>25</v>
      </c>
      <c r="AL72" s="256"/>
      <c r="AM72" s="271" t="str">
        <f t="shared" si="6"/>
        <v/>
      </c>
      <c r="AN72" s="3"/>
    </row>
    <row r="73" spans="1:40" x14ac:dyDescent="0.2">
      <c r="A73" s="352"/>
      <c r="B73" s="279"/>
      <c r="C73" s="124">
        <v>20</v>
      </c>
      <c r="D73" s="92"/>
      <c r="E73" s="92"/>
      <c r="F73" s="350"/>
      <c r="G73" s="350"/>
      <c r="H73" s="350"/>
      <c r="I73" s="60"/>
      <c r="J73" s="24"/>
      <c r="K73" s="25"/>
      <c r="L73" s="24"/>
      <c r="M73" s="25"/>
      <c r="N73" s="24"/>
      <c r="O73" s="25"/>
      <c r="P73" s="24"/>
      <c r="Q73" s="25"/>
      <c r="R73" s="24"/>
      <c r="S73" s="25"/>
      <c r="T73" s="24"/>
      <c r="U73" s="25"/>
      <c r="V73" s="24"/>
      <c r="W73" s="25"/>
      <c r="X73" s="24"/>
      <c r="Y73" s="25"/>
      <c r="Z73" s="24"/>
      <c r="AA73" s="25"/>
      <c r="AB73" s="24"/>
      <c r="AC73" s="25"/>
      <c r="AD73" s="24"/>
      <c r="AE73" s="25"/>
      <c r="AF73" s="24"/>
      <c r="AG73" s="25"/>
      <c r="AH73" s="24"/>
      <c r="AI73" s="25"/>
      <c r="AJ73" s="254"/>
      <c r="AK73" s="255" t="s">
        <v>25</v>
      </c>
      <c r="AL73" s="256"/>
      <c r="AM73" s="271" t="str">
        <f t="shared" si="6"/>
        <v/>
      </c>
      <c r="AN73" s="3"/>
    </row>
    <row r="74" spans="1:40" x14ac:dyDescent="0.2">
      <c r="A74" s="352"/>
      <c r="B74" s="279"/>
      <c r="C74" s="124">
        <v>21</v>
      </c>
      <c r="D74" s="92"/>
      <c r="E74" s="92"/>
      <c r="F74" s="350"/>
      <c r="G74" s="350"/>
      <c r="H74" s="350"/>
      <c r="I74" s="60"/>
      <c r="J74" s="24"/>
      <c r="K74" s="25"/>
      <c r="L74" s="24"/>
      <c r="M74" s="25"/>
      <c r="N74" s="24"/>
      <c r="O74" s="25"/>
      <c r="P74" s="24"/>
      <c r="Q74" s="25"/>
      <c r="R74" s="24"/>
      <c r="S74" s="25"/>
      <c r="T74" s="24"/>
      <c r="U74" s="25"/>
      <c r="V74" s="24"/>
      <c r="W74" s="25"/>
      <c r="X74" s="24"/>
      <c r="Y74" s="25"/>
      <c r="Z74" s="24"/>
      <c r="AA74" s="25"/>
      <c r="AB74" s="24"/>
      <c r="AC74" s="25"/>
      <c r="AD74" s="24"/>
      <c r="AE74" s="25"/>
      <c r="AF74" s="24"/>
      <c r="AG74" s="25"/>
      <c r="AH74" s="24"/>
      <c r="AI74" s="25"/>
      <c r="AJ74" s="254"/>
      <c r="AK74" s="255" t="s">
        <v>25</v>
      </c>
      <c r="AL74" s="256"/>
      <c r="AM74" s="271" t="str">
        <f t="shared" si="6"/>
        <v/>
      </c>
      <c r="AN74" s="3"/>
    </row>
    <row r="75" spans="1:40" x14ac:dyDescent="0.2">
      <c r="A75" s="352"/>
      <c r="B75" s="279"/>
      <c r="C75" s="124">
        <v>22</v>
      </c>
      <c r="D75" s="92"/>
      <c r="E75" s="92"/>
      <c r="F75" s="350"/>
      <c r="G75" s="350"/>
      <c r="H75" s="350"/>
      <c r="I75" s="60"/>
      <c r="J75" s="24"/>
      <c r="K75" s="25"/>
      <c r="L75" s="24"/>
      <c r="M75" s="25"/>
      <c r="N75" s="24"/>
      <c r="O75" s="25"/>
      <c r="P75" s="24"/>
      <c r="Q75" s="25"/>
      <c r="R75" s="24"/>
      <c r="S75" s="25"/>
      <c r="T75" s="24"/>
      <c r="U75" s="25"/>
      <c r="V75" s="24"/>
      <c r="W75" s="25"/>
      <c r="X75" s="24"/>
      <c r="Y75" s="25"/>
      <c r="Z75" s="24"/>
      <c r="AA75" s="25"/>
      <c r="AB75" s="24"/>
      <c r="AC75" s="25"/>
      <c r="AD75" s="24"/>
      <c r="AE75" s="25"/>
      <c r="AF75" s="24"/>
      <c r="AG75" s="25"/>
      <c r="AH75" s="24"/>
      <c r="AI75" s="25"/>
      <c r="AJ75" s="254"/>
      <c r="AK75" s="255" t="s">
        <v>25</v>
      </c>
      <c r="AL75" s="256"/>
      <c r="AM75" s="271" t="str">
        <f t="shared" si="6"/>
        <v/>
      </c>
      <c r="AN75" s="3"/>
    </row>
    <row r="76" spans="1:40" x14ac:dyDescent="0.2">
      <c r="A76" s="352"/>
      <c r="B76" s="279"/>
      <c r="C76" s="124">
        <v>23</v>
      </c>
      <c r="D76" s="92"/>
      <c r="E76" s="92"/>
      <c r="F76" s="350"/>
      <c r="G76" s="350"/>
      <c r="H76" s="350"/>
      <c r="I76" s="60"/>
      <c r="J76" s="24"/>
      <c r="K76" s="25"/>
      <c r="L76" s="24"/>
      <c r="M76" s="25"/>
      <c r="N76" s="24"/>
      <c r="O76" s="25"/>
      <c r="P76" s="24"/>
      <c r="Q76" s="25"/>
      <c r="R76" s="24"/>
      <c r="S76" s="25"/>
      <c r="T76" s="24"/>
      <c r="U76" s="25"/>
      <c r="V76" s="24"/>
      <c r="W76" s="25"/>
      <c r="X76" s="24"/>
      <c r="Y76" s="25"/>
      <c r="Z76" s="24"/>
      <c r="AA76" s="25"/>
      <c r="AB76" s="24"/>
      <c r="AC76" s="25"/>
      <c r="AD76" s="24"/>
      <c r="AE76" s="25"/>
      <c r="AF76" s="24"/>
      <c r="AG76" s="25"/>
      <c r="AH76" s="24"/>
      <c r="AI76" s="25"/>
      <c r="AJ76" s="254"/>
      <c r="AK76" s="255" t="s">
        <v>25</v>
      </c>
      <c r="AL76" s="256"/>
      <c r="AM76" s="271" t="str">
        <f t="shared" si="6"/>
        <v/>
      </c>
      <c r="AN76" s="3"/>
    </row>
    <row r="77" spans="1:40" x14ac:dyDescent="0.2">
      <c r="A77" s="352"/>
      <c r="B77" s="279"/>
      <c r="C77" s="124">
        <v>24</v>
      </c>
      <c r="D77" s="92"/>
      <c r="E77" s="92"/>
      <c r="F77" s="350"/>
      <c r="G77" s="350"/>
      <c r="H77" s="350"/>
      <c r="I77" s="60"/>
      <c r="J77" s="24"/>
      <c r="K77" s="25"/>
      <c r="L77" s="24"/>
      <c r="M77" s="25"/>
      <c r="N77" s="24"/>
      <c r="O77" s="25"/>
      <c r="P77" s="24"/>
      <c r="Q77" s="25"/>
      <c r="R77" s="24"/>
      <c r="S77" s="25"/>
      <c r="T77" s="24"/>
      <c r="U77" s="25"/>
      <c r="V77" s="24"/>
      <c r="W77" s="25"/>
      <c r="X77" s="24"/>
      <c r="Y77" s="25"/>
      <c r="Z77" s="24"/>
      <c r="AA77" s="25"/>
      <c r="AB77" s="24"/>
      <c r="AC77" s="25"/>
      <c r="AD77" s="24"/>
      <c r="AE77" s="25"/>
      <c r="AF77" s="24"/>
      <c r="AG77" s="25"/>
      <c r="AH77" s="24"/>
      <c r="AI77" s="25"/>
      <c r="AJ77" s="254"/>
      <c r="AK77" s="255" t="s">
        <v>25</v>
      </c>
      <c r="AL77" s="256"/>
      <c r="AM77" s="271" t="str">
        <f t="shared" si="6"/>
        <v/>
      </c>
      <c r="AN77" s="3"/>
    </row>
    <row r="78" spans="1:40" x14ac:dyDescent="0.2">
      <c r="A78" s="352"/>
      <c r="B78" s="279"/>
      <c r="C78" s="124">
        <v>25</v>
      </c>
      <c r="D78" s="92"/>
      <c r="E78" s="92"/>
      <c r="F78" s="350"/>
      <c r="G78" s="350"/>
      <c r="H78" s="350"/>
      <c r="I78" s="60"/>
      <c r="J78" s="24"/>
      <c r="K78" s="25"/>
      <c r="L78" s="24"/>
      <c r="M78" s="25"/>
      <c r="N78" s="24"/>
      <c r="O78" s="25"/>
      <c r="P78" s="24"/>
      <c r="Q78" s="25"/>
      <c r="R78" s="24"/>
      <c r="S78" s="25"/>
      <c r="T78" s="24"/>
      <c r="U78" s="25"/>
      <c r="V78" s="24"/>
      <c r="W78" s="25"/>
      <c r="X78" s="24"/>
      <c r="Y78" s="25"/>
      <c r="Z78" s="24"/>
      <c r="AA78" s="25"/>
      <c r="AB78" s="24"/>
      <c r="AC78" s="25"/>
      <c r="AD78" s="24"/>
      <c r="AE78" s="25"/>
      <c r="AF78" s="24"/>
      <c r="AG78" s="25"/>
      <c r="AH78" s="24"/>
      <c r="AI78" s="25"/>
      <c r="AJ78" s="254"/>
      <c r="AK78" s="255" t="s">
        <v>25</v>
      </c>
      <c r="AL78" s="256"/>
      <c r="AM78" s="271" t="str">
        <f t="shared" si="6"/>
        <v/>
      </c>
      <c r="AN78" s="3"/>
    </row>
    <row r="79" spans="1:40" x14ac:dyDescent="0.2">
      <c r="A79" s="352"/>
      <c r="B79" s="279"/>
      <c r="C79" s="125">
        <v>26</v>
      </c>
      <c r="D79" s="93"/>
      <c r="E79" s="93"/>
      <c r="F79" s="371"/>
      <c r="G79" s="371"/>
      <c r="H79" s="371"/>
      <c r="I79" s="65"/>
      <c r="J79" s="41"/>
      <c r="K79" s="42"/>
      <c r="L79" s="41"/>
      <c r="M79" s="42"/>
      <c r="N79" s="41"/>
      <c r="O79" s="42"/>
      <c r="P79" s="41"/>
      <c r="Q79" s="42"/>
      <c r="R79" s="41"/>
      <c r="S79" s="42"/>
      <c r="T79" s="41"/>
      <c r="U79" s="42"/>
      <c r="V79" s="41"/>
      <c r="W79" s="42"/>
      <c r="X79" s="41"/>
      <c r="Y79" s="42"/>
      <c r="Z79" s="41"/>
      <c r="AA79" s="42"/>
      <c r="AB79" s="41"/>
      <c r="AC79" s="42"/>
      <c r="AD79" s="41"/>
      <c r="AE79" s="42"/>
      <c r="AF79" s="41"/>
      <c r="AG79" s="42"/>
      <c r="AH79" s="41"/>
      <c r="AI79" s="42"/>
      <c r="AJ79" s="265"/>
      <c r="AK79" s="260" t="s">
        <v>25</v>
      </c>
      <c r="AL79" s="266"/>
      <c r="AM79" s="272" t="str">
        <f t="shared" si="6"/>
        <v/>
      </c>
      <c r="AN79" s="3"/>
    </row>
    <row r="80" spans="1:40" s="68" customFormat="1" ht="12" x14ac:dyDescent="0.15">
      <c r="B80" s="69"/>
      <c r="C80" s="69"/>
      <c r="D80" s="69"/>
      <c r="E80" s="69"/>
      <c r="F80" s="69"/>
      <c r="G80" s="69"/>
      <c r="H80" s="69"/>
      <c r="I80" s="69"/>
      <c r="J80" s="69"/>
      <c r="K80" s="69"/>
      <c r="L80" s="69"/>
      <c r="M80" s="69"/>
      <c r="N80" s="69"/>
      <c r="O80" s="69"/>
      <c r="P80" s="69"/>
      <c r="Q80" s="69"/>
      <c r="R80" s="69"/>
      <c r="S80" s="69"/>
      <c r="T80" s="69"/>
      <c r="U80" s="69"/>
      <c r="V80" s="69"/>
      <c r="W80" s="69"/>
      <c r="X80" s="69"/>
      <c r="Y80" s="69"/>
      <c r="Z80" s="69"/>
      <c r="AA80" s="69"/>
      <c r="AB80" s="69"/>
      <c r="AC80" s="69"/>
      <c r="AD80" s="69"/>
      <c r="AE80" s="69"/>
      <c r="AF80" s="69"/>
      <c r="AG80" s="69"/>
      <c r="AH80" s="69"/>
      <c r="AI80" s="69"/>
      <c r="AJ80" s="69"/>
      <c r="AK80" s="69"/>
      <c r="AL80" s="69"/>
      <c r="AM80" s="69"/>
      <c r="AN80" s="69"/>
    </row>
    <row r="81" spans="1:40" x14ac:dyDescent="0.2">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row>
    <row r="82" spans="1:40" x14ac:dyDescent="0.2">
      <c r="A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row>
    <row r="83" spans="1:40" x14ac:dyDescent="0.2">
      <c r="B83" s="3"/>
      <c r="C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row>
    <row r="84" spans="1:40" x14ac:dyDescent="0.2">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row>
    <row r="85" spans="1:40" x14ac:dyDescent="0.2">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row>
    <row r="86" spans="1:40" x14ac:dyDescent="0.2">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row>
    <row r="87" spans="1:40" x14ac:dyDescent="0.2">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row>
    <row r="88" spans="1:40" x14ac:dyDescent="0.2">
      <c r="D88" s="3"/>
      <c r="E88" s="3"/>
    </row>
  </sheetData>
  <mergeCells count="115">
    <mergeCell ref="A3:I3"/>
    <mergeCell ref="AE1:AM2"/>
    <mergeCell ref="W9:AH9"/>
    <mergeCell ref="S9:V9"/>
    <mergeCell ref="S5:V5"/>
    <mergeCell ref="W5:AH5"/>
    <mergeCell ref="S6:V6"/>
    <mergeCell ref="W6:AH6"/>
    <mergeCell ref="S7:V8"/>
    <mergeCell ref="W7:X7"/>
    <mergeCell ref="Y7:Z7"/>
    <mergeCell ref="AA7:AB7"/>
    <mergeCell ref="AC7:AD7"/>
    <mergeCell ref="S10:V10"/>
    <mergeCell ref="W10:Z10"/>
    <mergeCell ref="AA10:AB10"/>
    <mergeCell ref="AC10:AD10"/>
    <mergeCell ref="AE10:AF10"/>
    <mergeCell ref="AG10:AH10"/>
    <mergeCell ref="AE7:AF7"/>
    <mergeCell ref="AG7:AH7"/>
    <mergeCell ref="W8:X8"/>
    <mergeCell ref="Y8:Z8"/>
    <mergeCell ref="AA8:AB8"/>
    <mergeCell ref="AC8:AD8"/>
    <mergeCell ref="AE8:AF8"/>
    <mergeCell ref="AG8:AH8"/>
    <mergeCell ref="AE12:AF12"/>
    <mergeCell ref="AG12:AH12"/>
    <mergeCell ref="AI12:AJ12"/>
    <mergeCell ref="AK12:AM12"/>
    <mergeCell ref="A13:E19"/>
    <mergeCell ref="F13:H13"/>
    <mergeCell ref="AJ13:AM21"/>
    <mergeCell ref="F14:H14"/>
    <mergeCell ref="F15:H15"/>
    <mergeCell ref="F16:H16"/>
    <mergeCell ref="S12:T12"/>
    <mergeCell ref="U12:V12"/>
    <mergeCell ref="W12:X12"/>
    <mergeCell ref="Y12:Z12"/>
    <mergeCell ref="AA12:AB12"/>
    <mergeCell ref="AC12:AD12"/>
    <mergeCell ref="A12:H12"/>
    <mergeCell ref="I12:J12"/>
    <mergeCell ref="K12:L12"/>
    <mergeCell ref="M12:N12"/>
    <mergeCell ref="O12:P12"/>
    <mergeCell ref="Q12:R12"/>
    <mergeCell ref="F17:H17"/>
    <mergeCell ref="F18:H18"/>
    <mergeCell ref="F19:H19"/>
    <mergeCell ref="A20:H20"/>
    <mergeCell ref="A21:A79"/>
    <mergeCell ref="B21:B52"/>
    <mergeCell ref="F21:H21"/>
    <mergeCell ref="F22:G22"/>
    <mergeCell ref="F23:G23"/>
    <mergeCell ref="F24:G24"/>
    <mergeCell ref="F31:G31"/>
    <mergeCell ref="F32:G32"/>
    <mergeCell ref="F33:G33"/>
    <mergeCell ref="F34:G34"/>
    <mergeCell ref="F35:G35"/>
    <mergeCell ref="F36:G36"/>
    <mergeCell ref="F25:G25"/>
    <mergeCell ref="F26:G26"/>
    <mergeCell ref="F27:G27"/>
    <mergeCell ref="F28:G28"/>
    <mergeCell ref="F29:G29"/>
    <mergeCell ref="F30:G30"/>
    <mergeCell ref="F43:G43"/>
    <mergeCell ref="F44:G44"/>
    <mergeCell ref="F45:G45"/>
    <mergeCell ref="F46:G46"/>
    <mergeCell ref="F47:G47"/>
    <mergeCell ref="F48:G48"/>
    <mergeCell ref="F37:G37"/>
    <mergeCell ref="F38:G38"/>
    <mergeCell ref="F39:G39"/>
    <mergeCell ref="F40:G40"/>
    <mergeCell ref="F41:G41"/>
    <mergeCell ref="F42:G42"/>
    <mergeCell ref="F49:G49"/>
    <mergeCell ref="B53:B79"/>
    <mergeCell ref="F53:H53"/>
    <mergeCell ref="F54:H54"/>
    <mergeCell ref="F55:H55"/>
    <mergeCell ref="F56:H56"/>
    <mergeCell ref="F75:H75"/>
    <mergeCell ref="F76:H76"/>
    <mergeCell ref="F77:H77"/>
    <mergeCell ref="F78:H78"/>
    <mergeCell ref="F79:H79"/>
    <mergeCell ref="F69:H69"/>
    <mergeCell ref="F70:H70"/>
    <mergeCell ref="F71:H71"/>
    <mergeCell ref="F72:H72"/>
    <mergeCell ref="F73:H73"/>
    <mergeCell ref="F74:H74"/>
    <mergeCell ref="F63:H63"/>
    <mergeCell ref="F64:H64"/>
    <mergeCell ref="F65:H65"/>
    <mergeCell ref="F66:H66"/>
    <mergeCell ref="F67:H67"/>
    <mergeCell ref="F68:H68"/>
    <mergeCell ref="F57:H57"/>
    <mergeCell ref="F58:H58"/>
    <mergeCell ref="F59:H59"/>
    <mergeCell ref="F60:H60"/>
    <mergeCell ref="F61:H61"/>
    <mergeCell ref="F62:H62"/>
    <mergeCell ref="D50:G50"/>
    <mergeCell ref="D51:G51"/>
    <mergeCell ref="D52:H52"/>
  </mergeCells>
  <phoneticPr fontId="1"/>
  <conditionalFormatting sqref="I22:AI49">
    <cfRule type="expression" dxfId="14" priority="15" stopIfTrue="1">
      <formula>I22=1</formula>
    </cfRule>
  </conditionalFormatting>
  <conditionalFormatting sqref="I53:I79">
    <cfRule type="expression" dxfId="13" priority="1" stopIfTrue="1">
      <formula>I53=1</formula>
    </cfRule>
  </conditionalFormatting>
  <conditionalFormatting sqref="L53:M79">
    <cfRule type="expression" dxfId="12" priority="14" stopIfTrue="1">
      <formula>L53=1</formula>
    </cfRule>
  </conditionalFormatting>
  <conditionalFormatting sqref="J53:K79">
    <cfRule type="expression" dxfId="11" priority="13" stopIfTrue="1">
      <formula>J53=1</formula>
    </cfRule>
  </conditionalFormatting>
  <conditionalFormatting sqref="N53:O79">
    <cfRule type="expression" dxfId="10" priority="12" stopIfTrue="1">
      <formula>N53=1</formula>
    </cfRule>
  </conditionalFormatting>
  <conditionalFormatting sqref="P53:Q79">
    <cfRule type="expression" dxfId="9" priority="11" stopIfTrue="1">
      <formula>P53=1</formula>
    </cfRule>
  </conditionalFormatting>
  <conditionalFormatting sqref="R53:S79">
    <cfRule type="expression" dxfId="8" priority="10" stopIfTrue="1">
      <formula>R53=1</formula>
    </cfRule>
  </conditionalFormatting>
  <conditionalFormatting sqref="T53:U79">
    <cfRule type="expression" dxfId="7" priority="9" stopIfTrue="1">
      <formula>T53=1</formula>
    </cfRule>
  </conditionalFormatting>
  <conditionalFormatting sqref="V53:W79">
    <cfRule type="expression" dxfId="6" priority="8" stopIfTrue="1">
      <formula>V53=1</formula>
    </cfRule>
  </conditionalFormatting>
  <conditionalFormatting sqref="X53:Y79">
    <cfRule type="expression" dxfId="5" priority="7" stopIfTrue="1">
      <formula>X53=1</formula>
    </cfRule>
  </conditionalFormatting>
  <conditionalFormatting sqref="Z53:AA79">
    <cfRule type="expression" dxfId="4" priority="6" stopIfTrue="1">
      <formula>Z53=1</formula>
    </cfRule>
  </conditionalFormatting>
  <conditionalFormatting sqref="AB53:AC79">
    <cfRule type="expression" dxfId="3" priority="5" stopIfTrue="1">
      <formula>AB53=1</formula>
    </cfRule>
  </conditionalFormatting>
  <conditionalFormatting sqref="AD53:AE79">
    <cfRule type="expression" dxfId="2" priority="4" stopIfTrue="1">
      <formula>AD53=1</formula>
    </cfRule>
  </conditionalFormatting>
  <conditionalFormatting sqref="AF53:AG79">
    <cfRule type="expression" dxfId="1" priority="3" stopIfTrue="1">
      <formula>AF53=1</formula>
    </cfRule>
  </conditionalFormatting>
  <conditionalFormatting sqref="AH53:AI79">
    <cfRule type="expression" dxfId="0" priority="2" stopIfTrue="1">
      <formula>AH53=1</formula>
    </cfRule>
  </conditionalFormatting>
  <dataValidations count="10">
    <dataValidation type="list" allowBlank="1" showInputMessage="1" showErrorMessage="1" sqref="H23:H49">
      <formula1>"タブ選択,1,2"</formula1>
    </dataValidation>
    <dataValidation allowBlank="1" showInputMessage="1" sqref="W7:W10 AA7:AA8 AG7 AC7 AE7 Y7:Y8"/>
    <dataValidation type="list" allowBlank="1" showInputMessage="1" sqref="I22:AI49">
      <formula1>"1"</formula1>
    </dataValidation>
    <dataValidation type="list" allowBlank="1" showInputMessage="1" sqref="E22:E49 F23:G49">
      <formula1>"タブ選択,保育士,子育て支援員"</formula1>
    </dataValidation>
    <dataValidation type="list" allowBlank="1" sqref="I54:AI79">
      <formula1>"1"</formula1>
    </dataValidation>
    <dataValidation type="list" allowBlank="1" showInputMessage="1" prompt="プルダウンより保有資格を選択してください。_x000a_該当資格がない場合は手入力してください。" sqref="F22:G22">
      <formula1>"タブ選択,保育士,子育て支援員"</formula1>
    </dataValidation>
    <dataValidation type="list" allowBlank="1" showInputMessage="1" showErrorMessage="1" prompt="数字のみ入力してください。_x000a_1：保育士_x000a_2：子育て支援員（市長が認める者）" sqref="H22">
      <formula1>"タブ選択,1,2"</formula1>
    </dataValidation>
    <dataValidation allowBlank="1" showInputMessage="1" showErrorMessage="1" promptTitle="TIPS" prompt="勤務時間を入力ください。" sqref="AK22:AK25"/>
    <dataValidation allowBlank="1" showInputMessage="1" showErrorMessage="1" prompt="休憩時間を含めた勤務時間を入力してください。" sqref="AJ22:AJ49 AL54:AL79 AJ54:AJ79"/>
    <dataValidation type="list" allowBlank="1" showInputMessage="1" sqref="W6:AH6">
      <formula1>"タブ選択,保育所,幼保連携型認定こども園,幼稚園型認定こども園,保育所型認定こども園,施設型給付幼稚園,私学助成幼稚園,小規模保育事業A型,小規模保育事業B型,小規模保育事業C型,事業所内保育事業"</formula1>
    </dataValidation>
  </dataValidations>
  <pageMargins left="0.70866141732283472" right="0.31496062992125984" top="0.74803149606299213" bottom="0.74803149606299213" header="0.31496062992125984" footer="0.31496062992125984"/>
  <pageSetup paperSize="9" scale="57"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記入例</vt:lpstr>
      <vt:lpstr>保育所</vt:lpstr>
      <vt:lpstr>認定こども園・幼稚園</vt:lpstr>
      <vt:lpstr>小規模保育事業</vt:lpstr>
      <vt:lpstr>記入例!Print_Area</vt:lpstr>
      <vt:lpstr>小規模保育事業!Print_Area</vt:lpstr>
      <vt:lpstr>認定こども園・幼稚園!Print_Area</vt:lpstr>
      <vt:lpstr>保育所!Print_Area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豊中市</dc:creator>
  <cp:lastModifiedBy>豊中市</cp:lastModifiedBy>
  <cp:lastPrinted>2024-05-02T08:12:47Z</cp:lastPrinted>
  <dcterms:created xsi:type="dcterms:W3CDTF">2022-12-06T07:25:11Z</dcterms:created>
  <dcterms:modified xsi:type="dcterms:W3CDTF">2024-06-14T02:50:57Z</dcterms:modified>
</cp:coreProperties>
</file>