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adtoyonaka\dfs\ecabi\E1000\E1200\●法人指導係\０４　指導監査・認可業務\04_法人への通知\R6年度（工事中）\現況報告書等の提出について\R6施設調書（豊中市版）\"/>
    </mc:Choice>
  </mc:AlternateContent>
  <workbookProtection lockStructure="1"/>
  <bookViews>
    <workbookView xWindow="0" yWindow="0" windowWidth="20496" windowHeight="7776" tabRatio="900" activeTab="6"/>
  </bookViews>
  <sheets>
    <sheet name="表紙" sheetId="13" r:id="rId1"/>
    <sheet name="建物・設備について" sheetId="12" r:id="rId2"/>
    <sheet name="建物・設備について (分園)" sheetId="24" r:id="rId3"/>
    <sheet name="児童の状況について" sheetId="11" r:id="rId4"/>
    <sheet name="児童の状況について (分園)" sheetId="25" r:id="rId5"/>
    <sheet name="公定価格単価について" sheetId="10" r:id="rId6"/>
    <sheet name="職員の処遇について4-1" sheetId="9" r:id="rId7"/>
    <sheet name="職員の処遇について4-1 （分園）" sheetId="19" r:id="rId8"/>
    <sheet name="職員の処遇について4-2" sheetId="8" r:id="rId9"/>
    <sheet name="職員の処遇について4-3" sheetId="22" r:id="rId10"/>
    <sheet name="職員の処遇について4-3 （分園）" sheetId="23" r:id="rId11"/>
    <sheet name="職員の処遇について4-4" sheetId="6" r:id="rId12"/>
    <sheet name="職員の処遇について4-4 （分園）" sheetId="21" r:id="rId13"/>
    <sheet name="会議・研修について" sheetId="5" r:id="rId14"/>
    <sheet name="保育の状況について3-1" sheetId="4" r:id="rId15"/>
    <sheet name="保育の状況について3-2" sheetId="16" r:id="rId16"/>
    <sheet name="保育の状況について3-3" sheetId="17" r:id="rId17"/>
    <sheet name="非常災害対策・事故防止対策について" sheetId="15" r:id="rId18"/>
    <sheet name="食事提供について " sheetId="26" r:id="rId19"/>
  </sheets>
  <externalReferences>
    <externalReference r:id="rId20"/>
  </externalReferences>
  <definedNames>
    <definedName name="_xlnm._FilterDatabase" localSheetId="18" hidden="1">'食事提供について '!$B$36:$D$38</definedName>
    <definedName name="_xlnm.Print_Area" localSheetId="5">公定価格単価について!$A$1:$AF$49</definedName>
    <definedName name="_xlnm.Print_Area" localSheetId="3">児童の状況について!$A$1:$AK$57</definedName>
    <definedName name="_xlnm.Print_Area" localSheetId="4">'児童の状況について (分園)'!$A$1:$AK$57</definedName>
    <definedName name="_xlnm.Print_Area" localSheetId="6">'職員の処遇について4-1'!$A$1:$AJ$80</definedName>
    <definedName name="_xlnm.Print_Area" localSheetId="7">'職員の処遇について4-1 （分園）'!$A$1:$AL$78</definedName>
    <definedName name="_xlnm.Print_Area" localSheetId="8">'職員の処遇について4-2'!$A$1:$AE$99</definedName>
    <definedName name="_xlnm.Print_Area" localSheetId="9">'職員の処遇について4-3'!$A$1:$AI$64</definedName>
    <definedName name="_xlnm.Print_Area" localSheetId="10">'職員の処遇について4-3 （分園）'!$A$1:$AI$64</definedName>
    <definedName name="_xlnm.Print_Area" localSheetId="11">'職員の処遇について4-4'!$A$1:$AG$68</definedName>
    <definedName name="_xlnm.Print_Area" localSheetId="12">'職員の処遇について4-4 （分園）'!$A$1:$AG$68</definedName>
    <definedName name="_xlnm.Print_Area" localSheetId="18">'食事提供について '!$A$1:$AD$240</definedName>
    <definedName name="_xlnm.Print_Area" localSheetId="14">'保育の状況について3-1'!$A$1:$AE$230</definedName>
    <definedName name="_xlnm.Print_Area" localSheetId="16">'保育の状況について3-3'!$A$1:$AE$65</definedName>
    <definedName name="TEL">[1]目次!$C$18</definedName>
    <definedName name="施設定員">[1]目次!$C$9</definedName>
    <definedName name="郵便番号">[1]目次!$C$14</definedName>
  </definedNames>
  <calcPr calcId="162913"/>
</workbook>
</file>

<file path=xl/calcChain.xml><?xml version="1.0" encoding="utf-8"?>
<calcChain xmlns="http://schemas.openxmlformats.org/spreadsheetml/2006/main">
  <c r="X171" i="26" l="1"/>
  <c r="T171" i="26"/>
  <c r="X170" i="26"/>
  <c r="X172" i="26" s="1"/>
  <c r="T170" i="26"/>
  <c r="T172" i="26" s="1"/>
  <c r="AC104" i="26"/>
  <c r="AB34" i="26"/>
  <c r="Y34" i="26"/>
  <c r="V34" i="26"/>
  <c r="S34" i="26"/>
  <c r="P34" i="26"/>
  <c r="M34" i="26"/>
  <c r="J34" i="26"/>
  <c r="G34" i="26"/>
  <c r="G34" i="10" l="1"/>
  <c r="X83" i="24" l="1"/>
  <c r="X82" i="24"/>
  <c r="X85" i="12"/>
  <c r="X84" i="12"/>
  <c r="T54" i="25" l="1"/>
  <c r="AH52" i="25"/>
  <c r="T52" i="25"/>
  <c r="AJ52" i="25" s="1"/>
  <c r="R45" i="25"/>
  <c r="P45" i="25"/>
  <c r="N45" i="25"/>
  <c r="K45" i="25"/>
  <c r="I45" i="25"/>
  <c r="G45" i="25"/>
  <c r="T45" i="25" s="1"/>
  <c r="R44" i="25"/>
  <c r="P44" i="25"/>
  <c r="N44" i="25"/>
  <c r="AF43" i="25"/>
  <c r="AD43" i="25"/>
  <c r="AB43" i="25"/>
  <c r="Z43" i="25"/>
  <c r="AH43" i="25" s="1"/>
  <c r="X43" i="25"/>
  <c r="V43" i="25"/>
  <c r="R43" i="25"/>
  <c r="P43" i="25"/>
  <c r="N43" i="25"/>
  <c r="K43" i="25"/>
  <c r="I43" i="25"/>
  <c r="G43" i="25"/>
  <c r="T43" i="25" s="1"/>
  <c r="AJ43" i="25" s="1"/>
  <c r="T42" i="25"/>
  <c r="AH40" i="25"/>
  <c r="T40" i="25"/>
  <c r="AJ40" i="25" s="1"/>
  <c r="T39" i="25"/>
  <c r="AH37" i="25"/>
  <c r="T37" i="25"/>
  <c r="AJ37" i="25" s="1"/>
  <c r="T36" i="25"/>
  <c r="AH34" i="25"/>
  <c r="T34" i="25"/>
  <c r="AJ34" i="25" s="1"/>
  <c r="T33" i="25"/>
  <c r="AH31" i="25"/>
  <c r="T31" i="25"/>
  <c r="AJ31" i="25" s="1"/>
  <c r="T30" i="25"/>
  <c r="AH28" i="25"/>
  <c r="T28" i="25"/>
  <c r="AJ28" i="25" s="1"/>
  <c r="T27" i="25"/>
  <c r="AH25" i="25"/>
  <c r="T25" i="25"/>
  <c r="AJ25" i="25" s="1"/>
  <c r="T24" i="25"/>
  <c r="AH22" i="25"/>
  <c r="T22" i="25"/>
  <c r="AJ22" i="25" s="1"/>
  <c r="T21" i="25"/>
  <c r="AH19" i="25"/>
  <c r="T19" i="25"/>
  <c r="AJ19" i="25" s="1"/>
  <c r="T18" i="25"/>
  <c r="AH16" i="25"/>
  <c r="T16" i="25"/>
  <c r="AJ16" i="25" s="1"/>
  <c r="T15" i="25"/>
  <c r="AH13" i="25"/>
  <c r="T13" i="25"/>
  <c r="AJ13" i="25" s="1"/>
  <c r="T12" i="25"/>
  <c r="AH10" i="25"/>
  <c r="T10" i="25"/>
  <c r="AJ10" i="25" s="1"/>
  <c r="T9" i="25"/>
  <c r="AH7" i="25"/>
  <c r="T7" i="25"/>
  <c r="AJ7" i="25" s="1"/>
  <c r="V9" i="19" l="1"/>
  <c r="AE9" i="19"/>
  <c r="AE10" i="9"/>
  <c r="AE11" i="9"/>
  <c r="AE12" i="9"/>
  <c r="AE13" i="9"/>
  <c r="AE14" i="9"/>
  <c r="AE15" i="9"/>
  <c r="AE16" i="9"/>
  <c r="AE17" i="9"/>
  <c r="AE18" i="9"/>
  <c r="AE19" i="9"/>
  <c r="AE20" i="9"/>
  <c r="AE21" i="9"/>
  <c r="AE22" i="9"/>
  <c r="AE23" i="9"/>
  <c r="AE24" i="9"/>
  <c r="AE25" i="9"/>
  <c r="AE26" i="9"/>
  <c r="AE27" i="9"/>
  <c r="AE28" i="9"/>
  <c r="AE29" i="9"/>
  <c r="AE30" i="9"/>
  <c r="AE31" i="9"/>
  <c r="AE32" i="9"/>
  <c r="AE33" i="9"/>
  <c r="V10" i="9"/>
  <c r="V11" i="9"/>
  <c r="V12" i="9"/>
  <c r="V13" i="9"/>
  <c r="V14" i="9"/>
  <c r="V15" i="9"/>
  <c r="V16" i="9"/>
  <c r="V17" i="9"/>
  <c r="V18" i="9"/>
  <c r="V19" i="9"/>
  <c r="V20" i="9"/>
  <c r="V21" i="9"/>
  <c r="V22" i="9"/>
  <c r="V23" i="9"/>
  <c r="V24" i="9"/>
  <c r="V25" i="9"/>
  <c r="V26" i="9"/>
  <c r="V27" i="9"/>
  <c r="V28" i="9"/>
  <c r="V29" i="9"/>
  <c r="V30" i="9"/>
  <c r="V31" i="9"/>
  <c r="V32" i="9"/>
  <c r="V33" i="9"/>
  <c r="V9" i="9"/>
  <c r="AE9" i="9"/>
  <c r="X87" i="24" l="1"/>
  <c r="X86" i="24"/>
  <c r="X78" i="24"/>
  <c r="X74" i="24"/>
  <c r="X90" i="24" s="1"/>
  <c r="X65" i="24"/>
  <c r="X64" i="24"/>
  <c r="X63" i="24"/>
  <c r="X59" i="24"/>
  <c r="M53" i="24"/>
  <c r="V39" i="24"/>
  <c r="V38" i="24"/>
  <c r="V37" i="24"/>
  <c r="V36" i="24"/>
  <c r="V35" i="24"/>
  <c r="V34" i="24"/>
  <c r="V33" i="24"/>
  <c r="V32" i="24"/>
  <c r="X66" i="24" l="1"/>
  <c r="X69" i="24"/>
  <c r="X67" i="12"/>
  <c r="T54" i="11" l="1"/>
  <c r="AH52" i="11"/>
  <c r="T52" i="11"/>
  <c r="AJ52" i="11" s="1"/>
  <c r="R45" i="11"/>
  <c r="P45" i="11"/>
  <c r="N45" i="11"/>
  <c r="K45" i="11"/>
  <c r="I45" i="11"/>
  <c r="G45" i="11"/>
  <c r="R44" i="11"/>
  <c r="P44" i="11"/>
  <c r="N44" i="11"/>
  <c r="AF43" i="11"/>
  <c r="AD43" i="11"/>
  <c r="AB43" i="11"/>
  <c r="Z43" i="11"/>
  <c r="X43" i="11"/>
  <c r="V43" i="11"/>
  <c r="R43" i="11"/>
  <c r="P43" i="11"/>
  <c r="N43" i="11"/>
  <c r="K43" i="11"/>
  <c r="I43" i="11"/>
  <c r="G43" i="11"/>
  <c r="T42" i="11"/>
  <c r="AH40" i="11"/>
  <c r="T40" i="11"/>
  <c r="AJ40" i="11" s="1"/>
  <c r="T39" i="11"/>
  <c r="AH37" i="11"/>
  <c r="T37" i="11"/>
  <c r="T36" i="11"/>
  <c r="AH34" i="11"/>
  <c r="T34" i="11"/>
  <c r="T33" i="11"/>
  <c r="AH31" i="11"/>
  <c r="T31" i="11"/>
  <c r="T30" i="11"/>
  <c r="AH28" i="11"/>
  <c r="T28" i="11"/>
  <c r="AJ28" i="11" s="1"/>
  <c r="T27" i="11"/>
  <c r="AH25" i="11"/>
  <c r="T25" i="11"/>
  <c r="T24" i="11"/>
  <c r="AH22" i="11"/>
  <c r="T22" i="11"/>
  <c r="T21" i="11"/>
  <c r="AH19" i="11"/>
  <c r="T19" i="11"/>
  <c r="T18" i="11"/>
  <c r="AH16" i="11"/>
  <c r="T16" i="11"/>
  <c r="AJ16" i="11" s="1"/>
  <c r="T15" i="11"/>
  <c r="AH13" i="11"/>
  <c r="T13" i="11"/>
  <c r="T12" i="11"/>
  <c r="AH10" i="11"/>
  <c r="T10" i="11"/>
  <c r="T9" i="11"/>
  <c r="AH7" i="11"/>
  <c r="T7" i="11"/>
  <c r="AJ13" i="11" l="1"/>
  <c r="AJ25" i="11"/>
  <c r="AJ37" i="11"/>
  <c r="AH43" i="11"/>
  <c r="AJ10" i="11"/>
  <c r="AJ22" i="11"/>
  <c r="AJ34" i="11"/>
  <c r="AJ7" i="11"/>
  <c r="AJ19" i="11"/>
  <c r="AJ31" i="11"/>
  <c r="T43" i="11"/>
  <c r="T45" i="11"/>
  <c r="M47" i="19"/>
  <c r="I47" i="19"/>
  <c r="M46" i="19"/>
  <c r="I46" i="19"/>
  <c r="M45" i="19"/>
  <c r="I45" i="19"/>
  <c r="I49" i="19" s="1"/>
  <c r="I44" i="19"/>
  <c r="I43" i="19"/>
  <c r="I42" i="19"/>
  <c r="AB34" i="19"/>
  <c r="Y34" i="19"/>
  <c r="S34" i="19"/>
  <c r="P34" i="19"/>
  <c r="M34" i="19"/>
  <c r="J34" i="19"/>
  <c r="AE33" i="19"/>
  <c r="V33" i="19"/>
  <c r="AE32" i="19"/>
  <c r="V32" i="19"/>
  <c r="AE31" i="19"/>
  <c r="V31" i="19"/>
  <c r="AE30" i="19"/>
  <c r="V30" i="19"/>
  <c r="AE29" i="19"/>
  <c r="V29" i="19"/>
  <c r="AE28" i="19"/>
  <c r="V28" i="19"/>
  <c r="AE27" i="19"/>
  <c r="V27" i="19"/>
  <c r="AE26" i="19"/>
  <c r="V26" i="19"/>
  <c r="AE25" i="19"/>
  <c r="V25" i="19"/>
  <c r="AE24" i="19"/>
  <c r="V24" i="19"/>
  <c r="AE23" i="19"/>
  <c r="V23" i="19"/>
  <c r="AE22" i="19"/>
  <c r="V22" i="19"/>
  <c r="AE21" i="19"/>
  <c r="V21" i="19"/>
  <c r="AE20" i="19"/>
  <c r="V20" i="19"/>
  <c r="AE19" i="19"/>
  <c r="V19" i="19"/>
  <c r="AE18" i="19"/>
  <c r="V18" i="19"/>
  <c r="AE17" i="19"/>
  <c r="V17" i="19"/>
  <c r="AE16" i="19"/>
  <c r="V16" i="19"/>
  <c r="AE15" i="19"/>
  <c r="V15" i="19"/>
  <c r="AE14" i="19"/>
  <c r="V14" i="19"/>
  <c r="AE13" i="19"/>
  <c r="V13" i="19"/>
  <c r="AE12" i="19"/>
  <c r="V12" i="19"/>
  <c r="AE11" i="19"/>
  <c r="V11" i="19"/>
  <c r="AE10" i="19"/>
  <c r="V10" i="19"/>
  <c r="AE8" i="19"/>
  <c r="V8" i="19"/>
  <c r="AJ43" i="11" l="1"/>
  <c r="V34" i="19"/>
  <c r="K51" i="19"/>
  <c r="M48" i="19"/>
  <c r="AE34" i="19"/>
  <c r="I48" i="19"/>
  <c r="M47" i="9"/>
  <c r="I47" i="9"/>
  <c r="M46" i="9"/>
  <c r="I46" i="9"/>
  <c r="M45" i="9"/>
  <c r="I45" i="9"/>
  <c r="I44" i="9"/>
  <c r="I43" i="9"/>
  <c r="I42" i="9"/>
  <c r="AB34" i="9"/>
  <c r="Y34" i="9"/>
  <c r="S34" i="9"/>
  <c r="P34" i="9"/>
  <c r="M34" i="9"/>
  <c r="J34" i="9"/>
  <c r="AE8" i="9"/>
  <c r="V8" i="9"/>
  <c r="I49" i="9" l="1"/>
  <c r="K51" i="9"/>
  <c r="M48" i="9"/>
  <c r="V34" i="9"/>
  <c r="AE34" i="9"/>
  <c r="I48" i="9"/>
  <c r="AB80" i="4" l="1"/>
  <c r="AB77" i="4"/>
  <c r="R69" i="4"/>
  <c r="R66" i="4"/>
  <c r="V69" i="4"/>
  <c r="V66" i="4"/>
  <c r="Z69" i="4"/>
  <c r="Z66" i="4"/>
  <c r="N69" i="4"/>
  <c r="J69" i="4"/>
  <c r="N66" i="4"/>
  <c r="J66" i="4"/>
  <c r="V35" i="12" l="1"/>
  <c r="V36" i="12"/>
  <c r="V37" i="12"/>
  <c r="V38" i="12"/>
  <c r="V39" i="12"/>
  <c r="V40" i="12"/>
  <c r="V41" i="12"/>
  <c r="V34" i="12"/>
  <c r="X61" i="12" l="1"/>
  <c r="X66" i="12"/>
  <c r="X65" i="12"/>
  <c r="X68" i="12" l="1"/>
  <c r="M55" i="12" l="1"/>
  <c r="X71" i="12" l="1"/>
  <c r="X80" i="12" l="1"/>
  <c r="X88" i="12" s="1"/>
  <c r="X76" i="12"/>
  <c r="X89" i="12" l="1"/>
  <c r="X92" i="12"/>
  <c r="J80" i="4" l="1"/>
  <c r="M80" i="4"/>
  <c r="P80" i="4"/>
  <c r="S80" i="4"/>
  <c r="V80" i="4"/>
  <c r="Y80" i="4"/>
  <c r="J77" i="4"/>
  <c r="M77" i="4"/>
  <c r="P77" i="4"/>
  <c r="S77" i="4"/>
  <c r="V77" i="4"/>
  <c r="Y77" i="4"/>
</calcChain>
</file>

<file path=xl/sharedStrings.xml><?xml version="1.0" encoding="utf-8"?>
<sst xmlns="http://schemas.openxmlformats.org/spreadsheetml/2006/main" count="5458" uniqueCount="1343">
  <si>
    <t>施設名</t>
    <rPh sb="0" eb="2">
      <t>シセツ</t>
    </rPh>
    <rPh sb="2" eb="3">
      <t>メイ</t>
    </rPh>
    <phoneticPr fontId="2"/>
  </si>
  <si>
    <t>：</t>
  </si>
  <si>
    <t>（ふりがな）</t>
  </si>
  <si>
    <t>定員</t>
    <rPh sb="0" eb="2">
      <t>テイイン</t>
    </rPh>
    <phoneticPr fontId="2"/>
  </si>
  <si>
    <t>人</t>
    <rPh sb="0" eb="1">
      <t>ニン</t>
    </rPh>
    <phoneticPr fontId="2"/>
  </si>
  <si>
    <t>（〒</t>
  </si>
  <si>
    <t>-</t>
  </si>
  <si>
    <t>）</t>
  </si>
  <si>
    <t>所在地</t>
    <rPh sb="0" eb="3">
      <t>ショザイチ</t>
    </rPh>
    <phoneticPr fontId="2"/>
  </si>
  <si>
    <t>ＴＥＬ/ＦＡＸ</t>
  </si>
  <si>
    <t>（</t>
  </si>
  <si>
    <t>／</t>
  </si>
  <si>
    <t>メールアドレス</t>
  </si>
  <si>
    <t>施設認可年月日</t>
    <rPh sb="0" eb="2">
      <t>シセツ</t>
    </rPh>
    <rPh sb="2" eb="4">
      <t>ニンカ</t>
    </rPh>
    <rPh sb="4" eb="7">
      <t>ネンガッピ</t>
    </rPh>
    <phoneticPr fontId="2"/>
  </si>
  <si>
    <t>年</t>
    <rPh sb="0" eb="1">
      <t>ネン</t>
    </rPh>
    <phoneticPr fontId="2"/>
  </si>
  <si>
    <t>月</t>
    <rPh sb="0" eb="1">
      <t>ガツ</t>
    </rPh>
    <phoneticPr fontId="2"/>
  </si>
  <si>
    <t>日</t>
    <rPh sb="0" eb="1">
      <t>ニチ</t>
    </rPh>
    <phoneticPr fontId="2"/>
  </si>
  <si>
    <t>設置主体</t>
    <rPh sb="0" eb="2">
      <t>セッチ</t>
    </rPh>
    <rPh sb="2" eb="4">
      <t>シュタイ</t>
    </rPh>
    <phoneticPr fontId="2"/>
  </si>
  <si>
    <t>経営主体</t>
    <rPh sb="0" eb="2">
      <t>ケイエイ</t>
    </rPh>
    <rPh sb="2" eb="4">
      <t>シュタイ</t>
    </rPh>
    <phoneticPr fontId="2"/>
  </si>
  <si>
    <t>１　建物・設備の状況について</t>
    <rPh sb="2" eb="4">
      <t>タテモノ</t>
    </rPh>
    <rPh sb="5" eb="7">
      <t>セツビ</t>
    </rPh>
    <rPh sb="8" eb="10">
      <t>ジョウキョウ</t>
    </rPh>
    <phoneticPr fontId="2"/>
  </si>
  <si>
    <t>今年度4月1日現在</t>
    <rPh sb="0" eb="3">
      <t>コンネンド</t>
    </rPh>
    <rPh sb="4" eb="5">
      <t>ガツ</t>
    </rPh>
    <rPh sb="6" eb="7">
      <t>ニチ</t>
    </rPh>
    <rPh sb="7" eb="9">
      <t>ゲンザイ</t>
    </rPh>
    <phoneticPr fontId="2"/>
  </si>
  <si>
    <t>□</t>
    <phoneticPr fontId="2"/>
  </si>
  <si>
    <t>自己所有地</t>
    <rPh sb="0" eb="2">
      <t>ジコ</t>
    </rPh>
    <rPh sb="2" eb="4">
      <t>ショユウ</t>
    </rPh>
    <rPh sb="4" eb="5">
      <t>チ</t>
    </rPh>
    <phoneticPr fontId="2"/>
  </si>
  <si>
    <t>㎡</t>
    <phoneticPr fontId="2"/>
  </si>
  <si>
    <t>借地</t>
    <rPh sb="0" eb="2">
      <t>シャクチ</t>
    </rPh>
    <phoneticPr fontId="2"/>
  </si>
  <si>
    <t>（所有者</t>
    <rPh sb="1" eb="4">
      <t>ショユウシャ</t>
    </rPh>
    <phoneticPr fontId="2"/>
  </si>
  <si>
    <t>）</t>
    <phoneticPr fontId="2"/>
  </si>
  <si>
    <t>造</t>
    <rPh sb="0" eb="1">
      <t>ゾウ</t>
    </rPh>
    <phoneticPr fontId="2"/>
  </si>
  <si>
    <t>階建</t>
    <rPh sb="0" eb="1">
      <t>カイ</t>
    </rPh>
    <rPh sb="1" eb="2">
      <t>タ</t>
    </rPh>
    <phoneticPr fontId="2"/>
  </si>
  <si>
    <t>延床面積</t>
    <rPh sb="0" eb="1">
      <t>ノ</t>
    </rPh>
    <rPh sb="1" eb="4">
      <t>ユカメンセキ</t>
    </rPh>
    <phoneticPr fontId="2"/>
  </si>
  <si>
    <t>㎡</t>
    <phoneticPr fontId="2"/>
  </si>
  <si>
    <t>竣工年月日：</t>
    <rPh sb="0" eb="2">
      <t>シュンコウ</t>
    </rPh>
    <rPh sb="2" eb="5">
      <t>ネンガッピ</t>
    </rPh>
    <phoneticPr fontId="2"/>
  </si>
  <si>
    <t>賃貸の場合：</t>
    <rPh sb="0" eb="2">
      <t>チンタイ</t>
    </rPh>
    <rPh sb="3" eb="5">
      <t>バアイ</t>
    </rPh>
    <phoneticPr fontId="2"/>
  </si>
  <si>
    <t>所有者</t>
    <rPh sb="0" eb="3">
      <t>ショユウシャ</t>
    </rPh>
    <phoneticPr fontId="2"/>
  </si>
  <si>
    <t>室                名</t>
  </si>
  <si>
    <t>保　　育　　室</t>
  </si>
  <si>
    <t>調理関係</t>
  </si>
  <si>
    <t>調理員休憩室</t>
  </si>
  <si>
    <t>調理員専用便所</t>
  </si>
  <si>
    <t>沐浴室</t>
  </si>
  <si>
    <t>廊下・階段・その他計</t>
  </si>
  <si>
    <t>計（室内）</t>
  </si>
  <si>
    <t>定員（人）</t>
    <rPh sb="0" eb="2">
      <t>テイイン</t>
    </rPh>
    <rPh sb="3" eb="4">
      <t>ヒト</t>
    </rPh>
    <phoneticPr fontId="2"/>
  </si>
  <si>
    <t>㎡</t>
  </si>
  <si>
    <t>㎡</t>
    <phoneticPr fontId="2"/>
  </si>
  <si>
    <t>ほ　ふ　く　室</t>
    <phoneticPr fontId="2"/>
  </si>
  <si>
    <t>遊　　戯　　室</t>
    <phoneticPr fontId="2"/>
  </si>
  <si>
    <t>調　　理　　室</t>
    <phoneticPr fontId="2"/>
  </si>
  <si>
    <t>０　　才　　児</t>
    <phoneticPr fontId="2"/>
  </si>
  <si>
    <t>１　　才　　児</t>
    <phoneticPr fontId="2"/>
  </si>
  <si>
    <t>２　　才　　児</t>
    <phoneticPr fontId="2"/>
  </si>
  <si>
    <t>３　　才　　児</t>
    <phoneticPr fontId="2"/>
  </si>
  <si>
    <t>４　　才　　児</t>
    <phoneticPr fontId="2"/>
  </si>
  <si>
    <t>５　　才　　児</t>
    <phoneticPr fontId="2"/>
  </si>
  <si>
    <t>食　品　倉　庫</t>
    <phoneticPr fontId="2"/>
  </si>
  <si>
    <t>医　　務　　室</t>
    <phoneticPr fontId="2"/>
  </si>
  <si>
    <t>事　　務　　室</t>
    <phoneticPr fontId="2"/>
  </si>
  <si>
    <t>調　　乳　　室</t>
    <phoneticPr fontId="2"/>
  </si>
  <si>
    <t>便所</t>
    <rPh sb="0" eb="2">
      <t>ベンジョ</t>
    </rPh>
    <phoneticPr fontId="2"/>
  </si>
  <si>
    <t>職　　員　　用</t>
    <phoneticPr fontId="2"/>
  </si>
  <si>
    <t>延べ</t>
    <rPh sb="0" eb="1">
      <t>ノベ</t>
    </rPh>
    <phoneticPr fontId="2"/>
  </si>
  <si>
    <t>備　　　　　　　考</t>
    <rPh sb="0" eb="1">
      <t>ソナエ</t>
    </rPh>
    <rPh sb="8" eb="9">
      <t>コウ</t>
    </rPh>
    <phoneticPr fontId="2"/>
  </si>
  <si>
    <t>大</t>
    <rPh sb="0" eb="1">
      <t>ダイ</t>
    </rPh>
    <phoneticPr fontId="2"/>
  </si>
  <si>
    <t>、</t>
    <phoneticPr fontId="2"/>
  </si>
  <si>
    <t>小</t>
    <rPh sb="0" eb="1">
      <t>ショウ</t>
    </rPh>
    <phoneticPr fontId="2"/>
  </si>
  <si>
    <t>個</t>
    <rPh sb="0" eb="1">
      <t>コ</t>
    </rPh>
    <phoneticPr fontId="2"/>
  </si>
  <si>
    <t>前年度</t>
    <rPh sb="0" eb="3">
      <t>ゼンネンド</t>
    </rPh>
    <phoneticPr fontId="2"/>
  </si>
  <si>
    <t>□</t>
  </si>
  <si>
    <t>有</t>
    <rPh sb="0" eb="1">
      <t>ア</t>
    </rPh>
    <phoneticPr fontId="2"/>
  </si>
  <si>
    <t>無</t>
    <rPh sb="0" eb="1">
      <t>ナ</t>
    </rPh>
    <phoneticPr fontId="2"/>
  </si>
  <si>
    <t>用途：</t>
    <rPh sb="0" eb="2">
      <t>ヨウト</t>
    </rPh>
    <phoneticPr fontId="2"/>
  </si>
  <si>
    <t>変更のあった面積：</t>
    <rPh sb="0" eb="2">
      <t>ヘンコウ</t>
    </rPh>
    <rPh sb="6" eb="8">
      <t>メンセキ</t>
    </rPh>
    <phoneticPr fontId="2"/>
  </si>
  <si>
    <t>変更箇所：</t>
    <rPh sb="0" eb="2">
      <t>ヘンコウ</t>
    </rPh>
    <rPh sb="2" eb="4">
      <t>カショ</t>
    </rPh>
    <phoneticPr fontId="2"/>
  </si>
  <si>
    <t>区分</t>
  </si>
  <si>
    <t>合　計(人)</t>
  </si>
  <si>
    <t>０才</t>
  </si>
  <si>
    <t>１才</t>
  </si>
  <si>
    <t>２才</t>
  </si>
  <si>
    <t>３才</t>
  </si>
  <si>
    <t>４才</t>
  </si>
  <si>
    <t>５才</t>
  </si>
  <si>
    <t>計</t>
  </si>
  <si>
    <t>４月</t>
  </si>
  <si>
    <t>５月</t>
  </si>
  <si>
    <t>６月</t>
  </si>
  <si>
    <t>７月</t>
  </si>
  <si>
    <t>８月</t>
  </si>
  <si>
    <t>９月</t>
  </si>
  <si>
    <t>１月</t>
  </si>
  <si>
    <t>２月</t>
  </si>
  <si>
    <t>３月</t>
  </si>
  <si>
    <t>合計</t>
    <rPh sb="0" eb="2">
      <t>ゴウケイ</t>
    </rPh>
    <phoneticPr fontId="2"/>
  </si>
  <si>
    <t>私的契約児</t>
  </si>
  <si>
    <t>前年度（単位：人）</t>
    <rPh sb="0" eb="3">
      <t>ゼンネンド</t>
    </rPh>
    <rPh sb="4" eb="6">
      <t>タンイ</t>
    </rPh>
    <rPh sb="7" eb="8">
      <t>ヒト</t>
    </rPh>
    <phoneticPr fontId="2"/>
  </si>
  <si>
    <t>（前年度最終単価）</t>
    <rPh sb="1" eb="2">
      <t>ゼン</t>
    </rPh>
    <phoneticPr fontId="8"/>
  </si>
  <si>
    <t>基本分単価</t>
    <rPh sb="0" eb="2">
      <t>キホン</t>
    </rPh>
    <rPh sb="2" eb="3">
      <t>ブン</t>
    </rPh>
    <rPh sb="3" eb="5">
      <t>タンカ</t>
    </rPh>
    <phoneticPr fontId="8"/>
  </si>
  <si>
    <t>保育標準時間</t>
    <rPh sb="0" eb="2">
      <t>ホイク</t>
    </rPh>
    <rPh sb="2" eb="4">
      <t>ヒョウジュン</t>
    </rPh>
    <rPh sb="4" eb="6">
      <t>ジカン</t>
    </rPh>
    <phoneticPr fontId="8"/>
  </si>
  <si>
    <t>保育短時間</t>
    <rPh sb="0" eb="2">
      <t>ホイク</t>
    </rPh>
    <rPh sb="2" eb="5">
      <t>タンジカン</t>
    </rPh>
    <phoneticPr fontId="8"/>
  </si>
  <si>
    <t>３　主な公定価格単価の状況について</t>
    <rPh sb="2" eb="3">
      <t>オモ</t>
    </rPh>
    <rPh sb="4" eb="6">
      <t>コウテイ</t>
    </rPh>
    <rPh sb="6" eb="8">
      <t>カカク</t>
    </rPh>
    <rPh sb="8" eb="10">
      <t>タンカ</t>
    </rPh>
    <phoneticPr fontId="8"/>
  </si>
  <si>
    <t>乳児</t>
    <rPh sb="0" eb="2">
      <t>ニュウジ</t>
    </rPh>
    <phoneticPr fontId="2"/>
  </si>
  <si>
    <t>１・２歳児</t>
    <rPh sb="3" eb="4">
      <t>サイ</t>
    </rPh>
    <rPh sb="4" eb="5">
      <t>ジ</t>
    </rPh>
    <phoneticPr fontId="2"/>
  </si>
  <si>
    <t>３歳児</t>
    <rPh sb="1" eb="2">
      <t>サイ</t>
    </rPh>
    <rPh sb="2" eb="3">
      <t>ジ</t>
    </rPh>
    <phoneticPr fontId="2"/>
  </si>
  <si>
    <t>４歳児以上</t>
    <rPh sb="1" eb="2">
      <t>サイ</t>
    </rPh>
    <rPh sb="2" eb="3">
      <t>ジ</t>
    </rPh>
    <rPh sb="3" eb="5">
      <t>イジョウ</t>
    </rPh>
    <phoneticPr fontId="2"/>
  </si>
  <si>
    <t>円</t>
    <rPh sb="0" eb="1">
      <t>エン</t>
    </rPh>
    <phoneticPr fontId="2"/>
  </si>
  <si>
    <t>①基礎分の値</t>
    <rPh sb="1" eb="3">
      <t>キソ</t>
    </rPh>
    <rPh sb="3" eb="4">
      <t>ブン</t>
    </rPh>
    <rPh sb="5" eb="6">
      <t>アタイ</t>
    </rPh>
    <phoneticPr fontId="8"/>
  </si>
  <si>
    <t>②賃金改善要件分の値</t>
    <rPh sb="1" eb="3">
      <t>チンギン</t>
    </rPh>
    <rPh sb="3" eb="5">
      <t>カイゼン</t>
    </rPh>
    <rPh sb="5" eb="7">
      <t>ヨウケン</t>
    </rPh>
    <rPh sb="7" eb="8">
      <t>ブン</t>
    </rPh>
    <rPh sb="9" eb="10">
      <t>アタイ</t>
    </rPh>
    <phoneticPr fontId="8"/>
  </si>
  <si>
    <t>処遇改善等加算率</t>
    <rPh sb="0" eb="2">
      <t>ショグウ</t>
    </rPh>
    <rPh sb="2" eb="4">
      <t>カイゼン</t>
    </rPh>
    <rPh sb="4" eb="5">
      <t>トウ</t>
    </rPh>
    <rPh sb="5" eb="7">
      <t>カサン</t>
    </rPh>
    <rPh sb="7" eb="8">
      <t>リツ</t>
    </rPh>
    <phoneticPr fontId="8"/>
  </si>
  <si>
    <t>キャリアパス要件</t>
    <rPh sb="6" eb="8">
      <t>ヨウケン</t>
    </rPh>
    <phoneticPr fontId="8"/>
  </si>
  <si>
    <t>４　職員の状況について</t>
    <phoneticPr fontId="2"/>
  </si>
  <si>
    <t>現　　　　　　　　　　　　員</t>
  </si>
  <si>
    <t>常勤換算</t>
    <rPh sb="0" eb="2">
      <t>ジョウキン</t>
    </rPh>
    <rPh sb="2" eb="4">
      <t>カンサン</t>
    </rPh>
    <phoneticPr fontId="2"/>
  </si>
  <si>
    <t>常勤</t>
    <rPh sb="0" eb="2">
      <t>ジョウキン</t>
    </rPh>
    <phoneticPr fontId="2"/>
  </si>
  <si>
    <t>常　　　　　勤</t>
  </si>
  <si>
    <t>非　　　常　　　勤</t>
  </si>
  <si>
    <t>有資格者</t>
  </si>
  <si>
    <t>無資格者</t>
  </si>
  <si>
    <t>人</t>
  </si>
  <si>
    <t>調理員</t>
    <rPh sb="0" eb="3">
      <t>チョウリイン</t>
    </rPh>
    <phoneticPr fontId="2"/>
  </si>
  <si>
    <t>看護師</t>
    <rPh sb="0" eb="3">
      <t>カンゴシ</t>
    </rPh>
    <phoneticPr fontId="2"/>
  </si>
  <si>
    <t>嘱託医</t>
    <rPh sb="0" eb="2">
      <t>ショクタク</t>
    </rPh>
    <rPh sb="2" eb="3">
      <t>イ</t>
    </rPh>
    <phoneticPr fontId="2"/>
  </si>
  <si>
    <t>合　　　計</t>
    <rPh sb="0" eb="1">
      <t>ア</t>
    </rPh>
    <rPh sb="4" eb="5">
      <t>ケイ</t>
    </rPh>
    <phoneticPr fontId="2"/>
  </si>
  <si>
    <t>今年度4月1日現在（単位：人）</t>
    <rPh sb="0" eb="3">
      <t>コンネンド</t>
    </rPh>
    <rPh sb="4" eb="5">
      <t>ガツ</t>
    </rPh>
    <rPh sb="6" eb="7">
      <t>ニチ</t>
    </rPh>
    <rPh sb="7" eb="9">
      <t>ゲンザイ</t>
    </rPh>
    <rPh sb="10" eb="12">
      <t>タンイ</t>
    </rPh>
    <rPh sb="13" eb="14">
      <t>ヒト</t>
    </rPh>
    <phoneticPr fontId="2"/>
  </si>
  <si>
    <t>職　　名・職　　種</t>
    <rPh sb="0" eb="1">
      <t>ショク</t>
    </rPh>
    <rPh sb="3" eb="4">
      <t>メイ</t>
    </rPh>
    <rPh sb="5" eb="6">
      <t>ショク</t>
    </rPh>
    <rPh sb="8" eb="9">
      <t>タネ</t>
    </rPh>
    <phoneticPr fontId="2"/>
  </si>
  <si>
    <t>①資格の有無について</t>
    <rPh sb="1" eb="3">
      <t>シカク</t>
    </rPh>
    <rPh sb="4" eb="6">
      <t>ウム</t>
    </rPh>
    <phoneticPr fontId="2"/>
  </si>
  <si>
    <t>□</t>
    <phoneticPr fontId="2"/>
  </si>
  <si>
    <t>□</t>
    <phoneticPr fontId="2"/>
  </si>
  <si>
    <t>無</t>
    <rPh sb="0" eb="1">
      <t>ナシ</t>
    </rPh>
    <phoneticPr fontId="2"/>
  </si>
  <si>
    <t>□</t>
    <phoneticPr fontId="2"/>
  </si>
  <si>
    <t>社会福祉施設長資格認定講習</t>
    <rPh sb="0" eb="2">
      <t>シャカイ</t>
    </rPh>
    <rPh sb="2" eb="4">
      <t>フクシ</t>
    </rPh>
    <rPh sb="4" eb="6">
      <t>シセツ</t>
    </rPh>
    <rPh sb="6" eb="7">
      <t>チョウ</t>
    </rPh>
    <rPh sb="7" eb="9">
      <t>シカク</t>
    </rPh>
    <rPh sb="9" eb="11">
      <t>ニンテイ</t>
    </rPh>
    <rPh sb="11" eb="13">
      <t>コウシュウ</t>
    </rPh>
    <phoneticPr fontId="2"/>
  </si>
  <si>
    <t>修了年月日：</t>
    <rPh sb="0" eb="2">
      <t>シュウリョウ</t>
    </rPh>
    <rPh sb="2" eb="5">
      <t>ネンガッピ</t>
    </rPh>
    <phoneticPr fontId="2"/>
  </si>
  <si>
    <t>□</t>
    <phoneticPr fontId="2"/>
  </si>
  <si>
    <t>その他</t>
    <rPh sb="2" eb="3">
      <t>タ</t>
    </rPh>
    <phoneticPr fontId="2"/>
  </si>
  <si>
    <t>（</t>
    <phoneticPr fontId="2"/>
  </si>
  <si>
    <t>）</t>
    <phoneticPr fontId="2"/>
  </si>
  <si>
    <t>②兼務業務の状況について</t>
    <rPh sb="1" eb="3">
      <t>ケンム</t>
    </rPh>
    <rPh sb="3" eb="5">
      <t>ギョウム</t>
    </rPh>
    <rPh sb="6" eb="8">
      <t>ジョウキョウ</t>
    </rPh>
    <phoneticPr fontId="2"/>
  </si>
  <si>
    <t>兼務業務内容</t>
    <rPh sb="0" eb="2">
      <t>ケンム</t>
    </rPh>
    <rPh sb="2" eb="4">
      <t>ギョウム</t>
    </rPh>
    <rPh sb="4" eb="6">
      <t>ナイヨウ</t>
    </rPh>
    <phoneticPr fontId="2"/>
  </si>
  <si>
    <t>分</t>
    <rPh sb="0" eb="1">
      <t>フン</t>
    </rPh>
    <phoneticPr fontId="2"/>
  </si>
  <si>
    <t>時間/日</t>
    <rPh sb="0" eb="2">
      <t>ジカン</t>
    </rPh>
    <rPh sb="3" eb="4">
      <t>ニチ</t>
    </rPh>
    <phoneticPr fontId="2"/>
  </si>
  <si>
    <t>時間/週</t>
    <rPh sb="0" eb="2">
      <t>ジカン</t>
    </rPh>
    <rPh sb="3" eb="4">
      <t>シュウ</t>
    </rPh>
    <phoneticPr fontId="2"/>
  </si>
  <si>
    <t>賃金控除協定</t>
    <rPh sb="0" eb="2">
      <t>チンギン</t>
    </rPh>
    <rPh sb="2" eb="4">
      <t>コウジョ</t>
    </rPh>
    <rPh sb="4" eb="6">
      <t>キョウテイ</t>
    </rPh>
    <phoneticPr fontId="2"/>
  </si>
  <si>
    <t>協定成立年月日</t>
    <rPh sb="0" eb="2">
      <t>キョウテイ</t>
    </rPh>
    <rPh sb="2" eb="4">
      <t>セイリツ</t>
    </rPh>
    <rPh sb="4" eb="7">
      <t>ネンガッピ</t>
    </rPh>
    <phoneticPr fontId="2"/>
  </si>
  <si>
    <t>協定書内除外項目</t>
    <rPh sb="0" eb="2">
      <t>キョウテイ</t>
    </rPh>
    <rPh sb="2" eb="3">
      <t>ショ</t>
    </rPh>
    <rPh sb="3" eb="4">
      <t>ナイ</t>
    </rPh>
    <rPh sb="4" eb="6">
      <t>ジョガイ</t>
    </rPh>
    <rPh sb="6" eb="8">
      <t>コウモク</t>
    </rPh>
    <phoneticPr fontId="2"/>
  </si>
  <si>
    <t>実際の除外項目</t>
    <rPh sb="0" eb="2">
      <t>ジッサイ</t>
    </rPh>
    <rPh sb="3" eb="5">
      <t>ジョガイ</t>
    </rPh>
    <rPh sb="5" eb="7">
      <t>コウモク</t>
    </rPh>
    <phoneticPr fontId="2"/>
  </si>
  <si>
    <t>時間外労働・休日労働協定書</t>
    <rPh sb="10" eb="12">
      <t>キョウテイ</t>
    </rPh>
    <rPh sb="12" eb="13">
      <t>ショ</t>
    </rPh>
    <phoneticPr fontId="2"/>
  </si>
  <si>
    <t>届出年月日</t>
    <rPh sb="0" eb="2">
      <t>トドケデ</t>
    </rPh>
    <rPh sb="2" eb="5">
      <t>ネンガッピ</t>
    </rPh>
    <phoneticPr fontId="2"/>
  </si>
  <si>
    <t>有効期限</t>
    <rPh sb="0" eb="2">
      <t>ユウコウ</t>
    </rPh>
    <rPh sb="2" eb="4">
      <t>キゲン</t>
    </rPh>
    <phoneticPr fontId="2"/>
  </si>
  <si>
    <t>有</t>
    <rPh sb="0" eb="1">
      <t>アリ</t>
    </rPh>
    <phoneticPr fontId="2"/>
  </si>
  <si>
    <t>１箇月単位の変形労働時間制の実施</t>
    <rPh sb="1" eb="3">
      <t>カゲツ</t>
    </rPh>
    <rPh sb="3" eb="5">
      <t>タンイ</t>
    </rPh>
    <rPh sb="6" eb="8">
      <t>ヘンケイ</t>
    </rPh>
    <rPh sb="8" eb="10">
      <t>ロウドウ</t>
    </rPh>
    <rPh sb="10" eb="12">
      <t>ジカン</t>
    </rPh>
    <rPh sb="12" eb="13">
      <t>セイ</t>
    </rPh>
    <rPh sb="14" eb="16">
      <t>ジッシ</t>
    </rPh>
    <phoneticPr fontId="2"/>
  </si>
  <si>
    <t>就業規則に明記</t>
    <rPh sb="0" eb="2">
      <t>シュウギョウ</t>
    </rPh>
    <rPh sb="2" eb="4">
      <t>キソク</t>
    </rPh>
    <rPh sb="5" eb="7">
      <t>メイキ</t>
    </rPh>
    <phoneticPr fontId="2"/>
  </si>
  <si>
    <t>協定締結</t>
    <rPh sb="0" eb="2">
      <t>キョウテイ</t>
    </rPh>
    <rPh sb="2" eb="4">
      <t>テイケツ</t>
    </rPh>
    <phoneticPr fontId="2"/>
  </si>
  <si>
    <t>１年間の変形労働時間制の実施</t>
    <rPh sb="1" eb="3">
      <t>ネンカン</t>
    </rPh>
    <rPh sb="4" eb="6">
      <t>ヘンケイ</t>
    </rPh>
    <rPh sb="6" eb="8">
      <t>ロウドウ</t>
    </rPh>
    <rPh sb="8" eb="10">
      <t>ジカン</t>
    </rPh>
    <rPh sb="10" eb="11">
      <t>セイ</t>
    </rPh>
    <rPh sb="12" eb="14">
      <t>ジッシ</t>
    </rPh>
    <phoneticPr fontId="2"/>
  </si>
  <si>
    <t>協定書未締結</t>
    <rPh sb="0" eb="3">
      <t>キョウテイショ</t>
    </rPh>
    <rPh sb="3" eb="6">
      <t>ミテイケツ</t>
    </rPh>
    <phoneticPr fontId="2"/>
  </si>
  <si>
    <t>協定書締結日</t>
    <rPh sb="2" eb="3">
      <t>ショ</t>
    </rPh>
    <rPh sb="3" eb="5">
      <t>テイケツ</t>
    </rPh>
    <rPh sb="5" eb="6">
      <t>ビ</t>
    </rPh>
    <phoneticPr fontId="2"/>
  </si>
  <si>
    <t>健康診断種別</t>
    <rPh sb="0" eb="2">
      <t>ケンコウ</t>
    </rPh>
    <rPh sb="2" eb="4">
      <t>シンダン</t>
    </rPh>
    <rPh sb="4" eb="6">
      <t>シュベツ</t>
    </rPh>
    <phoneticPr fontId="2"/>
  </si>
  <si>
    <t>対象人数</t>
    <rPh sb="0" eb="2">
      <t>タイショウ</t>
    </rPh>
    <rPh sb="2" eb="4">
      <t>ニンズウ</t>
    </rPh>
    <phoneticPr fontId="2"/>
  </si>
  <si>
    <t>受診人数</t>
    <rPh sb="0" eb="2">
      <t>ジュシン</t>
    </rPh>
    <rPh sb="2" eb="4">
      <t>ニンズウ</t>
    </rPh>
    <phoneticPr fontId="2"/>
  </si>
  <si>
    <t>実施月</t>
    <rPh sb="0" eb="2">
      <t>ジッシ</t>
    </rPh>
    <rPh sb="2" eb="3">
      <t>ツキ</t>
    </rPh>
    <phoneticPr fontId="2"/>
  </si>
  <si>
    <t>実施機関</t>
    <rPh sb="0" eb="2">
      <t>ジッシ</t>
    </rPh>
    <rPh sb="2" eb="4">
      <t>キカン</t>
    </rPh>
    <phoneticPr fontId="2"/>
  </si>
  <si>
    <t>採用時健康診断</t>
    <rPh sb="0" eb="3">
      <t>サイヨウジ</t>
    </rPh>
    <rPh sb="3" eb="5">
      <t>ケンコウ</t>
    </rPh>
    <rPh sb="5" eb="7">
      <t>シンダン</t>
    </rPh>
    <phoneticPr fontId="2"/>
  </si>
  <si>
    <t>【</t>
  </si>
  <si>
    <t>】</t>
  </si>
  <si>
    <t>定期健康診断</t>
    <rPh sb="0" eb="2">
      <t>テイキ</t>
    </rPh>
    <rPh sb="2" eb="4">
      <t>ケンコウ</t>
    </rPh>
    <rPh sb="4" eb="6">
      <t>シンダン</t>
    </rPh>
    <phoneticPr fontId="2"/>
  </si>
  <si>
    <t>第１回目</t>
    <rPh sb="0" eb="1">
      <t>ダイ</t>
    </rPh>
    <rPh sb="2" eb="4">
      <t>カイメ</t>
    </rPh>
    <phoneticPr fontId="2"/>
  </si>
  <si>
    <t>第２回目</t>
    <rPh sb="0" eb="1">
      <t>ダイ</t>
    </rPh>
    <rPh sb="2" eb="4">
      <t>カイメ</t>
    </rPh>
    <phoneticPr fontId="2"/>
  </si>
  <si>
    <t>その他検診</t>
    <rPh sb="2" eb="3">
      <t>タ</t>
    </rPh>
    <rPh sb="3" eb="5">
      <t>ケンシン</t>
    </rPh>
    <phoneticPr fontId="2"/>
  </si>
  <si>
    <t>①現行の労働時間</t>
    <phoneticPr fontId="2"/>
  </si>
  <si>
    <t>②労働基準法第２４条関係</t>
    <phoneticPr fontId="2"/>
  </si>
  <si>
    <t>□</t>
    <phoneticPr fontId="2"/>
  </si>
  <si>
    <t>③労働基準法第３６条関係</t>
    <phoneticPr fontId="2"/>
  </si>
  <si>
    <t>～</t>
    <phoneticPr fontId="2"/>
  </si>
  <si>
    <t>（</t>
    <phoneticPr fontId="2"/>
  </si>
  <si>
    <t>協定書届出日</t>
    <phoneticPr fontId="2"/>
  </si>
  <si>
    <t>）</t>
    <phoneticPr fontId="2"/>
  </si>
  <si>
    <t>協定書締結</t>
    <rPh sb="2" eb="3">
      <t>ショ</t>
    </rPh>
    <rPh sb="3" eb="5">
      <t>テイケツ</t>
    </rPh>
    <phoneticPr fontId="2"/>
  </si>
  <si>
    <t>①勤務状況について</t>
    <rPh sb="1" eb="3">
      <t>キンム</t>
    </rPh>
    <rPh sb="3" eb="5">
      <t>ジョウキョウ</t>
    </rPh>
    <phoneticPr fontId="2"/>
  </si>
  <si>
    <t>前年度採用者数</t>
    <rPh sb="0" eb="3">
      <t>ゼンネンド</t>
    </rPh>
    <rPh sb="3" eb="6">
      <t>サイヨウシャ</t>
    </rPh>
    <rPh sb="6" eb="7">
      <t>スウ</t>
    </rPh>
    <phoneticPr fontId="2"/>
  </si>
  <si>
    <t>前年度退職者数</t>
    <rPh sb="0" eb="3">
      <t>ゼンネンド</t>
    </rPh>
    <rPh sb="3" eb="5">
      <t>タイショク</t>
    </rPh>
    <rPh sb="5" eb="6">
      <t>シャ</t>
    </rPh>
    <rPh sb="6" eb="7">
      <t>スウ</t>
    </rPh>
    <phoneticPr fontId="2"/>
  </si>
  <si>
    <t>平均勤続年数</t>
    <rPh sb="0" eb="2">
      <t>ヘイキン</t>
    </rPh>
    <rPh sb="2" eb="4">
      <t>キンゾク</t>
    </rPh>
    <rPh sb="4" eb="6">
      <t>ネンスウ</t>
    </rPh>
    <phoneticPr fontId="2"/>
  </si>
  <si>
    <t>②勤務する職員の雇用状況（氏名、保有資格、採用年月日、給与等）について</t>
    <rPh sb="1" eb="3">
      <t>キンム</t>
    </rPh>
    <rPh sb="5" eb="7">
      <t>ショクイン</t>
    </rPh>
    <rPh sb="8" eb="10">
      <t>コヨウ</t>
    </rPh>
    <rPh sb="10" eb="12">
      <t>ジョウキョウ</t>
    </rPh>
    <rPh sb="13" eb="15">
      <t>シメイ</t>
    </rPh>
    <rPh sb="16" eb="18">
      <t>ホユウ</t>
    </rPh>
    <rPh sb="18" eb="20">
      <t>シカク</t>
    </rPh>
    <rPh sb="21" eb="23">
      <t>サイヨウ</t>
    </rPh>
    <rPh sb="23" eb="26">
      <t>ネンガッピ</t>
    </rPh>
    <rPh sb="27" eb="29">
      <t>キュウヨ</t>
    </rPh>
    <rPh sb="29" eb="30">
      <t>トウ</t>
    </rPh>
    <phoneticPr fontId="2"/>
  </si>
  <si>
    <t>職　　種</t>
    <rPh sb="0" eb="1">
      <t>ショク</t>
    </rPh>
    <rPh sb="3" eb="4">
      <t>タネ</t>
    </rPh>
    <phoneticPr fontId="2"/>
  </si>
  <si>
    <t>氏　　名</t>
    <rPh sb="0" eb="1">
      <t>シ</t>
    </rPh>
    <rPh sb="3" eb="4">
      <t>メイ</t>
    </rPh>
    <phoneticPr fontId="2"/>
  </si>
  <si>
    <t>保有する資格名</t>
    <rPh sb="0" eb="2">
      <t>ホユウ</t>
    </rPh>
    <rPh sb="4" eb="6">
      <t>シカク</t>
    </rPh>
    <rPh sb="6" eb="7">
      <t>メイ</t>
    </rPh>
    <phoneticPr fontId="2"/>
  </si>
  <si>
    <t>日</t>
    <rPh sb="0" eb="1">
      <t>ヒ</t>
    </rPh>
    <phoneticPr fontId="2"/>
  </si>
  <si>
    <t>②勤務する非常勤職員の雇用状況（氏名、保有資格、採用年月日、給与等）について</t>
    <rPh sb="1" eb="3">
      <t>キンム</t>
    </rPh>
    <rPh sb="5" eb="8">
      <t>ヒジョウキン</t>
    </rPh>
    <rPh sb="8" eb="10">
      <t>ショクイン</t>
    </rPh>
    <rPh sb="11" eb="13">
      <t>コヨウ</t>
    </rPh>
    <rPh sb="13" eb="15">
      <t>ジョウキョウ</t>
    </rPh>
    <rPh sb="16" eb="18">
      <t>シメイ</t>
    </rPh>
    <rPh sb="19" eb="21">
      <t>ホユウ</t>
    </rPh>
    <rPh sb="21" eb="23">
      <t>シカク</t>
    </rPh>
    <rPh sb="24" eb="26">
      <t>サイヨウ</t>
    </rPh>
    <rPh sb="26" eb="29">
      <t>ネンガッピ</t>
    </rPh>
    <rPh sb="30" eb="32">
      <t>キュウヨ</t>
    </rPh>
    <rPh sb="32" eb="33">
      <t>トウ</t>
    </rPh>
    <phoneticPr fontId="2"/>
  </si>
  <si>
    <t>雇　用　期　間</t>
    <rPh sb="0" eb="1">
      <t>ヤトイ</t>
    </rPh>
    <rPh sb="2" eb="3">
      <t>ヨウ</t>
    </rPh>
    <rPh sb="4" eb="5">
      <t>キ</t>
    </rPh>
    <rPh sb="6" eb="7">
      <t>マ</t>
    </rPh>
    <phoneticPr fontId="2"/>
  </si>
  <si>
    <t>（年額・月額
日給・時給）
賃金単価（円）</t>
    <rPh sb="1" eb="3">
      <t>ネンガク</t>
    </rPh>
    <rPh sb="4" eb="6">
      <t>ゲツガク</t>
    </rPh>
    <rPh sb="7" eb="9">
      <t>ニッキュウ</t>
    </rPh>
    <rPh sb="10" eb="12">
      <t>ジキュウ</t>
    </rPh>
    <rPh sb="14" eb="16">
      <t>チンギン</t>
    </rPh>
    <rPh sb="16" eb="18">
      <t>タンカ</t>
    </rPh>
    <rPh sb="19" eb="20">
      <t>エン</t>
    </rPh>
    <phoneticPr fontId="2"/>
  </si>
  <si>
    <t>労働
条件の
明示</t>
    <rPh sb="0" eb="2">
      <t>ロウドウ</t>
    </rPh>
    <rPh sb="3" eb="5">
      <t>ジョウケン</t>
    </rPh>
    <rPh sb="7" eb="9">
      <t>メイジ</t>
    </rPh>
    <phoneticPr fontId="2"/>
  </si>
  <si>
    <t>自</t>
    <rPh sb="0" eb="1">
      <t>ジ</t>
    </rPh>
    <phoneticPr fontId="2"/>
  </si>
  <si>
    <t>至</t>
    <rPh sb="0" eb="1">
      <t>イタ</t>
    </rPh>
    <phoneticPr fontId="2"/>
  </si>
  <si>
    <t>会議の名称</t>
    <rPh sb="0" eb="2">
      <t>カイギ</t>
    </rPh>
    <rPh sb="3" eb="5">
      <t>メイショウ</t>
    </rPh>
    <phoneticPr fontId="2"/>
  </si>
  <si>
    <t>参加職員の職種</t>
    <rPh sb="0" eb="2">
      <t>サンカ</t>
    </rPh>
    <rPh sb="2" eb="4">
      <t>ショクイン</t>
    </rPh>
    <rPh sb="5" eb="7">
      <t>ショクシュ</t>
    </rPh>
    <phoneticPr fontId="2"/>
  </si>
  <si>
    <t>開催回数</t>
    <rPh sb="0" eb="2">
      <t>カイサイ</t>
    </rPh>
    <rPh sb="2" eb="4">
      <t>カイスウ</t>
    </rPh>
    <phoneticPr fontId="2"/>
  </si>
  <si>
    <t>記録
有無</t>
    <rPh sb="0" eb="2">
      <t>キロク</t>
    </rPh>
    <rPh sb="3" eb="5">
      <t>ウム</t>
    </rPh>
    <phoneticPr fontId="2"/>
  </si>
  <si>
    <t>参加人数</t>
    <rPh sb="0" eb="2">
      <t>サンカ</t>
    </rPh>
    <rPh sb="2" eb="4">
      <t>ニンズウ</t>
    </rPh>
    <phoneticPr fontId="2"/>
  </si>
  <si>
    <t>回</t>
    <rPh sb="0" eb="1">
      <t>カイ</t>
    </rPh>
    <phoneticPr fontId="2"/>
  </si>
  <si>
    <t>□</t>
    <phoneticPr fontId="2"/>
  </si>
  <si>
    <t>研修の名称</t>
    <rPh sb="0" eb="2">
      <t>ケンシュウ</t>
    </rPh>
    <rPh sb="3" eb="5">
      <t>メイショウ</t>
    </rPh>
    <phoneticPr fontId="2"/>
  </si>
  <si>
    <t>実施主体</t>
    <rPh sb="0" eb="2">
      <t>ジッシ</t>
    </rPh>
    <rPh sb="2" eb="4">
      <t>シュタイ</t>
    </rPh>
    <phoneticPr fontId="2"/>
  </si>
  <si>
    <t>研修の内容</t>
    <rPh sb="0" eb="2">
      <t>ケンシュウ</t>
    </rPh>
    <rPh sb="3" eb="5">
      <t>ナイヨウ</t>
    </rPh>
    <phoneticPr fontId="2"/>
  </si>
  <si>
    <t>施設内実施</t>
    <rPh sb="0" eb="2">
      <t>シセツ</t>
    </rPh>
    <rPh sb="2" eb="3">
      <t>ナイ</t>
    </rPh>
    <rPh sb="3" eb="5">
      <t>ジッシ</t>
    </rPh>
    <phoneticPr fontId="2"/>
  </si>
  <si>
    <t>施設外実施</t>
    <rPh sb="0" eb="2">
      <t>シセツ</t>
    </rPh>
    <rPh sb="2" eb="3">
      <t>ガイ</t>
    </rPh>
    <rPh sb="3" eb="5">
      <t>ジッシ</t>
    </rPh>
    <phoneticPr fontId="2"/>
  </si>
  <si>
    <t>５　職員会議・職員研修等の状況について</t>
    <rPh sb="2" eb="4">
      <t>ショクイン</t>
    </rPh>
    <rPh sb="4" eb="6">
      <t>カイギ</t>
    </rPh>
    <rPh sb="7" eb="9">
      <t>ショクイン</t>
    </rPh>
    <rPh sb="9" eb="11">
      <t>ケンシュウ</t>
    </rPh>
    <rPh sb="11" eb="12">
      <t>トウ</t>
    </rPh>
    <rPh sb="13" eb="15">
      <t>ジョウキョウ</t>
    </rPh>
    <phoneticPr fontId="2"/>
  </si>
  <si>
    <t>クラス名</t>
    <rPh sb="3" eb="4">
      <t>メイ</t>
    </rPh>
    <phoneticPr fontId="2"/>
  </si>
  <si>
    <t>対象年齢</t>
    <rPh sb="0" eb="2">
      <t>タイショウ</t>
    </rPh>
    <rPh sb="2" eb="4">
      <t>ネンレイ</t>
    </rPh>
    <phoneticPr fontId="2"/>
  </si>
  <si>
    <t>前年度</t>
    <rPh sb="0" eb="3">
      <t>ゼンネンド</t>
    </rPh>
    <phoneticPr fontId="15"/>
  </si>
  <si>
    <t>平日</t>
    <rPh sb="0" eb="2">
      <t>ヘイジツ</t>
    </rPh>
    <phoneticPr fontId="15"/>
  </si>
  <si>
    <t>土曜</t>
    <rPh sb="0" eb="2">
      <t>ドヨウ</t>
    </rPh>
    <phoneticPr fontId="15"/>
  </si>
  <si>
    <t>日曜・祝日</t>
    <rPh sb="0" eb="2">
      <t>ニチヨウ</t>
    </rPh>
    <rPh sb="3" eb="5">
      <t>シュクジツ</t>
    </rPh>
    <phoneticPr fontId="15"/>
  </si>
  <si>
    <t>早朝</t>
    <rPh sb="0" eb="2">
      <t>ソウチョウ</t>
    </rPh>
    <phoneticPr fontId="15"/>
  </si>
  <si>
    <t>夕方</t>
    <rPh sb="0" eb="2">
      <t>ユウガタ</t>
    </rPh>
    <phoneticPr fontId="15"/>
  </si>
  <si>
    <t>公表の方法：</t>
    <rPh sb="0" eb="2">
      <t>コウヒョウ</t>
    </rPh>
    <rPh sb="3" eb="5">
      <t>ホウホウ</t>
    </rPh>
    <phoneticPr fontId="2"/>
  </si>
  <si>
    <t>延長保育
時間</t>
    <rPh sb="0" eb="2">
      <t>エンチョウ</t>
    </rPh>
    <rPh sb="2" eb="3">
      <t>ホ</t>
    </rPh>
    <rPh sb="3" eb="4">
      <t>イク</t>
    </rPh>
    <rPh sb="5" eb="7">
      <t>ジカン</t>
    </rPh>
    <phoneticPr fontId="15"/>
  </si>
  <si>
    <t>：</t>
    <phoneticPr fontId="2"/>
  </si>
  <si>
    <t>～</t>
    <phoneticPr fontId="2"/>
  </si>
  <si>
    <t>区　　　分</t>
  </si>
  <si>
    <t>～6:59</t>
  </si>
  <si>
    <t>7:00～7:59</t>
  </si>
  <si>
    <t>8:00～8:59</t>
  </si>
  <si>
    <t>9:00～9:59</t>
  </si>
  <si>
    <t>10:00～</t>
  </si>
  <si>
    <t>平日</t>
    <rPh sb="0" eb="2">
      <t>ヘイジツ</t>
    </rPh>
    <phoneticPr fontId="2"/>
  </si>
  <si>
    <t>土曜日</t>
    <rPh sb="0" eb="3">
      <t>ドヨウビ</t>
    </rPh>
    <phoneticPr fontId="2"/>
  </si>
  <si>
    <t>①登園時間について</t>
    <rPh sb="1" eb="3">
      <t>トウエン</t>
    </rPh>
    <rPh sb="3" eb="5">
      <t>ジカン</t>
    </rPh>
    <phoneticPr fontId="2"/>
  </si>
  <si>
    <t>（単位：人）</t>
    <rPh sb="1" eb="3">
      <t>タンイ</t>
    </rPh>
    <rPh sb="4" eb="5">
      <t>ヒト</t>
    </rPh>
    <phoneticPr fontId="2"/>
  </si>
  <si>
    <t>今年度</t>
    <rPh sb="0" eb="3">
      <t>コンネンド</t>
    </rPh>
    <phoneticPr fontId="2"/>
  </si>
  <si>
    <t>②退園時間について</t>
    <phoneticPr fontId="2"/>
  </si>
  <si>
    <t>～13:59</t>
  </si>
  <si>
    <t>14:00～</t>
  </si>
  <si>
    <t>15:00～</t>
  </si>
  <si>
    <t>16:00～</t>
  </si>
  <si>
    <t>17:00～</t>
  </si>
  <si>
    <t>18:00～</t>
  </si>
  <si>
    <t>19:00～</t>
  </si>
  <si>
    <t>～14:59</t>
  </si>
  <si>
    <t>～15:59</t>
  </si>
  <si>
    <t>～16:59</t>
  </si>
  <si>
    <t>～17:59</t>
  </si>
  <si>
    <t>～18:59</t>
  </si>
  <si>
    <t>保護者送迎</t>
    <rPh sb="0" eb="3">
      <t>ホゴシャ</t>
    </rPh>
    <rPh sb="3" eb="5">
      <t>ソウゲイ</t>
    </rPh>
    <phoneticPr fontId="2"/>
  </si>
  <si>
    <t>通園バス等</t>
    <rPh sb="0" eb="2">
      <t>ツウエン</t>
    </rPh>
    <rPh sb="4" eb="5">
      <t>トウ</t>
    </rPh>
    <phoneticPr fontId="2"/>
  </si>
  <si>
    <t>バス運行台数</t>
    <rPh sb="2" eb="4">
      <t>ウンコウ</t>
    </rPh>
    <rPh sb="4" eb="6">
      <t>ダイスウ</t>
    </rPh>
    <phoneticPr fontId="2"/>
  </si>
  <si>
    <t>台</t>
    <rPh sb="0" eb="1">
      <t>ダイ</t>
    </rPh>
    <phoneticPr fontId="2"/>
  </si>
  <si>
    <t>・</t>
    <phoneticPr fontId="2"/>
  </si>
  <si>
    <t>人/月</t>
    <rPh sb="0" eb="1">
      <t>ニン</t>
    </rPh>
    <rPh sb="2" eb="3">
      <t>ツキ</t>
    </rPh>
    <phoneticPr fontId="2"/>
  </si>
  <si>
    <t>（</t>
    <phoneticPr fontId="2"/>
  </si>
  <si>
    <t>）</t>
    <phoneticPr fontId="2"/>
  </si>
  <si>
    <t>送迎方法について</t>
    <rPh sb="0" eb="2">
      <t>ソウゲイ</t>
    </rPh>
    <rPh sb="2" eb="4">
      <t>ホウホウ</t>
    </rPh>
    <phoneticPr fontId="2"/>
  </si>
  <si>
    <t>区分</t>
    <rPh sb="0" eb="2">
      <t>クブン</t>
    </rPh>
    <phoneticPr fontId="2"/>
  </si>
  <si>
    <t>その他</t>
    <rPh sb="2" eb="3">
      <t>タ</t>
    </rPh>
    <phoneticPr fontId="2"/>
  </si>
  <si>
    <t>前年度</t>
    <rPh sb="0" eb="3">
      <t>ゼンネンド</t>
    </rPh>
    <phoneticPr fontId="2"/>
  </si>
  <si>
    <t>①登園から退園までの１日の平均的な日課について</t>
    <rPh sb="1" eb="3">
      <t>トウエン</t>
    </rPh>
    <rPh sb="5" eb="7">
      <t>タイエン</t>
    </rPh>
    <rPh sb="11" eb="12">
      <t>ニチ</t>
    </rPh>
    <rPh sb="13" eb="16">
      <t>ヘイキンテキ</t>
    </rPh>
    <rPh sb="17" eb="19">
      <t>ニッカ</t>
    </rPh>
    <phoneticPr fontId="2"/>
  </si>
  <si>
    <t>特別プログラムの内容</t>
    <rPh sb="0" eb="2">
      <t>トクベツ</t>
    </rPh>
    <rPh sb="8" eb="10">
      <t>ナイヨウ</t>
    </rPh>
    <phoneticPr fontId="2"/>
  </si>
  <si>
    <t>実施状況</t>
    <rPh sb="0" eb="2">
      <t>ジッシ</t>
    </rPh>
    <rPh sb="2" eb="4">
      <t>ジョウキョウ</t>
    </rPh>
    <phoneticPr fontId="2"/>
  </si>
  <si>
    <t>特別保育料徴収の有無</t>
    <phoneticPr fontId="2"/>
  </si>
  <si>
    <t>有</t>
    <rPh sb="0" eb="1">
      <t>ア</t>
    </rPh>
    <phoneticPr fontId="2"/>
  </si>
  <si>
    <t>無</t>
    <rPh sb="0" eb="1">
      <t>ナ</t>
    </rPh>
    <phoneticPr fontId="2"/>
  </si>
  <si>
    <t>回/月</t>
    <rPh sb="0" eb="1">
      <t>カイ</t>
    </rPh>
    <rPh sb="2" eb="3">
      <t>ツキ</t>
    </rPh>
    <phoneticPr fontId="2"/>
  </si>
  <si>
    <t>歳児</t>
    <rPh sb="0" eb="1">
      <t>サイ</t>
    </rPh>
    <rPh sb="1" eb="2">
      <t>ジ</t>
    </rPh>
    <phoneticPr fontId="2"/>
  </si>
  <si>
    <t>人</t>
    <rPh sb="0" eb="1">
      <t>ニン</t>
    </rPh>
    <phoneticPr fontId="2"/>
  </si>
  <si>
    <t>円/月</t>
    <rPh sb="0" eb="1">
      <t>エン</t>
    </rPh>
    <rPh sb="2" eb="3">
      <t>ツキ</t>
    </rPh>
    <phoneticPr fontId="2"/>
  </si>
  <si>
    <t>業者名</t>
    <rPh sb="0" eb="2">
      <t>ギョウシャ</t>
    </rPh>
    <rPh sb="2" eb="3">
      <t>メイ</t>
    </rPh>
    <phoneticPr fontId="2"/>
  </si>
  <si>
    <t>※徴収した特別保育料の保管方法について</t>
    <rPh sb="1" eb="3">
      <t>チョウシュウ</t>
    </rPh>
    <rPh sb="5" eb="7">
      <t>トクベツ</t>
    </rPh>
    <rPh sb="7" eb="9">
      <t>ホイク</t>
    </rPh>
    <rPh sb="9" eb="10">
      <t>リョウ</t>
    </rPh>
    <rPh sb="11" eb="13">
      <t>ホカン</t>
    </rPh>
    <rPh sb="13" eb="15">
      <t>ホウホウ</t>
    </rPh>
    <phoneticPr fontId="2"/>
  </si>
  <si>
    <t>内科検診</t>
    <rPh sb="0" eb="2">
      <t>ナイカ</t>
    </rPh>
    <rPh sb="2" eb="4">
      <t>ケンシン</t>
    </rPh>
    <phoneticPr fontId="2"/>
  </si>
  <si>
    <t>歯科検診</t>
    <rPh sb="0" eb="2">
      <t>シカ</t>
    </rPh>
    <rPh sb="2" eb="4">
      <t>ケンシン</t>
    </rPh>
    <phoneticPr fontId="2"/>
  </si>
  <si>
    <t>実　施　日</t>
    <rPh sb="0" eb="1">
      <t>ジツ</t>
    </rPh>
    <rPh sb="2" eb="3">
      <t>セ</t>
    </rPh>
    <rPh sb="4" eb="5">
      <t>ニチ</t>
    </rPh>
    <phoneticPr fontId="2"/>
  </si>
  <si>
    <t>月</t>
    <rPh sb="0" eb="1">
      <t>ツキ</t>
    </rPh>
    <phoneticPr fontId="2"/>
  </si>
  <si>
    <t>嘱託医</t>
    <rPh sb="0" eb="2">
      <t>ショクタク</t>
    </rPh>
    <rPh sb="2" eb="3">
      <t>イ</t>
    </rPh>
    <phoneticPr fontId="2"/>
  </si>
  <si>
    <t>対象
人数</t>
    <rPh sb="0" eb="2">
      <t>タイショウ</t>
    </rPh>
    <rPh sb="3" eb="5">
      <t>ニンズウ</t>
    </rPh>
    <phoneticPr fontId="2"/>
  </si>
  <si>
    <t>受診
人数</t>
    <rPh sb="0" eb="2">
      <t>ジュシン</t>
    </rPh>
    <rPh sb="3" eb="5">
      <t>ニンズウ</t>
    </rPh>
    <phoneticPr fontId="2"/>
  </si>
  <si>
    <t>今年度</t>
    <rPh sb="0" eb="3">
      <t>コンネンド</t>
    </rPh>
    <phoneticPr fontId="2"/>
  </si>
  <si>
    <t>一時預かり事業</t>
    <rPh sb="0" eb="2">
      <t>イチジ</t>
    </rPh>
    <rPh sb="2" eb="3">
      <t>アズ</t>
    </rPh>
    <rPh sb="5" eb="7">
      <t>ジギョウ</t>
    </rPh>
    <phoneticPr fontId="2"/>
  </si>
  <si>
    <t>延長保育事業</t>
    <rPh sb="0" eb="2">
      <t>エンチョウ</t>
    </rPh>
    <rPh sb="2" eb="4">
      <t>ホイク</t>
    </rPh>
    <rPh sb="4" eb="6">
      <t>ジギョウ</t>
    </rPh>
    <phoneticPr fontId="2"/>
  </si>
  <si>
    <t>病児保育事業</t>
    <rPh sb="0" eb="2">
      <t>ビョウジ</t>
    </rPh>
    <rPh sb="2" eb="4">
      <t>ホイク</t>
    </rPh>
    <rPh sb="4" eb="6">
      <t>ジギョウ</t>
    </rPh>
    <phoneticPr fontId="2"/>
  </si>
  <si>
    <t>事業名</t>
    <rPh sb="0" eb="2">
      <t>ジギョウ</t>
    </rPh>
    <rPh sb="2" eb="3">
      <t>メイ</t>
    </rPh>
    <phoneticPr fontId="2"/>
  </si>
  <si>
    <t>その他（</t>
    <rPh sb="2" eb="3">
      <t>タ</t>
    </rPh>
    <phoneticPr fontId="2"/>
  </si>
  <si>
    <t>事業実施の有無</t>
    <rPh sb="0" eb="2">
      <t>ジギョウ</t>
    </rPh>
    <rPh sb="2" eb="4">
      <t>ジッシ</t>
    </rPh>
    <rPh sb="5" eb="7">
      <t>ウム</t>
    </rPh>
    <phoneticPr fontId="2"/>
  </si>
  <si>
    <t>提供項目</t>
    <rPh sb="0" eb="2">
      <t>テイキョウ</t>
    </rPh>
    <rPh sb="2" eb="4">
      <t>コウモク</t>
    </rPh>
    <phoneticPr fontId="2"/>
  </si>
  <si>
    <t>名称、位置及び設置者</t>
    <rPh sb="0" eb="2">
      <t>メイショウ</t>
    </rPh>
    <rPh sb="3" eb="5">
      <t>イチ</t>
    </rPh>
    <rPh sb="5" eb="6">
      <t>オヨ</t>
    </rPh>
    <rPh sb="7" eb="10">
      <t>セッチシャ</t>
    </rPh>
    <phoneticPr fontId="2"/>
  </si>
  <si>
    <t>施設及び設備の状況</t>
    <rPh sb="0" eb="2">
      <t>シセツ</t>
    </rPh>
    <rPh sb="2" eb="3">
      <t>オヨ</t>
    </rPh>
    <rPh sb="4" eb="6">
      <t>セツビ</t>
    </rPh>
    <rPh sb="7" eb="9">
      <t>ジョウキョウ</t>
    </rPh>
    <phoneticPr fontId="2"/>
  </si>
  <si>
    <t>職員の状況</t>
    <rPh sb="0" eb="2">
      <t>ショクイン</t>
    </rPh>
    <rPh sb="3" eb="5">
      <t>ジョウキョウ</t>
    </rPh>
    <phoneticPr fontId="2"/>
  </si>
  <si>
    <t>１日の過ごし方</t>
    <rPh sb="1" eb="2">
      <t>ニチ</t>
    </rPh>
    <rPh sb="3" eb="4">
      <t>ス</t>
    </rPh>
    <rPh sb="6" eb="7">
      <t>カタ</t>
    </rPh>
    <phoneticPr fontId="2"/>
  </si>
  <si>
    <t>年間行事予定</t>
    <rPh sb="0" eb="2">
      <t>ネンカン</t>
    </rPh>
    <rPh sb="2" eb="4">
      <t>ギョウジ</t>
    </rPh>
    <rPh sb="4" eb="6">
      <t>ヨテイ</t>
    </rPh>
    <phoneticPr fontId="2"/>
  </si>
  <si>
    <t>慣らし保育の有無</t>
    <rPh sb="0" eb="1">
      <t>ナ</t>
    </rPh>
    <rPh sb="3" eb="5">
      <t>ホイク</t>
    </rPh>
    <rPh sb="6" eb="8">
      <t>ウム</t>
    </rPh>
    <phoneticPr fontId="2"/>
  </si>
  <si>
    <t>利用料</t>
    <rPh sb="0" eb="3">
      <t>リヨウリョウ</t>
    </rPh>
    <phoneticPr fontId="2"/>
  </si>
  <si>
    <t>自主的事業の実施事業</t>
    <rPh sb="0" eb="3">
      <t>ジシュテキ</t>
    </rPh>
    <rPh sb="3" eb="5">
      <t>ジギョウ</t>
    </rPh>
    <rPh sb="6" eb="8">
      <t>ジッシ</t>
    </rPh>
    <rPh sb="8" eb="10">
      <t>ジギョウ</t>
    </rPh>
    <phoneticPr fontId="2"/>
  </si>
  <si>
    <t>地域に情報提供している項目について</t>
    <rPh sb="0" eb="2">
      <t>チイキ</t>
    </rPh>
    <rPh sb="3" eb="5">
      <t>ジョウホウ</t>
    </rPh>
    <rPh sb="5" eb="7">
      <t>テイキョウ</t>
    </rPh>
    <rPh sb="11" eb="13">
      <t>コウモク</t>
    </rPh>
    <phoneticPr fontId="2"/>
  </si>
  <si>
    <t>情報提供の有無</t>
    <rPh sb="0" eb="2">
      <t>ジョウホウ</t>
    </rPh>
    <rPh sb="2" eb="4">
      <t>テイキョウ</t>
    </rPh>
    <rPh sb="5" eb="7">
      <t>ウム</t>
    </rPh>
    <phoneticPr fontId="2"/>
  </si>
  <si>
    <t>情報提供方法：</t>
    <rPh sb="0" eb="2">
      <t>ジョウホウ</t>
    </rPh>
    <rPh sb="2" eb="4">
      <t>テイキョウ</t>
    </rPh>
    <rPh sb="4" eb="6">
      <t>ホウホウ</t>
    </rPh>
    <phoneticPr fontId="2"/>
  </si>
  <si>
    <t>実施事業：</t>
    <rPh sb="0" eb="2">
      <t>ジッシ</t>
    </rPh>
    <rPh sb="2" eb="4">
      <t>ジギョウ</t>
    </rPh>
    <phoneticPr fontId="2"/>
  </si>
  <si>
    <t>行っている</t>
    <rPh sb="0" eb="1">
      <t>オコナ</t>
    </rPh>
    <phoneticPr fontId="2"/>
  </si>
  <si>
    <t>行っていない</t>
    <rPh sb="0" eb="1">
      <t>オコナ</t>
    </rPh>
    <phoneticPr fontId="2"/>
  </si>
  <si>
    <t>交　　流　　内　　容</t>
    <rPh sb="0" eb="1">
      <t>コウ</t>
    </rPh>
    <rPh sb="3" eb="4">
      <t>リュウ</t>
    </rPh>
    <rPh sb="6" eb="7">
      <t>ナイ</t>
    </rPh>
    <rPh sb="9" eb="10">
      <t>カタチ</t>
    </rPh>
    <phoneticPr fontId="2"/>
  </si>
  <si>
    <t>実　　施　　状　　況</t>
    <rPh sb="0" eb="1">
      <t>ジツ</t>
    </rPh>
    <rPh sb="3" eb="4">
      <t>セ</t>
    </rPh>
    <rPh sb="6" eb="7">
      <t>ジョウ</t>
    </rPh>
    <rPh sb="9" eb="10">
      <t>キョウ</t>
    </rPh>
    <phoneticPr fontId="2"/>
  </si>
  <si>
    <t>（受入数：</t>
    <rPh sb="1" eb="3">
      <t>ウケイレ</t>
    </rPh>
    <rPh sb="3" eb="4">
      <t>スウ</t>
    </rPh>
    <phoneticPr fontId="2"/>
  </si>
  <si>
    <t>人/年）</t>
    <rPh sb="0" eb="1">
      <t>ニン</t>
    </rPh>
    <rPh sb="2" eb="3">
      <t>ネン</t>
    </rPh>
    <phoneticPr fontId="2"/>
  </si>
  <si>
    <t>（開催数：</t>
    <rPh sb="1" eb="3">
      <t>カイサイ</t>
    </rPh>
    <rPh sb="3" eb="4">
      <t>スウ</t>
    </rPh>
    <phoneticPr fontId="2"/>
  </si>
  <si>
    <t>回/年、受入数：</t>
    <rPh sb="0" eb="1">
      <t>カイ</t>
    </rPh>
    <rPh sb="2" eb="3">
      <t>ネン</t>
    </rPh>
    <phoneticPr fontId="2"/>
  </si>
  <si>
    <t>設置している</t>
    <rPh sb="0" eb="2">
      <t>セッチ</t>
    </rPh>
    <phoneticPr fontId="2"/>
  </si>
  <si>
    <t>設置していない</t>
    <rPh sb="0" eb="2">
      <t>セッチ</t>
    </rPh>
    <phoneticPr fontId="2"/>
  </si>
  <si>
    <t>設置している場合</t>
    <rPh sb="0" eb="2">
      <t>セッチ</t>
    </rPh>
    <rPh sb="6" eb="8">
      <t>バアイ</t>
    </rPh>
    <phoneticPr fontId="2"/>
  </si>
  <si>
    <t>苦情解決責任者</t>
    <rPh sb="0" eb="2">
      <t>クジョウ</t>
    </rPh>
    <rPh sb="2" eb="4">
      <t>カイケツ</t>
    </rPh>
    <rPh sb="4" eb="7">
      <t>セキニンシャ</t>
    </rPh>
    <phoneticPr fontId="2"/>
  </si>
  <si>
    <t>役職：</t>
    <rPh sb="0" eb="2">
      <t>ヤクショク</t>
    </rPh>
    <phoneticPr fontId="2"/>
  </si>
  <si>
    <t>氏名：</t>
    <rPh sb="0" eb="2">
      <t>シメイ</t>
    </rPh>
    <phoneticPr fontId="2"/>
  </si>
  <si>
    <t>設置していない場合</t>
    <rPh sb="0" eb="2">
      <t>セッチ</t>
    </rPh>
    <rPh sb="7" eb="9">
      <t>バアイ</t>
    </rPh>
    <phoneticPr fontId="2"/>
  </si>
  <si>
    <t>設置予定年月</t>
    <rPh sb="0" eb="2">
      <t>セッチ</t>
    </rPh>
    <rPh sb="2" eb="4">
      <t>ヨテイ</t>
    </rPh>
    <rPh sb="4" eb="6">
      <t>ネンゲツ</t>
    </rPh>
    <phoneticPr fontId="2"/>
  </si>
  <si>
    <t>理由：</t>
    <rPh sb="0" eb="2">
      <t>リユウ</t>
    </rPh>
    <phoneticPr fontId="2"/>
  </si>
  <si>
    <t>行っている：</t>
    <rPh sb="0" eb="1">
      <t>オコナ</t>
    </rPh>
    <phoneticPr fontId="2"/>
  </si>
  <si>
    <t>件/年</t>
    <rPh sb="0" eb="1">
      <t>ケン</t>
    </rPh>
    <rPh sb="2" eb="3">
      <t>ネン</t>
    </rPh>
    <phoneticPr fontId="2"/>
  </si>
  <si>
    <t>（公表方法：</t>
    <rPh sb="1" eb="3">
      <t>コウヒョウ</t>
    </rPh>
    <rPh sb="3" eb="5">
      <t>ホウホウ</t>
    </rPh>
    <phoneticPr fontId="2"/>
  </si>
  <si>
    <t>受審している</t>
    <rPh sb="0" eb="1">
      <t>ウケ</t>
    </rPh>
    <rPh sb="1" eb="2">
      <t>シン</t>
    </rPh>
    <phoneticPr fontId="2"/>
  </si>
  <si>
    <t>受審していない</t>
    <rPh sb="0" eb="1">
      <t>ウケ</t>
    </rPh>
    <rPh sb="1" eb="2">
      <t>シン</t>
    </rPh>
    <phoneticPr fontId="2"/>
  </si>
  <si>
    <t>評価決定年月日：</t>
    <rPh sb="0" eb="2">
      <t>ヒョウカ</t>
    </rPh>
    <rPh sb="2" eb="4">
      <t>ケッテイ</t>
    </rPh>
    <rPh sb="4" eb="7">
      <t>ネンガッピ</t>
    </rPh>
    <phoneticPr fontId="2"/>
  </si>
  <si>
    <t>公表している</t>
    <rPh sb="0" eb="2">
      <t>コウヒョウ</t>
    </rPh>
    <phoneticPr fontId="2"/>
  </si>
  <si>
    <t>公表していない</t>
    <rPh sb="0" eb="2">
      <t>コウヒョウ</t>
    </rPh>
    <phoneticPr fontId="2"/>
  </si>
  <si>
    <t>公表期間：</t>
    <rPh sb="0" eb="2">
      <t>コウヒョウ</t>
    </rPh>
    <rPh sb="2" eb="4">
      <t>キカン</t>
    </rPh>
    <phoneticPr fontId="2"/>
  </si>
  <si>
    <t>実　　　　施　　　　児　　　　童</t>
    <phoneticPr fontId="2"/>
  </si>
  <si>
    <t>私　　的　　契　　約　　児　　童</t>
    <phoneticPr fontId="2"/>
  </si>
  <si>
    <t>３歳未満児</t>
    <rPh sb="1" eb="2">
      <t>サイ</t>
    </rPh>
    <phoneticPr fontId="2"/>
  </si>
  <si>
    <t>３歳以上児</t>
    <rPh sb="1" eb="2">
      <t>サイ</t>
    </rPh>
    <phoneticPr fontId="2"/>
  </si>
  <si>
    <t xml:space="preserve"> 金　　　　　　　　　額</t>
    <phoneticPr fontId="2"/>
  </si>
  <si>
    <t>延長保育</t>
    <rPh sb="0" eb="2">
      <t>エンチョウ</t>
    </rPh>
    <rPh sb="2" eb="4">
      <t>ホイク</t>
    </rPh>
    <phoneticPr fontId="2"/>
  </si>
  <si>
    <t>保育材料費
（絵本・写真代等）</t>
    <rPh sb="0" eb="2">
      <t>ホイク</t>
    </rPh>
    <rPh sb="2" eb="5">
      <t>ザイリョウヒ</t>
    </rPh>
    <rPh sb="7" eb="9">
      <t>エホン</t>
    </rPh>
    <rPh sb="10" eb="12">
      <t>シャシン</t>
    </rPh>
    <rPh sb="12" eb="13">
      <t>ダイ</t>
    </rPh>
    <rPh sb="13" eb="14">
      <t>トウ</t>
    </rPh>
    <phoneticPr fontId="2"/>
  </si>
  <si>
    <t>寝具等
リース代</t>
    <rPh sb="0" eb="2">
      <t>シング</t>
    </rPh>
    <rPh sb="2" eb="3">
      <t>トウ</t>
    </rPh>
    <rPh sb="7" eb="8">
      <t>ダイ</t>
    </rPh>
    <phoneticPr fontId="2"/>
  </si>
  <si>
    <t>円</t>
    <rPh sb="0" eb="1">
      <t>エン</t>
    </rPh>
    <phoneticPr fontId="2"/>
  </si>
  <si>
    <t>収入計上区分</t>
    <rPh sb="0" eb="2">
      <t>シュウニュウ</t>
    </rPh>
    <rPh sb="2" eb="4">
      <t>ケイジョウ</t>
    </rPh>
    <rPh sb="4" eb="6">
      <t>クブン</t>
    </rPh>
    <phoneticPr fontId="15"/>
  </si>
  <si>
    <t>今年度（単位：円）</t>
    <rPh sb="0" eb="3">
      <t>コンネンド</t>
    </rPh>
    <rPh sb="4" eb="6">
      <t>タンイ</t>
    </rPh>
    <rPh sb="7" eb="8">
      <t>エン</t>
    </rPh>
    <phoneticPr fontId="2"/>
  </si>
  <si>
    <t>市町村の最高徴収保育料</t>
  </si>
  <si>
    <t>乳　　　　　　　　　　　　　　　児</t>
    <phoneticPr fontId="2"/>
  </si>
  <si>
    <t>１　　　・　　　２　　　才　　　児</t>
    <phoneticPr fontId="2"/>
  </si>
  <si>
    <t>３　　　　　　　才　　　　　　　児</t>
    <phoneticPr fontId="2"/>
  </si>
  <si>
    <t>４　　　才　　　以　　　上　　　児</t>
    <phoneticPr fontId="2"/>
  </si>
  <si>
    <t>徴　　収　　単　　価</t>
    <phoneticPr fontId="2"/>
  </si>
  <si>
    <t>収入計上区分</t>
    <phoneticPr fontId="15"/>
  </si>
  <si>
    <t>□</t>
    <phoneticPr fontId="2"/>
  </si>
  <si>
    <t>□</t>
    <phoneticPr fontId="2"/>
  </si>
  <si>
    <t>□</t>
    <phoneticPr fontId="2"/>
  </si>
  <si>
    <t>届出日：</t>
    <rPh sb="0" eb="2">
      <t>トドケデ</t>
    </rPh>
    <rPh sb="2" eb="3">
      <t>ビ</t>
    </rPh>
    <phoneticPr fontId="2"/>
  </si>
  <si>
    <t>□</t>
    <phoneticPr fontId="2"/>
  </si>
  <si>
    <t>策定年月日：</t>
    <rPh sb="0" eb="2">
      <t>サクテイ</t>
    </rPh>
    <rPh sb="2" eb="5">
      <t>ネンガッピ</t>
    </rPh>
    <phoneticPr fontId="2"/>
  </si>
  <si>
    <t>設　　　　　備</t>
    <phoneticPr fontId="2"/>
  </si>
  <si>
    <t>設備状況</t>
    <phoneticPr fontId="2"/>
  </si>
  <si>
    <t>設　　　　　備</t>
    <rPh sb="0" eb="1">
      <t>セツ</t>
    </rPh>
    <rPh sb="6" eb="7">
      <t>ソナエ</t>
    </rPh>
    <phoneticPr fontId="2"/>
  </si>
  <si>
    <t>屋外避難階段</t>
  </si>
  <si>
    <t>自動火災警報器</t>
  </si>
  <si>
    <t>避難口（非常口）</t>
  </si>
  <si>
    <t>漏電火災報知器</t>
  </si>
  <si>
    <t>防火戸・防火シャッター</t>
  </si>
  <si>
    <t>誘導警報設備</t>
  </si>
  <si>
    <t>避難用すべり台</t>
  </si>
  <si>
    <t>誘導灯及び誘導標識</t>
  </si>
  <si>
    <t>屋内消火栓</t>
  </si>
  <si>
    <t>非常電源設備</t>
  </si>
  <si>
    <t>屋外消火栓</t>
  </si>
  <si>
    <t>排煙設備</t>
  </si>
  <si>
    <t>スプリンクラー</t>
  </si>
  <si>
    <t>消火器</t>
  </si>
  <si>
    <t>防火用水</t>
  </si>
  <si>
    <t>カーテン・じゅうたん等の防炎処理</t>
    <phoneticPr fontId="2"/>
  </si>
  <si>
    <t>10月</t>
  </si>
  <si>
    <t>11月</t>
  </si>
  <si>
    <t>12月</t>
  </si>
  <si>
    <t>総合訓練</t>
  </si>
  <si>
    <t>立入検査等年月日</t>
    <rPh sb="0" eb="1">
      <t>タ</t>
    </rPh>
    <rPh sb="1" eb="2">
      <t>イ</t>
    </rPh>
    <rPh sb="2" eb="4">
      <t>ケンサ</t>
    </rPh>
    <rPh sb="4" eb="5">
      <t>トウ</t>
    </rPh>
    <rPh sb="5" eb="8">
      <t>ネンガッピ</t>
    </rPh>
    <phoneticPr fontId="2"/>
  </si>
  <si>
    <t>指　導　・　指　示　内　容</t>
    <phoneticPr fontId="2"/>
  </si>
  <si>
    <t>指導事項に対する改善状況</t>
    <phoneticPr fontId="2"/>
  </si>
  <si>
    <t>③各種マニュアル</t>
    <rPh sb="1" eb="3">
      <t>カクシュ</t>
    </rPh>
    <phoneticPr fontId="2"/>
  </si>
  <si>
    <t>結果の公表方法：</t>
    <rPh sb="0" eb="2">
      <t>ケッカ</t>
    </rPh>
    <rPh sb="3" eb="5">
      <t>コウヒョウ</t>
    </rPh>
    <rPh sb="5" eb="7">
      <t>ホウホウ</t>
    </rPh>
    <phoneticPr fontId="2"/>
  </si>
  <si>
    <t>（１）運営状況</t>
    <rPh sb="3" eb="5">
      <t>ウンエイ</t>
    </rPh>
    <rPh sb="5" eb="7">
      <t>ジョウキョウ</t>
    </rPh>
    <phoneticPr fontId="2"/>
  </si>
  <si>
    <t>① 調理場所について</t>
    <phoneticPr fontId="2"/>
  </si>
  <si>
    <t>今年度4月1日現在</t>
    <rPh sb="0" eb="3">
      <t>コンネンド</t>
    </rPh>
    <rPh sb="4" eb="5">
      <t>ガツ</t>
    </rPh>
    <rPh sb="6" eb="7">
      <t>ヒ</t>
    </rPh>
    <rPh sb="7" eb="9">
      <t>ゲンザイ</t>
    </rPh>
    <phoneticPr fontId="2"/>
  </si>
  <si>
    <t>施設内調理</t>
    <phoneticPr fontId="2"/>
  </si>
  <si>
    <t>施設外調理（外部搬入）</t>
    <phoneticPr fontId="2"/>
  </si>
  <si>
    <t>施設内調理・外部搬入を組合せている</t>
    <phoneticPr fontId="2"/>
  </si>
  <si>
    <t>外部搬入している食事</t>
  </si>
  <si>
    <t>歳児食</t>
    <phoneticPr fontId="2"/>
  </si>
  <si>
    <t>職員食　</t>
    <phoneticPr fontId="2"/>
  </si>
  <si>
    <t>その他(</t>
    <phoneticPr fontId="2"/>
  </si>
  <si>
    <t>外部搬入方法</t>
    <rPh sb="0" eb="2">
      <t>ガイブ</t>
    </rPh>
    <rPh sb="2" eb="4">
      <t>ハンニュウ</t>
    </rPh>
    <rPh sb="4" eb="6">
      <t>ホウホウ</t>
    </rPh>
    <phoneticPr fontId="2"/>
  </si>
  <si>
    <t>クックチル</t>
    <phoneticPr fontId="2"/>
  </si>
  <si>
    <t>クックフリーズ</t>
    <phoneticPr fontId="2"/>
  </si>
  <si>
    <t>真空調理</t>
    <rPh sb="0" eb="2">
      <t>シンクウ</t>
    </rPh>
    <rPh sb="2" eb="4">
      <t>チョウリ</t>
    </rPh>
    <phoneticPr fontId="2"/>
  </si>
  <si>
    <t>クックサーブ</t>
    <phoneticPr fontId="2"/>
  </si>
  <si>
    <t>搬入元</t>
    <phoneticPr fontId="2"/>
  </si>
  <si>
    <t>施設・業者名（</t>
    <phoneticPr fontId="2"/>
  </si>
  <si>
    <t>所在地</t>
    <phoneticPr fontId="2"/>
  </si>
  <si>
    <t>②　調理業務(施設内調理)の運営方法について</t>
    <phoneticPr fontId="2"/>
  </si>
  <si>
    <t>直営</t>
    <rPh sb="0" eb="2">
      <t>チョクエイ</t>
    </rPh>
    <phoneticPr fontId="2"/>
  </si>
  <si>
    <t>委託</t>
    <rPh sb="0" eb="2">
      <t>イタク</t>
    </rPh>
    <phoneticPr fontId="2"/>
  </si>
  <si>
    <t>委託内容</t>
    <rPh sb="0" eb="2">
      <t>イタク</t>
    </rPh>
    <rPh sb="2" eb="4">
      <t>ナイヨウ</t>
    </rPh>
    <phoneticPr fontId="2"/>
  </si>
  <si>
    <t>献立作成</t>
    <rPh sb="0" eb="2">
      <t>コンダテ</t>
    </rPh>
    <rPh sb="2" eb="4">
      <t>サクセイ</t>
    </rPh>
    <phoneticPr fontId="2"/>
  </si>
  <si>
    <t>発注</t>
    <rPh sb="0" eb="2">
      <t>ハッチュウ</t>
    </rPh>
    <phoneticPr fontId="2"/>
  </si>
  <si>
    <t>食材購入</t>
    <rPh sb="0" eb="1">
      <t>ショク</t>
    </rPh>
    <rPh sb="1" eb="2">
      <t>ザイ</t>
    </rPh>
    <rPh sb="2" eb="4">
      <t>コウニュウ</t>
    </rPh>
    <phoneticPr fontId="2"/>
  </si>
  <si>
    <t>調理</t>
    <rPh sb="0" eb="2">
      <t>チョウリ</t>
    </rPh>
    <phoneticPr fontId="2"/>
  </si>
  <si>
    <t>盛付</t>
    <rPh sb="0" eb="2">
      <t>モリツケ</t>
    </rPh>
    <phoneticPr fontId="2"/>
  </si>
  <si>
    <t>配膳</t>
    <rPh sb="0" eb="2">
      <t>ハイゼン</t>
    </rPh>
    <phoneticPr fontId="2"/>
  </si>
  <si>
    <t>食器洗浄</t>
    <rPh sb="0" eb="2">
      <t>ショッキ</t>
    </rPh>
    <rPh sb="2" eb="4">
      <t>センジョウ</t>
    </rPh>
    <phoneticPr fontId="2"/>
  </si>
  <si>
    <t>最新委託契約日</t>
    <rPh sb="0" eb="2">
      <t>サイシン</t>
    </rPh>
    <rPh sb="2" eb="4">
      <t>イタク</t>
    </rPh>
    <rPh sb="4" eb="6">
      <t>ケイヤク</t>
    </rPh>
    <rPh sb="6" eb="7">
      <t>ヒ</t>
    </rPh>
    <phoneticPr fontId="2"/>
  </si>
  <si>
    <t>業者への指導担当施設職員</t>
    <rPh sb="0" eb="2">
      <t>ギョウシャ</t>
    </rPh>
    <rPh sb="4" eb="6">
      <t>シドウ</t>
    </rPh>
    <rPh sb="6" eb="8">
      <t>タントウ</t>
    </rPh>
    <rPh sb="8" eb="10">
      <t>シセツ</t>
    </rPh>
    <rPh sb="10" eb="12">
      <t>ショクイン</t>
    </rPh>
    <phoneticPr fontId="2"/>
  </si>
  <si>
    <t>職名</t>
    <rPh sb="0" eb="1">
      <t>ショク</t>
    </rPh>
    <phoneticPr fontId="2"/>
  </si>
  <si>
    <t xml:space="preserve"> (２)食数管理の状況</t>
  </si>
  <si>
    <t>昼食</t>
    <rPh sb="0" eb="2">
      <t>チュウショク</t>
    </rPh>
    <phoneticPr fontId="2"/>
  </si>
  <si>
    <t>午前間食</t>
    <rPh sb="0" eb="2">
      <t>ゴゼン</t>
    </rPh>
    <rPh sb="2" eb="4">
      <t>カンショク</t>
    </rPh>
    <phoneticPr fontId="2"/>
  </si>
  <si>
    <t>午後間食</t>
    <rPh sb="0" eb="2">
      <t>ゴゴ</t>
    </rPh>
    <rPh sb="2" eb="4">
      <t>カンショク</t>
    </rPh>
    <phoneticPr fontId="2"/>
  </si>
  <si>
    <t>延長軽食</t>
    <rPh sb="0" eb="2">
      <t>エンチョウ</t>
    </rPh>
    <rPh sb="2" eb="4">
      <t>ケイショク</t>
    </rPh>
    <phoneticPr fontId="2"/>
  </si>
  <si>
    <t>土曜日</t>
    <rPh sb="0" eb="1">
      <t>ツチ</t>
    </rPh>
    <phoneticPr fontId="2"/>
  </si>
  <si>
    <t>離乳食</t>
    <rPh sb="0" eb="3">
      <t>リニュウショク</t>
    </rPh>
    <phoneticPr fontId="2"/>
  </si>
  <si>
    <t>1～2歳</t>
    <rPh sb="3" eb="4">
      <t>サイ</t>
    </rPh>
    <phoneticPr fontId="2"/>
  </si>
  <si>
    <t>3～5歳</t>
    <rPh sb="3" eb="4">
      <t>サイ</t>
    </rPh>
    <phoneticPr fontId="2"/>
  </si>
  <si>
    <t>職員食</t>
    <phoneticPr fontId="2"/>
  </si>
  <si>
    <t>その他</t>
    <phoneticPr fontId="2"/>
  </si>
  <si>
    <t>総合計</t>
    <phoneticPr fontId="2"/>
  </si>
  <si>
    <t xml:space="preserve">② 土曜日の給食の状況 </t>
    <phoneticPr fontId="2"/>
  </si>
  <si>
    <t>平日と同様</t>
    <rPh sb="0" eb="2">
      <t>ヘイジツ</t>
    </rPh>
    <rPh sb="3" eb="5">
      <t>ドウヨウ</t>
    </rPh>
    <phoneticPr fontId="2"/>
  </si>
  <si>
    <t>軽食の提供</t>
    <phoneticPr fontId="2"/>
  </si>
  <si>
    <t>　［内容：　</t>
    <phoneticPr fontId="2"/>
  </si>
  <si>
    <t>］</t>
    <phoneticPr fontId="2"/>
  </si>
  <si>
    <t>給食未実施</t>
    <phoneticPr fontId="2"/>
  </si>
  <si>
    <t>弁当持参</t>
    <rPh sb="0" eb="2">
      <t>ベントウ</t>
    </rPh>
    <rPh sb="2" eb="4">
      <t>ジサン</t>
    </rPh>
    <phoneticPr fontId="2"/>
  </si>
  <si>
    <t>/</t>
    <phoneticPr fontId="2"/>
  </si>
  <si>
    <t>円］</t>
    <rPh sb="0" eb="1">
      <t>エン</t>
    </rPh>
    <phoneticPr fontId="2"/>
  </si>
  <si>
    <t>実施</t>
    <phoneticPr fontId="2"/>
  </si>
  <si>
    <t>［給食費徴収額  ： １人月額</t>
    <phoneticPr fontId="2"/>
  </si>
  <si>
    <t>円（前年度実績）］</t>
    <phoneticPr fontId="2"/>
  </si>
  <si>
    <t>未実施</t>
  </si>
  <si>
    <t>３～５歳児と同じ分量（１倍）</t>
    <phoneticPr fontId="2"/>
  </si>
  <si>
    <t>３～５歳児の１．５倍量</t>
    <phoneticPr fontId="2"/>
  </si>
  <si>
    <t>３～５歳児の２倍量</t>
    <phoneticPr fontId="2"/>
  </si>
  <si>
    <t>その他（具体的に</t>
    <phoneticPr fontId="2"/>
  </si>
  <si>
    <t>歳児の</t>
    <phoneticPr fontId="2"/>
  </si>
  <si>
    <t>倍量）</t>
    <phoneticPr fontId="2"/>
  </si>
  <si>
    <t>職員食は提供していない</t>
    <phoneticPr fontId="2"/>
  </si>
  <si>
    <t>年間の給食材料費</t>
    <phoneticPr fontId="2"/>
  </si>
  <si>
    <t>園児</t>
    <rPh sb="0" eb="2">
      <t>エンジ</t>
    </rPh>
    <phoneticPr fontId="2"/>
  </si>
  <si>
    <t>職員等</t>
    <rPh sb="0" eb="2">
      <t>ショクイン</t>
    </rPh>
    <rPh sb="2" eb="3">
      <t>トウ</t>
    </rPh>
    <phoneticPr fontId="2"/>
  </si>
  <si>
    <t>３～５歳児</t>
    <phoneticPr fontId="2"/>
  </si>
  <si>
    <t>品目</t>
    <rPh sb="0" eb="2">
      <t>ヒンモク</t>
    </rPh>
    <phoneticPr fontId="2"/>
  </si>
  <si>
    <t>パン</t>
    <phoneticPr fontId="2"/>
  </si>
  <si>
    <t>米</t>
    <phoneticPr fontId="2"/>
  </si>
  <si>
    <t>魚介類</t>
    <phoneticPr fontId="2"/>
  </si>
  <si>
    <t>獣鳥肉類</t>
    <phoneticPr fontId="2"/>
  </si>
  <si>
    <t>牛乳</t>
    <phoneticPr fontId="2"/>
  </si>
  <si>
    <t>乳製品</t>
    <phoneticPr fontId="2"/>
  </si>
  <si>
    <t>大豆製品</t>
    <phoneticPr fontId="2"/>
  </si>
  <si>
    <t>野菜類</t>
    <phoneticPr fontId="2"/>
  </si>
  <si>
    <t>果物類</t>
    <phoneticPr fontId="2"/>
  </si>
  <si>
    <t>調味料類</t>
    <phoneticPr fontId="2"/>
  </si>
  <si>
    <t>冷凍食品</t>
    <phoneticPr fontId="2"/>
  </si>
  <si>
    <t>乾物類</t>
    <phoneticPr fontId="2"/>
  </si>
  <si>
    <t>菓子類</t>
    <phoneticPr fontId="2"/>
  </si>
  <si>
    <t>発注業務　職・氏名</t>
    <phoneticPr fontId="2"/>
  </si>
  <si>
    <t>納品書検査　職・氏名</t>
    <phoneticPr fontId="2"/>
  </si>
  <si>
    <t>材料納品検査　職・氏名</t>
    <phoneticPr fontId="2"/>
  </si>
  <si>
    <t>請求書検査　職・氏名</t>
    <phoneticPr fontId="2"/>
  </si>
  <si>
    <t>① 献立の作成について</t>
    <phoneticPr fontId="2"/>
  </si>
  <si>
    <t>今年度4月1日現在</t>
  </si>
  <si>
    <t>市町村の献立を使用　</t>
  </si>
  <si>
    <t>市町村が作成した献立を一部変更して使用</t>
  </si>
  <si>
    <t>)</t>
    <phoneticPr fontId="2"/>
  </si>
  <si>
    <t>施設独自で作成</t>
    <rPh sb="0" eb="2">
      <t>シセツ</t>
    </rPh>
    <rPh sb="2" eb="4">
      <t>ドクジ</t>
    </rPh>
    <rPh sb="5" eb="7">
      <t>サクセイ</t>
    </rPh>
    <phoneticPr fontId="2"/>
  </si>
  <si>
    <t>献立作成者　　職名</t>
    <phoneticPr fontId="2"/>
  </si>
  <si>
    <t>提供していない</t>
    <phoneticPr fontId="2"/>
  </si>
  <si>
    <t>提供している</t>
    <phoneticPr fontId="2"/>
  </si>
  <si>
    <t>担当職員　職名</t>
    <phoneticPr fontId="2"/>
  </si>
  <si>
    <t>献立表</t>
    <phoneticPr fontId="2"/>
  </si>
  <si>
    <t>[</t>
    <phoneticPr fontId="2"/>
  </si>
  <si>
    <t>期]</t>
    <phoneticPr fontId="2"/>
  </si>
  <si>
    <t>普通食への移行基準</t>
    <rPh sb="0" eb="2">
      <t>フツウ</t>
    </rPh>
    <rPh sb="2" eb="3">
      <t>ショク</t>
    </rPh>
    <rPh sb="5" eb="7">
      <t>イコウ</t>
    </rPh>
    <rPh sb="7" eb="9">
      <t>キジュン</t>
    </rPh>
    <phoneticPr fontId="2"/>
  </si>
  <si>
    <t xml:space="preserve"> 　]</t>
    <phoneticPr fontId="2"/>
  </si>
  <si>
    <t>季節</t>
  </si>
  <si>
    <t>行事食内容</t>
    <rPh sb="0" eb="2">
      <t>ギョウジ</t>
    </rPh>
    <rPh sb="2" eb="3">
      <t>ショク</t>
    </rPh>
    <rPh sb="3" eb="5">
      <t>ナイヨウ</t>
    </rPh>
    <phoneticPr fontId="2"/>
  </si>
  <si>
    <t>春 (３～５月)</t>
    <phoneticPr fontId="2"/>
  </si>
  <si>
    <t>夏 (６～８月)</t>
    <phoneticPr fontId="2"/>
  </si>
  <si>
    <t>秋 (９～11月)</t>
    <phoneticPr fontId="2"/>
  </si>
  <si>
    <t>冬 (12～２月)</t>
    <phoneticPr fontId="2"/>
  </si>
  <si>
    <t>4月</t>
    <rPh sb="1" eb="2">
      <t>ガツ</t>
    </rPh>
    <phoneticPr fontId="2"/>
  </si>
  <si>
    <t>5月</t>
    <rPh sb="1" eb="2">
      <t>ガツ</t>
    </rPh>
    <phoneticPr fontId="2"/>
  </si>
  <si>
    <t>6月</t>
    <phoneticPr fontId="2"/>
  </si>
  <si>
    <t>7月</t>
    <phoneticPr fontId="2"/>
  </si>
  <si>
    <t>8月</t>
    <phoneticPr fontId="2"/>
  </si>
  <si>
    <t>9月</t>
    <phoneticPr fontId="2"/>
  </si>
  <si>
    <t>10月</t>
    <phoneticPr fontId="2"/>
  </si>
  <si>
    <t>11月</t>
    <phoneticPr fontId="2"/>
  </si>
  <si>
    <t>12月</t>
    <phoneticPr fontId="2"/>
  </si>
  <si>
    <t>1月</t>
    <phoneticPr fontId="2"/>
  </si>
  <si>
    <t>2月</t>
    <phoneticPr fontId="2"/>
  </si>
  <si>
    <t>3月</t>
    <phoneticPr fontId="2"/>
  </si>
  <si>
    <t>回数</t>
    <rPh sb="0" eb="2">
      <t>カイスウ</t>
    </rPh>
    <phoneticPr fontId="2"/>
  </si>
  <si>
    <t>徴取してもらっている</t>
    <rPh sb="0" eb="2">
      <t>チョウシュ</t>
    </rPh>
    <phoneticPr fontId="2"/>
  </si>
  <si>
    <t>徴取してもらっていない</t>
    <rPh sb="0" eb="2">
      <t>チョウシュ</t>
    </rPh>
    <phoneticPr fontId="2"/>
  </si>
  <si>
    <t>① 食育の計画を策定していますか。</t>
    <phoneticPr fontId="2"/>
  </si>
  <si>
    <t>している</t>
    <phoneticPr fontId="2"/>
  </si>
  <si>
    <t>していない</t>
  </si>
  <si>
    <t>② 保育の年間計画や月案の中に、食育計画に基づいた食育の項目が含まれていますか。</t>
    <phoneticPr fontId="2"/>
  </si>
  <si>
    <t>含んでいる</t>
    <phoneticPr fontId="2"/>
  </si>
  <si>
    <t>含んでいない</t>
    <phoneticPr fontId="2"/>
  </si>
  <si>
    <t>方法</t>
    <phoneticPr fontId="2"/>
  </si>
  <si>
    <t>集団</t>
    <rPh sb="0" eb="2">
      <t>シュウダン</t>
    </rPh>
    <phoneticPr fontId="2"/>
  </si>
  <si>
    <t>個別</t>
    <rPh sb="0" eb="2">
      <t>コベツ</t>
    </rPh>
    <phoneticPr fontId="2"/>
  </si>
  <si>
    <t>対象者</t>
  </si>
  <si>
    <t>児童</t>
    <rPh sb="0" eb="2">
      <t>ジドウ</t>
    </rPh>
    <phoneticPr fontId="2"/>
  </si>
  <si>
    <t>保護者</t>
    <rPh sb="0" eb="3">
      <t>ホゴシャ</t>
    </rPh>
    <phoneticPr fontId="2"/>
  </si>
  <si>
    <t>職員</t>
    <rPh sb="0" eb="2">
      <t>ショクイン</t>
    </rPh>
    <phoneticPr fontId="2"/>
  </si>
  <si>
    <t>その他(</t>
    <rPh sb="2" eb="3">
      <t>タ</t>
    </rPh>
    <phoneticPr fontId="2"/>
  </si>
  <si>
    <t>実施内容</t>
    <rPh sb="0" eb="2">
      <t>ジッシ</t>
    </rPh>
    <rPh sb="2" eb="4">
      <t>ナイヨウ</t>
    </rPh>
    <phoneticPr fontId="2"/>
  </si>
  <si>
    <t>実施頻度</t>
    <phoneticPr fontId="2"/>
  </si>
  <si>
    <t>記録の有無</t>
    <rPh sb="0" eb="2">
      <t>キロク</t>
    </rPh>
    <rPh sb="3" eb="5">
      <t>ウム</t>
    </rPh>
    <phoneticPr fontId="2"/>
  </si>
  <si>
    <t>結果の活用状況(具体的に)</t>
    <rPh sb="0" eb="2">
      <t>ケッカ</t>
    </rPh>
    <rPh sb="3" eb="5">
      <t>カツヨウ</t>
    </rPh>
    <rPh sb="5" eb="7">
      <t>ジョウキョウ</t>
    </rPh>
    <rPh sb="8" eb="11">
      <t>グタイテキ</t>
    </rPh>
    <phoneticPr fontId="2"/>
  </si>
  <si>
    <t>嗜好調査</t>
    <phoneticPr fontId="2"/>
  </si>
  <si>
    <t>年</t>
  </si>
  <si>
    <t>残食調査</t>
    <phoneticPr fontId="2"/>
  </si>
  <si>
    <t>会議等の名称</t>
    <rPh sb="0" eb="2">
      <t>カイギ</t>
    </rPh>
    <rPh sb="2" eb="3">
      <t>トウ</t>
    </rPh>
    <rPh sb="4" eb="6">
      <t>メイショウ</t>
    </rPh>
    <phoneticPr fontId="2"/>
  </si>
  <si>
    <t>記録</t>
    <phoneticPr fontId="2"/>
  </si>
  <si>
    <t>議題</t>
    <rPh sb="0" eb="2">
      <t>ギダイ</t>
    </rPh>
    <phoneticPr fontId="2"/>
  </si>
  <si>
    <t>回/</t>
    <rPh sb="0" eb="1">
      <t>カイ</t>
    </rPh>
    <phoneticPr fontId="2"/>
  </si>
  <si>
    <t>月</t>
  </si>
  <si>
    <t>エネルギー</t>
  </si>
  <si>
    <t>kcal</t>
  </si>
  <si>
    <t>たんぱく質</t>
  </si>
  <si>
    <t>g</t>
  </si>
  <si>
    <t>脂質</t>
  </si>
  <si>
    <t>カルシウム</t>
  </si>
  <si>
    <t>mg</t>
  </si>
  <si>
    <t>鉄</t>
  </si>
  <si>
    <t>ビタミンB1</t>
  </si>
  <si>
    <t>ビタミンB2</t>
  </si>
  <si>
    <t>ビタミンC</t>
  </si>
  <si>
    <t>食塩相当量</t>
  </si>
  <si>
    <t>目標量</t>
    <rPh sb="0" eb="2">
      <t>モクヒョウ</t>
    </rPh>
    <rPh sb="2" eb="3">
      <t>リョウ</t>
    </rPh>
    <phoneticPr fontId="2"/>
  </si>
  <si>
    <t>炭水化物</t>
    <rPh sb="0" eb="4">
      <t>タンスイカブツ</t>
    </rPh>
    <phoneticPr fontId="2"/>
  </si>
  <si>
    <t>① 検食の実施状況について</t>
    <phoneticPr fontId="2"/>
  </si>
  <si>
    <t>検食時刻</t>
    <rPh sb="2" eb="4">
      <t>ジコク</t>
    </rPh>
    <phoneticPr fontId="2"/>
  </si>
  <si>
    <t>児童の食事時刻</t>
    <rPh sb="5" eb="7">
      <t>ジコク</t>
    </rPh>
    <phoneticPr fontId="2"/>
  </si>
  <si>
    <t>検食者の職種</t>
    <phoneticPr fontId="2"/>
  </si>
  <si>
    <t>記録の有無</t>
    <phoneticPr fontId="2"/>
  </si>
  <si>
    <t>昼食</t>
  </si>
  <si>
    <t>時</t>
    <rPh sb="0" eb="1">
      <t>トキ</t>
    </rPh>
    <phoneticPr fontId="2"/>
  </si>
  <si>
    <t>午後間食</t>
  </si>
  <si>
    <t>② 検査用保存食について、昼食及び間食の原材料と調理済食品の保存を行っていますか。</t>
    <phoneticPr fontId="2"/>
  </si>
  <si>
    <t>行っていない</t>
    <phoneticPr fontId="2"/>
  </si>
  <si>
    <t>原材料と調理済食品　</t>
  </si>
  <si>
    <t>原材料のみ</t>
    <phoneticPr fontId="2"/>
  </si>
  <si>
    <t>調理済食品のみ</t>
    <phoneticPr fontId="2"/>
  </si>
  <si>
    <t>保存日数</t>
    <phoneticPr fontId="2"/>
  </si>
  <si>
    <t>日間</t>
    <rPh sb="0" eb="2">
      <t>ニチカン</t>
    </rPh>
    <phoneticPr fontId="2"/>
  </si>
  <si>
    <t>保存量</t>
    <rPh sb="0" eb="2">
      <t>ホゾン</t>
    </rPh>
    <rPh sb="2" eb="3">
      <t>リョウ</t>
    </rPh>
    <phoneticPr fontId="2"/>
  </si>
  <si>
    <t>ｇ</t>
    <phoneticPr fontId="2"/>
  </si>
  <si>
    <t>保存温度</t>
    <rPh sb="0" eb="2">
      <t>ホゾン</t>
    </rPh>
    <rPh sb="2" eb="4">
      <t>オンド</t>
    </rPh>
    <phoneticPr fontId="2"/>
  </si>
  <si>
    <t>－</t>
  </si>
  <si>
    <t>℃</t>
    <phoneticPr fontId="2"/>
  </si>
  <si>
    <t>検査実施機関名称</t>
    <rPh sb="6" eb="8">
      <t>メイショウ</t>
    </rPh>
    <phoneticPr fontId="2"/>
  </si>
  <si>
    <t>対象者</t>
    <rPh sb="0" eb="3">
      <t>タイショウシャ</t>
    </rPh>
    <phoneticPr fontId="2"/>
  </si>
  <si>
    <t>調理従事者　</t>
    <rPh sb="2" eb="4">
      <t>ジュウジ</t>
    </rPh>
    <phoneticPr fontId="2"/>
  </si>
  <si>
    <t>栄養士・管理栄養士</t>
    <phoneticPr fontId="2"/>
  </si>
  <si>
    <t>調乳担当保育士　</t>
    <phoneticPr fontId="2"/>
  </si>
  <si>
    <t>(</t>
    <phoneticPr fontId="2"/>
  </si>
  <si>
    <t>検査項目</t>
    <rPh sb="0" eb="2">
      <t>ケンサ</t>
    </rPh>
    <rPh sb="2" eb="4">
      <t>コウモク</t>
    </rPh>
    <phoneticPr fontId="2"/>
  </si>
  <si>
    <t>赤痢</t>
    <phoneticPr fontId="2"/>
  </si>
  <si>
    <t>腸管出血性大腸菌</t>
    <phoneticPr fontId="2"/>
  </si>
  <si>
    <t>O157</t>
    <phoneticPr fontId="2"/>
  </si>
  <si>
    <t>O26</t>
    <phoneticPr fontId="2"/>
  </si>
  <si>
    <t>O111</t>
    <phoneticPr fontId="2"/>
  </si>
  <si>
    <t>サルモネラ</t>
    <phoneticPr fontId="2"/>
  </si>
  <si>
    <t>実施状況</t>
    <phoneticPr fontId="2"/>
  </si>
  <si>
    <t>月1回</t>
    <rPh sb="0" eb="1">
      <t>ツキ</t>
    </rPh>
    <rPh sb="2" eb="3">
      <t>カイ</t>
    </rPh>
    <phoneticPr fontId="2"/>
  </si>
  <si>
    <t>月１回（</t>
    <rPh sb="0" eb="1">
      <t>ツキ</t>
    </rPh>
    <rPh sb="2" eb="3">
      <t>カイ</t>
    </rPh>
    <phoneticPr fontId="2"/>
  </si>
  <si>
    <t>月は月2回)</t>
    <rPh sb="0" eb="1">
      <t>ツキ</t>
    </rPh>
    <rPh sb="2" eb="3">
      <t>ツキ</t>
    </rPh>
    <rPh sb="4" eb="5">
      <t>カイ</t>
    </rPh>
    <phoneticPr fontId="2"/>
  </si>
  <si>
    <t>月2回</t>
    <rPh sb="0" eb="1">
      <t>ツキ</t>
    </rPh>
    <rPh sb="2" eb="3">
      <t>カイ</t>
    </rPh>
    <phoneticPr fontId="2"/>
  </si>
  <si>
    <t>対象人員</t>
    <rPh sb="0" eb="2">
      <t>タイショウ</t>
    </rPh>
    <rPh sb="2" eb="4">
      <t>ジンイン</t>
    </rPh>
    <phoneticPr fontId="2"/>
  </si>
  <si>
    <t>受診人員</t>
    <rPh sb="0" eb="2">
      <t>ジュシン</t>
    </rPh>
    <rPh sb="2" eb="4">
      <t>ジンイン</t>
    </rPh>
    <phoneticPr fontId="2"/>
  </si>
  <si>
    <t>実施日</t>
    <rPh sb="0" eb="3">
      <t>ジッシビ</t>
    </rPh>
    <phoneticPr fontId="2"/>
  </si>
  <si>
    <t>4月</t>
    <rPh sb="1" eb="2">
      <t>ツキ</t>
    </rPh>
    <phoneticPr fontId="2"/>
  </si>
  <si>
    <t>5月</t>
    <rPh sb="1" eb="2">
      <t>ツキ</t>
    </rPh>
    <phoneticPr fontId="2"/>
  </si>
  <si>
    <t>1月</t>
  </si>
  <si>
    <t>2月</t>
  </si>
  <si>
    <t>3月</t>
  </si>
  <si>
    <t>名</t>
    <rPh sb="0" eb="1">
      <t>メイ</t>
    </rPh>
    <phoneticPr fontId="2"/>
  </si>
  <si>
    <t>④ 調理従事者の衛生点検(健康状態等自主点検)を毎日行っていますか。</t>
    <rPh sb="13" eb="15">
      <t>ケンコウ</t>
    </rPh>
    <rPh sb="15" eb="17">
      <t>ジョウタイ</t>
    </rPh>
    <rPh sb="17" eb="18">
      <t>トウ</t>
    </rPh>
    <phoneticPr fontId="2"/>
  </si>
  <si>
    <t>行なっていない</t>
    <rPh sb="0" eb="1">
      <t>オコ</t>
    </rPh>
    <phoneticPr fontId="2"/>
  </si>
  <si>
    <t>行なっている</t>
    <rPh sb="0" eb="1">
      <t>オコ</t>
    </rPh>
    <phoneticPr fontId="2"/>
  </si>
  <si>
    <t>点検記録</t>
    <phoneticPr fontId="2"/>
  </si>
  <si>
    <t>調理室手洗い専用シンク</t>
    <phoneticPr fontId="2"/>
  </si>
  <si>
    <t>爪ブラシ</t>
    <rPh sb="0" eb="1">
      <t>ツメ</t>
    </rPh>
    <phoneticPr fontId="2"/>
  </si>
  <si>
    <t>調理担当者専用トイレ</t>
    <phoneticPr fontId="2"/>
  </si>
  <si>
    <t>トイレ内手洗い</t>
    <rPh sb="3" eb="4">
      <t>ナイ</t>
    </rPh>
    <rPh sb="4" eb="6">
      <t>テアラ</t>
    </rPh>
    <phoneticPr fontId="2"/>
  </si>
  <si>
    <t>⑥ 食材料の納品結果の記録について</t>
    <phoneticPr fontId="2"/>
  </si>
  <si>
    <t>記録内容</t>
    <rPh sb="0" eb="2">
      <t>キロク</t>
    </rPh>
    <rPh sb="2" eb="4">
      <t>ナイヨウ</t>
    </rPh>
    <phoneticPr fontId="2"/>
  </si>
  <si>
    <t>鮮度</t>
    <rPh sb="0" eb="2">
      <t>センド</t>
    </rPh>
    <phoneticPr fontId="2"/>
  </si>
  <si>
    <t>包装</t>
    <rPh sb="0" eb="2">
      <t>ホウソウ</t>
    </rPh>
    <phoneticPr fontId="2"/>
  </si>
  <si>
    <t>品温</t>
    <rPh sb="0" eb="2">
      <t>ヒンオン</t>
    </rPh>
    <phoneticPr fontId="2"/>
  </si>
  <si>
    <t>異物</t>
    <rPh sb="0" eb="2">
      <t>イブツ</t>
    </rPh>
    <phoneticPr fontId="2"/>
  </si>
  <si>
    <t>消費期限</t>
    <rPh sb="0" eb="2">
      <t>ショウヒ</t>
    </rPh>
    <rPh sb="2" eb="4">
      <t>キゲン</t>
    </rPh>
    <phoneticPr fontId="2"/>
  </si>
  <si>
    <t>水道直圧式</t>
    <rPh sb="0" eb="2">
      <t>スイドウ</t>
    </rPh>
    <rPh sb="2" eb="3">
      <t>チョク</t>
    </rPh>
    <rPh sb="3" eb="4">
      <t>アツ</t>
    </rPh>
    <rPh sb="4" eb="5">
      <t>シキ</t>
    </rPh>
    <phoneticPr fontId="2"/>
  </si>
  <si>
    <t>井戸</t>
    <rPh sb="0" eb="2">
      <t>イド</t>
    </rPh>
    <phoneticPr fontId="2"/>
  </si>
  <si>
    <t>受水槽方式</t>
    <rPh sb="0" eb="3">
      <t>ジュスイソウ</t>
    </rPh>
    <rPh sb="3" eb="5">
      <t>ホウシキ</t>
    </rPh>
    <phoneticPr fontId="2"/>
  </si>
  <si>
    <t>受水槽清掃(直近)</t>
  </si>
  <si>
    <t>哺乳瓶の消毒方法</t>
  </si>
  <si>
    <t>煮沸</t>
    <rPh sb="0" eb="2">
      <t>シャフツ</t>
    </rPh>
    <phoneticPr fontId="2"/>
  </si>
  <si>
    <t>薬剤</t>
    <rPh sb="0" eb="2">
      <t>ヤクザイ</t>
    </rPh>
    <phoneticPr fontId="2"/>
  </si>
  <si>
    <t>滅菌器</t>
    <rPh sb="0" eb="2">
      <t>メッキン</t>
    </rPh>
    <rPh sb="2" eb="3">
      <t>キ</t>
    </rPh>
    <phoneticPr fontId="2"/>
  </si>
  <si>
    <t>消毒保管庫</t>
    <rPh sb="0" eb="2">
      <t>ショウドク</t>
    </rPh>
    <rPh sb="2" eb="5">
      <t>ホカンコ</t>
    </rPh>
    <phoneticPr fontId="2"/>
  </si>
  <si>
    <t>哺乳瓶・乳首専用洗浄ブラシの有無</t>
    <phoneticPr fontId="2"/>
  </si>
  <si>
    <t>体調不良時の調乳作業従事不可の徹底</t>
    <phoneticPr fontId="2"/>
  </si>
  <si>
    <t>していない</t>
    <phoneticPr fontId="2"/>
  </si>
  <si>
    <t>購入していない</t>
    <rPh sb="0" eb="2">
      <t>コウニュウ</t>
    </rPh>
    <phoneticPr fontId="2"/>
  </si>
  <si>
    <t>購入している</t>
    <rPh sb="0" eb="2">
      <t>コウニュウ</t>
    </rPh>
    <phoneticPr fontId="2"/>
  </si>
  <si>
    <t>記録あり</t>
    <rPh sb="0" eb="2">
      <t>キロク</t>
    </rPh>
    <phoneticPr fontId="2"/>
  </si>
  <si>
    <t>記録なし</t>
    <rPh sb="0" eb="2">
      <t>キロク</t>
    </rPh>
    <phoneticPr fontId="2"/>
  </si>
  <si>
    <t>保存している　（</t>
    <rPh sb="0" eb="2">
      <t>ホゾン</t>
    </rPh>
    <phoneticPr fontId="2"/>
  </si>
  <si>
    <t>）年分</t>
    <rPh sb="1" eb="2">
      <t>ネン</t>
    </rPh>
    <rPh sb="2" eb="3">
      <t>ブン</t>
    </rPh>
    <phoneticPr fontId="2"/>
  </si>
  <si>
    <t>年末年始</t>
    <rPh sb="0" eb="2">
      <t>ネンマツ</t>
    </rPh>
    <rPh sb="2" eb="4">
      <t>ネンシ</t>
    </rPh>
    <phoneticPr fontId="2"/>
  </si>
  <si>
    <t>春期</t>
    <rPh sb="0" eb="2">
      <t>シュンキ</t>
    </rPh>
    <phoneticPr fontId="2"/>
  </si>
  <si>
    <t>夏期</t>
    <rPh sb="0" eb="2">
      <t>カキ</t>
    </rPh>
    <phoneticPr fontId="2"/>
  </si>
  <si>
    <t>日（</t>
    <rPh sb="0" eb="1">
      <t>ニチ</t>
    </rPh>
    <phoneticPr fontId="2"/>
  </si>
  <si>
    <t>）日間</t>
    <rPh sb="1" eb="2">
      <t>ニチ</t>
    </rPh>
    <rPh sb="2" eb="3">
      <t>カン</t>
    </rPh>
    <phoneticPr fontId="2"/>
  </si>
  <si>
    <t>前　　年　　度</t>
    <rPh sb="0" eb="1">
      <t>マエ</t>
    </rPh>
    <rPh sb="3" eb="4">
      <t>ネン</t>
    </rPh>
    <rPh sb="6" eb="7">
      <t>ド</t>
    </rPh>
    <phoneticPr fontId="2"/>
  </si>
  <si>
    <t>今　　年　　度</t>
    <rPh sb="0" eb="1">
      <t>イマ</t>
    </rPh>
    <rPh sb="3" eb="4">
      <t>ネン</t>
    </rPh>
    <rPh sb="6" eb="7">
      <t>ド</t>
    </rPh>
    <phoneticPr fontId="2"/>
  </si>
  <si>
    <t>苦情受付担当者</t>
    <rPh sb="0" eb="2">
      <t>クジョウ</t>
    </rPh>
    <rPh sb="2" eb="4">
      <t>ウケツケ</t>
    </rPh>
    <rPh sb="4" eb="7">
      <t>タントウシャ</t>
    </rPh>
    <phoneticPr fontId="2"/>
  </si>
  <si>
    <r>
      <rPr>
        <sz val="9"/>
        <rFont val="ＭＳ Ｐゴシック"/>
        <family val="3"/>
        <charset val="128"/>
      </rPr>
      <t>公定価格</t>
    </r>
    <r>
      <rPr>
        <sz val="9"/>
        <rFont val="ＭＳ Ｐゴシック"/>
        <family val="3"/>
        <charset val="128"/>
        <scheme val="minor"/>
      </rPr>
      <t>上の保育単価</t>
    </r>
    <rPh sb="0" eb="2">
      <t>コウテイ</t>
    </rPh>
    <rPh sb="2" eb="4">
      <t>カカク</t>
    </rPh>
    <phoneticPr fontId="15"/>
  </si>
  <si>
    <t>面　　　　　積（㎡）</t>
    <rPh sb="0" eb="1">
      <t>メン</t>
    </rPh>
    <rPh sb="6" eb="7">
      <t>セキ</t>
    </rPh>
    <phoneticPr fontId="2"/>
  </si>
  <si>
    <t>園児１人当たり：</t>
    <rPh sb="0" eb="2">
      <t>エンジ</t>
    </rPh>
    <phoneticPr fontId="2"/>
  </si>
  <si>
    <t>職員休憩室</t>
    <rPh sb="0" eb="2">
      <t>ショクイン</t>
    </rPh>
    <phoneticPr fontId="2"/>
  </si>
  <si>
    <t>学級数</t>
    <rPh sb="0" eb="2">
      <t>ガッキュウ</t>
    </rPh>
    <rPh sb="2" eb="3">
      <t>スウ</t>
    </rPh>
    <phoneticPr fontId="20"/>
  </si>
  <si>
    <t>１学級</t>
    <rPh sb="1" eb="3">
      <t>ガッキュウ</t>
    </rPh>
    <phoneticPr fontId="20"/>
  </si>
  <si>
    <t>２学級以上</t>
    <rPh sb="1" eb="3">
      <t>ガッキュウ</t>
    </rPh>
    <rPh sb="3" eb="5">
      <t>イジョウ</t>
    </rPh>
    <phoneticPr fontId="20"/>
  </si>
  <si>
    <t>学級</t>
    <rPh sb="0" eb="2">
      <t>ガッキュウ</t>
    </rPh>
    <phoneticPr fontId="20"/>
  </si>
  <si>
    <t>面積基準（㎡）</t>
    <rPh sb="0" eb="2">
      <t>メンセキ</t>
    </rPh>
    <rPh sb="2" eb="4">
      <t>キジュン</t>
    </rPh>
    <phoneticPr fontId="20"/>
  </si>
  <si>
    <t>②満３歳未満の園児数に応じた面積</t>
  </si>
  <si>
    <t>園児の年齢</t>
    <rPh sb="0" eb="1">
      <t>エン</t>
    </rPh>
    <rPh sb="1" eb="2">
      <t>ジ</t>
    </rPh>
    <rPh sb="3" eb="5">
      <t>ネンレイ</t>
    </rPh>
    <phoneticPr fontId="20"/>
  </si>
  <si>
    <t>０才児</t>
    <rPh sb="1" eb="2">
      <t>サイ</t>
    </rPh>
    <rPh sb="2" eb="3">
      <t>ジ</t>
    </rPh>
    <phoneticPr fontId="20"/>
  </si>
  <si>
    <t>園児数×3.3㎡</t>
    <rPh sb="0" eb="2">
      <t>エンジ</t>
    </rPh>
    <rPh sb="2" eb="3">
      <t>スウ</t>
    </rPh>
    <phoneticPr fontId="20"/>
  </si>
  <si>
    <t>１才児</t>
    <rPh sb="1" eb="2">
      <t>サイ</t>
    </rPh>
    <rPh sb="2" eb="3">
      <t>ジ</t>
    </rPh>
    <phoneticPr fontId="20"/>
  </si>
  <si>
    <t>２才児</t>
    <rPh sb="1" eb="2">
      <t>サイ</t>
    </rPh>
    <rPh sb="2" eb="3">
      <t>ジ</t>
    </rPh>
    <phoneticPr fontId="20"/>
  </si>
  <si>
    <t>園児数×1.98㎡</t>
    <rPh sb="0" eb="2">
      <t>エンジ</t>
    </rPh>
    <rPh sb="2" eb="3">
      <t>スウ</t>
    </rPh>
    <phoneticPr fontId="20"/>
  </si>
  <si>
    <t>面積基準(㎡)</t>
    <rPh sb="0" eb="2">
      <t>メンセキ</t>
    </rPh>
    <rPh sb="2" eb="4">
      <t>キジュン</t>
    </rPh>
    <phoneticPr fontId="20"/>
  </si>
  <si>
    <t>定員（人）</t>
    <rPh sb="0" eb="2">
      <t>テイイン</t>
    </rPh>
    <rPh sb="3" eb="4">
      <t>ニン</t>
    </rPh>
    <phoneticPr fontId="20"/>
  </si>
  <si>
    <t>③園舎の基準上の必要面積（延床面積 単位：㎡）</t>
    <rPh sb="1" eb="3">
      <t>エンシャ</t>
    </rPh>
    <rPh sb="4" eb="6">
      <t>キジュン</t>
    </rPh>
    <rPh sb="6" eb="7">
      <t>ジョウ</t>
    </rPh>
    <rPh sb="8" eb="10">
      <t>ヒツヨウ</t>
    </rPh>
    <rPh sb="10" eb="12">
      <t>メンセキ</t>
    </rPh>
    <rPh sb="13" eb="15">
      <t>ノベユカ</t>
    </rPh>
    <rPh sb="15" eb="17">
      <t>メンセキ</t>
    </rPh>
    <rPh sb="18" eb="20">
      <t>タンイ</t>
    </rPh>
    <phoneticPr fontId="20"/>
  </si>
  <si>
    <t>①２才児の数に応じた面積</t>
    <phoneticPr fontId="2"/>
  </si>
  <si>
    <t xml:space="preserve">320＋100×（学級数－２） 　(a) </t>
    <rPh sb="9" eb="11">
      <t>ガッキュウ</t>
    </rPh>
    <rPh sb="11" eb="12">
      <t>スウ</t>
    </rPh>
    <phoneticPr fontId="20"/>
  </si>
  <si>
    <t>基準上の必要な面積　 (b)</t>
    <rPh sb="0" eb="2">
      <t>キジュン</t>
    </rPh>
    <rPh sb="2" eb="3">
      <t>ジョウ</t>
    </rPh>
    <rPh sb="4" eb="6">
      <t>ヒツヨウ</t>
    </rPh>
    <rPh sb="7" eb="9">
      <t>メンセキ</t>
    </rPh>
    <phoneticPr fontId="20"/>
  </si>
  <si>
    <t>園児数×3.3㎡　（ｃ）</t>
    <rPh sb="0" eb="2">
      <t>エンジ</t>
    </rPh>
    <rPh sb="2" eb="3">
      <t>スウ</t>
    </rPh>
    <phoneticPr fontId="20"/>
  </si>
  <si>
    <t>基準上の延床面積計　（a＋b）</t>
    <phoneticPr fontId="2"/>
  </si>
  <si>
    <t>３～５才児</t>
    <rPh sb="3" eb="4">
      <t>サイ</t>
    </rPh>
    <rPh sb="4" eb="5">
      <t>ジ</t>
    </rPh>
    <phoneticPr fontId="20"/>
  </si>
  <si>
    <t>③学級数に応じた面積</t>
    <phoneticPr fontId="2"/>
  </si>
  <si>
    <t>園児数×3.3㎡　（ｄ）</t>
    <rPh sb="0" eb="2">
      <t>エンジ</t>
    </rPh>
    <rPh sb="2" eb="3">
      <t>スウ</t>
    </rPh>
    <phoneticPr fontId="20"/>
  </si>
  <si>
    <t>３学級以上</t>
    <rPh sb="1" eb="3">
      <t>ガッキュウ</t>
    </rPh>
    <rPh sb="3" eb="5">
      <t>イジョウ</t>
    </rPh>
    <phoneticPr fontId="20"/>
  </si>
  <si>
    <t>２学級以下</t>
    <rPh sb="1" eb="3">
      <t>ガッキュウ</t>
    </rPh>
    <rPh sb="3" eb="5">
      <t>イカ</t>
    </rPh>
    <phoneticPr fontId="20"/>
  </si>
  <si>
    <t>④基準上の延べ床面積計</t>
    <rPh sb="1" eb="3">
      <t>キジュン</t>
    </rPh>
    <rPh sb="3" eb="4">
      <t>ジョウ</t>
    </rPh>
    <rPh sb="5" eb="6">
      <t>ノ</t>
    </rPh>
    <rPh sb="7" eb="10">
      <t>ユカメンセキ</t>
    </rPh>
    <rPh sb="10" eb="11">
      <t>ケイ</t>
    </rPh>
    <phoneticPr fontId="2"/>
  </si>
  <si>
    <t>面積基準(㎡)　（ｅ）</t>
    <rPh sb="0" eb="2">
      <t>メンセキ</t>
    </rPh>
    <rPh sb="2" eb="4">
      <t>キジュン</t>
    </rPh>
    <phoneticPr fontId="20"/>
  </si>
  <si>
    <t>基準上の延床面積計　 （㎡）
　ｃ　＋（　ｄ　又は　e　のいずれか大きい面積）　</t>
    <phoneticPr fontId="2"/>
  </si>
  <si>
    <t>２　園児の状況について</t>
    <rPh sb="2" eb="3">
      <t>エン</t>
    </rPh>
    <rPh sb="5" eb="7">
      <t>ジョウキョウ</t>
    </rPh>
    <phoneticPr fontId="2"/>
  </si>
  <si>
    <t>実　　　施　　　園　　　児（人）</t>
    <rPh sb="0" eb="1">
      <t>ジツ</t>
    </rPh>
    <rPh sb="4" eb="5">
      <t>セ</t>
    </rPh>
    <rPh sb="8" eb="9">
      <t>エン</t>
    </rPh>
    <rPh sb="12" eb="13">
      <t>ジ</t>
    </rPh>
    <rPh sb="14" eb="15">
      <t>ニン</t>
    </rPh>
    <phoneticPr fontId="2"/>
  </si>
  <si>
    <t>私　　　的　　　契　　　約　　　園　　　児 (人）</t>
    <rPh sb="16" eb="17">
      <t>エン</t>
    </rPh>
    <phoneticPr fontId="2"/>
  </si>
  <si>
    <t>基本分単価</t>
    <rPh sb="0" eb="2">
      <t>キホン</t>
    </rPh>
    <rPh sb="2" eb="3">
      <t>ブン</t>
    </rPh>
    <rPh sb="3" eb="5">
      <t>タンカ</t>
    </rPh>
    <phoneticPr fontId="2"/>
  </si>
  <si>
    <t>保育教諭</t>
    <rPh sb="0" eb="2">
      <t>ホイク</t>
    </rPh>
    <rPh sb="2" eb="4">
      <t>キョウユ</t>
    </rPh>
    <phoneticPr fontId="2"/>
  </si>
  <si>
    <t>前年度
園児数</t>
    <rPh sb="0" eb="1">
      <t>ゼン</t>
    </rPh>
    <rPh sb="4" eb="5">
      <t>エン</t>
    </rPh>
    <phoneticPr fontId="8"/>
  </si>
  <si>
    <t>前年度担任保育教諭
（氏名）</t>
    <rPh sb="0" eb="1">
      <t>ゼン</t>
    </rPh>
    <rPh sb="3" eb="5">
      <t>タンニン</t>
    </rPh>
    <rPh sb="7" eb="9">
      <t>キョウユ</t>
    </rPh>
    <rPh sb="11" eb="13">
      <t>シメイ</t>
    </rPh>
    <phoneticPr fontId="8"/>
  </si>
  <si>
    <t>今年度
園児数</t>
    <rPh sb="0" eb="1">
      <t>イマ</t>
    </rPh>
    <rPh sb="4" eb="5">
      <t>エン</t>
    </rPh>
    <phoneticPr fontId="8"/>
  </si>
  <si>
    <t>今年度担任保育教諭
（氏名）</t>
    <rPh sb="0" eb="1">
      <t>イマ</t>
    </rPh>
    <rPh sb="3" eb="5">
      <t>タンニン</t>
    </rPh>
    <rPh sb="7" eb="9">
      <t>キョウユ</t>
    </rPh>
    <rPh sb="11" eb="13">
      <t>シメイ</t>
    </rPh>
    <phoneticPr fontId="8"/>
  </si>
  <si>
    <t>６　園児の教育・保育の状況等について</t>
    <rPh sb="2" eb="3">
      <t>エン</t>
    </rPh>
    <rPh sb="5" eb="7">
      <t>キョウイク</t>
    </rPh>
    <phoneticPr fontId="2"/>
  </si>
  <si>
    <t>教育時間</t>
    <rPh sb="0" eb="2">
      <t>キョウイク</t>
    </rPh>
    <rPh sb="2" eb="4">
      <t>ジカン</t>
    </rPh>
    <phoneticPr fontId="15"/>
  </si>
  <si>
    <t>幼稚園型一時預かり時間</t>
    <rPh sb="0" eb="3">
      <t>ヨウチエン</t>
    </rPh>
    <rPh sb="3" eb="4">
      <t>ガタ</t>
    </rPh>
    <rPh sb="4" eb="6">
      <t>イチジ</t>
    </rPh>
    <rPh sb="6" eb="7">
      <t>アズ</t>
    </rPh>
    <rPh sb="9" eb="11">
      <t>ジカン</t>
    </rPh>
    <phoneticPr fontId="15"/>
  </si>
  <si>
    <t>教育時間（前）</t>
    <rPh sb="0" eb="2">
      <t>キョウイク</t>
    </rPh>
    <rPh sb="2" eb="4">
      <t>ジカン</t>
    </rPh>
    <rPh sb="5" eb="6">
      <t>マエ</t>
    </rPh>
    <phoneticPr fontId="15"/>
  </si>
  <si>
    <t>教育時間（後）</t>
    <rPh sb="0" eb="2">
      <t>キョウイク</t>
    </rPh>
    <rPh sb="2" eb="4">
      <t>ジカン</t>
    </rPh>
    <rPh sb="5" eb="6">
      <t>ゴ</t>
    </rPh>
    <phoneticPr fontId="15"/>
  </si>
  <si>
    <t>保育時間</t>
    <rPh sb="0" eb="2">
      <t>ホイク</t>
    </rPh>
    <rPh sb="2" eb="4">
      <t>ジカン</t>
    </rPh>
    <phoneticPr fontId="2"/>
  </si>
  <si>
    <t>開園時間</t>
    <rPh sb="0" eb="2">
      <t>カイエン</t>
    </rPh>
    <rPh sb="2" eb="4">
      <t>ジカン</t>
    </rPh>
    <phoneticPr fontId="15"/>
  </si>
  <si>
    <t>対象園児</t>
    <rPh sb="0" eb="2">
      <t>タイショウ</t>
    </rPh>
    <rPh sb="2" eb="3">
      <t>エン</t>
    </rPh>
    <phoneticPr fontId="2"/>
  </si>
  <si>
    <t>入園定員</t>
    <rPh sb="0" eb="2">
      <t>ニュウエン</t>
    </rPh>
    <rPh sb="2" eb="4">
      <t>テイイン</t>
    </rPh>
    <phoneticPr fontId="2"/>
  </si>
  <si>
    <t>入園状況</t>
    <rPh sb="0" eb="2">
      <t>ニュウエン</t>
    </rPh>
    <rPh sb="2" eb="4">
      <t>ジョウキョウ</t>
    </rPh>
    <phoneticPr fontId="2"/>
  </si>
  <si>
    <t>開園及び閉園時間</t>
    <rPh sb="0" eb="2">
      <t>カイエン</t>
    </rPh>
    <rPh sb="2" eb="3">
      <t>オヨ</t>
    </rPh>
    <rPh sb="4" eb="6">
      <t>ヘイエン</t>
    </rPh>
    <rPh sb="6" eb="8">
      <t>ジカン</t>
    </rPh>
    <phoneticPr fontId="2"/>
  </si>
  <si>
    <t>教育及び保育計画</t>
    <rPh sb="0" eb="2">
      <t>キョウイク</t>
    </rPh>
    <rPh sb="2" eb="3">
      <t>オヨ</t>
    </rPh>
    <rPh sb="4" eb="6">
      <t>ホイク</t>
    </rPh>
    <rPh sb="6" eb="8">
      <t>ケイカク</t>
    </rPh>
    <phoneticPr fontId="2"/>
  </si>
  <si>
    <t>主幹保育教諭</t>
    <rPh sb="0" eb="2">
      <t>シュカン</t>
    </rPh>
    <rPh sb="2" eb="4">
      <t>ホイク</t>
    </rPh>
    <rPh sb="4" eb="6">
      <t>キョウユ</t>
    </rPh>
    <phoneticPr fontId="2"/>
  </si>
  <si>
    <t>指導保育教諭</t>
    <rPh sb="0" eb="2">
      <t>シドウ</t>
    </rPh>
    <rPh sb="2" eb="4">
      <t>ホイク</t>
    </rPh>
    <rPh sb="4" eb="6">
      <t>キョウユ</t>
    </rPh>
    <phoneticPr fontId="2"/>
  </si>
  <si>
    <t>利用園児数</t>
    <rPh sb="0" eb="2">
      <t>リヨウ</t>
    </rPh>
    <rPh sb="2" eb="3">
      <t>エン</t>
    </rPh>
    <rPh sb="4" eb="5">
      <t>スウ</t>
    </rPh>
    <phoneticPr fontId="2"/>
  </si>
  <si>
    <t>⑤既存の幼稚園から幼保連携型認定こども園になった場合</t>
    <rPh sb="1" eb="3">
      <t>キゾン</t>
    </rPh>
    <rPh sb="4" eb="7">
      <t>ヨウチエン</t>
    </rPh>
    <rPh sb="9" eb="10">
      <t>ヨウ</t>
    </rPh>
    <rPh sb="10" eb="11">
      <t>ホ</t>
    </rPh>
    <rPh sb="11" eb="14">
      <t>レンケイガタ</t>
    </rPh>
    <rPh sb="14" eb="16">
      <t>ニンテイ</t>
    </rPh>
    <rPh sb="19" eb="20">
      <t>エン</t>
    </rPh>
    <rPh sb="24" eb="26">
      <t>バアイ</t>
    </rPh>
    <phoneticPr fontId="2"/>
  </si>
  <si>
    <t>　</t>
    <phoneticPr fontId="2"/>
  </si>
  <si>
    <t>はい</t>
    <phoneticPr fontId="2"/>
  </si>
  <si>
    <t>□</t>
    <phoneticPr fontId="2"/>
  </si>
  <si>
    <t>いいえ</t>
    <phoneticPr fontId="2"/>
  </si>
  <si>
    <t>延床面積　（㎡）　
ｃ　＋　ｄ</t>
    <rPh sb="0" eb="1">
      <t>ノベ</t>
    </rPh>
    <rPh sb="1" eb="4">
      <t>ユカメンセキ</t>
    </rPh>
    <phoneticPr fontId="2"/>
  </si>
  <si>
    <t>学校歯科医</t>
    <rPh sb="0" eb="2">
      <t>ガッコウ</t>
    </rPh>
    <rPh sb="2" eb="5">
      <t>シカイ</t>
    </rPh>
    <phoneticPr fontId="2"/>
  </si>
  <si>
    <t>学校薬剤師</t>
    <rPh sb="0" eb="2">
      <t>ガッコウ</t>
    </rPh>
    <rPh sb="2" eb="5">
      <t>ヤクザイシ</t>
    </rPh>
    <phoneticPr fontId="2"/>
  </si>
  <si>
    <t>分園名</t>
    <rPh sb="0" eb="2">
      <t>ブンエン</t>
    </rPh>
    <rPh sb="2" eb="3">
      <t>メイ</t>
    </rPh>
    <phoneticPr fontId="2"/>
  </si>
  <si>
    <t>前年度調理従事者(委託職員含)の新規採用</t>
    <rPh sb="0" eb="3">
      <t>ゼンネンド</t>
    </rPh>
    <rPh sb="3" eb="5">
      <t>チョウリ</t>
    </rPh>
    <rPh sb="5" eb="8">
      <t>ジュウジシャ</t>
    </rPh>
    <rPh sb="9" eb="11">
      <t>イタク</t>
    </rPh>
    <rPh sb="11" eb="13">
      <t>ショクイン</t>
    </rPh>
    <rPh sb="13" eb="14">
      <t>フク</t>
    </rPh>
    <rPh sb="16" eb="18">
      <t>シンキ</t>
    </rPh>
    <rPh sb="18" eb="20">
      <t>サイヨウ</t>
    </rPh>
    <phoneticPr fontId="2"/>
  </si>
  <si>
    <t>所在地(市・町・村)</t>
    <rPh sb="0" eb="3">
      <t>ショザイチ</t>
    </rPh>
    <rPh sb="4" eb="5">
      <t>シ</t>
    </rPh>
    <rPh sb="6" eb="7">
      <t>マチ</t>
    </rPh>
    <rPh sb="8" eb="9">
      <t>ソン</t>
    </rPh>
    <phoneticPr fontId="2"/>
  </si>
  <si>
    <t>（１～２歳児）</t>
    <rPh sb="4" eb="6">
      <t>サイジ</t>
    </rPh>
    <phoneticPr fontId="2"/>
  </si>
  <si>
    <t>（１～２歳児）</t>
    <phoneticPr fontId="2"/>
  </si>
  <si>
    <t>単位</t>
    <phoneticPr fontId="2"/>
  </si>
  <si>
    <t>食品群</t>
    <rPh sb="0" eb="3">
      <t>ショクヒングン</t>
    </rPh>
    <phoneticPr fontId="2"/>
  </si>
  <si>
    <t>目標量
(g)</t>
    <rPh sb="0" eb="2">
      <t>モクヒョウ</t>
    </rPh>
    <rPh sb="2" eb="3">
      <t>リョウ</t>
    </rPh>
    <phoneticPr fontId="2"/>
  </si>
  <si>
    <t>給与量
(g)</t>
    <rPh sb="0" eb="2">
      <t>キュウヨ</t>
    </rPh>
    <rPh sb="2" eb="3">
      <t>リョウ</t>
    </rPh>
    <phoneticPr fontId="2"/>
  </si>
  <si>
    <t>穀類</t>
    <rPh sb="0" eb="2">
      <t>コクルイ</t>
    </rPh>
    <phoneticPr fontId="2"/>
  </si>
  <si>
    <t>魚介類</t>
    <rPh sb="0" eb="3">
      <t>ギョカイルイ</t>
    </rPh>
    <phoneticPr fontId="2"/>
  </si>
  <si>
    <t>肉類</t>
    <rPh sb="0" eb="2">
      <t>ニクルイ</t>
    </rPh>
    <phoneticPr fontId="2"/>
  </si>
  <si>
    <t>砂糖及び甘味類</t>
    <rPh sb="0" eb="2">
      <t>サトウ</t>
    </rPh>
    <rPh sb="2" eb="3">
      <t>オヨ</t>
    </rPh>
    <rPh sb="4" eb="6">
      <t>カンミ</t>
    </rPh>
    <rPh sb="6" eb="7">
      <t>ルイ</t>
    </rPh>
    <phoneticPr fontId="2"/>
  </si>
  <si>
    <t>卵類</t>
    <rPh sb="0" eb="1">
      <t>タマゴ</t>
    </rPh>
    <rPh sb="1" eb="2">
      <t>ルイ</t>
    </rPh>
    <phoneticPr fontId="2"/>
  </si>
  <si>
    <t>豆類</t>
    <rPh sb="0" eb="2">
      <t>マメルイ</t>
    </rPh>
    <phoneticPr fontId="2"/>
  </si>
  <si>
    <t>乳類</t>
    <rPh sb="0" eb="1">
      <t>チチ</t>
    </rPh>
    <rPh sb="1" eb="2">
      <t>ルイ</t>
    </rPh>
    <phoneticPr fontId="2"/>
  </si>
  <si>
    <t>種実類</t>
    <rPh sb="0" eb="1">
      <t>タネ</t>
    </rPh>
    <rPh sb="1" eb="2">
      <t>ミ</t>
    </rPh>
    <rPh sb="2" eb="3">
      <t>ルイ</t>
    </rPh>
    <phoneticPr fontId="2"/>
  </si>
  <si>
    <t>ビタミンA※</t>
    <phoneticPr fontId="2"/>
  </si>
  <si>
    <t>μgRAE</t>
    <phoneticPr fontId="2"/>
  </si>
  <si>
    <t>緑黄色野菜</t>
    <rPh sb="0" eb="2">
      <t>リョクオウ</t>
    </rPh>
    <rPh sb="2" eb="3">
      <t>イロ</t>
    </rPh>
    <rPh sb="3" eb="5">
      <t>ヤサイ</t>
    </rPh>
    <phoneticPr fontId="2"/>
  </si>
  <si>
    <t>その他野菜</t>
    <rPh sb="2" eb="3">
      <t>タ</t>
    </rPh>
    <rPh sb="3" eb="5">
      <t>ヤサイ</t>
    </rPh>
    <phoneticPr fontId="2"/>
  </si>
  <si>
    <t>菓子類</t>
    <rPh sb="0" eb="3">
      <t>カシルイ</t>
    </rPh>
    <phoneticPr fontId="2"/>
  </si>
  <si>
    <t>果実類</t>
    <rPh sb="0" eb="2">
      <t>カジツ</t>
    </rPh>
    <rPh sb="2" eb="3">
      <t>ルイ</t>
    </rPh>
    <phoneticPr fontId="2"/>
  </si>
  <si>
    <t>きのこ類</t>
    <rPh sb="3" eb="4">
      <t>ルイ</t>
    </rPh>
    <phoneticPr fontId="2"/>
  </si>
  <si>
    <t>藻類</t>
    <rPh sb="0" eb="2">
      <t>ソウルイ</t>
    </rPh>
    <phoneticPr fontId="2"/>
  </si>
  <si>
    <t>※ﾚﾁﾉｰﾙ活性当量</t>
    <phoneticPr fontId="2"/>
  </si>
  <si>
    <t>（３～５歳児）</t>
    <rPh sb="4" eb="6">
      <t>サイジ</t>
    </rPh>
    <phoneticPr fontId="2"/>
  </si>
  <si>
    <t>（３～５歳児）</t>
    <phoneticPr fontId="2"/>
  </si>
  <si>
    <t>(１～２歳児)</t>
    <phoneticPr fontId="2"/>
  </si>
  <si>
    <t>たんぱく質</t>
    <phoneticPr fontId="2"/>
  </si>
  <si>
    <t>13～20</t>
    <phoneticPr fontId="2"/>
  </si>
  <si>
    <t>20～30</t>
    <phoneticPr fontId="2"/>
  </si>
  <si>
    <t>50～65</t>
    <phoneticPr fontId="2"/>
  </si>
  <si>
    <t>（１）土地について記入してください。</t>
    <rPh sb="3" eb="5">
      <t>トチ</t>
    </rPh>
    <rPh sb="9" eb="11">
      <t>キニュウ</t>
    </rPh>
    <phoneticPr fontId="8"/>
  </si>
  <si>
    <t>（３）建物について記入してください。</t>
    <rPh sb="3" eb="5">
      <t>タテモノ</t>
    </rPh>
    <rPh sb="9" eb="11">
      <t>キニュウ</t>
    </rPh>
    <phoneticPr fontId="2"/>
  </si>
  <si>
    <t>（４）施設の変更について記入してください。</t>
    <rPh sb="3" eb="5">
      <t>シセツ</t>
    </rPh>
    <rPh sb="6" eb="8">
      <t>ヘンコウ</t>
    </rPh>
    <rPh sb="12" eb="14">
      <t>キニュウ</t>
    </rPh>
    <phoneticPr fontId="2"/>
  </si>
  <si>
    <t>①建物の増改築について記入してください。</t>
    <rPh sb="1" eb="3">
      <t>タテモノ</t>
    </rPh>
    <rPh sb="4" eb="7">
      <t>ゾウカイチク</t>
    </rPh>
    <rPh sb="11" eb="13">
      <t>キニュウ</t>
    </rPh>
    <phoneticPr fontId="2"/>
  </si>
  <si>
    <t>（５）設備について記入してください。</t>
    <rPh sb="3" eb="5">
      <t>セツビ</t>
    </rPh>
    <rPh sb="9" eb="11">
      <t>キニュウ</t>
    </rPh>
    <phoneticPr fontId="2"/>
  </si>
  <si>
    <t>（６）園舎の面積基準について記入してください。</t>
    <rPh sb="14" eb="16">
      <t>キニュウ</t>
    </rPh>
    <phoneticPr fontId="2"/>
  </si>
  <si>
    <t>　（１）月別利用園児数について記入してください。</t>
    <rPh sb="8" eb="9">
      <t>エン</t>
    </rPh>
    <rPh sb="15" eb="17">
      <t>キニュウ</t>
    </rPh>
    <phoneticPr fontId="2"/>
  </si>
  <si>
    <t>※　前年度の徴収単価が今年度と異なる場合のみ、前年度分を（　　）に記入してください。</t>
  </si>
  <si>
    <t>※　収入計上区分には、経理規程による拠点区分及びサービス区分を記入してください。</t>
    <rPh sb="2" eb="4">
      <t>シュウニュウ</t>
    </rPh>
    <rPh sb="4" eb="6">
      <t>ケイジョウ</t>
    </rPh>
    <rPh sb="6" eb="8">
      <t>クブン</t>
    </rPh>
    <rPh sb="11" eb="13">
      <t>ケイリ</t>
    </rPh>
    <rPh sb="13" eb="15">
      <t>キテイ</t>
    </rPh>
    <rPh sb="18" eb="20">
      <t>キョテン</t>
    </rPh>
    <rPh sb="20" eb="22">
      <t>クブン</t>
    </rPh>
    <rPh sb="22" eb="23">
      <t>オヨ</t>
    </rPh>
    <rPh sb="28" eb="30">
      <t>クブン</t>
    </rPh>
    <rPh sb="31" eb="33">
      <t>キニュウ</t>
    </rPh>
    <phoneticPr fontId="2"/>
  </si>
  <si>
    <t>※行っている場合は下記項目について入力してください。</t>
    <rPh sb="1" eb="2">
      <t>オコナ</t>
    </rPh>
    <phoneticPr fontId="2"/>
  </si>
  <si>
    <t>（３）教育・保育時間、開園時間について記入してください。</t>
    <rPh sb="3" eb="5">
      <t>キョウイク</t>
    </rPh>
    <rPh sb="6" eb="8">
      <t>ホイク</t>
    </rPh>
    <rPh sb="8" eb="10">
      <t>ジカン</t>
    </rPh>
    <rPh sb="11" eb="13">
      <t>カイエン</t>
    </rPh>
    <rPh sb="13" eb="15">
      <t>ジカン</t>
    </rPh>
    <rPh sb="19" eb="21">
      <t>キニュウ</t>
    </rPh>
    <phoneticPr fontId="2"/>
  </si>
  <si>
    <t>（４）登退園時間について記入してください。※平均的な日を選び、その日の状況を記入してください。</t>
    <rPh sb="3" eb="4">
      <t>ノボル</t>
    </rPh>
    <rPh sb="4" eb="6">
      <t>タイエン</t>
    </rPh>
    <rPh sb="6" eb="8">
      <t>ジカン</t>
    </rPh>
    <rPh sb="12" eb="14">
      <t>キニュウ</t>
    </rPh>
    <rPh sb="22" eb="25">
      <t>ヘイキンテキ</t>
    </rPh>
    <rPh sb="26" eb="27">
      <t>ヒ</t>
    </rPh>
    <rPh sb="28" eb="29">
      <t>エラ</t>
    </rPh>
    <rPh sb="33" eb="34">
      <t>ヒ</t>
    </rPh>
    <rPh sb="35" eb="37">
      <t>ジョウキョウ</t>
    </rPh>
    <rPh sb="38" eb="40">
      <t>キニュウ</t>
    </rPh>
    <phoneticPr fontId="2"/>
  </si>
  <si>
    <t>（５）通園方法について記入してください。</t>
    <rPh sb="11" eb="13">
      <t>キニュウ</t>
    </rPh>
    <phoneticPr fontId="15"/>
  </si>
  <si>
    <t>（６）休園日等について記入してください。</t>
    <rPh sb="3" eb="6">
      <t>キュウエンビ</t>
    </rPh>
    <rPh sb="6" eb="7">
      <t>トウ</t>
    </rPh>
    <rPh sb="11" eb="13">
      <t>キニュウ</t>
    </rPh>
    <phoneticPr fontId="2"/>
  </si>
  <si>
    <t>（７）教育・保育内容について記入してください。</t>
    <rPh sb="3" eb="5">
      <t>キョウイク</t>
    </rPh>
    <rPh sb="6" eb="8">
      <t>ホイク</t>
    </rPh>
    <rPh sb="8" eb="10">
      <t>ナイヨウ</t>
    </rPh>
    <rPh sb="14" eb="16">
      <t>キニュウ</t>
    </rPh>
    <phoneticPr fontId="2"/>
  </si>
  <si>
    <t>②特別プログラム保育について記入してください。（音楽・体操等特別保育の実施状況）</t>
    <rPh sb="1" eb="3">
      <t>トクベツ</t>
    </rPh>
    <rPh sb="8" eb="10">
      <t>ホイク</t>
    </rPh>
    <rPh sb="14" eb="16">
      <t>キニュウ</t>
    </rPh>
    <phoneticPr fontId="2"/>
  </si>
  <si>
    <t>※有の場合は下記の項目に入力してください。</t>
    <rPh sb="1" eb="2">
      <t>アリ</t>
    </rPh>
    <rPh sb="3" eb="5">
      <t>バアイ</t>
    </rPh>
    <phoneticPr fontId="2"/>
  </si>
  <si>
    <t>（１）各種職員会議等実施状況を記入してください。</t>
    <rPh sb="3" eb="5">
      <t>カクシュ</t>
    </rPh>
    <rPh sb="5" eb="7">
      <t>ショクイン</t>
    </rPh>
    <rPh sb="7" eb="9">
      <t>カイギ</t>
    </rPh>
    <rPh sb="9" eb="10">
      <t>トウ</t>
    </rPh>
    <rPh sb="10" eb="12">
      <t>ジッシ</t>
    </rPh>
    <rPh sb="12" eb="14">
      <t>ジョウキョウ</t>
    </rPh>
    <rPh sb="15" eb="17">
      <t>キニュウ</t>
    </rPh>
    <phoneticPr fontId="2"/>
  </si>
  <si>
    <t>（２）各種職員研修の実施状況について記入してください。</t>
    <rPh sb="3" eb="5">
      <t>カクシュ</t>
    </rPh>
    <rPh sb="5" eb="7">
      <t>ショクイン</t>
    </rPh>
    <rPh sb="7" eb="9">
      <t>ケンシュウ</t>
    </rPh>
    <rPh sb="10" eb="12">
      <t>ジッシ</t>
    </rPh>
    <rPh sb="12" eb="14">
      <t>ジョウキョウ</t>
    </rPh>
    <rPh sb="18" eb="20">
      <t>キニュウ</t>
    </rPh>
    <phoneticPr fontId="2"/>
  </si>
  <si>
    <t>（３）クラス担任等の状況について記入してください。</t>
    <rPh sb="6" eb="8">
      <t>タンニン</t>
    </rPh>
    <rPh sb="8" eb="9">
      <t>トウ</t>
    </rPh>
    <rPh sb="10" eb="12">
      <t>ジョウキョウ</t>
    </rPh>
    <rPh sb="16" eb="18">
      <t>キニュウ</t>
    </rPh>
    <phoneticPr fontId="2"/>
  </si>
  <si>
    <t>④労働基準法第３２条関係</t>
    <rPh sb="1" eb="3">
      <t>ロウドウ</t>
    </rPh>
    <phoneticPr fontId="2"/>
  </si>
  <si>
    <t>①１号認定</t>
    <rPh sb="2" eb="3">
      <t>ゴウ</t>
    </rPh>
    <rPh sb="3" eb="5">
      <t>ニンテイ</t>
    </rPh>
    <phoneticPr fontId="2"/>
  </si>
  <si>
    <t>今年度4月1日現在</t>
    <phoneticPr fontId="2"/>
  </si>
  <si>
    <t>【栄養量】（目標量・給与量には、午前間食・昼食・午後間食分を含めること。）</t>
    <rPh sb="10" eb="12">
      <t>キュウヨ</t>
    </rPh>
    <phoneticPr fontId="2"/>
  </si>
  <si>
    <t>②２、３号認定</t>
    <rPh sb="4" eb="5">
      <t>ゴウ</t>
    </rPh>
    <rPh sb="5" eb="7">
      <t>ニンテイ</t>
    </rPh>
    <phoneticPr fontId="2"/>
  </si>
  <si>
    <t>③ 献立作成にあたり食事内容について配慮している点を記入してください。</t>
    <phoneticPr fontId="2"/>
  </si>
  <si>
    <t>植物性</t>
    <phoneticPr fontId="2"/>
  </si>
  <si>
    <t>動物性</t>
    <phoneticPr fontId="2"/>
  </si>
  <si>
    <t>油脂類</t>
    <rPh sb="0" eb="2">
      <t>ユシ</t>
    </rPh>
    <rPh sb="2" eb="3">
      <t>ルイ</t>
    </rPh>
    <phoneticPr fontId="2"/>
  </si>
  <si>
    <t>例）・倉庫を保育室に変更</t>
    <rPh sb="0" eb="1">
      <t>レイ</t>
    </rPh>
    <rPh sb="3" eb="5">
      <t>ソウコ</t>
    </rPh>
    <rPh sb="6" eb="8">
      <t>ホイク</t>
    </rPh>
    <rPh sb="8" eb="9">
      <t>シツ</t>
    </rPh>
    <rPh sb="10" eb="12">
      <t>ヘンコウ</t>
    </rPh>
    <phoneticPr fontId="2"/>
  </si>
  <si>
    <t>　　・便器の数を増加</t>
    <rPh sb="3" eb="5">
      <t>ベンキ</t>
    </rPh>
    <rPh sb="6" eb="7">
      <t>カズ</t>
    </rPh>
    <rPh sb="8" eb="10">
      <t>ゾウカ</t>
    </rPh>
    <phoneticPr fontId="2"/>
  </si>
  <si>
    <t>③上記の用途（設備）変更の届出</t>
    <rPh sb="1" eb="3">
      <t>ジョウキ</t>
    </rPh>
    <rPh sb="4" eb="6">
      <t>ヨウト</t>
    </rPh>
    <rPh sb="7" eb="9">
      <t>セツビ</t>
    </rPh>
    <rPh sb="10" eb="12">
      <t>ヘンコウ</t>
    </rPh>
    <rPh sb="13" eb="15">
      <t>トドケデ</t>
    </rPh>
    <phoneticPr fontId="2"/>
  </si>
  <si>
    <t>□</t>
    <phoneticPr fontId="2"/>
  </si>
  <si>
    <t>（届出日</t>
    <rPh sb="1" eb="3">
      <t>トドケデ</t>
    </rPh>
    <rPh sb="3" eb="4">
      <t>ヒ</t>
    </rPh>
    <phoneticPr fontId="2"/>
  </si>
  <si>
    <t>）</t>
    <phoneticPr fontId="2"/>
  </si>
  <si>
    <t>□</t>
    <phoneticPr fontId="2"/>
  </si>
  <si>
    <t>前歴</t>
    <rPh sb="0" eb="2">
      <t>ゼンレキ</t>
    </rPh>
    <phoneticPr fontId="2"/>
  </si>
  <si>
    <t>前　　　歴：</t>
    <rPh sb="0" eb="1">
      <t>マエ</t>
    </rPh>
    <rPh sb="4" eb="5">
      <t>レキ</t>
    </rPh>
    <phoneticPr fontId="2"/>
  </si>
  <si>
    <t>保育士資格</t>
    <rPh sb="0" eb="2">
      <t>ホイク</t>
    </rPh>
    <rPh sb="2" eb="3">
      <t>シ</t>
    </rPh>
    <rPh sb="3" eb="5">
      <t>シカク</t>
    </rPh>
    <phoneticPr fontId="2"/>
  </si>
  <si>
    <t>教諭免許状（専修免許状又は一種免許状）</t>
    <rPh sb="0" eb="2">
      <t>キョウユ</t>
    </rPh>
    <rPh sb="2" eb="4">
      <t>メンキョ</t>
    </rPh>
    <rPh sb="4" eb="5">
      <t>ジョウ</t>
    </rPh>
    <rPh sb="10" eb="11">
      <t>ジョウ</t>
    </rPh>
    <rPh sb="17" eb="18">
      <t>ジョウ</t>
    </rPh>
    <phoneticPr fontId="2"/>
  </si>
  <si>
    <t>※　資格名の欄には、勤務する職種に対応する資格を上段、それ以外の資格を下段に記入してください。</t>
    <rPh sb="2" eb="4">
      <t>シカク</t>
    </rPh>
    <rPh sb="4" eb="5">
      <t>メイ</t>
    </rPh>
    <rPh sb="6" eb="7">
      <t>ラン</t>
    </rPh>
    <rPh sb="10" eb="12">
      <t>キンム</t>
    </rPh>
    <rPh sb="14" eb="16">
      <t>ショクシュ</t>
    </rPh>
    <rPh sb="17" eb="19">
      <t>タイオウ</t>
    </rPh>
    <rPh sb="21" eb="23">
      <t>シカク</t>
    </rPh>
    <rPh sb="24" eb="26">
      <t>ジョウダン</t>
    </rPh>
    <rPh sb="29" eb="31">
      <t>イガイ</t>
    </rPh>
    <rPh sb="32" eb="34">
      <t>シカク</t>
    </rPh>
    <rPh sb="35" eb="37">
      <t>ゲダン</t>
    </rPh>
    <rPh sb="38" eb="40">
      <t>キニュウ</t>
    </rPh>
    <phoneticPr fontId="2"/>
  </si>
  <si>
    <t>※　今年度４月１日現在で在籍している常勤職員全てを記入してください。</t>
    <rPh sb="2" eb="5">
      <t>コンネンド</t>
    </rPh>
    <rPh sb="6" eb="7">
      <t>ガツ</t>
    </rPh>
    <rPh sb="8" eb="9">
      <t>ニチ</t>
    </rPh>
    <rPh sb="9" eb="11">
      <t>ゲンザイ</t>
    </rPh>
    <rPh sb="12" eb="14">
      <t>ザイセキ</t>
    </rPh>
    <rPh sb="18" eb="20">
      <t>ジョウキン</t>
    </rPh>
    <rPh sb="20" eb="22">
      <t>ショクイン</t>
    </rPh>
    <rPh sb="22" eb="23">
      <t>スベ</t>
    </rPh>
    <rPh sb="25" eb="27">
      <t>キニュウ</t>
    </rPh>
    <phoneticPr fontId="2"/>
  </si>
  <si>
    <t>実施園児（１号）</t>
    <rPh sb="2" eb="3">
      <t>エン</t>
    </rPh>
    <rPh sb="6" eb="7">
      <t>ゴウ</t>
    </rPh>
    <phoneticPr fontId="2"/>
  </si>
  <si>
    <t>実施園児（２号・３号）</t>
    <rPh sb="2" eb="3">
      <t>エン</t>
    </rPh>
    <rPh sb="6" eb="7">
      <t>ゴウ</t>
    </rPh>
    <rPh sb="9" eb="10">
      <t>ゴウ</t>
    </rPh>
    <phoneticPr fontId="2"/>
  </si>
  <si>
    <t>眼科検診</t>
    <rPh sb="0" eb="2">
      <t>ガンカ</t>
    </rPh>
    <rPh sb="2" eb="4">
      <t>ケンシン</t>
    </rPh>
    <phoneticPr fontId="2"/>
  </si>
  <si>
    <t>（</t>
    <phoneticPr fontId="2"/>
  </si>
  <si>
    <t>）</t>
    <phoneticPr fontId="2"/>
  </si>
  <si>
    <t>耳鼻科検診</t>
    <rPh sb="0" eb="3">
      <t>ジビカ</t>
    </rPh>
    <rPh sb="3" eb="5">
      <t>ケンシン</t>
    </rPh>
    <phoneticPr fontId="2"/>
  </si>
  <si>
    <t>学校医（内科）</t>
    <rPh sb="0" eb="2">
      <t>ガッコウ</t>
    </rPh>
    <rPh sb="2" eb="3">
      <t>イ</t>
    </rPh>
    <phoneticPr fontId="2"/>
  </si>
  <si>
    <t>学校医（眼科）</t>
    <rPh sb="0" eb="2">
      <t>ガッコウ</t>
    </rPh>
    <rPh sb="2" eb="3">
      <t>イ</t>
    </rPh>
    <rPh sb="4" eb="6">
      <t>ガンカ</t>
    </rPh>
    <phoneticPr fontId="2"/>
  </si>
  <si>
    <t>学校医（耳鼻科）</t>
    <rPh sb="0" eb="2">
      <t>ガッコウ</t>
    </rPh>
    <rPh sb="2" eb="3">
      <t>イ</t>
    </rPh>
    <rPh sb="4" eb="7">
      <t>ジビカ</t>
    </rPh>
    <phoneticPr fontId="2"/>
  </si>
  <si>
    <t>①１号認定</t>
    <rPh sb="2" eb="3">
      <t>ゴウ</t>
    </rPh>
    <rPh sb="3" eb="5">
      <t>ニンテイ</t>
    </rPh>
    <phoneticPr fontId="2"/>
  </si>
  <si>
    <t>②２号・３号認定</t>
    <rPh sb="2" eb="3">
      <t>ゴウ</t>
    </rPh>
    <rPh sb="5" eb="6">
      <t>ゴウ</t>
    </rPh>
    <rPh sb="6" eb="8">
      <t>ニンテイ</t>
    </rPh>
    <phoneticPr fontId="2"/>
  </si>
  <si>
    <t>※　今年度４月１日時点で在籍している非常勤職員全てを記入してください。</t>
    <rPh sb="2" eb="5">
      <t>コンネンド</t>
    </rPh>
    <rPh sb="6" eb="7">
      <t>ガツ</t>
    </rPh>
    <rPh sb="8" eb="9">
      <t>ニチ</t>
    </rPh>
    <rPh sb="9" eb="11">
      <t>ジテン</t>
    </rPh>
    <rPh sb="12" eb="14">
      <t>ザイセキ</t>
    </rPh>
    <rPh sb="18" eb="21">
      <t>ヒジョウキン</t>
    </rPh>
    <rPh sb="21" eb="23">
      <t>ショクイン</t>
    </rPh>
    <rPh sb="23" eb="24">
      <t>スベ</t>
    </rPh>
    <rPh sb="26" eb="28">
      <t>キニュウ</t>
    </rPh>
    <phoneticPr fontId="2"/>
  </si>
  <si>
    <t>※　職種の欄には、保育教諭、調理員、看護師等略さずに記入してください。</t>
    <rPh sb="2" eb="4">
      <t>ショクシュ</t>
    </rPh>
    <rPh sb="5" eb="6">
      <t>ラン</t>
    </rPh>
    <rPh sb="9" eb="11">
      <t>ホイク</t>
    </rPh>
    <rPh sb="11" eb="13">
      <t>キョウユ</t>
    </rPh>
    <rPh sb="14" eb="17">
      <t>チョウリイン</t>
    </rPh>
    <rPh sb="18" eb="21">
      <t>カンゴシ</t>
    </rPh>
    <rPh sb="21" eb="22">
      <t>トウ</t>
    </rPh>
    <rPh sb="22" eb="23">
      <t>リャク</t>
    </rPh>
    <rPh sb="26" eb="28">
      <t>キニュウ</t>
    </rPh>
    <phoneticPr fontId="2"/>
  </si>
  <si>
    <t>※　園児数は各月初日の園児数を記入してください。</t>
    <rPh sb="2" eb="3">
      <t>エン</t>
    </rPh>
    <rPh sb="11" eb="12">
      <t>エン</t>
    </rPh>
    <phoneticPr fontId="2"/>
  </si>
  <si>
    <t>（２）園庭（屋外遊戯場）　※認可時に園庭として申請した屋上の面積も含めて記載してください。</t>
    <rPh sb="8" eb="10">
      <t>ユウギ</t>
    </rPh>
    <phoneticPr fontId="2"/>
  </si>
  <si>
    <t>園長</t>
    <rPh sb="0" eb="2">
      <t>エンチョウ</t>
    </rPh>
    <phoneticPr fontId="2"/>
  </si>
  <si>
    <t>※　今年度については、検診日が決定している（又は実施済）場合のみ記入してください。</t>
    <rPh sb="2" eb="5">
      <t>コンネンド</t>
    </rPh>
    <rPh sb="11" eb="14">
      <t>ケンシンビ</t>
    </rPh>
    <rPh sb="15" eb="17">
      <t>ケッテイ</t>
    </rPh>
    <rPh sb="22" eb="23">
      <t>マタ</t>
    </rPh>
    <rPh sb="24" eb="26">
      <t>ジッシ</t>
    </rPh>
    <rPh sb="26" eb="27">
      <t>スミ</t>
    </rPh>
    <rPh sb="28" eb="30">
      <t>バアイ</t>
    </rPh>
    <rPh sb="32" eb="34">
      <t>キニュウ</t>
    </rPh>
    <phoneticPr fontId="2"/>
  </si>
  <si>
    <t>教育充実費</t>
    <rPh sb="0" eb="2">
      <t>キョウイク</t>
    </rPh>
    <rPh sb="2" eb="5">
      <t>ジュウジツヒ</t>
    </rPh>
    <phoneticPr fontId="2"/>
  </si>
  <si>
    <t>施設充実費</t>
    <rPh sb="0" eb="2">
      <t>シセツ</t>
    </rPh>
    <rPh sb="2" eb="5">
      <t>ジュウジツヒ</t>
    </rPh>
    <phoneticPr fontId="2"/>
  </si>
  <si>
    <t>園長名</t>
    <rPh sb="0" eb="2">
      <t>エンチョウ</t>
    </rPh>
    <rPh sb="2" eb="3">
      <t>メイ</t>
    </rPh>
    <phoneticPr fontId="2"/>
  </si>
  <si>
    <t>（７）園庭（屋外遊戯場）の面積基準について記入してください。</t>
    <rPh sb="3" eb="5">
      <t>エンテイ</t>
    </rPh>
    <rPh sb="6" eb="8">
      <t>オクガイ</t>
    </rPh>
    <rPh sb="8" eb="10">
      <t>ユウギ</t>
    </rPh>
    <rPh sb="10" eb="11">
      <t>バ</t>
    </rPh>
    <rPh sb="13" eb="15">
      <t>メンセキ</t>
    </rPh>
    <rPh sb="15" eb="17">
      <t>キジュン</t>
    </rPh>
    <rPh sb="21" eb="23">
      <t>キニュウ</t>
    </rPh>
    <phoneticPr fontId="2"/>
  </si>
  <si>
    <t>第３回目</t>
    <rPh sb="0" eb="1">
      <t>ダイ</t>
    </rPh>
    <rPh sb="2" eb="3">
      <t>カイ</t>
    </rPh>
    <rPh sb="3" eb="4">
      <t>メ</t>
    </rPh>
    <phoneticPr fontId="2"/>
  </si>
  <si>
    <t>第４回目</t>
    <rPh sb="0" eb="1">
      <t>ダイ</t>
    </rPh>
    <rPh sb="2" eb="3">
      <t>カイ</t>
    </rPh>
    <rPh sb="3" eb="4">
      <t>メ</t>
    </rPh>
    <phoneticPr fontId="2"/>
  </si>
  <si>
    <t>（</t>
    <phoneticPr fontId="2"/>
  </si>
  <si>
    <t>）</t>
    <phoneticPr fontId="2"/>
  </si>
  <si>
    <t>□</t>
    <phoneticPr fontId="2"/>
  </si>
  <si>
    <t>□</t>
    <phoneticPr fontId="2"/>
  </si>
  <si>
    <t>①勤務する派遣職員の雇用状況（氏名、保有資格、採用年月日、給与等）について</t>
    <rPh sb="1" eb="3">
      <t>キンム</t>
    </rPh>
    <rPh sb="5" eb="7">
      <t>ハケン</t>
    </rPh>
    <rPh sb="7" eb="9">
      <t>ショクイン</t>
    </rPh>
    <rPh sb="10" eb="12">
      <t>コヨウ</t>
    </rPh>
    <rPh sb="12" eb="14">
      <t>ジョウキョウ</t>
    </rPh>
    <rPh sb="15" eb="17">
      <t>シメイ</t>
    </rPh>
    <rPh sb="18" eb="20">
      <t>ホユウ</t>
    </rPh>
    <rPh sb="20" eb="22">
      <t>シカク</t>
    </rPh>
    <rPh sb="23" eb="25">
      <t>サイヨウ</t>
    </rPh>
    <rPh sb="25" eb="28">
      <t>ネンガッピ</t>
    </rPh>
    <rPh sb="29" eb="31">
      <t>キュウヨ</t>
    </rPh>
    <rPh sb="31" eb="32">
      <t>トウ</t>
    </rPh>
    <phoneticPr fontId="2"/>
  </si>
  <si>
    <t>常勤・非常勤</t>
    <rPh sb="0" eb="2">
      <t>ジョウキン</t>
    </rPh>
    <rPh sb="3" eb="6">
      <t>ヒジョウキン</t>
    </rPh>
    <phoneticPr fontId="2"/>
  </si>
  <si>
    <t>□</t>
    <phoneticPr fontId="2"/>
  </si>
  <si>
    <t>非常勤</t>
    <rPh sb="0" eb="3">
      <t>ヒジョウキン</t>
    </rPh>
    <phoneticPr fontId="2"/>
  </si>
  <si>
    <t>※　今年度４月１日時点で在籍している派遣職員全てを記入してください。</t>
    <rPh sb="2" eb="5">
      <t>コンネンド</t>
    </rPh>
    <rPh sb="6" eb="7">
      <t>ガツ</t>
    </rPh>
    <rPh sb="8" eb="9">
      <t>ニチ</t>
    </rPh>
    <rPh sb="9" eb="11">
      <t>ジテン</t>
    </rPh>
    <rPh sb="12" eb="14">
      <t>ザイセキ</t>
    </rPh>
    <rPh sb="18" eb="20">
      <t>ハケン</t>
    </rPh>
    <rPh sb="20" eb="22">
      <t>ショクイン</t>
    </rPh>
    <rPh sb="22" eb="23">
      <t>スベ</t>
    </rPh>
    <rPh sb="25" eb="27">
      <t>キニュウ</t>
    </rPh>
    <phoneticPr fontId="2"/>
  </si>
  <si>
    <t>※　常勤・非常勤の欄には、４（１）で計上した常勤又は非常勤の区分について該当するものを選択してください。</t>
    <rPh sb="2" eb="4">
      <t>ジョウキン</t>
    </rPh>
    <rPh sb="5" eb="8">
      <t>ヒジョウキン</t>
    </rPh>
    <rPh sb="9" eb="10">
      <t>ラン</t>
    </rPh>
    <rPh sb="18" eb="20">
      <t>ケイジョウ</t>
    </rPh>
    <rPh sb="22" eb="24">
      <t>ジョウキン</t>
    </rPh>
    <rPh sb="24" eb="25">
      <t>マタ</t>
    </rPh>
    <rPh sb="26" eb="29">
      <t>ヒジョウキン</t>
    </rPh>
    <rPh sb="30" eb="32">
      <t>クブン</t>
    </rPh>
    <rPh sb="36" eb="38">
      <t>ガイトウ</t>
    </rPh>
    <rPh sb="43" eb="45">
      <t>センタク</t>
    </rPh>
    <phoneticPr fontId="2"/>
  </si>
  <si>
    <t>一斉休園</t>
    <rPh sb="0" eb="2">
      <t>イッセイ</t>
    </rPh>
    <rPh sb="2" eb="4">
      <t>キュウエン</t>
    </rPh>
    <phoneticPr fontId="2"/>
  </si>
  <si>
    <t>休園協力日</t>
    <rPh sb="0" eb="2">
      <t>キュウエン</t>
    </rPh>
    <rPh sb="2" eb="4">
      <t>キョウリョク</t>
    </rPh>
    <rPh sb="4" eb="5">
      <t>ビ</t>
    </rPh>
    <phoneticPr fontId="2"/>
  </si>
  <si>
    <t>⑤ 調理室・調理担当者の専用手洗い等の状況について、記入してください。</t>
    <phoneticPr fontId="2"/>
  </si>
  <si>
    <t>①１日の平均食数について記入してください。</t>
    <phoneticPr fontId="2"/>
  </si>
  <si>
    <t>④ 主な行事食の実施状況について記入してください。</t>
    <phoneticPr fontId="2"/>
  </si>
  <si>
    <t>⑤ 弁当日について、月ごとに実施回数を記入してください。</t>
    <rPh sb="2" eb="4">
      <t>ベントウ</t>
    </rPh>
    <rPh sb="4" eb="5">
      <t>ヒ</t>
    </rPh>
    <rPh sb="10" eb="11">
      <t>ツキ</t>
    </rPh>
    <rPh sb="14" eb="16">
      <t>ジッシ</t>
    </rPh>
    <rPh sb="16" eb="18">
      <t>カイスウ</t>
    </rPh>
    <rPh sb="19" eb="21">
      <t>キニュウ</t>
    </rPh>
    <phoneticPr fontId="2"/>
  </si>
  <si>
    <t>主食代徴収　［１人月額</t>
    <phoneticPr fontId="2"/>
  </si>
  <si>
    <t>その他　［　</t>
    <phoneticPr fontId="2"/>
  </si>
  <si>
    <t>（１）全職員の職種、人数等配置状況について記入してください。</t>
    <rPh sb="3" eb="4">
      <t>ゼン</t>
    </rPh>
    <phoneticPr fontId="2"/>
  </si>
  <si>
    <t>最低基準</t>
    <rPh sb="0" eb="2">
      <t>サイテイ</t>
    </rPh>
    <rPh sb="2" eb="4">
      <t>キジュン</t>
    </rPh>
    <phoneticPr fontId="2"/>
  </si>
  <si>
    <t>配置基準</t>
    <rPh sb="0" eb="2">
      <t>ハイチ</t>
    </rPh>
    <rPh sb="2" eb="4">
      <t>キジュン</t>
    </rPh>
    <phoneticPr fontId="2"/>
  </si>
  <si>
    <t>常勤又は非常勤</t>
    <rPh sb="0" eb="2">
      <t>ジョウキン</t>
    </rPh>
    <rPh sb="2" eb="3">
      <t>マタ</t>
    </rPh>
    <rPh sb="4" eb="7">
      <t>ヒジョウキン</t>
    </rPh>
    <phoneticPr fontId="2"/>
  </si>
  <si>
    <t>事務員</t>
    <rPh sb="0" eb="3">
      <t>ジムイン</t>
    </rPh>
    <phoneticPr fontId="2"/>
  </si>
  <si>
    <t>子育て支援員</t>
    <rPh sb="0" eb="2">
      <t>コソダ</t>
    </rPh>
    <rPh sb="3" eb="5">
      <t>シエン</t>
    </rPh>
    <rPh sb="5" eb="6">
      <t>イン</t>
    </rPh>
    <phoneticPr fontId="2"/>
  </si>
  <si>
    <t>※　既に数字が記載されているセル以外（黄色のセル）に入力をしてください。</t>
    <rPh sb="2" eb="3">
      <t>スデ</t>
    </rPh>
    <rPh sb="4" eb="6">
      <t>スウジ</t>
    </rPh>
    <rPh sb="7" eb="9">
      <t>キサイ</t>
    </rPh>
    <rPh sb="16" eb="18">
      <t>イガイ</t>
    </rPh>
    <rPh sb="19" eb="21">
      <t>キイロ</t>
    </rPh>
    <rPh sb="26" eb="28">
      <t>ニュウリョク</t>
    </rPh>
    <phoneticPr fontId="2"/>
  </si>
  <si>
    <t>＜保育教諭の算出方法＞歳児ごとの認可定員及び学級数を入力してください。</t>
    <rPh sb="1" eb="3">
      <t>ホイク</t>
    </rPh>
    <rPh sb="3" eb="5">
      <t>キョウユ</t>
    </rPh>
    <rPh sb="6" eb="8">
      <t>サンシュツ</t>
    </rPh>
    <rPh sb="8" eb="10">
      <t>ホウホウ</t>
    </rPh>
    <rPh sb="11" eb="12">
      <t>サイ</t>
    </rPh>
    <rPh sb="12" eb="13">
      <t>ジ</t>
    </rPh>
    <rPh sb="16" eb="18">
      <t>ニンカ</t>
    </rPh>
    <rPh sb="18" eb="20">
      <t>テイイン</t>
    </rPh>
    <rPh sb="20" eb="21">
      <t>オヨ</t>
    </rPh>
    <rPh sb="22" eb="24">
      <t>ガッキュウ</t>
    </rPh>
    <rPh sb="24" eb="25">
      <t>スウ</t>
    </rPh>
    <rPh sb="26" eb="28">
      <t>ニュウリョク</t>
    </rPh>
    <phoneticPr fontId="2"/>
  </si>
  <si>
    <t>歳児</t>
  </si>
  <si>
    <t>認可定員</t>
    <rPh sb="0" eb="2">
      <t>ニンカ</t>
    </rPh>
    <rPh sb="2" eb="4">
      <t>テイイン</t>
    </rPh>
    <phoneticPr fontId="2"/>
  </si>
  <si>
    <t>職員数</t>
  </si>
  <si>
    <t>学級数</t>
    <rPh sb="0" eb="2">
      <t>ガッキュウ</t>
    </rPh>
    <rPh sb="2" eb="3">
      <t>スウ</t>
    </rPh>
    <phoneticPr fontId="2"/>
  </si>
  <si>
    <t>-</t>
    <phoneticPr fontId="2"/>
  </si>
  <si>
    <t>小計０～２歳【A】</t>
    <rPh sb="0" eb="2">
      <t>ショウケイ</t>
    </rPh>
    <rPh sb="5" eb="6">
      <t>サイ</t>
    </rPh>
    <phoneticPr fontId="2"/>
  </si>
  <si>
    <t>小計３～５歳【C】</t>
    <rPh sb="0" eb="2">
      <t>ショウケイ</t>
    </rPh>
    <rPh sb="5" eb="6">
      <t>サイ</t>
    </rPh>
    <phoneticPr fontId="2"/>
  </si>
  <si>
    <t>小計３～５歳【B】</t>
    <rPh sb="0" eb="2">
      <t>ショウケイ</t>
    </rPh>
    <rPh sb="5" eb="6">
      <t>サイ</t>
    </rPh>
    <phoneticPr fontId="2"/>
  </si>
  <si>
    <t>※【A】+（【B】と【C】）を比べて大きい方の数字</t>
    <phoneticPr fontId="2"/>
  </si>
  <si>
    <t>←この数字を保育教諭の枠に記入してください。</t>
    <rPh sb="8" eb="10">
      <t>キョウユ</t>
    </rPh>
    <phoneticPr fontId="2"/>
  </si>
  <si>
    <t>＜保育教諭の算出方法＞</t>
    <rPh sb="1" eb="3">
      <t>ホイク</t>
    </rPh>
    <rPh sb="3" eb="5">
      <t>キョウユ</t>
    </rPh>
    <rPh sb="6" eb="8">
      <t>サンシュツ</t>
    </rPh>
    <rPh sb="8" eb="10">
      <t>ホウホウ</t>
    </rPh>
    <phoneticPr fontId="2"/>
  </si>
  <si>
    <t>最低基準で算出した保育教諭数に以下の人数をプラスしてください。</t>
    <rPh sb="0" eb="2">
      <t>サイテイ</t>
    </rPh>
    <rPh sb="2" eb="4">
      <t>キジュン</t>
    </rPh>
    <rPh sb="5" eb="7">
      <t>サンシュツ</t>
    </rPh>
    <rPh sb="9" eb="11">
      <t>ホイク</t>
    </rPh>
    <rPh sb="11" eb="13">
      <t>キョウユ</t>
    </rPh>
    <rPh sb="13" eb="14">
      <t>スウ</t>
    </rPh>
    <rPh sb="15" eb="17">
      <t>イカ</t>
    </rPh>
    <rPh sb="18" eb="20">
      <t>ニンズウ</t>
    </rPh>
    <phoneticPr fontId="2"/>
  </si>
  <si>
    <t>a．利用定員９０人以下の施設については常勤保育教諭１人</t>
    <rPh sb="2" eb="4">
      <t>リヨウ</t>
    </rPh>
    <rPh sb="4" eb="6">
      <t>テイイン</t>
    </rPh>
    <rPh sb="8" eb="9">
      <t>ニン</t>
    </rPh>
    <rPh sb="9" eb="11">
      <t>イカ</t>
    </rPh>
    <rPh sb="12" eb="14">
      <t>シセツ</t>
    </rPh>
    <rPh sb="19" eb="21">
      <t>ジョウキン</t>
    </rPh>
    <rPh sb="21" eb="23">
      <t>ホイク</t>
    </rPh>
    <rPh sb="23" eb="25">
      <t>キョウユ</t>
    </rPh>
    <rPh sb="26" eb="27">
      <t>ニン</t>
    </rPh>
    <phoneticPr fontId="2"/>
  </si>
  <si>
    <t>b．保育標準時間認定を受けた子どもが利用する施設は常勤保育教諭１人</t>
    <rPh sb="2" eb="4">
      <t>ホイク</t>
    </rPh>
    <rPh sb="4" eb="6">
      <t>ヒョウジュン</t>
    </rPh>
    <rPh sb="6" eb="8">
      <t>ジカン</t>
    </rPh>
    <rPh sb="8" eb="10">
      <t>ニンテイ</t>
    </rPh>
    <rPh sb="11" eb="12">
      <t>ウ</t>
    </rPh>
    <rPh sb="14" eb="15">
      <t>コ</t>
    </rPh>
    <rPh sb="18" eb="20">
      <t>リヨウ</t>
    </rPh>
    <rPh sb="22" eb="24">
      <t>シセツ</t>
    </rPh>
    <rPh sb="25" eb="27">
      <t>ジョウキン</t>
    </rPh>
    <rPh sb="27" eb="29">
      <t>ホイク</t>
    </rPh>
    <rPh sb="29" eb="31">
      <t>キョウユ</t>
    </rPh>
    <rPh sb="32" eb="33">
      <t>ニン</t>
    </rPh>
    <phoneticPr fontId="2"/>
  </si>
  <si>
    <t>c．主幹保育教諭等２人を専任化させるための代替の常勤保育教諭２人（うち１人は非常勤でも可）</t>
    <rPh sb="2" eb="4">
      <t>シュカン</t>
    </rPh>
    <rPh sb="4" eb="6">
      <t>ホイク</t>
    </rPh>
    <rPh sb="6" eb="8">
      <t>キョウユ</t>
    </rPh>
    <rPh sb="8" eb="9">
      <t>トウ</t>
    </rPh>
    <rPh sb="10" eb="11">
      <t>ニン</t>
    </rPh>
    <rPh sb="12" eb="14">
      <t>センニン</t>
    </rPh>
    <rPh sb="14" eb="15">
      <t>カ</t>
    </rPh>
    <rPh sb="21" eb="23">
      <t>ダイタイ</t>
    </rPh>
    <rPh sb="24" eb="26">
      <t>ジョウキン</t>
    </rPh>
    <rPh sb="26" eb="28">
      <t>ホイク</t>
    </rPh>
    <rPh sb="28" eb="30">
      <t>キョウユ</t>
    </rPh>
    <rPh sb="31" eb="32">
      <t>ニン</t>
    </rPh>
    <rPh sb="36" eb="37">
      <t>ニン</t>
    </rPh>
    <rPh sb="38" eb="41">
      <t>ヒジョウキン</t>
    </rPh>
    <rPh sb="43" eb="44">
      <t>カ</t>
    </rPh>
    <phoneticPr fontId="2"/>
  </si>
  <si>
    <t>d．非常勤保育教諭１人</t>
    <rPh sb="2" eb="5">
      <t>ヒジョウキン</t>
    </rPh>
    <rPh sb="5" eb="7">
      <t>ホイク</t>
    </rPh>
    <rPh sb="7" eb="9">
      <t>キョウユ</t>
    </rPh>
    <rPh sb="10" eb="11">
      <t>ニン</t>
    </rPh>
    <phoneticPr fontId="2"/>
  </si>
  <si>
    <t>＜調理員の算出方法＞</t>
    <rPh sb="1" eb="4">
      <t>チョウリイン</t>
    </rPh>
    <rPh sb="5" eb="7">
      <t>サンシュツ</t>
    </rPh>
    <rPh sb="7" eb="9">
      <t>ホウホウ</t>
    </rPh>
    <phoneticPr fontId="2"/>
  </si>
  <si>
    <t>・利用定員４０人以下の施設は常勤１人、４１人以上１５０人以下の施設は常勤２人、１５１人以上の施設は常勤３人（うち１人は非常勤でも可）</t>
    <rPh sb="1" eb="3">
      <t>リヨウ</t>
    </rPh>
    <rPh sb="3" eb="5">
      <t>テイイン</t>
    </rPh>
    <rPh sb="7" eb="8">
      <t>ニン</t>
    </rPh>
    <rPh sb="8" eb="10">
      <t>イカ</t>
    </rPh>
    <rPh sb="11" eb="13">
      <t>シセツ</t>
    </rPh>
    <rPh sb="14" eb="16">
      <t>ジョウキン</t>
    </rPh>
    <rPh sb="17" eb="18">
      <t>ニン</t>
    </rPh>
    <rPh sb="21" eb="22">
      <t>ニン</t>
    </rPh>
    <rPh sb="22" eb="24">
      <t>イジョウ</t>
    </rPh>
    <rPh sb="27" eb="28">
      <t>ニン</t>
    </rPh>
    <rPh sb="28" eb="30">
      <t>イカ</t>
    </rPh>
    <rPh sb="31" eb="33">
      <t>シセツ</t>
    </rPh>
    <rPh sb="34" eb="36">
      <t>ジョウキン</t>
    </rPh>
    <rPh sb="37" eb="38">
      <t>ニン</t>
    </rPh>
    <rPh sb="42" eb="43">
      <t>ニン</t>
    </rPh>
    <rPh sb="43" eb="45">
      <t>イジョウ</t>
    </rPh>
    <rPh sb="46" eb="48">
      <t>シセツ</t>
    </rPh>
    <rPh sb="49" eb="51">
      <t>ジョウキン</t>
    </rPh>
    <rPh sb="52" eb="53">
      <t>ニン</t>
    </rPh>
    <rPh sb="57" eb="58">
      <t>ニン</t>
    </rPh>
    <rPh sb="59" eb="62">
      <t>ヒジョウキン</t>
    </rPh>
    <rPh sb="64" eb="65">
      <t>カ</t>
    </rPh>
    <phoneticPr fontId="2"/>
  </si>
  <si>
    <t>・搬入施設から食事を搬入する場合、調理業務を全部委託する場合、配置は不要ですので、施設の状況により入力をしてください。</t>
    <rPh sb="41" eb="43">
      <t>シセツ</t>
    </rPh>
    <rPh sb="44" eb="46">
      <t>ジョウキョウ</t>
    </rPh>
    <rPh sb="49" eb="51">
      <t>ニュウリョク</t>
    </rPh>
    <phoneticPr fontId="2"/>
  </si>
  <si>
    <t>＜事務員の算出方法＞</t>
    <rPh sb="1" eb="4">
      <t>ジムイン</t>
    </rPh>
    <rPh sb="5" eb="7">
      <t>サンシュツ</t>
    </rPh>
    <rPh sb="7" eb="9">
      <t>ホウホウ</t>
    </rPh>
    <phoneticPr fontId="2"/>
  </si>
  <si>
    <t>・常勤事務職員１人及び非常勤職員１人が必要だが、施設長等の職員が兼務する場合又は業務委託する場合は配置は不要です。</t>
    <rPh sb="1" eb="3">
      <t>ジョウキン</t>
    </rPh>
    <rPh sb="3" eb="5">
      <t>ジム</t>
    </rPh>
    <rPh sb="5" eb="7">
      <t>ショクイン</t>
    </rPh>
    <rPh sb="8" eb="9">
      <t>ニン</t>
    </rPh>
    <rPh sb="9" eb="10">
      <t>オヨ</t>
    </rPh>
    <rPh sb="11" eb="14">
      <t>ヒジョウキン</t>
    </rPh>
    <rPh sb="14" eb="16">
      <t>ショクイン</t>
    </rPh>
    <rPh sb="16" eb="18">
      <t>ヒトリ</t>
    </rPh>
    <rPh sb="19" eb="21">
      <t>ヒツヨウ</t>
    </rPh>
    <rPh sb="24" eb="27">
      <t>シセツチョウ</t>
    </rPh>
    <rPh sb="27" eb="28">
      <t>トウ</t>
    </rPh>
    <rPh sb="29" eb="31">
      <t>ショクイン</t>
    </rPh>
    <rPh sb="32" eb="34">
      <t>ケンム</t>
    </rPh>
    <rPh sb="36" eb="38">
      <t>バアイ</t>
    </rPh>
    <rPh sb="38" eb="39">
      <t>マタ</t>
    </rPh>
    <rPh sb="40" eb="42">
      <t>ギョウム</t>
    </rPh>
    <rPh sb="42" eb="44">
      <t>イタク</t>
    </rPh>
    <rPh sb="46" eb="48">
      <t>バアイ</t>
    </rPh>
    <rPh sb="49" eb="51">
      <t>ハイチ</t>
    </rPh>
    <rPh sb="52" eb="54">
      <t>フヨウ</t>
    </rPh>
    <phoneticPr fontId="2"/>
  </si>
  <si>
    <t>・施設の状況により入力をしてください。</t>
    <rPh sb="1" eb="3">
      <t>シセツ</t>
    </rPh>
    <rPh sb="4" eb="6">
      <t>ジョウキョウ</t>
    </rPh>
    <rPh sb="9" eb="11">
      <t>ニュウリョク</t>
    </rPh>
    <phoneticPr fontId="2"/>
  </si>
  <si>
    <t>４　職員の状況について</t>
    <phoneticPr fontId="2"/>
  </si>
  <si>
    <t>-</t>
    <phoneticPr fontId="2"/>
  </si>
  <si>
    <t>※【A】+（【B】と【C】）を比べて大きい方の数字</t>
    <phoneticPr fontId="2"/>
  </si>
  <si>
    <t>幼保連携型認定こども園施設調書</t>
    <rPh sb="0" eb="1">
      <t>ヨウ</t>
    </rPh>
    <rPh sb="1" eb="2">
      <t>ホ</t>
    </rPh>
    <rPh sb="2" eb="5">
      <t>レンケイガタ</t>
    </rPh>
    <rPh sb="5" eb="7">
      <t>ニンテイ</t>
    </rPh>
    <rPh sb="10" eb="11">
      <t>エン</t>
    </rPh>
    <rPh sb="11" eb="13">
      <t>シセツ</t>
    </rPh>
    <rPh sb="13" eb="15">
      <t>チョウショ</t>
    </rPh>
    <phoneticPr fontId="2"/>
  </si>
  <si>
    <t>3号</t>
    <rPh sb="1" eb="2">
      <t>ゴウ</t>
    </rPh>
    <phoneticPr fontId="2"/>
  </si>
  <si>
    <t>1号</t>
    <rPh sb="1" eb="2">
      <t>ゴウ</t>
    </rPh>
    <phoneticPr fontId="2"/>
  </si>
  <si>
    <t>2号</t>
    <rPh sb="1" eb="2">
      <t>ゴウ</t>
    </rPh>
    <phoneticPr fontId="2"/>
  </si>
  <si>
    <t>障がい児</t>
    <rPh sb="0" eb="1">
      <t>ショウ</t>
    </rPh>
    <rPh sb="3" eb="4">
      <t>ジ</t>
    </rPh>
    <phoneticPr fontId="2"/>
  </si>
  <si>
    <t>５月</t>
    <phoneticPr fontId="2"/>
  </si>
  <si>
    <t>６月</t>
    <phoneticPr fontId="2"/>
  </si>
  <si>
    <t>７月</t>
    <phoneticPr fontId="2"/>
  </si>
  <si>
    <t>８月</t>
    <phoneticPr fontId="2"/>
  </si>
  <si>
    <t>９月</t>
    <phoneticPr fontId="2"/>
  </si>
  <si>
    <t>１０月</t>
    <phoneticPr fontId="2"/>
  </si>
  <si>
    <t>１１月</t>
    <phoneticPr fontId="2"/>
  </si>
  <si>
    <t>１２月</t>
    <phoneticPr fontId="2"/>
  </si>
  <si>
    <t>１月</t>
    <phoneticPr fontId="2"/>
  </si>
  <si>
    <t>２月</t>
    <phoneticPr fontId="2"/>
  </si>
  <si>
    <t>３月</t>
    <phoneticPr fontId="2"/>
  </si>
  <si>
    <t>※　市町村補助の対象となる障がい児が利用している場合は下段に内数を記入してください（1号、2号関係なく記載してください）。</t>
    <rPh sb="2" eb="5">
      <t>シチョウソン</t>
    </rPh>
    <rPh sb="5" eb="7">
      <t>ホジョ</t>
    </rPh>
    <rPh sb="8" eb="10">
      <t>タイショウ</t>
    </rPh>
    <rPh sb="27" eb="29">
      <t>ゲダン</t>
    </rPh>
    <rPh sb="43" eb="44">
      <t>ゴウ</t>
    </rPh>
    <rPh sb="46" eb="47">
      <t>ゴウ</t>
    </rPh>
    <rPh sb="47" eb="49">
      <t>カンケイ</t>
    </rPh>
    <rPh sb="51" eb="53">
      <t>キサイ</t>
    </rPh>
    <phoneticPr fontId="8"/>
  </si>
  <si>
    <t>　（２）年齢別利用園児数について記入してください。</t>
    <rPh sb="4" eb="6">
      <t>ネンレイ</t>
    </rPh>
    <rPh sb="6" eb="7">
      <t>ベツ</t>
    </rPh>
    <rPh sb="7" eb="9">
      <t>リヨウ</t>
    </rPh>
    <rPh sb="9" eb="10">
      <t>エン</t>
    </rPh>
    <rPh sb="11" eb="12">
      <t>スウ</t>
    </rPh>
    <rPh sb="16" eb="18">
      <t>キニュウ</t>
    </rPh>
    <phoneticPr fontId="2"/>
  </si>
  <si>
    <t>合　計
(人)</t>
    <phoneticPr fontId="2"/>
  </si>
  <si>
    <t>４月</t>
    <phoneticPr fontId="2"/>
  </si>
  <si>
    <t>※　障がい児が利用している場合は下段に内数を記入してください（1号、2号関係なく記載してください）。</t>
    <rPh sb="16" eb="18">
      <t>ゲダン</t>
    </rPh>
    <rPh sb="32" eb="33">
      <t>ゴウ</t>
    </rPh>
    <rPh sb="35" eb="36">
      <t>ゴウ</t>
    </rPh>
    <rPh sb="36" eb="38">
      <t>カンケイ</t>
    </rPh>
    <rPh sb="40" eb="42">
      <t>キサイ</t>
    </rPh>
    <phoneticPr fontId="8"/>
  </si>
  <si>
    <t xml:space="preserve">処遇改善等加算(Ⅰ) </t>
    <rPh sb="0" eb="2">
      <t>ショグウ</t>
    </rPh>
    <rPh sb="2" eb="4">
      <t>カイゼン</t>
    </rPh>
    <rPh sb="4" eb="5">
      <t>トウ</t>
    </rPh>
    <rPh sb="5" eb="7">
      <t>カサン</t>
    </rPh>
    <phoneticPr fontId="2"/>
  </si>
  <si>
    <t>処遇改善等加算(Ⅰ)</t>
    <rPh sb="0" eb="2">
      <t>ショグウ</t>
    </rPh>
    <rPh sb="2" eb="4">
      <t>カイゼン</t>
    </rPh>
    <rPh sb="4" eb="5">
      <t>トウ</t>
    </rPh>
    <rPh sb="5" eb="7">
      <t>カサン</t>
    </rPh>
    <phoneticPr fontId="8"/>
  </si>
  <si>
    <t>①＋②</t>
    <phoneticPr fontId="8"/>
  </si>
  <si>
    <t>％</t>
    <phoneticPr fontId="8"/>
  </si>
  <si>
    <t>％</t>
    <phoneticPr fontId="8"/>
  </si>
  <si>
    <t>○処遇改善等加算（Ⅱ）</t>
    <rPh sb="1" eb="3">
      <t>ショグウ</t>
    </rPh>
    <rPh sb="3" eb="5">
      <t>カイゼン</t>
    </rPh>
    <rPh sb="5" eb="6">
      <t>トウ</t>
    </rPh>
    <rPh sb="6" eb="8">
      <t>カサン</t>
    </rPh>
    <phoneticPr fontId="2"/>
  </si>
  <si>
    <t>人数A
（加算対象人数の基礎となる職員数×1/3)</t>
    <rPh sb="0" eb="2">
      <t>ニンズウ</t>
    </rPh>
    <rPh sb="5" eb="7">
      <t>カサン</t>
    </rPh>
    <rPh sb="7" eb="9">
      <t>タイショウ</t>
    </rPh>
    <rPh sb="9" eb="11">
      <t>ニンズウ</t>
    </rPh>
    <rPh sb="12" eb="14">
      <t>キソ</t>
    </rPh>
    <rPh sb="17" eb="19">
      <t>ショクイン</t>
    </rPh>
    <rPh sb="19" eb="20">
      <t>スウ</t>
    </rPh>
    <phoneticPr fontId="7"/>
  </si>
  <si>
    <t>人数B
（加算対象人数の基礎となる職員数×1/5)</t>
    <rPh sb="0" eb="2">
      <t>ニンズウ</t>
    </rPh>
    <phoneticPr fontId="7"/>
  </si>
  <si>
    <t>発令状況（実員数）</t>
    <rPh sb="0" eb="2">
      <t>ハツレイ</t>
    </rPh>
    <rPh sb="2" eb="4">
      <t>ジョウキョウ</t>
    </rPh>
    <rPh sb="5" eb="6">
      <t>ジツ</t>
    </rPh>
    <rPh sb="6" eb="8">
      <t>インズウ</t>
    </rPh>
    <phoneticPr fontId="20"/>
  </si>
  <si>
    <t>改善額</t>
    <rPh sb="0" eb="2">
      <t>カイゼン</t>
    </rPh>
    <rPh sb="2" eb="3">
      <t>ガク</t>
    </rPh>
    <phoneticPr fontId="20"/>
  </si>
  <si>
    <t>園における職名</t>
    <rPh sb="0" eb="1">
      <t>エン</t>
    </rPh>
    <rPh sb="5" eb="7">
      <t>ショクメイ</t>
    </rPh>
    <phoneticPr fontId="2"/>
  </si>
  <si>
    <t>直接処遇に関わらない職員
（調理員、事務職員等）</t>
    <rPh sb="0" eb="2">
      <t>チョクセツ</t>
    </rPh>
    <rPh sb="2" eb="4">
      <t>ショグウ</t>
    </rPh>
    <rPh sb="5" eb="6">
      <t>カカ</t>
    </rPh>
    <rPh sb="10" eb="12">
      <t>ショクイン</t>
    </rPh>
    <rPh sb="14" eb="17">
      <t>チョウリイン</t>
    </rPh>
    <rPh sb="18" eb="20">
      <t>ジム</t>
    </rPh>
    <rPh sb="20" eb="22">
      <t>ショクイン</t>
    </rPh>
    <rPh sb="22" eb="23">
      <t>トウ</t>
    </rPh>
    <phoneticPr fontId="7"/>
  </si>
  <si>
    <t>40,000円</t>
    <rPh sb="6" eb="7">
      <t>エン</t>
    </rPh>
    <phoneticPr fontId="20"/>
  </si>
  <si>
    <t>5,000円</t>
    <rPh sb="5" eb="6">
      <t>エン</t>
    </rPh>
    <phoneticPr fontId="20"/>
  </si>
  <si>
    <t>＜常勤換算値を算出するための算式＞</t>
    <rPh sb="1" eb="3">
      <t>ジョウキン</t>
    </rPh>
    <rPh sb="3" eb="5">
      <t>カンサン</t>
    </rPh>
    <rPh sb="5" eb="6">
      <t>チ</t>
    </rPh>
    <rPh sb="7" eb="9">
      <t>サンシュツ</t>
    </rPh>
    <rPh sb="14" eb="16">
      <t>サンシキ</t>
    </rPh>
    <phoneticPr fontId="2"/>
  </si>
  <si>
    <t>常勤職員の１か月の勤務時間数　</t>
    <phoneticPr fontId="2"/>
  </si>
  <si>
    <t>時間／月</t>
    <rPh sb="0" eb="2">
      <t>ジカン</t>
    </rPh>
    <rPh sb="3" eb="4">
      <t>ツキ</t>
    </rPh>
    <phoneticPr fontId="2"/>
  </si>
  <si>
    <t>(非常勤職員の1か月の勤務時間数）÷（常勤職員の1か月の勤務時間数）＝常勤換算値</t>
    <rPh sb="1" eb="4">
      <t>ヒジョウキン</t>
    </rPh>
    <rPh sb="4" eb="6">
      <t>ショクイン</t>
    </rPh>
    <rPh sb="9" eb="10">
      <t>ゲツ</t>
    </rPh>
    <rPh sb="11" eb="13">
      <t>キンム</t>
    </rPh>
    <rPh sb="13" eb="15">
      <t>ジカン</t>
    </rPh>
    <rPh sb="15" eb="16">
      <t>スウ</t>
    </rPh>
    <rPh sb="19" eb="21">
      <t>ジョウキン</t>
    </rPh>
    <rPh sb="21" eb="23">
      <t>ショクイン</t>
    </rPh>
    <rPh sb="26" eb="27">
      <t>ゲツ</t>
    </rPh>
    <rPh sb="28" eb="30">
      <t>キンム</t>
    </rPh>
    <rPh sb="30" eb="32">
      <t>ジカン</t>
    </rPh>
    <rPh sb="32" eb="33">
      <t>スウ</t>
    </rPh>
    <rPh sb="35" eb="37">
      <t>ジョウキン</t>
    </rPh>
    <rPh sb="37" eb="39">
      <t>カンサン</t>
    </rPh>
    <rPh sb="39" eb="40">
      <t>チ</t>
    </rPh>
    <phoneticPr fontId="2"/>
  </si>
  <si>
    <t>今年度採用者数</t>
    <rPh sb="0" eb="3">
      <t>コンネンド</t>
    </rPh>
    <rPh sb="3" eb="6">
      <t>サイヨウシャ</t>
    </rPh>
    <rPh sb="6" eb="7">
      <t>スウ</t>
    </rPh>
    <phoneticPr fontId="2"/>
  </si>
  <si>
    <t>採　用　年　月　日</t>
    <rPh sb="0" eb="1">
      <t>サイ</t>
    </rPh>
    <rPh sb="2" eb="3">
      <t>ヨウ</t>
    </rPh>
    <rPh sb="4" eb="5">
      <t>ネン</t>
    </rPh>
    <rPh sb="6" eb="7">
      <t>ガツ</t>
    </rPh>
    <rPh sb="8" eb="9">
      <t>ニチ</t>
    </rPh>
    <phoneticPr fontId="2"/>
  </si>
  <si>
    <t>本棒（月額）</t>
    <rPh sb="0" eb="1">
      <t>ホン</t>
    </rPh>
    <rPh sb="1" eb="2">
      <t>ボウ</t>
    </rPh>
    <rPh sb="3" eb="5">
      <t>ゲツガク</t>
    </rPh>
    <phoneticPr fontId="2"/>
  </si>
  <si>
    <t>諸手当（今年度）</t>
    <rPh sb="0" eb="3">
      <t>ショテアテ</t>
    </rPh>
    <rPh sb="4" eb="7">
      <t>コンネンド</t>
    </rPh>
    <phoneticPr fontId="2"/>
  </si>
  <si>
    <t>総支給額</t>
    <rPh sb="0" eb="1">
      <t>ソウ</t>
    </rPh>
    <rPh sb="1" eb="4">
      <t>シキュウガク</t>
    </rPh>
    <phoneticPr fontId="2"/>
  </si>
  <si>
    <t>管理職手当</t>
    <rPh sb="0" eb="2">
      <t>カンリ</t>
    </rPh>
    <rPh sb="2" eb="3">
      <t>ショク</t>
    </rPh>
    <rPh sb="3" eb="5">
      <t>テアテ</t>
    </rPh>
    <phoneticPr fontId="2"/>
  </si>
  <si>
    <t>処遇改善Ⅱ</t>
    <rPh sb="0" eb="2">
      <t>ショグウ</t>
    </rPh>
    <rPh sb="2" eb="4">
      <t>カイゼン</t>
    </rPh>
    <phoneticPr fontId="2"/>
  </si>
  <si>
    <t>その他手当</t>
    <rPh sb="2" eb="3">
      <t>タ</t>
    </rPh>
    <rPh sb="3" eb="5">
      <t>テアテ</t>
    </rPh>
    <phoneticPr fontId="2"/>
  </si>
  <si>
    <t>長期的な指導計画</t>
    <rPh sb="0" eb="3">
      <t>チョウキテキ</t>
    </rPh>
    <rPh sb="4" eb="6">
      <t>シドウ</t>
    </rPh>
    <rPh sb="6" eb="8">
      <t>ケイカク</t>
    </rPh>
    <phoneticPr fontId="2"/>
  </si>
  <si>
    <t>短期的な指導計画</t>
    <rPh sb="0" eb="3">
      <t>タンキテキ</t>
    </rPh>
    <rPh sb="4" eb="6">
      <t>シドウ</t>
    </rPh>
    <rPh sb="6" eb="8">
      <t>ケイカク</t>
    </rPh>
    <phoneticPr fontId="2"/>
  </si>
  <si>
    <t>年間計画</t>
    <rPh sb="0" eb="2">
      <t>ネンカン</t>
    </rPh>
    <rPh sb="2" eb="4">
      <t>ケイカク</t>
    </rPh>
    <phoneticPr fontId="2"/>
  </si>
  <si>
    <t>期別計画</t>
    <rPh sb="0" eb="2">
      <t>キベツ</t>
    </rPh>
    <rPh sb="2" eb="4">
      <t>ケイカク</t>
    </rPh>
    <phoneticPr fontId="2"/>
  </si>
  <si>
    <t>月間計画</t>
    <rPh sb="0" eb="2">
      <t>ゲッカン</t>
    </rPh>
    <rPh sb="2" eb="4">
      <t>ケイカク</t>
    </rPh>
    <phoneticPr fontId="2"/>
  </si>
  <si>
    <t>週案</t>
    <rPh sb="0" eb="1">
      <t>シュウ</t>
    </rPh>
    <rPh sb="1" eb="2">
      <t>アン</t>
    </rPh>
    <phoneticPr fontId="2"/>
  </si>
  <si>
    <t>日案</t>
    <rPh sb="0" eb="1">
      <t>ニチ</t>
    </rPh>
    <rPh sb="1" eb="2">
      <t>アン</t>
    </rPh>
    <phoneticPr fontId="2"/>
  </si>
  <si>
    <t>0歳児</t>
    <rPh sb="1" eb="3">
      <t>サイジ</t>
    </rPh>
    <phoneticPr fontId="2"/>
  </si>
  <si>
    <t>1歳児</t>
    <rPh sb="1" eb="3">
      <t>サイジ</t>
    </rPh>
    <phoneticPr fontId="2"/>
  </si>
  <si>
    <t>2歳児</t>
    <rPh sb="1" eb="3">
      <t>サイジ</t>
    </rPh>
    <phoneticPr fontId="2"/>
  </si>
  <si>
    <t>3歳児</t>
    <rPh sb="1" eb="3">
      <t>サイジ</t>
    </rPh>
    <phoneticPr fontId="2"/>
  </si>
  <si>
    <t>4歳児</t>
    <rPh sb="1" eb="3">
      <t>サイジ</t>
    </rPh>
    <phoneticPr fontId="2"/>
  </si>
  <si>
    <t>5歳児</t>
    <rPh sb="1" eb="3">
      <t>サイジ</t>
    </rPh>
    <phoneticPr fontId="2"/>
  </si>
  <si>
    <t>一部</t>
    <rPh sb="0" eb="2">
      <t>イチブ</t>
    </rPh>
    <phoneticPr fontId="2"/>
  </si>
  <si>
    <t>（</t>
    <phoneticPr fontId="2"/>
  </si>
  <si>
    <t>）</t>
    <phoneticPr fontId="2"/>
  </si>
  <si>
    <t>□</t>
    <phoneticPr fontId="2"/>
  </si>
  <si>
    <t>□</t>
    <phoneticPr fontId="2"/>
  </si>
  <si>
    <t>①</t>
    <phoneticPr fontId="2"/>
  </si>
  <si>
    <t>⑥</t>
    <phoneticPr fontId="2"/>
  </si>
  <si>
    <t>②</t>
    <phoneticPr fontId="2"/>
  </si>
  <si>
    <t>⑦</t>
    <phoneticPr fontId="2"/>
  </si>
  <si>
    <t>③</t>
    <phoneticPr fontId="2"/>
  </si>
  <si>
    <t>⑧</t>
    <phoneticPr fontId="2"/>
  </si>
  <si>
    <t>④</t>
    <phoneticPr fontId="2"/>
  </si>
  <si>
    <t>⑨</t>
    <phoneticPr fontId="2"/>
  </si>
  <si>
    <t>⑤</t>
    <phoneticPr fontId="2"/>
  </si>
  <si>
    <t>⑩</t>
    <phoneticPr fontId="2"/>
  </si>
  <si>
    <t>①自己評価の実施</t>
    <phoneticPr fontId="15"/>
  </si>
  <si>
    <t>　　・結果の公表</t>
    <rPh sb="3" eb="5">
      <t>ケッカ</t>
    </rPh>
    <rPh sb="6" eb="8">
      <t>コウヒョウ</t>
    </rPh>
    <phoneticPr fontId="15"/>
  </si>
  <si>
    <t>②保護者その他関係者による評価の実施</t>
    <rPh sb="1" eb="4">
      <t>ホゴシャ</t>
    </rPh>
    <rPh sb="6" eb="7">
      <t>タ</t>
    </rPh>
    <rPh sb="7" eb="10">
      <t>カンケイシャ</t>
    </rPh>
    <rPh sb="13" eb="15">
      <t>ヒョウカ</t>
    </rPh>
    <rPh sb="16" eb="18">
      <t>ジッシ</t>
    </rPh>
    <phoneticPr fontId="15"/>
  </si>
  <si>
    <t>　　（施設関係者評価加算の対象となるもの）</t>
    <rPh sb="3" eb="5">
      <t>シセツ</t>
    </rPh>
    <rPh sb="5" eb="8">
      <t>カンケイシャ</t>
    </rPh>
    <rPh sb="8" eb="10">
      <t>ヒョウカ</t>
    </rPh>
    <rPh sb="10" eb="12">
      <t>カサン</t>
    </rPh>
    <rPh sb="13" eb="15">
      <t>タイショウ</t>
    </rPh>
    <phoneticPr fontId="2"/>
  </si>
  <si>
    <t>③外部評価の実施</t>
    <rPh sb="1" eb="3">
      <t>ガイブ</t>
    </rPh>
    <phoneticPr fontId="15"/>
  </si>
  <si>
    <t>　（大阪府福祉サービス第三者評価以外について記入すること。
　　大阪府福祉サービス第三者評価については（１３）に記入すること）</t>
    <rPh sb="2" eb="5">
      <t>オオサカフ</t>
    </rPh>
    <rPh sb="5" eb="7">
      <t>フクシ</t>
    </rPh>
    <rPh sb="11" eb="12">
      <t>ダイ</t>
    </rPh>
    <rPh sb="12" eb="14">
      <t>３シャ</t>
    </rPh>
    <rPh sb="14" eb="16">
      <t>ヒョウカ</t>
    </rPh>
    <rPh sb="16" eb="18">
      <t>イガイ</t>
    </rPh>
    <rPh sb="22" eb="24">
      <t>キニュウ</t>
    </rPh>
    <rPh sb="32" eb="35">
      <t>オオサカフ</t>
    </rPh>
    <rPh sb="35" eb="37">
      <t>フクシ</t>
    </rPh>
    <rPh sb="41" eb="42">
      <t>ダイ</t>
    </rPh>
    <rPh sb="42" eb="44">
      <t>３シャ</t>
    </rPh>
    <rPh sb="44" eb="46">
      <t>ヒョウカ</t>
    </rPh>
    <rPh sb="56" eb="58">
      <t>キニュウ</t>
    </rPh>
    <phoneticPr fontId="2"/>
  </si>
  <si>
    <t>選択日：</t>
    <rPh sb="0" eb="2">
      <t>センタク</t>
    </rPh>
    <rPh sb="2" eb="3">
      <t>ビ</t>
    </rPh>
    <phoneticPr fontId="2"/>
  </si>
  <si>
    <t>○年○月○日（○曜日）</t>
    <rPh sb="1" eb="2">
      <t>ネン</t>
    </rPh>
    <rPh sb="3" eb="4">
      <t>ガツ</t>
    </rPh>
    <rPh sb="5" eb="6">
      <t>ニチ</t>
    </rPh>
    <rPh sb="8" eb="10">
      <t>ヨウビ</t>
    </rPh>
    <phoneticPr fontId="2"/>
  </si>
  <si>
    <t>・</t>
  </si>
  <si>
    <t>運行時間（最長）</t>
    <rPh sb="0" eb="2">
      <t>ウンコウ</t>
    </rPh>
    <rPh sb="2" eb="4">
      <t>ジカン</t>
    </rPh>
    <rPh sb="5" eb="7">
      <t>サイチョウ</t>
    </rPh>
    <phoneticPr fontId="1"/>
  </si>
  <si>
    <t>分</t>
    <rPh sb="0" eb="1">
      <t>フン</t>
    </rPh>
    <phoneticPr fontId="1"/>
  </si>
  <si>
    <t>3号子どもが利用している場合の理由及び安全対策</t>
    <rPh sb="1" eb="2">
      <t>ゴウ</t>
    </rPh>
    <rPh sb="2" eb="3">
      <t>コ</t>
    </rPh>
    <rPh sb="6" eb="8">
      <t>リヨウ</t>
    </rPh>
    <rPh sb="12" eb="14">
      <t>バアイ</t>
    </rPh>
    <rPh sb="15" eb="16">
      <t>リ</t>
    </rPh>
    <rPh sb="16" eb="17">
      <t>ユウ</t>
    </rPh>
    <rPh sb="17" eb="18">
      <t>オヨ</t>
    </rPh>
    <rPh sb="19" eb="21">
      <t>アンゼン</t>
    </rPh>
    <rPh sb="21" eb="23">
      <t>タイサク</t>
    </rPh>
    <phoneticPr fontId="2"/>
  </si>
  <si>
    <t>（うち、</t>
    <phoneticPr fontId="2"/>
  </si>
  <si>
    <t>※バスごとに、迎え時と送り時のルートマップと時刻表を添付</t>
    <phoneticPr fontId="2"/>
  </si>
  <si>
    <t>3号（０、１、２歳児）</t>
    <rPh sb="1" eb="2">
      <t>ゴウ</t>
    </rPh>
    <rPh sb="8" eb="9">
      <t>サイ</t>
    </rPh>
    <rPh sb="9" eb="10">
      <t>ジ</t>
    </rPh>
    <phoneticPr fontId="2"/>
  </si>
  <si>
    <t>２号（３、４、５歳児）</t>
    <rPh sb="1" eb="2">
      <t>ゴウ</t>
    </rPh>
    <rPh sb="8" eb="9">
      <t>サイ</t>
    </rPh>
    <rPh sb="9" eb="10">
      <t>ジ</t>
    </rPh>
    <phoneticPr fontId="2"/>
  </si>
  <si>
    <t>１号（３、４、５歳児）</t>
    <rPh sb="1" eb="2">
      <t>ゴウ</t>
    </rPh>
    <rPh sb="8" eb="9">
      <t>サイ</t>
    </rPh>
    <rPh sb="9" eb="10">
      <t>ジ</t>
    </rPh>
    <phoneticPr fontId="2"/>
  </si>
  <si>
    <t>記入例</t>
    <rPh sb="0" eb="2">
      <t>キニュウ</t>
    </rPh>
    <rPh sb="2" eb="3">
      <t>レイ</t>
    </rPh>
    <phoneticPr fontId="2"/>
  </si>
  <si>
    <t>開園～登園</t>
    <rPh sb="0" eb="2">
      <t>カイエン</t>
    </rPh>
    <rPh sb="3" eb="5">
      <t>トウエン</t>
    </rPh>
    <phoneticPr fontId="2"/>
  </si>
  <si>
    <t>排泄、手洗い、朝のおやつ</t>
    <rPh sb="0" eb="2">
      <t>ハイセツ</t>
    </rPh>
    <rPh sb="3" eb="5">
      <t>テアラ</t>
    </rPh>
    <rPh sb="7" eb="8">
      <t>アサ</t>
    </rPh>
    <phoneticPr fontId="2"/>
  </si>
  <si>
    <t>朝の会</t>
    <rPh sb="0" eb="1">
      <t>アサ</t>
    </rPh>
    <rPh sb="2" eb="3">
      <t>カイ</t>
    </rPh>
    <phoneticPr fontId="2"/>
  </si>
  <si>
    <t>活動（戸外、リズム、体操など）</t>
    <rPh sb="0" eb="2">
      <t>カツドウ</t>
    </rPh>
    <rPh sb="3" eb="5">
      <t>コガイ</t>
    </rPh>
    <rPh sb="10" eb="12">
      <t>タイソウ</t>
    </rPh>
    <phoneticPr fontId="2"/>
  </si>
  <si>
    <t>〃</t>
    <phoneticPr fontId="2"/>
  </si>
  <si>
    <t>〃</t>
    <phoneticPr fontId="2"/>
  </si>
  <si>
    <t>午睡</t>
    <rPh sb="0" eb="2">
      <t>ゴスイ</t>
    </rPh>
    <phoneticPr fontId="2"/>
  </si>
  <si>
    <t>起床</t>
    <rPh sb="0" eb="2">
      <t>キショウ</t>
    </rPh>
    <phoneticPr fontId="2"/>
  </si>
  <si>
    <t>おやつ</t>
    <phoneticPr fontId="2"/>
  </si>
  <si>
    <t>おかえりの会</t>
    <rPh sb="5" eb="6">
      <t>カイ</t>
    </rPh>
    <phoneticPr fontId="2"/>
  </si>
  <si>
    <t>戸外</t>
    <rPh sb="0" eb="2">
      <t>コガイ</t>
    </rPh>
    <phoneticPr fontId="2"/>
  </si>
  <si>
    <t>順次降園</t>
    <rPh sb="0" eb="2">
      <t>ジュンジ</t>
    </rPh>
    <rPh sb="2" eb="4">
      <t>コウエン</t>
    </rPh>
    <phoneticPr fontId="2"/>
  </si>
  <si>
    <t>24:00</t>
    <phoneticPr fontId="2"/>
  </si>
  <si>
    <t>（８）－１健康診断について記入してください。</t>
    <phoneticPr fontId="2"/>
  </si>
  <si>
    <t>（８）－２実施している健康診断の項目について実施の有無を記入してください。</t>
    <rPh sb="5" eb="7">
      <t>ジッシ</t>
    </rPh>
    <rPh sb="11" eb="13">
      <t>ケンコウ</t>
    </rPh>
    <rPh sb="13" eb="15">
      <t>シンダン</t>
    </rPh>
    <rPh sb="16" eb="18">
      <t>コウモク</t>
    </rPh>
    <rPh sb="22" eb="24">
      <t>ジッシ</t>
    </rPh>
    <rPh sb="25" eb="27">
      <t>ウム</t>
    </rPh>
    <rPh sb="28" eb="30">
      <t>キニュウ</t>
    </rPh>
    <phoneticPr fontId="20"/>
  </si>
  <si>
    <t>項　　目</t>
  </si>
  <si>
    <t>実施の有無</t>
  </si>
  <si>
    <t>ア　身長及び体重</t>
  </si>
  <si>
    <t>実施</t>
    <rPh sb="0" eb="2">
      <t>ジッシ</t>
    </rPh>
    <phoneticPr fontId="2"/>
  </si>
  <si>
    <t>未実施</t>
    <rPh sb="0" eb="3">
      <t>ミジッシ</t>
    </rPh>
    <phoneticPr fontId="2"/>
  </si>
  <si>
    <t>イ　栄養状態</t>
  </si>
  <si>
    <t>ウ　脊柱及び胸郭の疾病及び異常の有無並びに四肢の状態</t>
  </si>
  <si>
    <t>エ　視力及び聴力</t>
  </si>
  <si>
    <t>オ　眼の疾病及び異常の有無</t>
  </si>
  <si>
    <t>カ　耳鼻咽頭疾患及び皮膚疾患の有無</t>
  </si>
  <si>
    <t>キ　歯及び口腔の疾病及び異常の有無</t>
  </si>
  <si>
    <t>ク　心臓の疾病及び異常の有無</t>
  </si>
  <si>
    <t>ケ　尿</t>
  </si>
  <si>
    <t>コ　その他の疾病及び異常の有無</t>
  </si>
  <si>
    <t xml:space="preserve">（９）保護者との連携・連絡体制について記入してください。
</t>
    <rPh sb="11" eb="13">
      <t>レンラク</t>
    </rPh>
    <rPh sb="13" eb="15">
      <t>タイセイ</t>
    </rPh>
    <rPh sb="19" eb="21">
      <t>キニュウ</t>
    </rPh>
    <phoneticPr fontId="2"/>
  </si>
  <si>
    <t>日々の記録</t>
    <rPh sb="0" eb="2">
      <t>ヒビ</t>
    </rPh>
    <rPh sb="3" eb="5">
      <t>キロク</t>
    </rPh>
    <phoneticPr fontId="2"/>
  </si>
  <si>
    <t>園だより等</t>
    <rPh sb="0" eb="1">
      <t>エン</t>
    </rPh>
    <rPh sb="4" eb="5">
      <t>トウ</t>
    </rPh>
    <phoneticPr fontId="2"/>
  </si>
  <si>
    <t>連絡帳</t>
    <rPh sb="0" eb="3">
      <t>レンラクチョウ</t>
    </rPh>
    <phoneticPr fontId="2"/>
  </si>
  <si>
    <t>掲示板</t>
    <rPh sb="0" eb="3">
      <t>ケイジバン</t>
    </rPh>
    <phoneticPr fontId="2"/>
  </si>
  <si>
    <t>口頭での連絡</t>
    <rPh sb="0" eb="2">
      <t>コウトウ</t>
    </rPh>
    <rPh sb="4" eb="6">
      <t>レンラク</t>
    </rPh>
    <phoneticPr fontId="2"/>
  </si>
  <si>
    <t>園だより</t>
    <rPh sb="0" eb="1">
      <t>エン</t>
    </rPh>
    <phoneticPr fontId="2"/>
  </si>
  <si>
    <t>クラスだより</t>
    <phoneticPr fontId="2"/>
  </si>
  <si>
    <t>保育参観</t>
    <rPh sb="0" eb="2">
      <t>ホイク</t>
    </rPh>
    <rPh sb="2" eb="4">
      <t>サンカン</t>
    </rPh>
    <phoneticPr fontId="2"/>
  </si>
  <si>
    <t>有の場合⇒</t>
    <rPh sb="0" eb="1">
      <t>アリ</t>
    </rPh>
    <rPh sb="2" eb="4">
      <t>バアイ</t>
    </rPh>
    <phoneticPr fontId="2"/>
  </si>
  <si>
    <t>懇談会</t>
    <rPh sb="0" eb="3">
      <t>コンダンカイ</t>
    </rPh>
    <phoneticPr fontId="2"/>
  </si>
  <si>
    <t>家庭訪問</t>
    <rPh sb="0" eb="2">
      <t>カテイ</t>
    </rPh>
    <rPh sb="2" eb="4">
      <t>ホウモン</t>
    </rPh>
    <phoneticPr fontId="2"/>
  </si>
  <si>
    <t>保護者会の結成</t>
    <rPh sb="0" eb="2">
      <t>ホゴ</t>
    </rPh>
    <rPh sb="2" eb="3">
      <t>シャ</t>
    </rPh>
    <rPh sb="3" eb="4">
      <t>カイ</t>
    </rPh>
    <rPh sb="5" eb="7">
      <t>ケッセイ</t>
    </rPh>
    <phoneticPr fontId="2"/>
  </si>
  <si>
    <t>（１０）地域子ども・子育て支援事業について</t>
    <rPh sb="4" eb="6">
      <t>チイキ</t>
    </rPh>
    <rPh sb="6" eb="7">
      <t>コ</t>
    </rPh>
    <rPh sb="10" eb="12">
      <t>コソダ</t>
    </rPh>
    <rPh sb="13" eb="15">
      <t>シエン</t>
    </rPh>
    <rPh sb="15" eb="17">
      <t>ジギョウ</t>
    </rPh>
    <phoneticPr fontId="2"/>
  </si>
  <si>
    <t>実施している支援事業について記入してください。</t>
    <rPh sb="0" eb="2">
      <t>ジッシ</t>
    </rPh>
    <rPh sb="6" eb="8">
      <t>シエン</t>
    </rPh>
    <rPh sb="8" eb="10">
      <t>ジギョウ</t>
    </rPh>
    <rPh sb="14" eb="16">
      <t>キニュウ</t>
    </rPh>
    <phoneticPr fontId="2"/>
  </si>
  <si>
    <t>）</t>
    <phoneticPr fontId="2"/>
  </si>
  <si>
    <t>（１１）情報提供の状況について記入してください。</t>
    <rPh sb="4" eb="6">
      <t>ジョウホウ</t>
    </rPh>
    <rPh sb="6" eb="8">
      <t>テイキョウ</t>
    </rPh>
    <rPh sb="9" eb="11">
      <t>ジョウキョウ</t>
    </rPh>
    <rPh sb="15" eb="17">
      <t>キニュウ</t>
    </rPh>
    <phoneticPr fontId="2"/>
  </si>
  <si>
    <t>保護者会等の有無</t>
    <rPh sb="0" eb="3">
      <t>ホゴシャ</t>
    </rPh>
    <rPh sb="3" eb="4">
      <t>カイ</t>
    </rPh>
    <rPh sb="4" eb="5">
      <t>トウ</t>
    </rPh>
    <rPh sb="6" eb="8">
      <t>ウム</t>
    </rPh>
    <phoneticPr fontId="2"/>
  </si>
  <si>
    <t>地域子ども・子育て支援事業の実施状況</t>
    <rPh sb="0" eb="2">
      <t>チイキ</t>
    </rPh>
    <rPh sb="2" eb="3">
      <t>コ</t>
    </rPh>
    <rPh sb="6" eb="8">
      <t>コソダ</t>
    </rPh>
    <rPh sb="9" eb="11">
      <t>シエン</t>
    </rPh>
    <rPh sb="11" eb="13">
      <t>ジギョウ</t>
    </rPh>
    <rPh sb="14" eb="16">
      <t>ジッシ</t>
    </rPh>
    <rPh sb="16" eb="18">
      <t>ジョウキョウ</t>
    </rPh>
    <phoneticPr fontId="2"/>
  </si>
  <si>
    <t>（１２）地域との交流・連携について記入してください。</t>
    <rPh sb="4" eb="6">
      <t>チイキ</t>
    </rPh>
    <rPh sb="8" eb="10">
      <t>コウリュウ</t>
    </rPh>
    <rPh sb="11" eb="13">
      <t>レンケイ</t>
    </rPh>
    <rPh sb="17" eb="19">
      <t>キニュウ</t>
    </rPh>
    <phoneticPr fontId="2"/>
  </si>
  <si>
    <t>子育て支援事業の内容</t>
    <rPh sb="0" eb="2">
      <t>コソダ</t>
    </rPh>
    <rPh sb="3" eb="5">
      <t>シエン</t>
    </rPh>
    <rPh sb="5" eb="7">
      <t>ジギョウ</t>
    </rPh>
    <rPh sb="8" eb="10">
      <t>ナイヨウ</t>
    </rPh>
    <phoneticPr fontId="2"/>
  </si>
  <si>
    <t>第1号（つどいの広場）</t>
    <rPh sb="0" eb="1">
      <t>ダイ</t>
    </rPh>
    <rPh sb="2" eb="3">
      <t>ゴウ</t>
    </rPh>
    <rPh sb="8" eb="10">
      <t>ヒロバ</t>
    </rPh>
    <phoneticPr fontId="2"/>
  </si>
  <si>
    <t>週1回以上実施している</t>
    <rPh sb="0" eb="1">
      <t>シュウ</t>
    </rPh>
    <rPh sb="2" eb="3">
      <t>カイ</t>
    </rPh>
    <rPh sb="3" eb="5">
      <t>イジョウ</t>
    </rPh>
    <rPh sb="5" eb="7">
      <t>ジッシ</t>
    </rPh>
    <phoneticPr fontId="2"/>
  </si>
  <si>
    <t>第2号（子育て相談）</t>
    <rPh sb="0" eb="1">
      <t>ダイ</t>
    </rPh>
    <rPh sb="2" eb="3">
      <t>ゴウ</t>
    </rPh>
    <rPh sb="4" eb="6">
      <t>コソダ</t>
    </rPh>
    <rPh sb="7" eb="9">
      <t>ソウダン</t>
    </rPh>
    <phoneticPr fontId="2"/>
  </si>
  <si>
    <t>第3号（一時預かり）</t>
    <rPh sb="0" eb="1">
      <t>ダイ</t>
    </rPh>
    <rPh sb="2" eb="3">
      <t>ゴウ</t>
    </rPh>
    <rPh sb="4" eb="6">
      <t>イチジ</t>
    </rPh>
    <rPh sb="6" eb="7">
      <t>アズ</t>
    </rPh>
    <phoneticPr fontId="2"/>
  </si>
  <si>
    <t>地域子ども・子育て支援事業の一時預かりの基準を満たしている</t>
    <rPh sb="0" eb="2">
      <t>チイキ</t>
    </rPh>
    <rPh sb="2" eb="3">
      <t>コ</t>
    </rPh>
    <rPh sb="6" eb="8">
      <t>コソダ</t>
    </rPh>
    <rPh sb="9" eb="11">
      <t>シエン</t>
    </rPh>
    <rPh sb="11" eb="13">
      <t>ジギョウ</t>
    </rPh>
    <rPh sb="14" eb="16">
      <t>イチジ</t>
    </rPh>
    <rPh sb="16" eb="17">
      <t>アズ</t>
    </rPh>
    <rPh sb="20" eb="22">
      <t>キジュン</t>
    </rPh>
    <rPh sb="23" eb="24">
      <t>ミ</t>
    </rPh>
    <phoneticPr fontId="2"/>
  </si>
  <si>
    <t>第4号（ファミリーサポート）</t>
    <rPh sb="0" eb="1">
      <t>ダイ</t>
    </rPh>
    <rPh sb="2" eb="3">
      <t>ゴウ</t>
    </rPh>
    <phoneticPr fontId="2"/>
  </si>
  <si>
    <t>開園時間中は常時実施できる</t>
    <rPh sb="0" eb="2">
      <t>カイエン</t>
    </rPh>
    <rPh sb="2" eb="5">
      <t>ジカンチュウ</t>
    </rPh>
    <rPh sb="6" eb="8">
      <t>ジョウジ</t>
    </rPh>
    <rPh sb="8" eb="10">
      <t>ジッシ</t>
    </rPh>
    <phoneticPr fontId="2"/>
  </si>
  <si>
    <t>第5号（地域連携事業）</t>
    <rPh sb="0" eb="1">
      <t>ダイ</t>
    </rPh>
    <rPh sb="2" eb="3">
      <t>ゴウ</t>
    </rPh>
    <rPh sb="4" eb="6">
      <t>チイキ</t>
    </rPh>
    <rPh sb="6" eb="8">
      <t>レンケイ</t>
    </rPh>
    <rPh sb="8" eb="10">
      <t>ジギョウ</t>
    </rPh>
    <phoneticPr fontId="2"/>
  </si>
  <si>
    <t>＊補助事業として実施する地域子ども・子育て支援事業や市町村単独事業と重複するものを除く</t>
    <rPh sb="1" eb="3">
      <t>ホジョ</t>
    </rPh>
    <rPh sb="3" eb="5">
      <t>ジギョウ</t>
    </rPh>
    <rPh sb="8" eb="10">
      <t>ジッシ</t>
    </rPh>
    <rPh sb="12" eb="14">
      <t>チイキ</t>
    </rPh>
    <rPh sb="14" eb="15">
      <t>コ</t>
    </rPh>
    <rPh sb="18" eb="20">
      <t>コソダ</t>
    </rPh>
    <rPh sb="21" eb="23">
      <t>シエン</t>
    </rPh>
    <rPh sb="23" eb="25">
      <t>ジギョウ</t>
    </rPh>
    <rPh sb="26" eb="29">
      <t>シチョウソン</t>
    </rPh>
    <rPh sb="29" eb="31">
      <t>タンドク</t>
    </rPh>
    <rPh sb="31" eb="33">
      <t>ジギョウ</t>
    </rPh>
    <rPh sb="34" eb="36">
      <t>チョウフク</t>
    </rPh>
    <rPh sb="41" eb="42">
      <t>ノゾ</t>
    </rPh>
    <phoneticPr fontId="2"/>
  </si>
  <si>
    <t>地域との交流・連携は行っているか</t>
    <rPh sb="0" eb="2">
      <t>チイキ</t>
    </rPh>
    <rPh sb="4" eb="6">
      <t>コウリュウ</t>
    </rPh>
    <rPh sb="7" eb="9">
      <t>レンケイ</t>
    </rPh>
    <rPh sb="10" eb="11">
      <t>オコナ</t>
    </rPh>
    <phoneticPr fontId="2"/>
  </si>
  <si>
    <t>小中高生との乳幼児ふれあい交流や保育体験への協力</t>
    <rPh sb="0" eb="1">
      <t>ショウ</t>
    </rPh>
    <rPh sb="1" eb="2">
      <t>チュウ</t>
    </rPh>
    <rPh sb="2" eb="3">
      <t>コウ</t>
    </rPh>
    <rPh sb="3" eb="4">
      <t>セイ</t>
    </rPh>
    <rPh sb="6" eb="9">
      <t>ニュウヨウジ</t>
    </rPh>
    <rPh sb="13" eb="15">
      <t>コウリュウ</t>
    </rPh>
    <rPh sb="16" eb="18">
      <t>ホイク</t>
    </rPh>
    <rPh sb="18" eb="20">
      <t>タイケン</t>
    </rPh>
    <rPh sb="22" eb="24">
      <t>キョウリョク</t>
    </rPh>
    <phoneticPr fontId="2"/>
  </si>
  <si>
    <t>老人福祉施設訪問等世代間交流（世代間のふれあい）</t>
    <phoneticPr fontId="2"/>
  </si>
  <si>
    <t>地域における異年齢交流（地域児童と地域的行事、ハイキング）</t>
    <phoneticPr fontId="2"/>
  </si>
  <si>
    <t>保護者等への育児講座（地域の保護者）</t>
    <phoneticPr fontId="2"/>
  </si>
  <si>
    <t>郷土文化伝承活動（郷土の踊り、伝承遊び）</t>
    <phoneticPr fontId="2"/>
  </si>
  <si>
    <t>保育所退所児童との交流</t>
    <phoneticPr fontId="2"/>
  </si>
  <si>
    <t>施設だより等の地域への配付</t>
    <phoneticPr fontId="2"/>
  </si>
  <si>
    <t>大阪府地域貢献支援員（スマイル・サポーター）による活動</t>
    <phoneticPr fontId="2"/>
  </si>
  <si>
    <t>（</t>
    <phoneticPr fontId="2"/>
  </si>
  <si>
    <t>（１３）福祉サービスに関する苦情解決の仕組みについて記入してください。</t>
    <rPh sb="4" eb="6">
      <t>フクシ</t>
    </rPh>
    <rPh sb="11" eb="12">
      <t>カン</t>
    </rPh>
    <rPh sb="14" eb="16">
      <t>クジョウ</t>
    </rPh>
    <rPh sb="16" eb="18">
      <t>カイケツ</t>
    </rPh>
    <rPh sb="19" eb="21">
      <t>シク</t>
    </rPh>
    <rPh sb="26" eb="28">
      <t>キニュウ</t>
    </rPh>
    <phoneticPr fontId="2"/>
  </si>
  <si>
    <t>□</t>
    <phoneticPr fontId="2"/>
  </si>
  <si>
    <t>□</t>
    <phoneticPr fontId="2"/>
  </si>
  <si>
    <t>されている：</t>
    <phoneticPr fontId="2"/>
  </si>
  <si>
    <t>されていない</t>
    <phoneticPr fontId="2"/>
  </si>
  <si>
    <t>）</t>
    <phoneticPr fontId="2"/>
  </si>
  <si>
    <t>（１４）福祉サービス第三者評価について記入してください。</t>
    <rPh sb="4" eb="6">
      <t>フクシ</t>
    </rPh>
    <rPh sb="10" eb="11">
      <t>ダイ</t>
    </rPh>
    <rPh sb="11" eb="13">
      <t>サンシャ</t>
    </rPh>
    <rPh sb="13" eb="15">
      <t>ヒョウカ</t>
    </rPh>
    <rPh sb="19" eb="21">
      <t>キニュウ</t>
    </rPh>
    <phoneticPr fontId="2"/>
  </si>
  <si>
    <t>第三者評価機関名：</t>
    <phoneticPr fontId="2"/>
  </si>
  <si>
    <t>から</t>
    <phoneticPr fontId="2"/>
  </si>
  <si>
    <t>まで</t>
    <phoneticPr fontId="2"/>
  </si>
  <si>
    <t>（１５）保護者負担金（上乗せ徴収、実費徴収）について記入してください。</t>
    <rPh sb="4" eb="7">
      <t>ホゴシャ</t>
    </rPh>
    <rPh sb="7" eb="10">
      <t>フタンキン</t>
    </rPh>
    <rPh sb="11" eb="13">
      <t>ウワノ</t>
    </rPh>
    <rPh sb="14" eb="16">
      <t>チョウシュウ</t>
    </rPh>
    <rPh sb="17" eb="19">
      <t>ジッピ</t>
    </rPh>
    <rPh sb="19" eb="21">
      <t>チョウシュウ</t>
    </rPh>
    <rPh sb="26" eb="28">
      <t>キニュウ</t>
    </rPh>
    <phoneticPr fontId="2"/>
  </si>
  <si>
    <t>（１６）私的契約園児の保育料について記入してください。</t>
    <rPh sb="4" eb="6">
      <t>シテキ</t>
    </rPh>
    <rPh sb="6" eb="8">
      <t>ケイヤク</t>
    </rPh>
    <rPh sb="8" eb="9">
      <t>エン</t>
    </rPh>
    <rPh sb="11" eb="13">
      <t>ホイク</t>
    </rPh>
    <rPh sb="13" eb="14">
      <t>リョウ</t>
    </rPh>
    <rPh sb="18" eb="20">
      <t>キニュウ</t>
    </rPh>
    <phoneticPr fontId="2"/>
  </si>
  <si>
    <t>避難確保計画の作成</t>
    <rPh sb="0" eb="2">
      <t>ヒナン</t>
    </rPh>
    <rPh sb="2" eb="4">
      <t>カクホ</t>
    </rPh>
    <rPh sb="4" eb="6">
      <t>ケイカク</t>
    </rPh>
    <rPh sb="7" eb="9">
      <t>サクセイ</t>
    </rPh>
    <phoneticPr fontId="2"/>
  </si>
  <si>
    <t>浸水想定区域</t>
    <rPh sb="0" eb="2">
      <t>シンスイ</t>
    </rPh>
    <rPh sb="2" eb="4">
      <t>ソウテイ</t>
    </rPh>
    <rPh sb="4" eb="6">
      <t>クイキ</t>
    </rPh>
    <phoneticPr fontId="2"/>
  </si>
  <si>
    <t>所在する</t>
    <rPh sb="0" eb="2">
      <t>ショザイ</t>
    </rPh>
    <phoneticPr fontId="2"/>
  </si>
  <si>
    <t>□</t>
    <phoneticPr fontId="2"/>
  </si>
  <si>
    <t>所在しない</t>
    <rPh sb="0" eb="2">
      <t>ショザイ</t>
    </rPh>
    <phoneticPr fontId="2"/>
  </si>
  <si>
    <t>土砂災害警戒区域</t>
    <rPh sb="0" eb="2">
      <t>ドシャ</t>
    </rPh>
    <rPh sb="2" eb="4">
      <t>サイガイ</t>
    </rPh>
    <rPh sb="4" eb="6">
      <t>ケイカイ</t>
    </rPh>
    <rPh sb="6" eb="8">
      <t>クイキ</t>
    </rPh>
    <phoneticPr fontId="2"/>
  </si>
  <si>
    <t>※施設が浸水想定区域若しくは土砂災害警戒区域に所在するかどうかについては、市町村の危機管理部門等で確認</t>
    <rPh sb="1" eb="3">
      <t>シセツ</t>
    </rPh>
    <rPh sb="4" eb="6">
      <t>シンスイ</t>
    </rPh>
    <rPh sb="6" eb="8">
      <t>ソウテイ</t>
    </rPh>
    <rPh sb="8" eb="10">
      <t>クイキ</t>
    </rPh>
    <rPh sb="10" eb="11">
      <t>モ</t>
    </rPh>
    <rPh sb="14" eb="16">
      <t>ドシャ</t>
    </rPh>
    <rPh sb="16" eb="18">
      <t>サイガイ</t>
    </rPh>
    <rPh sb="18" eb="20">
      <t>ケイカイ</t>
    </rPh>
    <rPh sb="20" eb="22">
      <t>クイキ</t>
    </rPh>
    <rPh sb="23" eb="25">
      <t>ショザイ</t>
    </rPh>
    <rPh sb="37" eb="40">
      <t>シチョウソン</t>
    </rPh>
    <rPh sb="41" eb="43">
      <t>キキ</t>
    </rPh>
    <rPh sb="43" eb="45">
      <t>カンリ</t>
    </rPh>
    <rPh sb="45" eb="47">
      <t>ブモン</t>
    </rPh>
    <rPh sb="47" eb="48">
      <t>トウ</t>
    </rPh>
    <rPh sb="49" eb="51">
      <t>カクニン</t>
    </rPh>
    <phoneticPr fontId="2"/>
  </si>
  <si>
    <t>してください。</t>
    <phoneticPr fontId="2"/>
  </si>
  <si>
    <t>策定している</t>
    <rPh sb="0" eb="2">
      <t>サクテイ</t>
    </rPh>
    <phoneticPr fontId="2"/>
  </si>
  <si>
    <t>策定していない</t>
    <rPh sb="0" eb="2">
      <t>サクテイ</t>
    </rPh>
    <phoneticPr fontId="2"/>
  </si>
  <si>
    <t>策定している場合、盛り込まれている項目</t>
    <rPh sb="0" eb="2">
      <t>サクテイ</t>
    </rPh>
    <rPh sb="6" eb="8">
      <t>バアイ</t>
    </rPh>
    <rPh sb="9" eb="10">
      <t>モ</t>
    </rPh>
    <rPh sb="11" eb="12">
      <t>コ</t>
    </rPh>
    <rPh sb="17" eb="19">
      <t>コウモク</t>
    </rPh>
    <phoneticPr fontId="2"/>
  </si>
  <si>
    <t>　</t>
    <phoneticPr fontId="2"/>
  </si>
  <si>
    <t>火災</t>
    <rPh sb="0" eb="2">
      <t>カサイ</t>
    </rPh>
    <phoneticPr fontId="2"/>
  </si>
  <si>
    <t>□</t>
    <phoneticPr fontId="2"/>
  </si>
  <si>
    <t>土砂災害</t>
    <rPh sb="0" eb="2">
      <t>ドシャ</t>
    </rPh>
    <rPh sb="2" eb="4">
      <t>サイガイ</t>
    </rPh>
    <phoneticPr fontId="2"/>
  </si>
  <si>
    <t>水害</t>
    <rPh sb="0" eb="2">
      <t>スイガイ</t>
    </rPh>
    <phoneticPr fontId="2"/>
  </si>
  <si>
    <t>地震　</t>
    <rPh sb="0" eb="2">
      <t>ジシン</t>
    </rPh>
    <phoneticPr fontId="2"/>
  </si>
  <si>
    <t>）</t>
    <phoneticPr fontId="2"/>
  </si>
  <si>
    <t>整えている</t>
    <rPh sb="0" eb="1">
      <t>トトノ</t>
    </rPh>
    <phoneticPr fontId="2"/>
  </si>
  <si>
    <t>整えていない</t>
    <rPh sb="0" eb="1">
      <t>トトノ</t>
    </rPh>
    <phoneticPr fontId="2"/>
  </si>
  <si>
    <t>決めている</t>
    <rPh sb="0" eb="1">
      <t>キ</t>
    </rPh>
    <phoneticPr fontId="2"/>
  </si>
  <si>
    <t>決めていない</t>
    <rPh sb="0" eb="1">
      <t>キ</t>
    </rPh>
    <phoneticPr fontId="2"/>
  </si>
  <si>
    <t>周知している</t>
    <rPh sb="0" eb="2">
      <t>シュウチ</t>
    </rPh>
    <phoneticPr fontId="2"/>
  </si>
  <si>
    <t>□</t>
    <phoneticPr fontId="2"/>
  </si>
  <si>
    <t>周知していない</t>
    <rPh sb="0" eb="2">
      <t>シュウチ</t>
    </rPh>
    <phoneticPr fontId="2"/>
  </si>
  <si>
    <t>記録している</t>
    <rPh sb="0" eb="2">
      <t>キロク</t>
    </rPh>
    <phoneticPr fontId="2"/>
  </si>
  <si>
    <t>記録していない</t>
    <rPh sb="0" eb="2">
      <t>キロク</t>
    </rPh>
    <phoneticPr fontId="2"/>
  </si>
  <si>
    <t>実施している</t>
    <rPh sb="0" eb="2">
      <t>ジッシ</t>
    </rPh>
    <phoneticPr fontId="2"/>
  </si>
  <si>
    <t>実施していない</t>
    <rPh sb="0" eb="2">
      <t>ジッシ</t>
    </rPh>
    <phoneticPr fontId="2"/>
  </si>
  <si>
    <t>※死亡事故や治療に要する期間が30日以上の事故については、市町村、都道府県を経由して国に報告する必要が</t>
    <rPh sb="1" eb="3">
      <t>シボウ</t>
    </rPh>
    <rPh sb="3" eb="5">
      <t>ジコ</t>
    </rPh>
    <rPh sb="6" eb="8">
      <t>チリョウ</t>
    </rPh>
    <rPh sb="9" eb="10">
      <t>ヨウ</t>
    </rPh>
    <rPh sb="12" eb="14">
      <t>キカン</t>
    </rPh>
    <rPh sb="17" eb="20">
      <t>ニチイジョウ</t>
    </rPh>
    <rPh sb="21" eb="23">
      <t>ジコ</t>
    </rPh>
    <rPh sb="29" eb="32">
      <t>シチョウソン</t>
    </rPh>
    <rPh sb="33" eb="37">
      <t>トドウフケン</t>
    </rPh>
    <rPh sb="38" eb="40">
      <t>ケイユ</t>
    </rPh>
    <rPh sb="42" eb="43">
      <t>クニ</t>
    </rPh>
    <rPh sb="44" eb="46">
      <t>ホウコク</t>
    </rPh>
    <rPh sb="48" eb="50">
      <t>ヒツヨウ</t>
    </rPh>
    <phoneticPr fontId="2"/>
  </si>
  <si>
    <t>あります。</t>
    <phoneticPr fontId="2"/>
  </si>
  <si>
    <t>④ 食事指導について</t>
    <phoneticPr fontId="2"/>
  </si>
  <si>
    <t>調理業務従事初日</t>
    <rPh sb="0" eb="2">
      <t>チョウリ</t>
    </rPh>
    <rPh sb="2" eb="4">
      <t>ギョウム</t>
    </rPh>
    <rPh sb="4" eb="6">
      <t>ジュウジ</t>
    </rPh>
    <rPh sb="6" eb="8">
      <t>ショニチ</t>
    </rPh>
    <phoneticPr fontId="2"/>
  </si>
  <si>
    <t>初回検便結果報告日</t>
    <rPh sb="0" eb="2">
      <t>ショカイ</t>
    </rPh>
    <rPh sb="2" eb="4">
      <t>ケンベン</t>
    </rPh>
    <rPh sb="4" eb="6">
      <t>ケッカ</t>
    </rPh>
    <rPh sb="6" eb="8">
      <t>ホウコク</t>
    </rPh>
    <rPh sb="8" eb="9">
      <t>ヒ</t>
    </rPh>
    <phoneticPr fontId="2"/>
  </si>
  <si>
    <t>初回検便結果報告日</t>
    <rPh sb="0" eb="2">
      <t>ショカイ</t>
    </rPh>
    <rPh sb="2" eb="4">
      <t>ケンベン</t>
    </rPh>
    <rPh sb="4" eb="6">
      <t>ケッカ</t>
    </rPh>
    <rPh sb="6" eb="8">
      <t>ホウコク</t>
    </rPh>
    <rPh sb="8" eb="9">
      <t>ビ</t>
    </rPh>
    <phoneticPr fontId="2"/>
  </si>
  <si>
    <t>1人目</t>
    <rPh sb="1" eb="2">
      <t>ニン</t>
    </rPh>
    <rPh sb="2" eb="3">
      <t>メ</t>
    </rPh>
    <phoneticPr fontId="2"/>
  </si>
  <si>
    <t>4人目</t>
    <rPh sb="1" eb="2">
      <t>ニン</t>
    </rPh>
    <rPh sb="2" eb="3">
      <t>メ</t>
    </rPh>
    <phoneticPr fontId="2"/>
  </si>
  <si>
    <t>2人目</t>
    <rPh sb="1" eb="2">
      <t>ニン</t>
    </rPh>
    <rPh sb="2" eb="3">
      <t>メ</t>
    </rPh>
    <phoneticPr fontId="2"/>
  </si>
  <si>
    <t>5人目</t>
    <rPh sb="1" eb="2">
      <t>ニン</t>
    </rPh>
    <rPh sb="2" eb="3">
      <t>メ</t>
    </rPh>
    <phoneticPr fontId="2"/>
  </si>
  <si>
    <t>3人目</t>
    <rPh sb="1" eb="2">
      <t>ニン</t>
    </rPh>
    <rPh sb="2" eb="3">
      <t>メ</t>
    </rPh>
    <phoneticPr fontId="2"/>
  </si>
  <si>
    <t>6人目</t>
    <rPh sb="1" eb="2">
      <t>ニン</t>
    </rPh>
    <rPh sb="2" eb="3">
      <t>メ</t>
    </rPh>
    <phoneticPr fontId="2"/>
  </si>
  <si>
    <t>※新規採用者が7名以上の場合は、直近採用の方から6名分記入してください。</t>
    <rPh sb="1" eb="3">
      <t>シンキ</t>
    </rPh>
    <rPh sb="3" eb="5">
      <t>サイヨウ</t>
    </rPh>
    <rPh sb="5" eb="6">
      <t>シャ</t>
    </rPh>
    <rPh sb="8" eb="9">
      <t>メイ</t>
    </rPh>
    <rPh sb="9" eb="11">
      <t>イジョウ</t>
    </rPh>
    <rPh sb="12" eb="14">
      <t>バアイ</t>
    </rPh>
    <rPh sb="16" eb="18">
      <t>チョッキン</t>
    </rPh>
    <rPh sb="18" eb="20">
      <t>サイヨウ</t>
    </rPh>
    <rPh sb="21" eb="22">
      <t>カタ</t>
    </rPh>
    <rPh sb="25" eb="26">
      <t>メイ</t>
    </rPh>
    <rPh sb="26" eb="27">
      <t>ブン</t>
    </rPh>
    <rPh sb="27" eb="29">
      <t>キニュウ</t>
    </rPh>
    <phoneticPr fontId="2"/>
  </si>
  <si>
    <t>今年度4月1日現在</t>
    <rPh sb="0" eb="3">
      <t>コンネンド</t>
    </rPh>
    <rPh sb="4" eb="5">
      <t>ガツ</t>
    </rPh>
    <rPh sb="6" eb="7">
      <t>ニチ</t>
    </rPh>
    <rPh sb="7" eb="9">
      <t>ゲンザイ</t>
    </rPh>
    <phoneticPr fontId="15"/>
  </si>
  <si>
    <t>①各種保険等</t>
    <rPh sb="1" eb="3">
      <t>カクシュ</t>
    </rPh>
    <rPh sb="3" eb="5">
      <t>ホケン</t>
    </rPh>
    <rPh sb="5" eb="6">
      <t>トウ</t>
    </rPh>
    <phoneticPr fontId="15"/>
  </si>
  <si>
    <t>②退職手当等</t>
    <rPh sb="1" eb="3">
      <t>タイショク</t>
    </rPh>
    <rPh sb="3" eb="5">
      <t>テアテ</t>
    </rPh>
    <rPh sb="5" eb="6">
      <t>トウ</t>
    </rPh>
    <phoneticPr fontId="15"/>
  </si>
  <si>
    <t>種類</t>
    <rPh sb="0" eb="2">
      <t>シュルイ</t>
    </rPh>
    <phoneticPr fontId="15"/>
  </si>
  <si>
    <t>加入状況</t>
    <rPh sb="0" eb="2">
      <t>カニュウ</t>
    </rPh>
    <rPh sb="2" eb="4">
      <t>ジョウキョウ</t>
    </rPh>
    <phoneticPr fontId="15"/>
  </si>
  <si>
    <t>雇用保険</t>
    <rPh sb="0" eb="2">
      <t>コヨウ</t>
    </rPh>
    <rPh sb="2" eb="4">
      <t>ホケン</t>
    </rPh>
    <phoneticPr fontId="15"/>
  </si>
  <si>
    <t>加入</t>
    <rPh sb="0" eb="2">
      <t>カニュウ</t>
    </rPh>
    <phoneticPr fontId="15"/>
  </si>
  <si>
    <t>未加入</t>
    <rPh sb="0" eb="3">
      <t>ミカニュウ</t>
    </rPh>
    <phoneticPr fontId="15"/>
  </si>
  <si>
    <t>大阪民間共済</t>
    <rPh sb="0" eb="2">
      <t>オオサカ</t>
    </rPh>
    <rPh sb="2" eb="4">
      <t>ミンカン</t>
    </rPh>
    <rPh sb="4" eb="6">
      <t>キョウサイ</t>
    </rPh>
    <phoneticPr fontId="15"/>
  </si>
  <si>
    <t>労働災害補償保険</t>
    <rPh sb="0" eb="2">
      <t>ロウドウ</t>
    </rPh>
    <rPh sb="2" eb="4">
      <t>サイガイ</t>
    </rPh>
    <rPh sb="4" eb="6">
      <t>ホショウ</t>
    </rPh>
    <rPh sb="6" eb="8">
      <t>ホケン</t>
    </rPh>
    <phoneticPr fontId="15"/>
  </si>
  <si>
    <t>全国共済</t>
    <rPh sb="0" eb="2">
      <t>ゼンコク</t>
    </rPh>
    <rPh sb="2" eb="4">
      <t>キョウサイ</t>
    </rPh>
    <phoneticPr fontId="15"/>
  </si>
  <si>
    <t>健康保険</t>
    <rPh sb="0" eb="2">
      <t>ケンコウ</t>
    </rPh>
    <rPh sb="2" eb="4">
      <t>ホケン</t>
    </rPh>
    <phoneticPr fontId="15"/>
  </si>
  <si>
    <t>法人独自の退職手当制度</t>
    <rPh sb="0" eb="2">
      <t>ホウジン</t>
    </rPh>
    <rPh sb="2" eb="4">
      <t>ドクジ</t>
    </rPh>
    <rPh sb="5" eb="7">
      <t>タイショク</t>
    </rPh>
    <rPh sb="7" eb="9">
      <t>テアテ</t>
    </rPh>
    <rPh sb="9" eb="11">
      <t>セイド</t>
    </rPh>
    <phoneticPr fontId="15"/>
  </si>
  <si>
    <t>有</t>
    <rPh sb="0" eb="1">
      <t>アリ</t>
    </rPh>
    <phoneticPr fontId="15"/>
  </si>
  <si>
    <t>無</t>
    <rPh sb="0" eb="1">
      <t>ナシ</t>
    </rPh>
    <phoneticPr fontId="15"/>
  </si>
  <si>
    <t>厚生年金</t>
    <rPh sb="0" eb="2">
      <t>コウセイ</t>
    </rPh>
    <rPh sb="2" eb="4">
      <t>ネンキン</t>
    </rPh>
    <phoneticPr fontId="15"/>
  </si>
  <si>
    <t>（規程</t>
    <rPh sb="1" eb="3">
      <t>キテイ</t>
    </rPh>
    <phoneticPr fontId="15"/>
  </si>
  <si>
    <t>有</t>
    <rPh sb="0" eb="1">
      <t>ア</t>
    </rPh>
    <phoneticPr fontId="15"/>
  </si>
  <si>
    <t>）</t>
    <phoneticPr fontId="15"/>
  </si>
  <si>
    <t>福利厚生センター</t>
    <rPh sb="0" eb="2">
      <t>フクリ</t>
    </rPh>
    <rPh sb="2" eb="4">
      <t>コウセイ</t>
    </rPh>
    <phoneticPr fontId="15"/>
  </si>
  <si>
    <t>大阪府私学総連合会</t>
    <rPh sb="0" eb="3">
      <t>オオサカフ</t>
    </rPh>
    <rPh sb="3" eb="5">
      <t>シガク</t>
    </rPh>
    <rPh sb="5" eb="6">
      <t>ソウ</t>
    </rPh>
    <rPh sb="6" eb="8">
      <t>レンゴウ</t>
    </rPh>
    <rPh sb="8" eb="9">
      <t>カイ</t>
    </rPh>
    <phoneticPr fontId="15"/>
  </si>
  <si>
    <t>私学共済</t>
    <rPh sb="0" eb="2">
      <t>シガク</t>
    </rPh>
    <rPh sb="2" eb="4">
      <t>キョウサイ</t>
    </rPh>
    <phoneticPr fontId="15"/>
  </si>
  <si>
    <t>その他</t>
    <rPh sb="2" eb="3">
      <t>タ</t>
    </rPh>
    <phoneticPr fontId="15"/>
  </si>
  <si>
    <t>（</t>
    <phoneticPr fontId="15"/>
  </si>
  <si>
    <t>令和</t>
  </si>
  <si>
    <t>②建物の用途（設備）変更について記入してください。</t>
    <rPh sb="1" eb="3">
      <t>タテモノ</t>
    </rPh>
    <rPh sb="4" eb="6">
      <t>ヨウト</t>
    </rPh>
    <rPh sb="7" eb="9">
      <t>セツビ</t>
    </rPh>
    <rPh sb="10" eb="12">
      <t>ヘンコウ</t>
    </rPh>
    <rPh sb="16" eb="18">
      <t>キニュウ</t>
    </rPh>
    <phoneticPr fontId="2"/>
  </si>
  <si>
    <t>年</t>
    <rPh sb="0" eb="1">
      <t>ネン</t>
    </rPh>
    <phoneticPr fontId="2"/>
  </si>
  <si>
    <t>園　　児　　用</t>
    <rPh sb="0" eb="1">
      <t>ソノ</t>
    </rPh>
    <rPh sb="3" eb="4">
      <t>ジ</t>
    </rPh>
    <phoneticPr fontId="2"/>
  </si>
  <si>
    <t>②満３才以上児の園児数に応じた面積</t>
    <rPh sb="6" eb="7">
      <t>ジ</t>
    </rPh>
    <phoneticPr fontId="2"/>
  </si>
  <si>
    <t>※　職種については必要に応じて付け加えてください。（付け加えた場合は、最低基準、配置基準ともに「０」を入力してください。）</t>
    <phoneticPr fontId="2"/>
  </si>
  <si>
    <t>※　派遣職員については、契約条件による常勤又は非常勤に含めて記入してくだい。</t>
    <rPh sb="2" eb="4">
      <t>ハケン</t>
    </rPh>
    <rPh sb="4" eb="6">
      <t>ショクイン</t>
    </rPh>
    <rPh sb="12" eb="14">
      <t>ケイヤク</t>
    </rPh>
    <rPh sb="14" eb="16">
      <t>ジョウケン</t>
    </rPh>
    <rPh sb="19" eb="21">
      <t>ジョウキン</t>
    </rPh>
    <rPh sb="21" eb="22">
      <t>マタ</t>
    </rPh>
    <rPh sb="23" eb="26">
      <t>ヒジョウキン</t>
    </rPh>
    <rPh sb="27" eb="28">
      <t>フク</t>
    </rPh>
    <rPh sb="30" eb="32">
      <t>キニュウ</t>
    </rPh>
    <phoneticPr fontId="2"/>
  </si>
  <si>
    <t>※　最低基準については、豊中市幼保連携型認定こども園の学級の編制、職員、設備及び運営に関する基準を定める条例第６条に規定する職員数とします。</t>
    <rPh sb="2" eb="4">
      <t>サイテイ</t>
    </rPh>
    <rPh sb="4" eb="6">
      <t>キジュン</t>
    </rPh>
    <rPh sb="12" eb="15">
      <t>トヨナカシ</t>
    </rPh>
    <rPh sb="15" eb="16">
      <t>ヨウ</t>
    </rPh>
    <rPh sb="16" eb="17">
      <t>ホ</t>
    </rPh>
    <rPh sb="17" eb="19">
      <t>レンケイ</t>
    </rPh>
    <rPh sb="19" eb="20">
      <t>ガタ</t>
    </rPh>
    <rPh sb="20" eb="22">
      <t>ニンテイ</t>
    </rPh>
    <rPh sb="25" eb="26">
      <t>エン</t>
    </rPh>
    <rPh sb="27" eb="29">
      <t>ガッキュウ</t>
    </rPh>
    <rPh sb="30" eb="32">
      <t>ヘンセイ</t>
    </rPh>
    <rPh sb="33" eb="35">
      <t>ショクイン</t>
    </rPh>
    <rPh sb="36" eb="38">
      <t>セツビ</t>
    </rPh>
    <rPh sb="38" eb="39">
      <t>オヨ</t>
    </rPh>
    <rPh sb="40" eb="42">
      <t>ウンエイ</t>
    </rPh>
    <rPh sb="43" eb="44">
      <t>カン</t>
    </rPh>
    <rPh sb="46" eb="48">
      <t>キジュン</t>
    </rPh>
    <rPh sb="49" eb="50">
      <t>サダ</t>
    </rPh>
    <rPh sb="52" eb="54">
      <t>ジョウレイ</t>
    </rPh>
    <rPh sb="54" eb="55">
      <t>ダイ</t>
    </rPh>
    <rPh sb="56" eb="57">
      <t>ジョウ</t>
    </rPh>
    <rPh sb="58" eb="60">
      <t>キテイ</t>
    </rPh>
    <rPh sb="62" eb="64">
      <t>ショクイン</t>
    </rPh>
    <rPh sb="64" eb="65">
      <t>スウ</t>
    </rPh>
    <phoneticPr fontId="2"/>
  </si>
  <si>
    <t>※　配置基準については、特定教育・保育等に要する費用の額の算定に関する基準等の実施上の留意事項についてに定める基本分単価に含まれる職員数とします。</t>
    <rPh sb="2" eb="4">
      <t>ハイチ</t>
    </rPh>
    <rPh sb="4" eb="6">
      <t>キジュン</t>
    </rPh>
    <rPh sb="12" eb="14">
      <t>トクテイ</t>
    </rPh>
    <rPh sb="14" eb="16">
      <t>キョウイク</t>
    </rPh>
    <rPh sb="17" eb="19">
      <t>ホイク</t>
    </rPh>
    <rPh sb="19" eb="20">
      <t>トウ</t>
    </rPh>
    <rPh sb="21" eb="22">
      <t>ヨウ</t>
    </rPh>
    <rPh sb="24" eb="26">
      <t>ヒヨウ</t>
    </rPh>
    <rPh sb="27" eb="28">
      <t>ガク</t>
    </rPh>
    <rPh sb="29" eb="31">
      <t>サンテイ</t>
    </rPh>
    <rPh sb="32" eb="33">
      <t>カン</t>
    </rPh>
    <rPh sb="35" eb="37">
      <t>キジュン</t>
    </rPh>
    <rPh sb="37" eb="38">
      <t>トウ</t>
    </rPh>
    <rPh sb="39" eb="41">
      <t>ジッシ</t>
    </rPh>
    <rPh sb="41" eb="42">
      <t>ジョウ</t>
    </rPh>
    <rPh sb="43" eb="45">
      <t>リュウイ</t>
    </rPh>
    <rPh sb="45" eb="47">
      <t>ジコウ</t>
    </rPh>
    <rPh sb="52" eb="53">
      <t>サダ</t>
    </rPh>
    <rPh sb="55" eb="57">
      <t>キホン</t>
    </rPh>
    <rPh sb="57" eb="58">
      <t>ブン</t>
    </rPh>
    <rPh sb="58" eb="60">
      <t>タンカ</t>
    </rPh>
    <rPh sb="61" eb="62">
      <t>フク</t>
    </rPh>
    <rPh sb="65" eb="68">
      <t>ショクインスウ</t>
    </rPh>
    <phoneticPr fontId="2"/>
  </si>
  <si>
    <t>※　派遣職員については、契約条件による常勤又は非常勤に含めて記入してください。</t>
    <rPh sb="2" eb="4">
      <t>ハケン</t>
    </rPh>
    <rPh sb="4" eb="6">
      <t>ショクイン</t>
    </rPh>
    <rPh sb="12" eb="14">
      <t>ケイヤク</t>
    </rPh>
    <rPh sb="14" eb="16">
      <t>ジョウケン</t>
    </rPh>
    <rPh sb="19" eb="21">
      <t>ジョウキン</t>
    </rPh>
    <rPh sb="21" eb="22">
      <t>マタ</t>
    </rPh>
    <rPh sb="23" eb="26">
      <t>ヒジョウキン</t>
    </rPh>
    <rPh sb="27" eb="28">
      <t>フク</t>
    </rPh>
    <rPh sb="30" eb="32">
      <t>キニュウ</t>
    </rPh>
    <phoneticPr fontId="2"/>
  </si>
  <si>
    <t>※勤務形態は、常勤A、常勤B、早出、遅出、宿直、夜勤など、就業規則に規定されている表現に対応させてください。</t>
    <rPh sb="1" eb="3">
      <t>キンム</t>
    </rPh>
    <rPh sb="3" eb="5">
      <t>ケイタイ</t>
    </rPh>
    <rPh sb="7" eb="9">
      <t>ジョウキン</t>
    </rPh>
    <rPh sb="11" eb="13">
      <t>ジョウキン</t>
    </rPh>
    <rPh sb="15" eb="17">
      <t>ハヤデ</t>
    </rPh>
    <rPh sb="18" eb="20">
      <t>オソデ</t>
    </rPh>
    <rPh sb="21" eb="23">
      <t>シュクチョク</t>
    </rPh>
    <rPh sb="24" eb="26">
      <t>ヤキン</t>
    </rPh>
    <rPh sb="29" eb="31">
      <t>シュウギョウ</t>
    </rPh>
    <rPh sb="31" eb="33">
      <t>キソク</t>
    </rPh>
    <rPh sb="34" eb="36">
      <t>キテイ</t>
    </rPh>
    <rPh sb="41" eb="43">
      <t>ヒョウゲン</t>
    </rPh>
    <rPh sb="44" eb="46">
      <t>タイオウ</t>
    </rPh>
    <phoneticPr fontId="2"/>
  </si>
  <si>
    <t>※　非常勤職員、派遣職員は記入しないでください。</t>
    <rPh sb="2" eb="5">
      <t>ヒジョウキン</t>
    </rPh>
    <rPh sb="5" eb="7">
      <t>ショクイン</t>
    </rPh>
    <rPh sb="8" eb="10">
      <t>ハケン</t>
    </rPh>
    <rPh sb="10" eb="12">
      <t>ショクイン</t>
    </rPh>
    <rPh sb="13" eb="15">
      <t>キニュウ</t>
    </rPh>
    <phoneticPr fontId="2"/>
  </si>
  <si>
    <t>※　幼稚園教諭の免許については、更新状況を確認しておいてください。</t>
    <phoneticPr fontId="2"/>
  </si>
  <si>
    <t>※　幼稚園教諭の免許については、更新状況を確認しておいてください。</t>
    <phoneticPr fontId="2"/>
  </si>
  <si>
    <t>※　当該施設の非常勤職員のみ記入してください。（同一施設内で行う他の事業の職員は記入しないでください。）</t>
    <rPh sb="2" eb="4">
      <t>トウガイ</t>
    </rPh>
    <rPh sb="4" eb="6">
      <t>シセツ</t>
    </rPh>
    <rPh sb="7" eb="10">
      <t>ヒジョウキン</t>
    </rPh>
    <rPh sb="10" eb="12">
      <t>ショクイン</t>
    </rPh>
    <rPh sb="14" eb="16">
      <t>キニュウ</t>
    </rPh>
    <rPh sb="24" eb="26">
      <t>ドウイツ</t>
    </rPh>
    <rPh sb="26" eb="28">
      <t>シセツ</t>
    </rPh>
    <rPh sb="28" eb="29">
      <t>ナイ</t>
    </rPh>
    <rPh sb="30" eb="31">
      <t>オコナ</t>
    </rPh>
    <rPh sb="32" eb="33">
      <t>タ</t>
    </rPh>
    <rPh sb="34" eb="36">
      <t>ジギョウ</t>
    </rPh>
    <rPh sb="37" eb="39">
      <t>ショクイン</t>
    </rPh>
    <rPh sb="40" eb="42">
      <t>キニュウ</t>
    </rPh>
    <phoneticPr fontId="2"/>
  </si>
  <si>
    <t>※　当該施設の派遣職員のみ記入してください。（同一施設内で行う他の事業の職員は記入しないでください。）</t>
    <rPh sb="2" eb="4">
      <t>トウガイ</t>
    </rPh>
    <rPh sb="4" eb="6">
      <t>シセツ</t>
    </rPh>
    <rPh sb="7" eb="9">
      <t>ハケン</t>
    </rPh>
    <rPh sb="9" eb="11">
      <t>ショクイン</t>
    </rPh>
    <rPh sb="13" eb="15">
      <t>キニュウ</t>
    </rPh>
    <rPh sb="23" eb="25">
      <t>ドウイツ</t>
    </rPh>
    <rPh sb="25" eb="27">
      <t>シセツ</t>
    </rPh>
    <rPh sb="27" eb="28">
      <t>ナイ</t>
    </rPh>
    <rPh sb="29" eb="30">
      <t>オコナ</t>
    </rPh>
    <rPh sb="31" eb="32">
      <t>タ</t>
    </rPh>
    <rPh sb="33" eb="35">
      <t>ジギョウ</t>
    </rPh>
    <rPh sb="36" eb="38">
      <t>ショクイン</t>
    </rPh>
    <rPh sb="39" eb="41">
      <t>キニュウ</t>
    </rPh>
    <phoneticPr fontId="2"/>
  </si>
  <si>
    <t>※　常勤的非常勤職員についても記入してください。</t>
    <rPh sb="2" eb="5">
      <t>ジョウキンテキ</t>
    </rPh>
    <rPh sb="5" eb="8">
      <t>ヒジョウキン</t>
    </rPh>
    <rPh sb="8" eb="10">
      <t>ショクイン</t>
    </rPh>
    <rPh sb="15" eb="17">
      <t>キニュウ</t>
    </rPh>
    <phoneticPr fontId="2"/>
  </si>
  <si>
    <t>派遣契約書・派遣通知書</t>
    <rPh sb="0" eb="2">
      <t>ハケン</t>
    </rPh>
    <rPh sb="2" eb="4">
      <t>ケイヤク</t>
    </rPh>
    <rPh sb="4" eb="5">
      <t>ショ</t>
    </rPh>
    <rPh sb="6" eb="8">
      <t>ハケン</t>
    </rPh>
    <rPh sb="8" eb="11">
      <t>ツウチショ</t>
    </rPh>
    <phoneticPr fontId="2"/>
  </si>
  <si>
    <t>※　幼稚園教諭の免許については、更新状況を確認しておいてください。</t>
    <phoneticPr fontId="2"/>
  </si>
  <si>
    <t>※　開催回数は年間の延べ回数を記入してください。</t>
    <phoneticPr fontId="2"/>
  </si>
  <si>
    <t>※　人権（身体拘束、虐待防止等）、衛生管理（感染症関係）の研修は必ず記入してください。</t>
    <rPh sb="2" eb="4">
      <t>ジンケン</t>
    </rPh>
    <rPh sb="5" eb="7">
      <t>シンタイ</t>
    </rPh>
    <rPh sb="7" eb="9">
      <t>コウソク</t>
    </rPh>
    <rPh sb="10" eb="12">
      <t>ギャクタイ</t>
    </rPh>
    <rPh sb="12" eb="14">
      <t>ボウシ</t>
    </rPh>
    <rPh sb="14" eb="15">
      <t>トウ</t>
    </rPh>
    <rPh sb="17" eb="19">
      <t>エイセイ</t>
    </rPh>
    <rPh sb="19" eb="21">
      <t>カンリ</t>
    </rPh>
    <rPh sb="22" eb="25">
      <t>カンセンショウ</t>
    </rPh>
    <rPh sb="25" eb="27">
      <t>カンケイ</t>
    </rPh>
    <rPh sb="29" eb="31">
      <t>ケンシュウ</t>
    </rPh>
    <rPh sb="32" eb="33">
      <t>カナラ</t>
    </rPh>
    <rPh sb="34" eb="36">
      <t>キニュウ</t>
    </rPh>
    <phoneticPr fontId="2"/>
  </si>
  <si>
    <t>※　開催回数は年間の延べ回数を記入してください。</t>
    <rPh sb="2" eb="4">
      <t>カイサイ</t>
    </rPh>
    <rPh sb="4" eb="6">
      <t>カイスウ</t>
    </rPh>
    <rPh sb="7" eb="9">
      <t>ネンカン</t>
    </rPh>
    <rPh sb="10" eb="11">
      <t>ノ</t>
    </rPh>
    <rPh sb="12" eb="14">
      <t>カイスウ</t>
    </rPh>
    <rPh sb="15" eb="17">
      <t>キニュウ</t>
    </rPh>
    <phoneticPr fontId="2"/>
  </si>
  <si>
    <t>（１）　教育及び保育の内容並びに子育て支援等について記入してください。</t>
    <rPh sb="4" eb="6">
      <t>キョウイク</t>
    </rPh>
    <rPh sb="6" eb="7">
      <t>オヨ</t>
    </rPh>
    <rPh sb="11" eb="13">
      <t>ナイヨウ</t>
    </rPh>
    <rPh sb="13" eb="14">
      <t>ナラ</t>
    </rPh>
    <rPh sb="16" eb="18">
      <t>コソダ</t>
    </rPh>
    <rPh sb="19" eb="21">
      <t>シエン</t>
    </rPh>
    <rPh sb="21" eb="22">
      <t>トウ</t>
    </rPh>
    <rPh sb="26" eb="28">
      <t>キニュウ</t>
    </rPh>
    <phoneticPr fontId="2"/>
  </si>
  <si>
    <t>①全体的な計画を作成していますか。</t>
    <rPh sb="1" eb="4">
      <t>ゼンタイテキ</t>
    </rPh>
    <rPh sb="5" eb="7">
      <t>ケイカク</t>
    </rPh>
    <rPh sb="8" eb="10">
      <t>サクセイ</t>
    </rPh>
    <phoneticPr fontId="2"/>
  </si>
  <si>
    <t>②指導計画を作成していますか。</t>
    <rPh sb="1" eb="3">
      <t>シドウ</t>
    </rPh>
    <rPh sb="3" eb="5">
      <t>ケイカク</t>
    </rPh>
    <rPh sb="6" eb="8">
      <t>サクセイ</t>
    </rPh>
    <phoneticPr fontId="2"/>
  </si>
  <si>
    <t>　3歳未満児・障がい児の個別の指導計画を作成していますか。</t>
    <rPh sb="2" eb="3">
      <t>サイ</t>
    </rPh>
    <rPh sb="3" eb="5">
      <t>ミマン</t>
    </rPh>
    <rPh sb="5" eb="6">
      <t>ジ</t>
    </rPh>
    <rPh sb="7" eb="8">
      <t>ショウ</t>
    </rPh>
    <rPh sb="10" eb="11">
      <t>ジ</t>
    </rPh>
    <rPh sb="12" eb="14">
      <t>コベツ</t>
    </rPh>
    <rPh sb="15" eb="17">
      <t>シドウ</t>
    </rPh>
    <rPh sb="17" eb="19">
      <t>ケイカク</t>
    </rPh>
    <rPh sb="20" eb="22">
      <t>サクセイ</t>
    </rPh>
    <phoneticPr fontId="2"/>
  </si>
  <si>
    <t>※　作成しているマニュアルについて記入してください。</t>
    <rPh sb="2" eb="4">
      <t>サクセイ</t>
    </rPh>
    <rPh sb="17" eb="19">
      <t>キニュウ</t>
    </rPh>
    <phoneticPr fontId="2"/>
  </si>
  <si>
    <t>（２）教育・保育等及び運営状況の評価について記入してください。</t>
    <rPh sb="3" eb="5">
      <t>キョウイク</t>
    </rPh>
    <rPh sb="6" eb="8">
      <t>ホイク</t>
    </rPh>
    <rPh sb="8" eb="9">
      <t>トウ</t>
    </rPh>
    <rPh sb="9" eb="10">
      <t>オヨ</t>
    </rPh>
    <rPh sb="11" eb="13">
      <t>ウンエイ</t>
    </rPh>
    <rPh sb="13" eb="15">
      <t>ジョウキョウ</t>
    </rPh>
    <rPh sb="16" eb="18">
      <t>ヒョウカ</t>
    </rPh>
    <rPh sb="22" eb="24">
      <t>キニュウ</t>
    </rPh>
    <phoneticPr fontId="2"/>
  </si>
  <si>
    <t>～</t>
    <phoneticPr fontId="2"/>
  </si>
  <si>
    <t>～</t>
    <phoneticPr fontId="2"/>
  </si>
  <si>
    <t>～</t>
    <phoneticPr fontId="2"/>
  </si>
  <si>
    <t>～</t>
    <phoneticPr fontId="2"/>
  </si>
  <si>
    <t>（</t>
    <phoneticPr fontId="2"/>
  </si>
  <si>
    <t>）</t>
    <phoneticPr fontId="2"/>
  </si>
  <si>
    <t>※　休園協力日を設定する場合の保護者への周知方法等</t>
    <phoneticPr fontId="2"/>
  </si>
  <si>
    <t>□</t>
    <phoneticPr fontId="2"/>
  </si>
  <si>
    <t>□</t>
    <phoneticPr fontId="2"/>
  </si>
  <si>
    <t>その他</t>
    <rPh sb="2" eb="3">
      <t>タ</t>
    </rPh>
    <phoneticPr fontId="2"/>
  </si>
  <si>
    <t>（</t>
    <phoneticPr fontId="2"/>
  </si>
  <si>
    <t>※行っている場合は、該当する取組を選択してください。</t>
    <rPh sb="1" eb="2">
      <t>オコナ</t>
    </rPh>
    <rPh sb="6" eb="8">
      <t>バアイ</t>
    </rPh>
    <rPh sb="10" eb="12">
      <t>ガイトウ</t>
    </rPh>
    <rPh sb="14" eb="16">
      <t>トリクミ</t>
    </rPh>
    <rPh sb="17" eb="19">
      <t>センタク</t>
    </rPh>
    <phoneticPr fontId="2"/>
  </si>
  <si>
    <t>①苦情解決責任者を設置していますか</t>
    <rPh sb="1" eb="3">
      <t>クジョウ</t>
    </rPh>
    <rPh sb="3" eb="5">
      <t>カイケツ</t>
    </rPh>
    <rPh sb="5" eb="8">
      <t>セキニンシャ</t>
    </rPh>
    <rPh sb="9" eb="11">
      <t>セッチ</t>
    </rPh>
    <phoneticPr fontId="2"/>
  </si>
  <si>
    <t>②苦情受付担当者を設置していますか</t>
    <rPh sb="1" eb="3">
      <t>クジョウ</t>
    </rPh>
    <rPh sb="3" eb="5">
      <t>ウケツケ</t>
    </rPh>
    <rPh sb="5" eb="8">
      <t>タントウシャ</t>
    </rPh>
    <rPh sb="9" eb="11">
      <t>セッチ</t>
    </rPh>
    <phoneticPr fontId="2"/>
  </si>
  <si>
    <t>③第三者委員を設置していますか</t>
    <rPh sb="1" eb="2">
      <t>ダイ</t>
    </rPh>
    <rPh sb="2" eb="4">
      <t>サンシャ</t>
    </rPh>
    <rPh sb="4" eb="6">
      <t>イイン</t>
    </rPh>
    <rPh sb="7" eb="9">
      <t>セッチ</t>
    </rPh>
    <phoneticPr fontId="2"/>
  </si>
  <si>
    <t>④苦情受付担当者等からの第三者委員への報告は行っていますか</t>
    <rPh sb="22" eb="23">
      <t>オコナ</t>
    </rPh>
    <phoneticPr fontId="2"/>
  </si>
  <si>
    <t>⑤利用者等からの第三者委員へ直接苦情の申し出がされていますか</t>
    <rPh sb="14" eb="16">
      <t>チョクセツ</t>
    </rPh>
    <rPh sb="16" eb="18">
      <t>クジョウ</t>
    </rPh>
    <rPh sb="19" eb="20">
      <t>モウ</t>
    </rPh>
    <rPh sb="21" eb="22">
      <t>デ</t>
    </rPh>
    <phoneticPr fontId="2"/>
  </si>
  <si>
    <t>⑥施設・第三者委員へ寄せられた苦情は公表していますか</t>
    <rPh sb="1" eb="3">
      <t>シセツ</t>
    </rPh>
    <rPh sb="4" eb="5">
      <t>ダイ</t>
    </rPh>
    <rPh sb="5" eb="7">
      <t>サンシャ</t>
    </rPh>
    <rPh sb="7" eb="9">
      <t>イイン</t>
    </rPh>
    <rPh sb="10" eb="11">
      <t>ヨ</t>
    </rPh>
    <rPh sb="15" eb="17">
      <t>クジョウ</t>
    </rPh>
    <rPh sb="18" eb="20">
      <t>コウヒョウ</t>
    </rPh>
    <phoneticPr fontId="2"/>
  </si>
  <si>
    <t>大阪府福祉サービス第三者評価を受審していますか</t>
    <rPh sb="0" eb="2">
      <t>オオサカ</t>
    </rPh>
    <rPh sb="2" eb="3">
      <t>フ</t>
    </rPh>
    <rPh sb="3" eb="5">
      <t>フクシ</t>
    </rPh>
    <rPh sb="9" eb="10">
      <t>ダイ</t>
    </rPh>
    <rPh sb="10" eb="12">
      <t>サンシャ</t>
    </rPh>
    <rPh sb="12" eb="14">
      <t>ヒョウカ</t>
    </rPh>
    <rPh sb="15" eb="16">
      <t>ウケ</t>
    </rPh>
    <rPh sb="16" eb="17">
      <t>シン</t>
    </rPh>
    <phoneticPr fontId="2"/>
  </si>
  <si>
    <t>主食費</t>
    <rPh sb="0" eb="2">
      <t>シュショク</t>
    </rPh>
    <rPh sb="2" eb="3">
      <t>ヒ</t>
    </rPh>
    <phoneticPr fontId="2"/>
  </si>
  <si>
    <t>副食費</t>
    <rPh sb="0" eb="2">
      <t>フクショク</t>
    </rPh>
    <rPh sb="2" eb="3">
      <t>ヒ</t>
    </rPh>
    <phoneticPr fontId="2"/>
  </si>
  <si>
    <t>延長保育料</t>
    <rPh sb="0" eb="2">
      <t>エンチョウ</t>
    </rPh>
    <rPh sb="2" eb="4">
      <t>ホイク</t>
    </rPh>
    <rPh sb="4" eb="5">
      <t>リョウ</t>
    </rPh>
    <phoneticPr fontId="2"/>
  </si>
  <si>
    <t>※　重要事項説明書、運営規程等に記載しているもの全て記入してください。</t>
    <rPh sb="2" eb="4">
      <t>ジュウヨウ</t>
    </rPh>
    <rPh sb="4" eb="6">
      <t>ジコウ</t>
    </rPh>
    <rPh sb="6" eb="8">
      <t>セツメイ</t>
    </rPh>
    <rPh sb="8" eb="9">
      <t>ショ</t>
    </rPh>
    <rPh sb="10" eb="12">
      <t>ウンエイ</t>
    </rPh>
    <rPh sb="12" eb="14">
      <t>キテイ</t>
    </rPh>
    <rPh sb="14" eb="15">
      <t>トウ</t>
    </rPh>
    <rPh sb="16" eb="18">
      <t>キサイ</t>
    </rPh>
    <rPh sb="24" eb="25">
      <t>スベ</t>
    </rPh>
    <rPh sb="26" eb="28">
      <t>キニュウ</t>
    </rPh>
    <phoneticPr fontId="2"/>
  </si>
  <si>
    <t>（１）防火管理者を選任していますか。</t>
    <rPh sb="3" eb="5">
      <t>ボウカ</t>
    </rPh>
    <rPh sb="5" eb="8">
      <t>カンリシャ</t>
    </rPh>
    <rPh sb="9" eb="11">
      <t>センニン</t>
    </rPh>
    <phoneticPr fontId="2"/>
  </si>
  <si>
    <t>職種（</t>
    <rPh sb="0" eb="2">
      <t>ショクシュ</t>
    </rPh>
    <phoneticPr fontId="2"/>
  </si>
  <si>
    <t>氏名（</t>
    <rPh sb="0" eb="2">
      <t>シメイ</t>
    </rPh>
    <phoneticPr fontId="2"/>
  </si>
  <si>
    <t>）</t>
    <phoneticPr fontId="2"/>
  </si>
  <si>
    <t>（２）消防計画を策定していますか。</t>
    <rPh sb="3" eb="5">
      <t>ショウボウ</t>
    </rPh>
    <rPh sb="5" eb="7">
      <t>ケイカク</t>
    </rPh>
    <rPh sb="8" eb="10">
      <t>サクテイ</t>
    </rPh>
    <phoneticPr fontId="2"/>
  </si>
  <si>
    <t>（３）防災・避難設備は整備されていますか。</t>
    <rPh sb="3" eb="5">
      <t>ボウサイ</t>
    </rPh>
    <rPh sb="6" eb="8">
      <t>ヒナン</t>
    </rPh>
    <rPh sb="8" eb="10">
      <t>セツビ</t>
    </rPh>
    <rPh sb="11" eb="13">
      <t>セイビ</t>
    </rPh>
    <phoneticPr fontId="2"/>
  </si>
  <si>
    <t>（４）消防用設備等点検を行っていますか（前年度）</t>
    <rPh sb="3" eb="6">
      <t>ショウボウヨウ</t>
    </rPh>
    <rPh sb="6" eb="8">
      <t>セツビ</t>
    </rPh>
    <rPh sb="8" eb="9">
      <t>トウ</t>
    </rPh>
    <rPh sb="9" eb="11">
      <t>テンケン</t>
    </rPh>
    <rPh sb="12" eb="13">
      <t>オコナ</t>
    </rPh>
    <rPh sb="20" eb="23">
      <t>ゼンネンド</t>
    </rPh>
    <phoneticPr fontId="2"/>
  </si>
  <si>
    <t>消防署への報告日：</t>
    <rPh sb="0" eb="3">
      <t>ショウボウショ</t>
    </rPh>
    <rPh sb="5" eb="7">
      <t>ホウコク</t>
    </rPh>
    <rPh sb="7" eb="8">
      <t>ビ</t>
    </rPh>
    <phoneticPr fontId="2"/>
  </si>
  <si>
    <t>消火訓練</t>
    <rPh sb="0" eb="2">
      <t>ショウカ</t>
    </rPh>
    <rPh sb="2" eb="4">
      <t>クンレン</t>
    </rPh>
    <phoneticPr fontId="2"/>
  </si>
  <si>
    <t>（６）消防署の立入等検査の状況について記入してください。（前年度）</t>
    <rPh sb="3" eb="6">
      <t>ショウボウショ</t>
    </rPh>
    <rPh sb="7" eb="8">
      <t>タ</t>
    </rPh>
    <rPh sb="8" eb="9">
      <t>イ</t>
    </rPh>
    <rPh sb="9" eb="10">
      <t>トウ</t>
    </rPh>
    <rPh sb="10" eb="12">
      <t>ケンサ</t>
    </rPh>
    <rPh sb="13" eb="15">
      <t>ジョウキョウ</t>
    </rPh>
    <rPh sb="19" eb="21">
      <t>キニュウ</t>
    </rPh>
    <rPh sb="29" eb="32">
      <t>ゼンネンド</t>
    </rPh>
    <phoneticPr fontId="2"/>
  </si>
  <si>
    <t>（7）浸水想定区域、土砂災害警戒区域について</t>
    <rPh sb="3" eb="5">
      <t>シンスイ</t>
    </rPh>
    <rPh sb="5" eb="7">
      <t>ソウテイ</t>
    </rPh>
    <rPh sb="7" eb="9">
      <t>クイキ</t>
    </rPh>
    <rPh sb="10" eb="12">
      <t>ドシャ</t>
    </rPh>
    <rPh sb="12" eb="14">
      <t>サイガイ</t>
    </rPh>
    <rPh sb="14" eb="16">
      <t>ケイカイ</t>
    </rPh>
    <rPh sb="16" eb="18">
      <t>クイキ</t>
    </rPh>
    <phoneticPr fontId="2"/>
  </si>
  <si>
    <t>施設が区域に所在していますか</t>
    <rPh sb="0" eb="2">
      <t>シセツ</t>
    </rPh>
    <rPh sb="3" eb="5">
      <t>クイキ</t>
    </rPh>
    <rPh sb="6" eb="8">
      <t>ショザイ</t>
    </rPh>
    <phoneticPr fontId="2"/>
  </si>
  <si>
    <t>①　災害発生時の保護者等への連絡体制を整えていますか。</t>
    <rPh sb="2" eb="4">
      <t>サイガイ</t>
    </rPh>
    <rPh sb="4" eb="6">
      <t>ハッセイ</t>
    </rPh>
    <rPh sb="6" eb="7">
      <t>ジ</t>
    </rPh>
    <rPh sb="8" eb="11">
      <t>ホゴシャ</t>
    </rPh>
    <rPh sb="11" eb="12">
      <t>トウ</t>
    </rPh>
    <rPh sb="14" eb="16">
      <t>レンラク</t>
    </rPh>
    <rPh sb="16" eb="18">
      <t>タイセイ</t>
    </rPh>
    <rPh sb="19" eb="20">
      <t>トトノ</t>
    </rPh>
    <phoneticPr fontId="2"/>
  </si>
  <si>
    <t>②　災害発生時の子どもの引き渡し方法等を決めていますか。</t>
    <rPh sb="2" eb="4">
      <t>サイガイ</t>
    </rPh>
    <rPh sb="4" eb="6">
      <t>ハッセイ</t>
    </rPh>
    <rPh sb="6" eb="7">
      <t>ジ</t>
    </rPh>
    <rPh sb="8" eb="9">
      <t>コ</t>
    </rPh>
    <rPh sb="12" eb="13">
      <t>ヒ</t>
    </rPh>
    <rPh sb="14" eb="15">
      <t>ワタ</t>
    </rPh>
    <rPh sb="16" eb="18">
      <t>ホウホウ</t>
    </rPh>
    <rPh sb="18" eb="19">
      <t>トウ</t>
    </rPh>
    <rPh sb="20" eb="21">
      <t>キ</t>
    </rPh>
    <phoneticPr fontId="2"/>
  </si>
  <si>
    <t>③　②の引き渡し方法等を懇談会や園だよりなどで保護者に周知していますか。</t>
    <rPh sb="4" eb="5">
      <t>ヒ</t>
    </rPh>
    <rPh sb="6" eb="7">
      <t>ワタ</t>
    </rPh>
    <rPh sb="8" eb="10">
      <t>ホウホウ</t>
    </rPh>
    <rPh sb="10" eb="11">
      <t>トウ</t>
    </rPh>
    <rPh sb="12" eb="15">
      <t>コンダンカイ</t>
    </rPh>
    <rPh sb="16" eb="17">
      <t>エン</t>
    </rPh>
    <rPh sb="23" eb="26">
      <t>ホゴシャ</t>
    </rPh>
    <rPh sb="27" eb="29">
      <t>シュウチ</t>
    </rPh>
    <phoneticPr fontId="2"/>
  </si>
  <si>
    <t>①　事故やヒヤリハット事例について記録していますか。</t>
    <rPh sb="2" eb="4">
      <t>ジコ</t>
    </rPh>
    <rPh sb="11" eb="13">
      <t>ジレイ</t>
    </rPh>
    <rPh sb="17" eb="19">
      <t>キロク</t>
    </rPh>
    <phoneticPr fontId="2"/>
  </si>
  <si>
    <t>②　事故やヒヤリハット事例について職員同士で共有し、振り返りを実施していますか。</t>
    <rPh sb="2" eb="4">
      <t>ジコ</t>
    </rPh>
    <rPh sb="11" eb="13">
      <t>ジレイ</t>
    </rPh>
    <rPh sb="17" eb="19">
      <t>ショクイン</t>
    </rPh>
    <rPh sb="19" eb="21">
      <t>ドウシ</t>
    </rPh>
    <rPh sb="22" eb="24">
      <t>キョウユウ</t>
    </rPh>
    <rPh sb="26" eb="27">
      <t>フ</t>
    </rPh>
    <rPh sb="28" eb="29">
      <t>カエ</t>
    </rPh>
    <rPh sb="31" eb="33">
      <t>ジッシ</t>
    </rPh>
    <phoneticPr fontId="2"/>
  </si>
  <si>
    <t>③　事故発生時の保護者や行政機関への連絡体制を整えていますか。</t>
    <rPh sb="2" eb="4">
      <t>ジコ</t>
    </rPh>
    <rPh sb="4" eb="6">
      <t>ハッセイ</t>
    </rPh>
    <rPh sb="6" eb="7">
      <t>ジ</t>
    </rPh>
    <rPh sb="8" eb="11">
      <t>ホゴシャ</t>
    </rPh>
    <rPh sb="12" eb="14">
      <t>ギョウセイ</t>
    </rPh>
    <rPh sb="14" eb="16">
      <t>キカン</t>
    </rPh>
    <rPh sb="18" eb="20">
      <t>レンラク</t>
    </rPh>
    <rPh sb="20" eb="22">
      <t>タイセイ</t>
    </rPh>
    <rPh sb="23" eb="24">
      <t>トトノ</t>
    </rPh>
    <phoneticPr fontId="2"/>
  </si>
  <si>
    <t>（８）非常災害対策計画を策定していますか。</t>
    <phoneticPr fontId="2"/>
  </si>
  <si>
    <t>（９）災害発生時の連絡体制や子どもの引き渡し方法について</t>
    <rPh sb="2" eb="4">
      <t>サイガイ</t>
    </rPh>
    <rPh sb="3" eb="4">
      <t>ジ</t>
    </rPh>
    <rPh sb="5" eb="7">
      <t>レンラク</t>
    </rPh>
    <rPh sb="7" eb="9">
      <t>タイセイ</t>
    </rPh>
    <rPh sb="10" eb="11">
      <t>ヒ</t>
    </rPh>
    <rPh sb="11" eb="12">
      <t>コ</t>
    </rPh>
    <rPh sb="16" eb="17">
      <t>ワタ</t>
    </rPh>
    <rPh sb="18" eb="20">
      <t>ホウホウ</t>
    </rPh>
    <phoneticPr fontId="2"/>
  </si>
  <si>
    <t>（１０）事故防止体制について</t>
    <rPh sb="4" eb="6">
      <t>ジコ</t>
    </rPh>
    <rPh sb="6" eb="8">
      <t>ボウシ</t>
    </rPh>
    <rPh sb="8" eb="10">
      <t>タイセイ</t>
    </rPh>
    <phoneticPr fontId="2"/>
  </si>
  <si>
    <t>給食用スキムミルク受払台帳の記録</t>
    <phoneticPr fontId="2"/>
  </si>
  <si>
    <t>保存していない</t>
    <phoneticPr fontId="2"/>
  </si>
  <si>
    <t>□</t>
    <phoneticPr fontId="2"/>
  </si>
  <si>
    <t>点検日：</t>
    <rPh sb="0" eb="2">
      <t>テンケン</t>
    </rPh>
    <rPh sb="2" eb="3">
      <t>ビ</t>
    </rPh>
    <phoneticPr fontId="2"/>
  </si>
  <si>
    <t>（５）避難・消火等訓練の状況について、該当欄に実施した日付を記入してください。</t>
    <phoneticPr fontId="2"/>
  </si>
  <si>
    <t>□</t>
    <phoneticPr fontId="2"/>
  </si>
  <si>
    <t>□</t>
    <phoneticPr fontId="2"/>
  </si>
  <si>
    <t>避難訓練</t>
    <rPh sb="0" eb="2">
      <t>ヒナン</t>
    </rPh>
    <rPh sb="2" eb="4">
      <t>クンレン</t>
    </rPh>
    <phoneticPr fontId="2"/>
  </si>
  <si>
    <t>□</t>
    <phoneticPr fontId="2"/>
  </si>
  <si>
    <t>□</t>
    <phoneticPr fontId="2"/>
  </si>
  <si>
    <t>□</t>
    <phoneticPr fontId="2"/>
  </si>
  <si>
    <t>□</t>
    <phoneticPr fontId="2"/>
  </si>
  <si>
    <t>（</t>
    <phoneticPr fontId="2"/>
  </si>
  <si>
    <t>）</t>
    <phoneticPr fontId="2"/>
  </si>
  <si>
    <t>○ 処遇改善等加算Ⅰ</t>
    <rPh sb="2" eb="4">
      <t>ショグウ</t>
    </rPh>
    <rPh sb="4" eb="6">
      <t>カイゼン</t>
    </rPh>
    <rPh sb="6" eb="7">
      <t>トウ</t>
    </rPh>
    <rPh sb="7" eb="9">
      <t>カサン</t>
    </rPh>
    <phoneticPr fontId="2"/>
  </si>
  <si>
    <t>（前年度）</t>
    <rPh sb="1" eb="2">
      <t>ゼン</t>
    </rPh>
    <phoneticPr fontId="8"/>
  </si>
  <si>
    <t>直接処遇に関わる職員
（保育士、教諭等）</t>
    <rPh sb="0" eb="2">
      <t>チョクセツ</t>
    </rPh>
    <rPh sb="2" eb="4">
      <t>ショグウ</t>
    </rPh>
    <rPh sb="5" eb="6">
      <t>カカ</t>
    </rPh>
    <rPh sb="8" eb="10">
      <t>ショクイン</t>
    </rPh>
    <rPh sb="12" eb="15">
      <t>ホイクシ</t>
    </rPh>
    <rPh sb="16" eb="18">
      <t>キョウユ</t>
    </rPh>
    <rPh sb="18" eb="19">
      <t>トウ</t>
    </rPh>
    <phoneticPr fontId="7"/>
  </si>
  <si>
    <t>研修要件達成状況（前年度末現在）（人）</t>
    <rPh sb="0" eb="2">
      <t>ケンシュウ</t>
    </rPh>
    <rPh sb="2" eb="4">
      <t>ヨウケン</t>
    </rPh>
    <rPh sb="4" eb="6">
      <t>タッセイ</t>
    </rPh>
    <rPh sb="6" eb="8">
      <t>ジョウキョウ</t>
    </rPh>
    <rPh sb="9" eb="10">
      <t>ゼン</t>
    </rPh>
    <rPh sb="10" eb="11">
      <t>ネン</t>
    </rPh>
    <rPh sb="11" eb="12">
      <t>ド</t>
    </rPh>
    <rPh sb="12" eb="13">
      <t>マツ</t>
    </rPh>
    <rPh sb="13" eb="15">
      <t>ゲンザイ</t>
    </rPh>
    <rPh sb="17" eb="18">
      <t>ニン</t>
    </rPh>
    <phoneticPr fontId="2"/>
  </si>
  <si>
    <t>達成済み</t>
    <rPh sb="0" eb="2">
      <t>タッセイ</t>
    </rPh>
    <rPh sb="2" eb="3">
      <t>ズ</t>
    </rPh>
    <phoneticPr fontId="2"/>
  </si>
  <si>
    <t>不足している研修時間数</t>
    <rPh sb="0" eb="2">
      <t>フソク</t>
    </rPh>
    <rPh sb="6" eb="8">
      <t>ケンシュウ</t>
    </rPh>
    <rPh sb="8" eb="11">
      <t>ジカンスウ</t>
    </rPh>
    <phoneticPr fontId="2"/>
  </si>
  <si>
    <t>0H
～15H</t>
    <phoneticPr fontId="2"/>
  </si>
  <si>
    <t>16H
～30H</t>
    <phoneticPr fontId="2"/>
  </si>
  <si>
    <t>31H
～45H</t>
    <phoneticPr fontId="2"/>
  </si>
  <si>
    <t>46H
～60H</t>
    <phoneticPr fontId="2"/>
  </si>
  <si>
    <t>副主任
保育教諭</t>
    <rPh sb="0" eb="3">
      <t>フクシュニン</t>
    </rPh>
    <rPh sb="4" eb="8">
      <t>ホイクキョウユ</t>
    </rPh>
    <phoneticPr fontId="20"/>
  </si>
  <si>
    <t>39,999円
～5,000円</t>
    <rPh sb="6" eb="7">
      <t>エン</t>
    </rPh>
    <rPh sb="14" eb="15">
      <t>エン</t>
    </rPh>
    <phoneticPr fontId="20"/>
  </si>
  <si>
    <t>専門
リーダー</t>
    <rPh sb="0" eb="2">
      <t>センモン</t>
    </rPh>
    <phoneticPr fontId="20"/>
  </si>
  <si>
    <t>若手
リーダー</t>
    <rPh sb="0" eb="2">
      <t>ワカテ</t>
    </rPh>
    <phoneticPr fontId="20"/>
  </si>
  <si>
    <t>5,001円以上</t>
    <rPh sb="5" eb="6">
      <t>エン</t>
    </rPh>
    <rPh sb="6" eb="8">
      <t>イジョウ</t>
    </rPh>
    <phoneticPr fontId="20"/>
  </si>
  <si>
    <t>１　建物・設備の状況について（分園）</t>
    <rPh sb="2" eb="4">
      <t>タテモノ</t>
    </rPh>
    <rPh sb="5" eb="7">
      <t>セツビ</t>
    </rPh>
    <rPh sb="8" eb="10">
      <t>ジョウキョウ</t>
    </rPh>
    <rPh sb="15" eb="17">
      <t>ブンエン</t>
    </rPh>
    <phoneticPr fontId="2"/>
  </si>
  <si>
    <t>　（１）地域区分・定員区分</t>
    <rPh sb="4" eb="6">
      <t>チイキ</t>
    </rPh>
    <rPh sb="6" eb="8">
      <t>クブン</t>
    </rPh>
    <rPh sb="9" eb="11">
      <t>テイイン</t>
    </rPh>
    <rPh sb="11" eb="13">
      <t>クブン</t>
    </rPh>
    <phoneticPr fontId="2"/>
  </si>
  <si>
    <t>１号</t>
    <rPh sb="1" eb="2">
      <t>ゴウ</t>
    </rPh>
    <phoneticPr fontId="20"/>
  </si>
  <si>
    <t>２・３号</t>
    <rPh sb="3" eb="4">
      <t>ゴウ</t>
    </rPh>
    <phoneticPr fontId="20"/>
  </si>
  <si>
    <t>地域区分</t>
    <rPh sb="0" eb="2">
      <t>チイキ</t>
    </rPh>
    <rPh sb="2" eb="4">
      <t>クブン</t>
    </rPh>
    <phoneticPr fontId="2"/>
  </si>
  <si>
    <t>／100地域</t>
    <rPh sb="4" eb="6">
      <t>チイキ</t>
    </rPh>
    <phoneticPr fontId="2"/>
  </si>
  <si>
    <t>定員区分</t>
    <rPh sb="0" eb="2">
      <t>テイイン</t>
    </rPh>
    <rPh sb="2" eb="4">
      <t>クブン</t>
    </rPh>
    <phoneticPr fontId="2"/>
  </si>
  <si>
    <t>人から</t>
    <rPh sb="0" eb="1">
      <t>ニン</t>
    </rPh>
    <phoneticPr fontId="2"/>
  </si>
  <si>
    <t>人まで</t>
    <rPh sb="0" eb="1">
      <t>ニン</t>
    </rPh>
    <phoneticPr fontId="2"/>
  </si>
  <si>
    <t>　（２）教育標準時間認定</t>
    <rPh sb="4" eb="6">
      <t>キョウイク</t>
    </rPh>
    <rPh sb="6" eb="8">
      <t>ヒョウジュン</t>
    </rPh>
    <rPh sb="8" eb="10">
      <t>ジカン</t>
    </rPh>
    <rPh sb="10" eb="12">
      <t>ニンテイ</t>
    </rPh>
    <phoneticPr fontId="2"/>
  </si>
  <si>
    <t>　（３）保育認定</t>
    <rPh sb="4" eb="6">
      <t>ホイク</t>
    </rPh>
    <rPh sb="6" eb="8">
      <t>ニンテイ</t>
    </rPh>
    <phoneticPr fontId="2"/>
  </si>
  <si>
    <t>　（４）処遇改善等加算</t>
    <rPh sb="4" eb="8">
      <t>ショグウカイゼン</t>
    </rPh>
    <rPh sb="8" eb="9">
      <t>トウ</t>
    </rPh>
    <rPh sb="9" eb="11">
      <t>カサン</t>
    </rPh>
    <phoneticPr fontId="2"/>
  </si>
  <si>
    <t>教頭・副園長</t>
    <phoneticPr fontId="2"/>
  </si>
  <si>
    <t>□</t>
    <phoneticPr fontId="15"/>
  </si>
  <si>
    <t>施設長資格認定講習等</t>
    <rPh sb="0" eb="2">
      <t>シセツ</t>
    </rPh>
    <rPh sb="2" eb="3">
      <t>チョウ</t>
    </rPh>
    <rPh sb="3" eb="5">
      <t>シカク</t>
    </rPh>
    <rPh sb="5" eb="7">
      <t>ニンテイ</t>
    </rPh>
    <rPh sb="7" eb="9">
      <t>コウシュウ</t>
    </rPh>
    <rPh sb="9" eb="10">
      <t>トウ</t>
    </rPh>
    <phoneticPr fontId="15"/>
  </si>
  <si>
    <t>修了年月日：</t>
    <rPh sb="0" eb="2">
      <t>シュウリョウ</t>
    </rPh>
    <rPh sb="2" eb="5">
      <t>ネンガッピ</t>
    </rPh>
    <phoneticPr fontId="15"/>
  </si>
  <si>
    <t>年</t>
    <rPh sb="0" eb="1">
      <t>ネン</t>
    </rPh>
    <phoneticPr fontId="15"/>
  </si>
  <si>
    <t>月</t>
    <rPh sb="0" eb="1">
      <t>ガツ</t>
    </rPh>
    <phoneticPr fontId="15"/>
  </si>
  <si>
    <t>日</t>
    <rPh sb="0" eb="1">
      <t>ニチ</t>
    </rPh>
    <phoneticPr fontId="15"/>
  </si>
  <si>
    <t>職種</t>
    <rPh sb="0" eb="2">
      <t>ショクシュ</t>
    </rPh>
    <phoneticPr fontId="15"/>
  </si>
  <si>
    <t>勤務形態</t>
    <rPh sb="0" eb="2">
      <t>キンム</t>
    </rPh>
    <rPh sb="2" eb="4">
      <t>ケイタイ</t>
    </rPh>
    <phoneticPr fontId="15"/>
  </si>
  <si>
    <t>人　　　数</t>
    <rPh sb="0" eb="1">
      <t>ヒト</t>
    </rPh>
    <rPh sb="4" eb="5">
      <t>スウ</t>
    </rPh>
    <phoneticPr fontId="15"/>
  </si>
  <si>
    <t>出勤時間</t>
    <rPh sb="0" eb="2">
      <t>シュッキン</t>
    </rPh>
    <rPh sb="2" eb="4">
      <t>ジカン</t>
    </rPh>
    <phoneticPr fontId="15"/>
  </si>
  <si>
    <t>退勤時間</t>
    <rPh sb="0" eb="2">
      <t>タイキン</t>
    </rPh>
    <rPh sb="2" eb="4">
      <t>ジカン</t>
    </rPh>
    <phoneticPr fontId="15"/>
  </si>
  <si>
    <t>時</t>
    <rPh sb="0" eb="1">
      <t>ジ</t>
    </rPh>
    <phoneticPr fontId="15"/>
  </si>
  <si>
    <t>分</t>
    <rPh sb="0" eb="1">
      <t>フン</t>
    </rPh>
    <phoneticPr fontId="15"/>
  </si>
  <si>
    <t>※　教育時間は4時間を標準とし、保育時間は8時間を原則とする。また、開園時間は11時間が原則。</t>
    <rPh sb="36" eb="38">
      <t>ジカン</t>
    </rPh>
    <rPh sb="44" eb="46">
      <t>ゲンソク</t>
    </rPh>
    <phoneticPr fontId="2"/>
  </si>
  <si>
    <t>※通園バスを運行する際は下記の項目に入力してください。</t>
    <rPh sb="1" eb="3">
      <t>ツウエン</t>
    </rPh>
    <rPh sb="6" eb="8">
      <t>ウンコウ</t>
    </rPh>
    <rPh sb="10" eb="11">
      <t>サイ</t>
    </rPh>
    <rPh sb="12" eb="14">
      <t>カキ</t>
    </rPh>
    <rPh sb="15" eb="17">
      <t>コウモク</t>
    </rPh>
    <rPh sb="18" eb="20">
      <t>ニュウリョク</t>
    </rPh>
    <phoneticPr fontId="2"/>
  </si>
  <si>
    <r>
      <t>（５）</t>
    </r>
    <r>
      <rPr>
        <sz val="9"/>
        <rFont val="ＭＳ Ｐゴシック"/>
        <family val="3"/>
        <charset val="128"/>
      </rPr>
      <t>－２通園時にバスを運行している場合は、児童の所在確認及び自動車への安全装置の装備について記入してください。</t>
    </r>
    <rPh sb="5" eb="7">
      <t>ツウエン</t>
    </rPh>
    <rPh sb="7" eb="8">
      <t>ジ</t>
    </rPh>
    <rPh sb="12" eb="14">
      <t>ウンコウ</t>
    </rPh>
    <rPh sb="18" eb="20">
      <t>バアイ</t>
    </rPh>
    <rPh sb="22" eb="24">
      <t>ジドウ</t>
    </rPh>
    <rPh sb="25" eb="27">
      <t>ショザイ</t>
    </rPh>
    <rPh sb="27" eb="29">
      <t>カクニン</t>
    </rPh>
    <rPh sb="29" eb="30">
      <t>オヨ</t>
    </rPh>
    <rPh sb="31" eb="34">
      <t>ジドウシャ</t>
    </rPh>
    <rPh sb="36" eb="38">
      <t>アンゼン</t>
    </rPh>
    <rPh sb="38" eb="40">
      <t>ソウチ</t>
    </rPh>
    <rPh sb="41" eb="43">
      <t>ソウビ</t>
    </rPh>
    <rPh sb="47" eb="49">
      <t>キニュウ</t>
    </rPh>
    <phoneticPr fontId="15"/>
  </si>
  <si>
    <t>バス運行に際して</t>
    <rPh sb="2" eb="4">
      <t>ウンコウ</t>
    </rPh>
    <rPh sb="5" eb="6">
      <t>サイ</t>
    </rPh>
    <phoneticPr fontId="2"/>
  </si>
  <si>
    <t>乗車の際に点呼その他の方法により児童の所在を確認している</t>
    <rPh sb="0" eb="2">
      <t>ジョウシャ</t>
    </rPh>
    <rPh sb="3" eb="4">
      <t>サイ</t>
    </rPh>
    <rPh sb="5" eb="7">
      <t>テンコ</t>
    </rPh>
    <rPh sb="9" eb="10">
      <t>タ</t>
    </rPh>
    <rPh sb="11" eb="13">
      <t>ホウホウ</t>
    </rPh>
    <rPh sb="16" eb="18">
      <t>ジドウ</t>
    </rPh>
    <rPh sb="19" eb="21">
      <t>ショザイ</t>
    </rPh>
    <rPh sb="22" eb="24">
      <t>カクニン</t>
    </rPh>
    <phoneticPr fontId="2"/>
  </si>
  <si>
    <t>降車の際に点呼その他の方法により児童の所在を確認している</t>
    <rPh sb="0" eb="2">
      <t>コウシャ</t>
    </rPh>
    <rPh sb="3" eb="4">
      <t>サイ</t>
    </rPh>
    <rPh sb="5" eb="7">
      <t>テンコ</t>
    </rPh>
    <rPh sb="9" eb="10">
      <t>タ</t>
    </rPh>
    <rPh sb="11" eb="13">
      <t>ホウホウ</t>
    </rPh>
    <rPh sb="16" eb="18">
      <t>ジドウ</t>
    </rPh>
    <rPh sb="19" eb="21">
      <t>ショザイ</t>
    </rPh>
    <rPh sb="22" eb="24">
      <t>カクニン</t>
    </rPh>
    <phoneticPr fontId="2"/>
  </si>
  <si>
    <t>当該自動車にブザーその他児童の見落としを防止する安全装置を装備している</t>
    <rPh sb="0" eb="2">
      <t>トウガイ</t>
    </rPh>
    <rPh sb="2" eb="5">
      <t>ジドウシャ</t>
    </rPh>
    <rPh sb="11" eb="12">
      <t>タ</t>
    </rPh>
    <rPh sb="12" eb="14">
      <t>ジドウ</t>
    </rPh>
    <rPh sb="15" eb="17">
      <t>ミオ</t>
    </rPh>
    <rPh sb="20" eb="22">
      <t>ボウシ</t>
    </rPh>
    <rPh sb="24" eb="26">
      <t>アンゼン</t>
    </rPh>
    <rPh sb="26" eb="28">
      <t>ソウチ</t>
    </rPh>
    <rPh sb="29" eb="31">
      <t>ソウビ</t>
    </rPh>
    <phoneticPr fontId="2"/>
  </si>
  <si>
    <t>上記装置を活用し児童の所在確認（子どもの降車の際に限る）を行っている</t>
    <rPh sb="0" eb="2">
      <t>ジョウキ</t>
    </rPh>
    <rPh sb="2" eb="4">
      <t>ソウチ</t>
    </rPh>
    <rPh sb="5" eb="7">
      <t>カツヨウ</t>
    </rPh>
    <rPh sb="8" eb="10">
      <t>ジドウ</t>
    </rPh>
    <rPh sb="11" eb="13">
      <t>ショザイ</t>
    </rPh>
    <rPh sb="13" eb="15">
      <t>カクニン</t>
    </rPh>
    <rPh sb="16" eb="17">
      <t>コ</t>
    </rPh>
    <rPh sb="20" eb="22">
      <t>コウシャ</t>
    </rPh>
    <rPh sb="23" eb="24">
      <t>サイ</t>
    </rPh>
    <rPh sb="25" eb="26">
      <t>カギ</t>
    </rPh>
    <rPh sb="29" eb="30">
      <t>オコナ</t>
    </rPh>
    <phoneticPr fontId="2"/>
  </si>
  <si>
    <t>計</t>
    <phoneticPr fontId="2"/>
  </si>
  <si>
    <t>）</t>
    <phoneticPr fontId="2"/>
  </si>
  <si>
    <r>
      <t>一斉休園日、</t>
    </r>
    <r>
      <rPr>
        <sz val="9"/>
        <rFont val="ＭＳ Ｐゴシック"/>
        <family val="3"/>
        <charset val="128"/>
        <scheme val="minor"/>
      </rPr>
      <t>休園協力日について記入してください。</t>
    </r>
    <rPh sb="0" eb="2">
      <t>イッセイ</t>
    </rPh>
    <rPh sb="2" eb="5">
      <t>キュウエンビ</t>
    </rPh>
    <rPh sb="6" eb="8">
      <t>キュウエン</t>
    </rPh>
    <rPh sb="8" eb="10">
      <t>キョウリョク</t>
    </rPh>
    <rPh sb="10" eb="11">
      <t>ビ</t>
    </rPh>
    <rPh sb="15" eb="17">
      <t>キニュウ</t>
    </rPh>
    <phoneticPr fontId="2"/>
  </si>
  <si>
    <t>７　災害事故防止対策について記入してください。</t>
    <rPh sb="2" eb="4">
      <t>サイガイ</t>
    </rPh>
    <rPh sb="4" eb="6">
      <t>ジコ</t>
    </rPh>
    <rPh sb="6" eb="8">
      <t>ボウシ</t>
    </rPh>
    <rPh sb="8" eb="10">
      <t>タイサク</t>
    </rPh>
    <rPh sb="14" eb="16">
      <t>キニュウ</t>
    </rPh>
    <phoneticPr fontId="2"/>
  </si>
  <si>
    <t>①業務継続計画（ＢＣＰ）を策定しているか</t>
    <rPh sb="1" eb="3">
      <t>ギョウム</t>
    </rPh>
    <rPh sb="3" eb="5">
      <t>ケイゾク</t>
    </rPh>
    <rPh sb="5" eb="7">
      <t>ケイカク</t>
    </rPh>
    <rPh sb="13" eb="15">
      <t>サクテイ</t>
    </rPh>
    <phoneticPr fontId="2"/>
  </si>
  <si>
    <t>本年度中に策定予定</t>
    <rPh sb="0" eb="4">
      <t>ホンネンドチュウ</t>
    </rPh>
    <rPh sb="5" eb="7">
      <t>サクテイ</t>
    </rPh>
    <rPh sb="7" eb="9">
      <t>ヨテイ</t>
    </rPh>
    <phoneticPr fontId="2"/>
  </si>
  <si>
    <t>策定を検討している</t>
    <rPh sb="0" eb="2">
      <t>サクテイ</t>
    </rPh>
    <rPh sb="3" eb="5">
      <t>ケントウ</t>
    </rPh>
    <phoneticPr fontId="2"/>
  </si>
  <si>
    <t>策定を検討していない</t>
    <rPh sb="0" eb="2">
      <t>サクテイ</t>
    </rPh>
    <rPh sb="3" eb="5">
      <t>ケントウ</t>
    </rPh>
    <phoneticPr fontId="2"/>
  </si>
  <si>
    <t>（１１）業務継続計画（ＢＣＰ）の策定について</t>
    <rPh sb="4" eb="6">
      <t>ギョウム</t>
    </rPh>
    <rPh sb="6" eb="8">
      <t>ケイゾク</t>
    </rPh>
    <rPh sb="8" eb="10">
      <t>ケイカク</t>
    </rPh>
    <rPh sb="16" eb="18">
      <t>サクテイ</t>
    </rPh>
    <phoneticPr fontId="2"/>
  </si>
  <si>
    <t>③他施設との厨房併用について</t>
    <rPh sb="1" eb="2">
      <t>タ</t>
    </rPh>
    <rPh sb="2" eb="4">
      <t>シセツ</t>
    </rPh>
    <rPh sb="6" eb="8">
      <t>チュウボウ</t>
    </rPh>
    <rPh sb="8" eb="10">
      <t>ヘイヨウ</t>
    </rPh>
    <phoneticPr fontId="2"/>
  </si>
  <si>
    <t>併用していない</t>
    <rPh sb="0" eb="2">
      <t>ヘイヨウ</t>
    </rPh>
    <phoneticPr fontId="2"/>
  </si>
  <si>
    <t>併用している</t>
    <rPh sb="0" eb="2">
      <t>ヘイヨウ</t>
    </rPh>
    <phoneticPr fontId="2"/>
  </si>
  <si>
    <r>
      <rPr>
        <b/>
        <sz val="9"/>
        <rFont val="ＭＳ Ｐゴシック"/>
        <family val="3"/>
        <charset val="128"/>
        <scheme val="minor"/>
      </rPr>
      <t xml:space="preserve">↓ </t>
    </r>
    <r>
      <rPr>
        <sz val="9"/>
        <rFont val="ＭＳ Ｐゴシック"/>
        <family val="3"/>
        <charset val="128"/>
        <scheme val="minor"/>
      </rPr>
      <t>他施設と併用している場合、以下にも記入してください。</t>
    </r>
    <rPh sb="2" eb="3">
      <t>タ</t>
    </rPh>
    <rPh sb="3" eb="5">
      <t>シセツ</t>
    </rPh>
    <rPh sb="6" eb="8">
      <t>ヘイヨウ</t>
    </rPh>
    <phoneticPr fontId="2"/>
  </si>
  <si>
    <t>併用施設名</t>
    <rPh sb="0" eb="2">
      <t>ヘイヨウ</t>
    </rPh>
    <rPh sb="2" eb="4">
      <t>シセツ</t>
    </rPh>
    <rPh sb="4" eb="5">
      <t>メイ</t>
    </rPh>
    <phoneticPr fontId="2"/>
  </si>
  <si>
    <t>⑩ 発注業務等担当者</t>
    <phoneticPr fontId="2"/>
  </si>
  <si>
    <t>代表者名</t>
    <rPh sb="0" eb="3">
      <t>ダイヒョウシャ</t>
    </rPh>
    <rPh sb="3" eb="4">
      <t>メイ</t>
    </rPh>
    <phoneticPr fontId="15"/>
  </si>
  <si>
    <t>（1２）設備の安全点検、園児に対する安全指導、職員の研修その他安全に関する事項を定めた安全計画を策定しているか</t>
    <rPh sb="4" eb="6">
      <t>セツビ</t>
    </rPh>
    <rPh sb="7" eb="9">
      <t>アンゼン</t>
    </rPh>
    <rPh sb="9" eb="11">
      <t>テンケン</t>
    </rPh>
    <rPh sb="12" eb="14">
      <t>エンジ</t>
    </rPh>
    <rPh sb="15" eb="16">
      <t>タイ</t>
    </rPh>
    <rPh sb="18" eb="20">
      <t>アンゼン</t>
    </rPh>
    <rPh sb="20" eb="22">
      <t>シドウ</t>
    </rPh>
    <rPh sb="23" eb="25">
      <t>ショクイン</t>
    </rPh>
    <rPh sb="26" eb="28">
      <t>ケンシュウ</t>
    </rPh>
    <rPh sb="30" eb="31">
      <t>タ</t>
    </rPh>
    <rPh sb="31" eb="33">
      <t>アンゼン</t>
    </rPh>
    <rPh sb="34" eb="35">
      <t>カン</t>
    </rPh>
    <rPh sb="37" eb="39">
      <t>ジコウ</t>
    </rPh>
    <rPh sb="40" eb="41">
      <t>サダ</t>
    </rPh>
    <rPh sb="43" eb="45">
      <t>アンゼン</t>
    </rPh>
    <rPh sb="45" eb="47">
      <t>ケイカク</t>
    </rPh>
    <rPh sb="48" eb="50">
      <t>サクテイ</t>
    </rPh>
    <phoneticPr fontId="2"/>
  </si>
  <si>
    <t>①安全計画を策定しているか</t>
    <rPh sb="1" eb="3">
      <t>アンゼン</t>
    </rPh>
    <rPh sb="3" eb="5">
      <t>ケイカク</t>
    </rPh>
    <rPh sb="6" eb="8">
      <t>サクテイ</t>
    </rPh>
    <phoneticPr fontId="2"/>
  </si>
  <si>
    <t>分園定員</t>
    <rPh sb="0" eb="2">
      <t>ブンエン</t>
    </rPh>
    <rPh sb="2" eb="4">
      <t>テイイン</t>
    </rPh>
    <phoneticPr fontId="2"/>
  </si>
  <si>
    <r>
      <t xml:space="preserve">①学級数に応じた面積  </t>
    </r>
    <r>
      <rPr>
        <sz val="9"/>
        <color rgb="FFFF0000"/>
        <rFont val="ＭＳ Ｐゴシック"/>
        <family val="3"/>
        <charset val="128"/>
        <scheme val="minor"/>
      </rPr>
      <t>※3～5歳児の学級数をご記入ください。</t>
    </r>
    <phoneticPr fontId="2"/>
  </si>
  <si>
    <t>なっている</t>
    <phoneticPr fontId="2"/>
  </si>
  <si>
    <t>なっていない</t>
    <phoneticPr fontId="2"/>
  </si>
  <si>
    <t>（２）児童福祉法第18条の20の４第３項に基づき、保育士又は保育教諭（保育士登録を受け、保育士の名称を用いて業務に従事する者に限る）を任命し、又は雇用する、</t>
    <rPh sb="3" eb="5">
      <t>ジドウ</t>
    </rPh>
    <rPh sb="5" eb="7">
      <t>フクシ</t>
    </rPh>
    <rPh sb="7" eb="8">
      <t>ホウ</t>
    </rPh>
    <rPh sb="8" eb="9">
      <t>ダイ</t>
    </rPh>
    <rPh sb="11" eb="12">
      <t>ジョウ</t>
    </rPh>
    <rPh sb="17" eb="18">
      <t>ダイ</t>
    </rPh>
    <rPh sb="19" eb="20">
      <t>コウ</t>
    </rPh>
    <rPh sb="21" eb="22">
      <t>モト</t>
    </rPh>
    <rPh sb="25" eb="28">
      <t>ホイクシ</t>
    </rPh>
    <rPh sb="28" eb="29">
      <t>マタ</t>
    </rPh>
    <rPh sb="30" eb="32">
      <t>ホイク</t>
    </rPh>
    <rPh sb="32" eb="34">
      <t>キョウユ</t>
    </rPh>
    <rPh sb="35" eb="38">
      <t>ホイクシ</t>
    </rPh>
    <rPh sb="38" eb="40">
      <t>トウロク</t>
    </rPh>
    <rPh sb="41" eb="42">
      <t>ウ</t>
    </rPh>
    <rPh sb="44" eb="47">
      <t>ホイクシ</t>
    </rPh>
    <rPh sb="48" eb="50">
      <t>メイショウ</t>
    </rPh>
    <rPh sb="51" eb="52">
      <t>モチ</t>
    </rPh>
    <rPh sb="54" eb="56">
      <t>ギョウム</t>
    </rPh>
    <phoneticPr fontId="2"/>
  </si>
  <si>
    <t>る体制となっているか。</t>
    <rPh sb="1" eb="3">
      <t>タイセイ</t>
    </rPh>
    <phoneticPr fontId="2"/>
  </si>
  <si>
    <t>ときは保育士特定登録取消者管理システムを活用して、児童生徒性暴力等を行ったことにより保育士登録を取り消された者等（特定登録取消者）の情報を確認す</t>
    <rPh sb="20" eb="22">
      <t>カツヨウ</t>
    </rPh>
    <phoneticPr fontId="2"/>
  </si>
  <si>
    <r>
      <rPr>
        <sz val="9"/>
        <color rgb="FFFF0000"/>
        <rFont val="ＭＳ Ｐゴシック"/>
        <family val="3"/>
        <charset val="128"/>
        <scheme val="minor"/>
      </rPr>
      <t>（８）</t>
    </r>
    <r>
      <rPr>
        <sz val="9"/>
        <rFont val="ＭＳ Ｐゴシック"/>
        <family val="3"/>
        <charset val="128"/>
        <scheme val="minor"/>
      </rPr>
      <t>-１施設職員（常勤職員）について記入してください。</t>
    </r>
    <rPh sb="5" eb="7">
      <t>シセツ</t>
    </rPh>
    <rPh sb="7" eb="9">
      <t>ショクイン</t>
    </rPh>
    <rPh sb="10" eb="12">
      <t>ジョウキン</t>
    </rPh>
    <rPh sb="12" eb="14">
      <t>ショクイン</t>
    </rPh>
    <rPh sb="19" eb="21">
      <t>キニュウ</t>
    </rPh>
    <phoneticPr fontId="2"/>
  </si>
  <si>
    <t>（上記装備の製造メーカー名：　　　　　　　　　　　　　　　　　　装置名：　　　　　　　　　　　　　　　　　　　　　　　）</t>
    <rPh sb="1" eb="3">
      <t>ジョウキ</t>
    </rPh>
    <rPh sb="3" eb="5">
      <t>ソウビ</t>
    </rPh>
    <rPh sb="6" eb="8">
      <t>セイゾウ</t>
    </rPh>
    <rPh sb="12" eb="13">
      <t>ナ</t>
    </rPh>
    <rPh sb="32" eb="34">
      <t>ソウチ</t>
    </rPh>
    <rPh sb="34" eb="35">
      <t>メイ</t>
    </rPh>
    <phoneticPr fontId="2"/>
  </si>
  <si>
    <t>３歳児以上</t>
    <rPh sb="1" eb="5">
      <t>サイジイジョウ</t>
    </rPh>
    <phoneticPr fontId="2"/>
  </si>
  <si>
    <t>３歳児未満</t>
    <rPh sb="1" eb="3">
      <t>サイジ</t>
    </rPh>
    <rPh sb="3" eb="5">
      <t>ミマン</t>
    </rPh>
    <phoneticPr fontId="2"/>
  </si>
  <si>
    <t>視力検査について、３歳未満の園児はこれを除くことができる</t>
    <phoneticPr fontId="2"/>
  </si>
  <si>
    <t>※必ずしも、災害ごとに別の計画として策定する必要はない</t>
  </si>
  <si>
    <t>台風・大雨</t>
    <rPh sb="0" eb="2">
      <t>タイフウ</t>
    </rPh>
    <rPh sb="3" eb="5">
      <t>オオアメ</t>
    </rPh>
    <phoneticPr fontId="2"/>
  </si>
  <si>
    <t>火　　　災</t>
    <phoneticPr fontId="2"/>
  </si>
  <si>
    <t>地　　　震</t>
    <rPh sb="0" eb="1">
      <t>チ</t>
    </rPh>
    <rPh sb="4" eb="5">
      <t>シン</t>
    </rPh>
    <phoneticPr fontId="2"/>
  </si>
  <si>
    <t>不  審 者</t>
    <rPh sb="0" eb="1">
      <t>フ</t>
    </rPh>
    <rPh sb="3" eb="4">
      <t>シン</t>
    </rPh>
    <rPh sb="5" eb="6">
      <t>モノ</t>
    </rPh>
    <phoneticPr fontId="2"/>
  </si>
  <si>
    <t>そ の 他</t>
    <rPh sb="4" eb="5">
      <t>タ</t>
    </rPh>
    <phoneticPr fontId="2"/>
  </si>
  <si>
    <t>※ 欄が不足する場合は、欄を追加してください。</t>
    <rPh sb="12" eb="13">
      <t>ラン</t>
    </rPh>
    <phoneticPr fontId="2"/>
  </si>
  <si>
    <t>　実施している健康診断の項目について実施の有無を記入してください。</t>
    <rPh sb="1" eb="3">
      <t>ジッシ</t>
    </rPh>
    <rPh sb="7" eb="9">
      <t>ケンコウ</t>
    </rPh>
    <rPh sb="9" eb="11">
      <t>シンダン</t>
    </rPh>
    <rPh sb="12" eb="14">
      <t>コウモク</t>
    </rPh>
    <rPh sb="18" eb="20">
      <t>ジッシ</t>
    </rPh>
    <rPh sb="21" eb="23">
      <t>ウム</t>
    </rPh>
    <rPh sb="24" eb="26">
      <t>キニュウ</t>
    </rPh>
    <phoneticPr fontId="20"/>
  </si>
  <si>
    <t>ア　身長、体重及び腹囲</t>
    <rPh sb="9" eb="11">
      <t>フクイ</t>
    </rPh>
    <phoneticPr fontId="2"/>
  </si>
  <si>
    <t>イ　視力及び聴力</t>
    <phoneticPr fontId="2"/>
  </si>
  <si>
    <t>ウ　結核の有無</t>
    <rPh sb="2" eb="4">
      <t>ケッカク</t>
    </rPh>
    <rPh sb="5" eb="7">
      <t>ウム</t>
    </rPh>
    <phoneticPr fontId="2"/>
  </si>
  <si>
    <t>エ　血圧</t>
    <rPh sb="2" eb="4">
      <t>ケツアツ</t>
    </rPh>
    <phoneticPr fontId="2"/>
  </si>
  <si>
    <t>オ　尿</t>
    <phoneticPr fontId="2"/>
  </si>
  <si>
    <t>カ　胃の疾病及び異常の有無</t>
    <rPh sb="2" eb="3">
      <t>イ</t>
    </rPh>
    <rPh sb="4" eb="6">
      <t>シッペイ</t>
    </rPh>
    <rPh sb="6" eb="7">
      <t>オヨ</t>
    </rPh>
    <rPh sb="8" eb="10">
      <t>イジョウ</t>
    </rPh>
    <rPh sb="11" eb="13">
      <t>ウム</t>
    </rPh>
    <phoneticPr fontId="2"/>
  </si>
  <si>
    <t>キ　貧血検査</t>
    <rPh sb="2" eb="4">
      <t>ヒンケツ</t>
    </rPh>
    <rPh sb="4" eb="6">
      <t>ケンサ</t>
    </rPh>
    <phoneticPr fontId="2"/>
  </si>
  <si>
    <t>ク　肝機能検査</t>
    <rPh sb="2" eb="5">
      <t>カンキノウ</t>
    </rPh>
    <rPh sb="5" eb="7">
      <t>ケンサ</t>
    </rPh>
    <phoneticPr fontId="2"/>
  </si>
  <si>
    <t>ケ　血中脂質検査</t>
    <rPh sb="2" eb="4">
      <t>ケッチュウ</t>
    </rPh>
    <rPh sb="4" eb="6">
      <t>シシツ</t>
    </rPh>
    <rPh sb="6" eb="8">
      <t>ケンサ</t>
    </rPh>
    <phoneticPr fontId="2"/>
  </si>
  <si>
    <t>コ　血糖検査</t>
    <rPh sb="2" eb="4">
      <t>ケットウ</t>
    </rPh>
    <rPh sb="4" eb="6">
      <t>ケンサ</t>
    </rPh>
    <phoneticPr fontId="2"/>
  </si>
  <si>
    <t>サ　心電図検査</t>
    <rPh sb="2" eb="5">
      <t>シンデンズ</t>
    </rPh>
    <rPh sb="5" eb="7">
      <t>ケンサ</t>
    </rPh>
    <phoneticPr fontId="2"/>
  </si>
  <si>
    <t>シ　その他の疾病及び異常の有無</t>
    <phoneticPr fontId="2"/>
  </si>
  <si>
    <t>※  欄が不足する場合は、欄を追加してください。</t>
  </si>
  <si>
    <t>※  欄が不足する場合は、欄を追加してください。</t>
    <rPh sb="13" eb="14">
      <t>ラン</t>
    </rPh>
    <phoneticPr fontId="2"/>
  </si>
  <si>
    <t xml:space="preserve"> </t>
    <phoneticPr fontId="2"/>
  </si>
  <si>
    <r>
      <t xml:space="preserve">①学級数に応じた面積  </t>
    </r>
    <r>
      <rPr>
        <sz val="9"/>
        <color rgb="FFFF0000"/>
        <rFont val="ＭＳ Ｐゴシック"/>
        <family val="3"/>
        <charset val="128"/>
        <scheme val="minor"/>
      </rPr>
      <t>※3～5歳児の学級数をご記入ください</t>
    </r>
    <r>
      <rPr>
        <sz val="9"/>
        <color theme="1"/>
        <rFont val="ＭＳ Ｐゴシック"/>
        <family val="2"/>
        <charset val="128"/>
        <scheme val="minor"/>
      </rPr>
      <t>。</t>
    </r>
    <phoneticPr fontId="2"/>
  </si>
  <si>
    <t>※　欄が不足する場合は、シートを追加してください。</t>
    <phoneticPr fontId="2"/>
  </si>
  <si>
    <t>※  欄が不足する場合は、シートを追加してください。</t>
    <phoneticPr fontId="2"/>
  </si>
  <si>
    <t>※分園がある場合は次のシート（建物・設備について（分園））に記入してください。</t>
    <rPh sb="1" eb="3">
      <t>ブンエン</t>
    </rPh>
    <rPh sb="9" eb="10">
      <t>ツギ</t>
    </rPh>
    <rPh sb="15" eb="17">
      <t>タテモノ</t>
    </rPh>
    <rPh sb="18" eb="20">
      <t>セツビ</t>
    </rPh>
    <rPh sb="25" eb="27">
      <t>ブンエン</t>
    </rPh>
    <rPh sb="30" eb="32">
      <t>キニュウ</t>
    </rPh>
    <phoneticPr fontId="2"/>
  </si>
  <si>
    <t>※建物が複数ある場合はシートを追加し作成してください。</t>
    <rPh sb="1" eb="3">
      <t>タテモノ</t>
    </rPh>
    <rPh sb="4" eb="6">
      <t>フクスウ</t>
    </rPh>
    <phoneticPr fontId="2"/>
  </si>
  <si>
    <t>子育て支援事業を１つ以上実施しているか。</t>
    <rPh sb="0" eb="2">
      <t>コソダ</t>
    </rPh>
    <rPh sb="3" eb="5">
      <t>シエン</t>
    </rPh>
    <rPh sb="5" eb="7">
      <t>ジギョウ</t>
    </rPh>
    <rPh sb="10" eb="12">
      <t>イジョウ</t>
    </rPh>
    <rPh sb="12" eb="14">
      <t>ジッシ</t>
    </rPh>
    <phoneticPr fontId="2"/>
  </si>
  <si>
    <t>子育て支援事業に専任する主幹保育教諭を配置しているか</t>
    <rPh sb="0" eb="2">
      <t>コソダ</t>
    </rPh>
    <rPh sb="3" eb="5">
      <t>シエン</t>
    </rPh>
    <rPh sb="5" eb="7">
      <t>ジギョウ</t>
    </rPh>
    <rPh sb="8" eb="10">
      <t>センニン</t>
    </rPh>
    <rPh sb="12" eb="14">
      <t>シュカン</t>
    </rPh>
    <rPh sb="14" eb="16">
      <t>ホイク</t>
    </rPh>
    <rPh sb="16" eb="18">
      <t>キョウユ</t>
    </rPh>
    <rPh sb="19" eb="21">
      <t>ハイチ</t>
    </rPh>
    <phoneticPr fontId="2"/>
  </si>
  <si>
    <t>実習生の受け入れは行っているか</t>
    <rPh sb="0" eb="3">
      <t>ジッシュウセイ</t>
    </rPh>
    <rPh sb="4" eb="5">
      <t>ウ</t>
    </rPh>
    <rPh sb="6" eb="7">
      <t>イ</t>
    </rPh>
    <rPh sb="9" eb="10">
      <t>オコナ</t>
    </rPh>
    <phoneticPr fontId="2"/>
  </si>
  <si>
    <t>ボランティアの受け入れは行っているか</t>
    <rPh sb="7" eb="8">
      <t>ウ</t>
    </rPh>
    <rPh sb="9" eb="10">
      <t>イ</t>
    </rPh>
    <rPh sb="12" eb="13">
      <t>オコナ</t>
    </rPh>
    <phoneticPr fontId="2"/>
  </si>
  <si>
    <t>見学者の受け入れは行っているか</t>
    <rPh sb="0" eb="3">
      <t>ケンガクシャ</t>
    </rPh>
    <rPh sb="4" eb="5">
      <t>ウ</t>
    </rPh>
    <rPh sb="6" eb="7">
      <t>イ</t>
    </rPh>
    <rPh sb="9" eb="10">
      <t>オコナ</t>
    </rPh>
    <phoneticPr fontId="2"/>
  </si>
  <si>
    <t>研修会・講習会の開催、受け入れは行って
いるか</t>
    <rPh sb="0" eb="3">
      <t>ケンシュウカイ</t>
    </rPh>
    <rPh sb="4" eb="7">
      <t>コウシュウカイ</t>
    </rPh>
    <rPh sb="8" eb="10">
      <t>カイサイ</t>
    </rPh>
    <rPh sb="11" eb="12">
      <t>ウ</t>
    </rPh>
    <rPh sb="13" eb="14">
      <t>イ</t>
    </rPh>
    <rPh sb="16" eb="17">
      <t>オコナ</t>
    </rPh>
    <phoneticPr fontId="2"/>
  </si>
  <si>
    <t>その他の取り組みを行っているか</t>
    <rPh sb="2" eb="3">
      <t>タ</t>
    </rPh>
    <rPh sb="4" eb="5">
      <t>ト</t>
    </rPh>
    <rPh sb="6" eb="7">
      <t>ク</t>
    </rPh>
    <rPh sb="9" eb="10">
      <t>オコナ</t>
    </rPh>
    <phoneticPr fontId="2"/>
  </si>
  <si>
    <t>８　食事管理状況</t>
    <phoneticPr fontId="2"/>
  </si>
  <si>
    <r>
      <rPr>
        <b/>
        <sz val="9"/>
        <rFont val="ＭＳ Ｐゴシック"/>
        <family val="3"/>
        <charset val="128"/>
        <scheme val="minor"/>
      </rPr>
      <t>↓</t>
    </r>
    <r>
      <rPr>
        <sz val="9"/>
        <rFont val="ＭＳ Ｐゴシック"/>
        <family val="3"/>
        <charset val="128"/>
        <scheme val="minor"/>
      </rPr>
      <t>　施設外調理・組合せの場合、以下にも記入してください</t>
    </r>
    <phoneticPr fontId="2"/>
  </si>
  <si>
    <r>
      <rPr>
        <b/>
        <sz val="9"/>
        <rFont val="ＭＳ Ｐゴシック"/>
        <family val="3"/>
        <charset val="128"/>
        <scheme val="minor"/>
      </rPr>
      <t>↓</t>
    </r>
    <r>
      <rPr>
        <sz val="9"/>
        <rFont val="ＭＳ Ｐゴシック"/>
        <family val="3"/>
        <charset val="128"/>
        <scheme val="minor"/>
      </rPr>
      <t>　業務委託の場合、以下にも記入してください。</t>
    </r>
    <phoneticPr fontId="2"/>
  </si>
  <si>
    <t>③ 弁当の持参を求めている日の有無　　有の場合は【　】内にも記入してください。</t>
    <rPh sb="19" eb="20">
      <t>アリ</t>
    </rPh>
    <rPh sb="21" eb="23">
      <t>バアイ</t>
    </rPh>
    <rPh sb="27" eb="28">
      <t>ナイ</t>
    </rPh>
    <rPh sb="30" eb="32">
      <t>キニュウ</t>
    </rPh>
    <phoneticPr fontId="2"/>
  </si>
  <si>
    <t>有</t>
    <phoneticPr fontId="2"/>
  </si>
  <si>
    <t>【(定例</t>
    <phoneticPr fontId="2"/>
  </si>
  <si>
    <t>頻度：</t>
    <rPh sb="0" eb="2">
      <t>ヒンド</t>
    </rPh>
    <phoneticPr fontId="2"/>
  </si>
  <si>
    <t>（随時</t>
    <rPh sb="1" eb="3">
      <t>ズイジ</t>
    </rPh>
    <phoneticPr fontId="2"/>
  </si>
  <si>
    <t>時期：</t>
    <rPh sb="0" eb="2">
      <t>ジキ</t>
    </rPh>
    <phoneticPr fontId="2"/>
  </si>
  <si>
    <t>)】</t>
    <phoneticPr fontId="2"/>
  </si>
  <si>
    <t xml:space="preserve">④ ３歳以上児の主食の状況 </t>
    <phoneticPr fontId="2"/>
  </si>
  <si>
    <t>無料で提供</t>
    <rPh sb="0" eb="2">
      <t>ムリョウ</t>
    </rPh>
    <rPh sb="3" eb="5">
      <t>テイキョウ</t>
    </rPh>
    <phoneticPr fontId="2"/>
  </si>
  <si>
    <t xml:space="preserve">⑤ 職員給食の状況 </t>
    <phoneticPr fontId="2"/>
  </si>
  <si>
    <t>⑥ 職員食の提供量は、子どもの分量の何倍ですか。</t>
    <phoneticPr fontId="2"/>
  </si>
  <si>
    <t>⑦ 給食材料費を記入してください。</t>
    <phoneticPr fontId="2"/>
  </si>
  <si>
    <t>⑧　一人当たりの給食材料費を記入してください。</t>
    <phoneticPr fontId="2"/>
  </si>
  <si>
    <t>前年度実績一人１日平均 (税抜金額)</t>
    <rPh sb="13" eb="14">
      <t>ゼイ</t>
    </rPh>
    <rPh sb="14" eb="15">
      <t>ヌ</t>
    </rPh>
    <rPh sb="15" eb="17">
      <t>キンガク</t>
    </rPh>
    <phoneticPr fontId="2"/>
  </si>
  <si>
    <t>１～２歳児</t>
    <phoneticPr fontId="2"/>
  </si>
  <si>
    <t>1人1日当り平均給食材料費</t>
    <phoneticPr fontId="2"/>
  </si>
  <si>
    <t>⑨ 下表に納入業者等を記入してください。</t>
    <phoneticPr fontId="2"/>
  </si>
  <si>
    <t>（２）食事の提供状況について</t>
    <phoneticPr fontId="2"/>
  </si>
  <si>
    <r>
      <t>　</t>
    </r>
    <r>
      <rPr>
        <b/>
        <sz val="9"/>
        <rFont val="ＭＳ Ｐゴシック"/>
        <family val="3"/>
        <charset val="128"/>
        <scheme val="minor"/>
      </rPr>
      <t>↓</t>
    </r>
    <r>
      <rPr>
        <sz val="9"/>
        <rFont val="ＭＳ Ｐゴシック"/>
        <family val="3"/>
        <charset val="128"/>
        <scheme val="minor"/>
      </rPr>
      <t xml:space="preserve"> 施設独自で作成の場合、以下にも記入してください。</t>
    </r>
    <phoneticPr fontId="2"/>
  </si>
  <si>
    <t>② 離乳食献立表について</t>
    <phoneticPr fontId="2"/>
  </si>
  <si>
    <r>
      <rPr>
        <b/>
        <sz val="9"/>
        <rFont val="ＭＳ Ｐゴシック"/>
        <family val="3"/>
        <charset val="128"/>
        <scheme val="minor"/>
      </rPr>
      <t xml:space="preserve">↓ </t>
    </r>
    <r>
      <rPr>
        <sz val="9"/>
        <rFont val="ＭＳ Ｐゴシック"/>
        <family val="3"/>
        <charset val="128"/>
        <scheme val="minor"/>
      </rPr>
      <t>提供している場合、以下にも記入してください。</t>
    </r>
    <phoneticPr fontId="2"/>
  </si>
  <si>
    <t>段階の区分</t>
    <phoneticPr fontId="2"/>
  </si>
  <si>
    <t>⑥ 食物アレルギー児の把握・対応のため生活管理指導表（医師作成）を保護者より徴取していますか。</t>
    <rPh sb="33" eb="36">
      <t>ホゴシャ</t>
    </rPh>
    <rPh sb="38" eb="40">
      <t>チョウシュ</t>
    </rPh>
    <phoneticPr fontId="2"/>
  </si>
  <si>
    <t>(３)食育の推進・実践について</t>
    <phoneticPr fontId="2"/>
  </si>
  <si>
    <t>（４)食事計画と栄養管理状況</t>
    <phoneticPr fontId="2"/>
  </si>
  <si>
    <t>① 定期的な身長・体重測定を実施していますか。</t>
    <phoneticPr fontId="2"/>
  </si>
  <si>
    <t>② 幼児身長体重曲線に照らし合わせて観察・評価をしていますか。</t>
    <phoneticPr fontId="2"/>
  </si>
  <si>
    <t>③ 喫食状況の把握について、記入してください。</t>
    <phoneticPr fontId="2"/>
  </si>
  <si>
    <t>⑤ 食事提供に関する会議について、記入してください。</t>
    <phoneticPr fontId="2"/>
  </si>
  <si>
    <t>⑥ 下表に、今年度4月分の摂取状況等を記入してください。</t>
    <rPh sb="6" eb="9">
      <t>コンネンド</t>
    </rPh>
    <phoneticPr fontId="2"/>
  </si>
  <si>
    <t>令和６年度給与栄養目標量算定者</t>
    <rPh sb="0" eb="2">
      <t>レイワ</t>
    </rPh>
    <rPh sb="3" eb="4">
      <t>ネン</t>
    </rPh>
    <rPh sb="4" eb="5">
      <t>ド</t>
    </rPh>
    <rPh sb="5" eb="7">
      <t>キュウヨ</t>
    </rPh>
    <rPh sb="12" eb="14">
      <t>サンテイ</t>
    </rPh>
    <rPh sb="14" eb="15">
      <t>シャ</t>
    </rPh>
    <phoneticPr fontId="2"/>
  </si>
  <si>
    <t>職名</t>
    <rPh sb="0" eb="2">
      <t>ショクメイ</t>
    </rPh>
    <phoneticPr fontId="2"/>
  </si>
  <si>
    <t>R6給与栄養
目標量</t>
    <rPh sb="2" eb="4">
      <t>キュウヨ</t>
    </rPh>
    <rPh sb="4" eb="6">
      <t>エイヨウ</t>
    </rPh>
    <rPh sb="7" eb="9">
      <t>モクヒョウ</t>
    </rPh>
    <rPh sb="9" eb="10">
      <t>リョウ</t>
    </rPh>
    <phoneticPr fontId="2"/>
  </si>
  <si>
    <t>4月給与
栄養量</t>
    <rPh sb="1" eb="2">
      <t>ガツ</t>
    </rPh>
    <rPh sb="2" eb="4">
      <t>キュウヨ</t>
    </rPh>
    <rPh sb="5" eb="7">
      <t>エイヨウ</t>
    </rPh>
    <rPh sb="7" eb="8">
      <t>リョウ</t>
    </rPh>
    <phoneticPr fontId="2"/>
  </si>
  <si>
    <t>いも及びでん粉類</t>
    <rPh sb="2" eb="3">
      <t>オヨ</t>
    </rPh>
    <rPh sb="6" eb="7">
      <t>プン</t>
    </rPh>
    <rPh sb="7" eb="8">
      <t>ルイ</t>
    </rPh>
    <phoneticPr fontId="2"/>
  </si>
  <si>
    <t>　【　エネルギー産生栄養素バランス（％エネルギー）　】</t>
    <phoneticPr fontId="20"/>
  </si>
  <si>
    <t>脂　　　質</t>
    <phoneticPr fontId="2"/>
  </si>
  <si>
    <t>(５)衛生管理の状況　</t>
    <phoneticPr fontId="2"/>
  </si>
  <si>
    <r>
      <rPr>
        <b/>
        <sz val="9"/>
        <rFont val="ＭＳ Ｐゴシック"/>
        <family val="3"/>
        <charset val="128"/>
        <scheme val="minor"/>
      </rPr>
      <t xml:space="preserve">↓ </t>
    </r>
    <r>
      <rPr>
        <sz val="9"/>
        <rFont val="ＭＳ Ｐゴシック"/>
        <family val="3"/>
        <charset val="128"/>
        <scheme val="minor"/>
      </rPr>
      <t>行っている場合、以下にも記入してください。</t>
    </r>
    <phoneticPr fontId="2"/>
  </si>
  <si>
    <t>③検便について、記入してください。</t>
    <phoneticPr fontId="2"/>
  </si>
  <si>
    <t>配膳担当保育士</t>
    <rPh sb="0" eb="2">
      <t>ハイゼン</t>
    </rPh>
    <rPh sb="2" eb="4">
      <t>タントウ</t>
    </rPh>
    <rPh sb="4" eb="7">
      <t>ホイクシ</t>
    </rPh>
    <phoneticPr fontId="2"/>
  </si>
  <si>
    <r>
      <rPr>
        <b/>
        <sz val="9"/>
        <rFont val="ＭＳ Ｐゴシック"/>
        <family val="3"/>
        <charset val="128"/>
        <scheme val="minor"/>
      </rPr>
      <t xml:space="preserve">↓ </t>
    </r>
    <r>
      <rPr>
        <sz val="9"/>
        <rFont val="ＭＳ Ｐゴシック"/>
        <family val="3"/>
        <charset val="128"/>
        <scheme val="minor"/>
      </rPr>
      <t>有りの場合、以下にも記入してください。</t>
    </r>
    <rPh sb="2" eb="3">
      <t>ア</t>
    </rPh>
    <phoneticPr fontId="2"/>
  </si>
  <si>
    <r>
      <rPr>
        <b/>
        <sz val="9"/>
        <rFont val="ＭＳ Ｐゴシック"/>
        <family val="3"/>
        <charset val="128"/>
        <scheme val="minor"/>
      </rPr>
      <t xml:space="preserve">↓ </t>
    </r>
    <r>
      <rPr>
        <sz val="9"/>
        <rFont val="ＭＳ Ｐゴシック"/>
        <family val="3"/>
        <charset val="128"/>
        <scheme val="minor"/>
      </rPr>
      <t>行っている場合、下記にも記入してください</t>
    </r>
    <phoneticPr fontId="2"/>
  </si>
  <si>
    <r>
      <rPr>
        <b/>
        <sz val="9"/>
        <rFont val="ＭＳ Ｐゴシック"/>
        <family val="3"/>
        <charset val="128"/>
        <scheme val="minor"/>
      </rPr>
      <t>↓</t>
    </r>
    <r>
      <rPr>
        <sz val="9"/>
        <rFont val="ＭＳ Ｐゴシック"/>
        <family val="3"/>
        <charset val="128"/>
        <scheme val="minor"/>
      </rPr>
      <t>　有の場合、以下にも記入してください</t>
    </r>
    <phoneticPr fontId="2"/>
  </si>
  <si>
    <t>（６）施設全般の衛生管理状況</t>
    <phoneticPr fontId="2"/>
  </si>
  <si>
    <t>　　①給水設備(調理業務に使用する水)の状況について、記入してください。</t>
    <rPh sb="8" eb="10">
      <t>チョウリ</t>
    </rPh>
    <rPh sb="10" eb="12">
      <t>ギョウム</t>
    </rPh>
    <rPh sb="13" eb="15">
      <t>シヨウ</t>
    </rPh>
    <rPh sb="17" eb="18">
      <t>ミズ</t>
    </rPh>
    <phoneticPr fontId="2"/>
  </si>
  <si>
    <r>
      <rPr>
        <b/>
        <sz val="9"/>
        <rFont val="ＭＳ Ｐゴシック"/>
        <family val="3"/>
        <charset val="128"/>
        <scheme val="minor"/>
      </rPr>
      <t xml:space="preserve">↓ </t>
    </r>
    <r>
      <rPr>
        <sz val="9"/>
        <rFont val="ＭＳ Ｐゴシック"/>
        <family val="3"/>
        <charset val="128"/>
        <scheme val="minor"/>
      </rPr>
      <t>受水槽の場合、以下にも記入してください。</t>
    </r>
    <phoneticPr fontId="2"/>
  </si>
  <si>
    <t xml:space="preserve">     ②調乳作業について、記入してください。</t>
    <rPh sb="6" eb="8">
      <t>チョウニュウ</t>
    </rPh>
    <phoneticPr fontId="2"/>
  </si>
  <si>
    <t>（７）その他</t>
    <phoneticPr fontId="2"/>
  </si>
  <si>
    <t xml:space="preserve">     ①関税軽減措置適用のスキムミルク購入状況</t>
    <phoneticPr fontId="2"/>
  </si>
  <si>
    <r>
      <rPr>
        <b/>
        <sz val="9"/>
        <rFont val="ＭＳ Ｐゴシック"/>
        <family val="3"/>
        <charset val="128"/>
        <scheme val="minor"/>
      </rPr>
      <t xml:space="preserve">↓ </t>
    </r>
    <r>
      <rPr>
        <sz val="9"/>
        <rFont val="ＭＳ Ｐゴシック"/>
        <family val="3"/>
        <charset val="128"/>
        <scheme val="minor"/>
      </rPr>
      <t>購入している場合、以下にも記入してください。</t>
    </r>
    <phoneticPr fontId="2"/>
  </si>
  <si>
    <t>給食用スキムミルク受払台帳の保管(　　年分)内には保管年数を記入</t>
    <phoneticPr fontId="2"/>
  </si>
  <si>
    <t>保存している場合は保管年数を記入</t>
    <rPh sb="0" eb="2">
      <t>ホゾン</t>
    </rPh>
    <rPh sb="6" eb="8">
      <t>バアイ</t>
    </rPh>
    <phoneticPr fontId="2"/>
  </si>
  <si>
    <t xml:space="preserve">330＋30×（学級数－１） </t>
    <rPh sb="8" eb="10">
      <t>ガッキュウ</t>
    </rPh>
    <rPh sb="10" eb="11">
      <t>スウ</t>
    </rPh>
    <phoneticPr fontId="20"/>
  </si>
  <si>
    <t xml:space="preserve">400＋80×（学級数－３） </t>
    <rPh sb="8" eb="10">
      <t>ガッキュウ</t>
    </rPh>
    <rPh sb="10" eb="11">
      <t>スウ</t>
    </rPh>
    <phoneticPr fontId="20"/>
  </si>
  <si>
    <t>（３）管理者（園長）について記入してください。</t>
    <rPh sb="3" eb="6">
      <t>カンリシャ</t>
    </rPh>
    <rPh sb="7" eb="9">
      <t>エンチョウ</t>
    </rPh>
    <rPh sb="14" eb="16">
      <t>キニュウ</t>
    </rPh>
    <phoneticPr fontId="2"/>
  </si>
  <si>
    <t>（４）職員の勤務時間について記入してください。</t>
    <rPh sb="3" eb="5">
      <t>ショクイン</t>
    </rPh>
    <rPh sb="6" eb="8">
      <t>キンム</t>
    </rPh>
    <rPh sb="8" eb="10">
      <t>ジカン</t>
    </rPh>
    <rPh sb="14" eb="16">
      <t>キニュウ</t>
    </rPh>
    <phoneticPr fontId="2"/>
  </si>
  <si>
    <t>（５）労働基準法順守状況及び各種協定・許可状況について記入してください。</t>
    <rPh sb="3" eb="5">
      <t>ロウドウ</t>
    </rPh>
    <rPh sb="5" eb="8">
      <t>キジュンホウ</t>
    </rPh>
    <rPh sb="8" eb="10">
      <t>ジュンシュ</t>
    </rPh>
    <rPh sb="10" eb="12">
      <t>ジョウキョウ</t>
    </rPh>
    <rPh sb="12" eb="13">
      <t>オヨ</t>
    </rPh>
    <rPh sb="14" eb="16">
      <t>カクシュ</t>
    </rPh>
    <rPh sb="16" eb="18">
      <t>キョウテイ</t>
    </rPh>
    <rPh sb="19" eb="21">
      <t>キョカ</t>
    </rPh>
    <rPh sb="21" eb="23">
      <t>ジョウキョウ</t>
    </rPh>
    <rPh sb="27" eb="29">
      <t>キニュウ</t>
    </rPh>
    <phoneticPr fontId="2"/>
  </si>
  <si>
    <t>（６）施設が行う福利厚生について記入してください。</t>
    <rPh sb="3" eb="5">
      <t>シセツ</t>
    </rPh>
    <rPh sb="6" eb="7">
      <t>オコナ</t>
    </rPh>
    <rPh sb="8" eb="10">
      <t>フクリ</t>
    </rPh>
    <rPh sb="10" eb="12">
      <t>コウセイ</t>
    </rPh>
    <rPh sb="16" eb="18">
      <t>キニュウ</t>
    </rPh>
    <phoneticPr fontId="15"/>
  </si>
  <si>
    <t>（７）健康診断受診状況について記入してください。</t>
    <rPh sb="3" eb="5">
      <t>ケンコウ</t>
    </rPh>
    <rPh sb="5" eb="7">
      <t>シンダン</t>
    </rPh>
    <rPh sb="7" eb="9">
      <t>ジュシン</t>
    </rPh>
    <rPh sb="9" eb="11">
      <t>ジョウキョウ</t>
    </rPh>
    <rPh sb="15" eb="17">
      <t>キニュウ</t>
    </rPh>
    <phoneticPr fontId="2"/>
  </si>
  <si>
    <t>（８）-２施設職員（常勤職員）について記入してください。</t>
    <rPh sb="5" eb="7">
      <t>シセツ</t>
    </rPh>
    <rPh sb="7" eb="9">
      <t>ショクイン</t>
    </rPh>
    <rPh sb="10" eb="12">
      <t>ジョウキン</t>
    </rPh>
    <rPh sb="12" eb="14">
      <t>ショクイン</t>
    </rPh>
    <rPh sb="19" eb="21">
      <t>キニュウ</t>
    </rPh>
    <phoneticPr fontId="2"/>
  </si>
  <si>
    <t>（９）-１非常勤職員について記入してください。</t>
    <rPh sb="5" eb="8">
      <t>ヒジョウキン</t>
    </rPh>
    <rPh sb="8" eb="10">
      <t>ショクイン</t>
    </rPh>
    <rPh sb="14" eb="16">
      <t>キニュウ</t>
    </rPh>
    <phoneticPr fontId="2"/>
  </si>
  <si>
    <t>（９）-２派遣職員について記入してください。</t>
    <rPh sb="5" eb="7">
      <t>ハケン</t>
    </rPh>
    <rPh sb="7" eb="9">
      <t>ショクイン</t>
    </rPh>
    <rPh sb="13" eb="15">
      <t>キニュウ</t>
    </rPh>
    <phoneticPr fontId="2"/>
  </si>
  <si>
    <t>（９）-３非常勤職員について記入してください。</t>
    <rPh sb="5" eb="8">
      <t>ヒジョウキン</t>
    </rPh>
    <rPh sb="8" eb="10">
      <t>ショクイン</t>
    </rPh>
    <rPh sb="14" eb="16">
      <t>キニュウ</t>
    </rPh>
    <phoneticPr fontId="2"/>
  </si>
  <si>
    <t>（９）-４派遣職員について記入してください。</t>
    <rPh sb="5" eb="7">
      <t>ハケン</t>
    </rPh>
    <rPh sb="7" eb="9">
      <t>ショクイン</t>
    </rPh>
    <rPh sb="13" eb="15">
      <t>キニュウ</t>
    </rPh>
    <phoneticPr fontId="2"/>
  </si>
  <si>
    <t>（２）幼稚園教諭、保育士又は保育教諭（保育士又は保育教諭にあっては、保育士登録を受け、保育士の名称を用いて業務</t>
    <rPh sb="3" eb="6">
      <t>ヨウチエン</t>
    </rPh>
    <rPh sb="6" eb="8">
      <t>キョウユ</t>
    </rPh>
    <rPh sb="9" eb="12">
      <t>ホイクシ</t>
    </rPh>
    <rPh sb="12" eb="13">
      <t>マタ</t>
    </rPh>
    <rPh sb="14" eb="16">
      <t>ホイク</t>
    </rPh>
    <rPh sb="16" eb="18">
      <t>キョウユ</t>
    </rPh>
    <rPh sb="19" eb="22">
      <t>ホイクシ</t>
    </rPh>
    <rPh sb="22" eb="23">
      <t>マタ</t>
    </rPh>
    <rPh sb="24" eb="28">
      <t>ホイクキョウユ</t>
    </rPh>
    <rPh sb="34" eb="37">
      <t>ホイクシ</t>
    </rPh>
    <rPh sb="37" eb="39">
      <t>トウロク</t>
    </rPh>
    <rPh sb="40" eb="41">
      <t>ウ</t>
    </rPh>
    <rPh sb="43" eb="46">
      <t>ホイクシ</t>
    </rPh>
    <rPh sb="47" eb="49">
      <t>メイショウ</t>
    </rPh>
    <rPh sb="50" eb="51">
      <t>モチ</t>
    </rPh>
    <rPh sb="53" eb="55">
      <t>ギョウム</t>
    </rPh>
    <phoneticPr fontId="2"/>
  </si>
  <si>
    <t>に従事する者に限る）を任命し、又は雇用するときは、次に示すシステムを活用して、児童生徒性暴力等を行ったこと</t>
    <rPh sb="1" eb="3">
      <t>ジュウジ</t>
    </rPh>
    <rPh sb="5" eb="6">
      <t>モノ</t>
    </rPh>
    <rPh sb="7" eb="8">
      <t>カギ</t>
    </rPh>
    <rPh sb="11" eb="13">
      <t>ニンメイ</t>
    </rPh>
    <rPh sb="15" eb="16">
      <t>マタ</t>
    </rPh>
    <rPh sb="17" eb="19">
      <t>コヨウ</t>
    </rPh>
    <rPh sb="25" eb="26">
      <t>ツギ</t>
    </rPh>
    <rPh sb="27" eb="28">
      <t>シメ</t>
    </rPh>
    <rPh sb="34" eb="36">
      <t>カツヨウ</t>
    </rPh>
    <rPh sb="39" eb="47">
      <t>ジドウセイトセイボウリョクトウ</t>
    </rPh>
    <rPh sb="48" eb="49">
      <t>オコナ</t>
    </rPh>
    <phoneticPr fontId="2"/>
  </si>
  <si>
    <t>により幼稚園教諭又は保育士登録を取り消された者等の情報を確認する体制となっているか。</t>
    <rPh sb="3" eb="6">
      <t>ヨウチエン</t>
    </rPh>
    <rPh sb="6" eb="8">
      <t>キョウユ</t>
    </rPh>
    <rPh sb="8" eb="9">
      <t>マタ</t>
    </rPh>
    <rPh sb="10" eb="13">
      <t>ホイクシ</t>
    </rPh>
    <rPh sb="13" eb="15">
      <t>トウロク</t>
    </rPh>
    <rPh sb="16" eb="17">
      <t>ト</t>
    </rPh>
    <rPh sb="18" eb="19">
      <t>ケ</t>
    </rPh>
    <rPh sb="22" eb="23">
      <t>シャ</t>
    </rPh>
    <rPh sb="23" eb="24">
      <t>トウ</t>
    </rPh>
    <rPh sb="25" eb="27">
      <t>ジョウホウ</t>
    </rPh>
    <rPh sb="28" eb="30">
      <t>カクニン</t>
    </rPh>
    <rPh sb="32" eb="34">
      <t>タイセイ</t>
    </rPh>
    <phoneticPr fontId="2"/>
  </si>
  <si>
    <t>・　特定免許状失効者等管理システム（幼稚園教諭免許状に関わるもの）</t>
    <rPh sb="2" eb="4">
      <t>トクテイ</t>
    </rPh>
    <rPh sb="4" eb="7">
      <t>メンキョジョウ</t>
    </rPh>
    <rPh sb="7" eb="9">
      <t>シッコウ</t>
    </rPh>
    <rPh sb="9" eb="10">
      <t>シャ</t>
    </rPh>
    <rPh sb="10" eb="11">
      <t>トウ</t>
    </rPh>
    <rPh sb="11" eb="13">
      <t>カンリ</t>
    </rPh>
    <rPh sb="18" eb="21">
      <t>ヨウチエン</t>
    </rPh>
    <rPh sb="21" eb="23">
      <t>キョウユ</t>
    </rPh>
    <rPh sb="23" eb="26">
      <t>メンキョジョウ</t>
    </rPh>
    <rPh sb="27" eb="28">
      <t>カカ</t>
    </rPh>
    <phoneticPr fontId="20"/>
  </si>
  <si>
    <t>・　保育士特定登録取消者管理システム（保育士登録に関わるもの）</t>
    <rPh sb="2" eb="5">
      <t>ホイクシ</t>
    </rPh>
    <rPh sb="5" eb="7">
      <t>トクテイ</t>
    </rPh>
    <rPh sb="7" eb="9">
      <t>トウロク</t>
    </rPh>
    <rPh sb="9" eb="11">
      <t>トリケシ</t>
    </rPh>
    <rPh sb="11" eb="12">
      <t>シャ</t>
    </rPh>
    <rPh sb="12" eb="14">
      <t>カンリ</t>
    </rPh>
    <rPh sb="19" eb="22">
      <t>ホイクシ</t>
    </rPh>
    <rPh sb="22" eb="24">
      <t>トウロク</t>
    </rPh>
    <rPh sb="25" eb="26">
      <t>カカ</t>
    </rPh>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</si>
</sst>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5" formatCode="&quot;¥&quot;#,##0;&quot;¥&quot;\-#,##0"/>
    <numFmt numFmtId="176" formatCode="#,##0.00_ "/>
    <numFmt numFmtId="177" formatCode="#,##0_ "/>
    <numFmt numFmtId="178" formatCode="0_);[Red]\(0\)"/>
    <numFmt numFmtId="179" formatCode="0.0%"/>
    <numFmt numFmtId="180" formatCode="#,##0_ ;[Red]\-#,##0\ "/>
    <numFmt numFmtId="181" formatCode="0.0_);[Red]\(0.0\)"/>
    <numFmt numFmtId="182" formatCode="0000"/>
    <numFmt numFmtId="183" formatCode="0.0_ "/>
    <numFmt numFmtId="184" formatCode="0_ "/>
  </numFmts>
  <fonts count="34"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28"/>
      <color theme="1"/>
      <name val="ＭＳ Ｐゴシック"/>
      <family val="2"/>
      <charset val="128"/>
      <scheme val="minor"/>
    </font>
    <font>
      <sz val="10.5"/>
      <name val="Times New Roman"/>
      <family val="1"/>
    </font>
    <font>
      <sz val="9"/>
      <name val="ＭＳ Ｐゴシック"/>
      <family val="3"/>
      <charset val="128"/>
      <scheme val="minor"/>
    </font>
    <font>
      <sz val="11"/>
      <name val="ＭＳ Ｐゴシック"/>
      <family val="3"/>
      <charset val="128"/>
    </font>
    <font>
      <sz val="9"/>
      <color theme="1"/>
      <name val="ＭＳ Ｐゴシック"/>
      <family val="3"/>
      <charset val="128"/>
      <scheme val="minor"/>
    </font>
    <font>
      <sz val="6"/>
      <name val="ＭＳ Ｐ明朝"/>
      <family val="1"/>
      <charset val="128"/>
    </font>
    <font>
      <sz val="11"/>
      <color rgb="FFFF0000"/>
      <name val="ＭＳ Ｐゴシック"/>
      <family val="3"/>
      <charset val="128"/>
    </font>
    <font>
      <sz val="9"/>
      <name val="ＭＳ ゴシック"/>
      <family val="3"/>
      <charset val="128"/>
    </font>
    <font>
      <sz val="9"/>
      <name val="ＭＳ Ｐゴシック"/>
      <family val="3"/>
      <charset val="128"/>
    </font>
    <font>
      <sz val="9"/>
      <color theme="1"/>
      <name val="ＭＳ Ｐゴシック"/>
      <family val="2"/>
      <charset val="128"/>
      <scheme val="minor"/>
    </font>
    <font>
      <sz val="9"/>
      <name val="ＭＳ Ｐゴシック"/>
      <family val="2"/>
      <charset val="128"/>
    </font>
    <font>
      <sz val="9"/>
      <color rgb="FFFF0000"/>
      <name val="ＭＳ Ｐゴシック"/>
      <family val="3"/>
      <charset val="128"/>
    </font>
    <font>
      <sz val="6"/>
      <name val="ＭＳ Ｐゴシック"/>
      <family val="3"/>
      <charset val="128"/>
    </font>
    <font>
      <sz val="8"/>
      <color theme="1"/>
      <name val="ＭＳ Ｐゴシック"/>
      <family val="3"/>
      <charset val="128"/>
      <scheme val="minor"/>
    </font>
    <font>
      <sz val="11"/>
      <name val="ＭＳ Ｐゴシック"/>
      <family val="3"/>
      <charset val="128"/>
      <scheme val="minor"/>
    </font>
    <font>
      <sz val="11"/>
      <name val="ＭＳ Ｐゴシック"/>
      <family val="2"/>
      <charset val="128"/>
      <scheme val="minor"/>
    </font>
    <font>
      <sz val="9"/>
      <name val="ＭＳ Ｐゴシック"/>
      <family val="2"/>
      <charset val="128"/>
      <scheme val="minor"/>
    </font>
    <font>
      <sz val="6"/>
      <name val="ＭＳ Ｐゴシック"/>
      <family val="3"/>
      <charset val="128"/>
      <scheme val="minor"/>
    </font>
    <font>
      <sz val="9"/>
      <color rgb="FFFF0000"/>
      <name val="ＭＳ Ｐゴシック"/>
      <family val="3"/>
      <charset val="128"/>
      <scheme val="minor"/>
    </font>
    <font>
      <sz val="6"/>
      <color theme="1"/>
      <name val="ＭＳ Ｐゴシック"/>
      <family val="3"/>
      <charset val="128"/>
      <scheme val="minor"/>
    </font>
    <font>
      <sz val="9"/>
      <color rgb="FFFF0000"/>
      <name val="ＭＳ Ｐゴシック"/>
      <family val="2"/>
      <charset val="128"/>
      <scheme val="minor"/>
    </font>
    <font>
      <sz val="11"/>
      <color rgb="FFFF0000"/>
      <name val="ＭＳ Ｐゴシック"/>
      <family val="3"/>
      <charset val="128"/>
      <scheme val="minor"/>
    </font>
    <font>
      <sz val="11"/>
      <color rgb="FFFF0000"/>
      <name val="ＭＳ Ｐゴシック"/>
      <family val="2"/>
      <charset val="128"/>
      <scheme val="minor"/>
    </font>
    <font>
      <sz val="8"/>
      <name val="ＭＳ Ｐゴシック"/>
      <family val="3"/>
      <charset val="128"/>
      <scheme val="minor"/>
    </font>
    <font>
      <sz val="6"/>
      <color rgb="FFFF0000"/>
      <name val="ＭＳ Ｐゴシック"/>
      <family val="3"/>
      <charset val="128"/>
      <scheme val="minor"/>
    </font>
    <font>
      <sz val="8"/>
      <name val="ＭＳ Ｐゴシック"/>
      <family val="3"/>
      <charset val="128"/>
    </font>
    <font>
      <sz val="8"/>
      <color rgb="FFFF0000"/>
      <name val="ＭＳ Ｐゴシック"/>
      <family val="3"/>
      <charset val="128"/>
    </font>
    <font>
      <sz val="7.5"/>
      <name val="ＭＳ Ｐゴシック"/>
      <family val="3"/>
      <charset val="128"/>
      <scheme val="minor"/>
    </font>
    <font>
      <sz val="8"/>
      <name val="HGPｺﾞｼｯｸM"/>
      <family val="3"/>
      <charset val="128"/>
    </font>
    <font>
      <b/>
      <sz val="9"/>
      <name val="ＭＳ Ｐゴシック"/>
      <family val="3"/>
      <charset val="128"/>
      <scheme val="minor"/>
    </font>
    <font>
      <sz val="11"/>
      <color theme="1"/>
      <name val="ＭＳ Ｐゴシック"/>
      <family val="3"/>
      <charset val="128"/>
      <scheme val="minor"/>
    </font>
  </fonts>
  <fills count="12">
    <fill>
      <patternFill patternType="none"/>
    </fill>
    <fill>
      <patternFill patternType="gray125"/>
    </fill>
    <fill>
      <patternFill patternType="solid">
        <fgColor rgb="FFFF99FF"/>
        <bgColor indexed="64"/>
      </patternFill>
    </fill>
    <fill>
      <patternFill patternType="solid">
        <fgColor theme="0"/>
        <bgColor indexed="64"/>
      </patternFill>
    </fill>
    <fill>
      <patternFill patternType="solid">
        <fgColor theme="0" tint="-0.14999847407452621"/>
        <bgColor indexed="64"/>
      </patternFill>
    </fill>
    <fill>
      <patternFill patternType="solid">
        <fgColor rgb="FFFFFF99"/>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rgb="FFFFFF00"/>
        <bgColor indexed="64"/>
      </patternFill>
    </fill>
    <fill>
      <patternFill patternType="solid">
        <fgColor theme="0" tint="-0.249977111117893"/>
        <bgColor indexed="64"/>
      </patternFill>
    </fill>
    <fill>
      <patternFill patternType="solid">
        <fgColor theme="0" tint="-0.14996795556505021"/>
        <bgColor indexed="64"/>
      </patternFill>
    </fill>
  </fills>
  <borders count="14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diagonalDown="1">
      <left/>
      <right style="thin">
        <color indexed="64"/>
      </right>
      <top style="thin">
        <color indexed="64"/>
      </top>
      <bottom/>
      <diagonal style="thin">
        <color indexed="64"/>
      </diagonal>
    </border>
    <border diagonalDown="1">
      <left/>
      <right style="thin">
        <color indexed="64"/>
      </right>
      <top/>
      <bottom/>
      <diagonal style="thin">
        <color indexed="64"/>
      </diagonal>
    </border>
    <border diagonalDown="1">
      <left/>
      <right style="thin">
        <color indexed="64"/>
      </right>
      <top/>
      <bottom style="thin">
        <color indexed="64"/>
      </bottom>
      <diagonal style="thin">
        <color indexed="64"/>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Down="1">
      <left/>
      <right/>
      <top style="thin">
        <color indexed="64"/>
      </top>
      <bottom/>
      <diagonal style="thin">
        <color indexed="64"/>
      </diagonal>
    </border>
    <border diagonalDown="1">
      <left/>
      <right/>
      <top/>
      <bottom/>
      <diagonal style="thin">
        <color indexed="64"/>
      </diagonal>
    </border>
    <border diagonalDown="1">
      <left/>
      <right/>
      <top/>
      <bottom style="thin">
        <color indexed="64"/>
      </bottom>
      <diagonal style="thin">
        <color indexed="64"/>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top style="medium">
        <color indexed="64"/>
      </top>
      <bottom style="thin">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dotted">
        <color indexed="64"/>
      </left>
      <right style="thin">
        <color indexed="64"/>
      </right>
      <top style="dotted">
        <color indexed="64"/>
      </top>
      <bottom style="thin">
        <color indexed="64"/>
      </bottom>
      <diagonal/>
    </border>
    <border>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diagonalDown="1">
      <left style="thin">
        <color indexed="64"/>
      </left>
      <right/>
      <top style="thin">
        <color indexed="64"/>
      </top>
      <bottom/>
      <diagonal style="thin">
        <color indexed="64"/>
      </diagonal>
    </border>
    <border diagonalDown="1">
      <left style="thin">
        <color indexed="64"/>
      </left>
      <right/>
      <top/>
      <bottom style="thin">
        <color indexed="64"/>
      </bottom>
      <diagonal style="thin">
        <color indexed="64"/>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dashed">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tted">
        <color indexed="64"/>
      </bottom>
      <diagonal/>
    </border>
    <border>
      <left style="dotted">
        <color indexed="64"/>
      </left>
      <right/>
      <top style="thin">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style="dotted">
        <color indexed="64"/>
      </right>
      <top/>
      <bottom style="thin">
        <color indexed="64"/>
      </bottom>
      <diagonal/>
    </border>
    <border>
      <left style="dotted">
        <color indexed="64"/>
      </left>
      <right/>
      <top/>
      <bottom style="thin">
        <color indexed="64"/>
      </bottom>
      <diagonal/>
    </border>
    <border>
      <left style="dotted">
        <color indexed="64"/>
      </left>
      <right/>
      <top style="thin">
        <color indexed="64"/>
      </top>
      <bottom style="thin">
        <color indexed="64"/>
      </bottom>
      <diagonal/>
    </border>
    <border diagonalDown="1">
      <left style="thin">
        <color indexed="64"/>
      </left>
      <right/>
      <top/>
      <bottom/>
      <diagonal style="thin">
        <color indexed="64"/>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double">
        <color indexed="64"/>
      </right>
      <top style="medium">
        <color indexed="64"/>
      </top>
      <bottom style="thin">
        <color indexed="64"/>
      </bottom>
      <diagonal/>
    </border>
    <border>
      <left/>
      <right style="medium">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uble">
        <color indexed="64"/>
      </left>
      <right style="thin">
        <color indexed="64"/>
      </right>
      <top style="thin">
        <color indexed="64"/>
      </top>
      <bottom/>
      <diagonal/>
    </border>
    <border>
      <left style="double">
        <color indexed="64"/>
      </left>
      <right style="thin">
        <color indexed="64"/>
      </right>
      <top/>
      <bottom style="thin">
        <color indexed="64"/>
      </bottom>
      <diagonal/>
    </border>
    <border>
      <left style="thin">
        <color indexed="64"/>
      </left>
      <right/>
      <top style="medium">
        <color indexed="64"/>
      </top>
      <bottom style="thin">
        <color indexed="64"/>
      </bottom>
      <diagonal/>
    </border>
    <border diagonalUp="1">
      <left style="thin">
        <color indexed="64"/>
      </left>
      <right/>
      <top style="thin">
        <color indexed="64"/>
      </top>
      <bottom style="dotted">
        <color indexed="64"/>
      </bottom>
      <diagonal style="thin">
        <color indexed="64"/>
      </diagonal>
    </border>
    <border diagonalUp="1">
      <left/>
      <right/>
      <top style="thin">
        <color indexed="64"/>
      </top>
      <bottom style="dotted">
        <color indexed="64"/>
      </bottom>
      <diagonal style="thin">
        <color indexed="64"/>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thin">
        <color indexed="64"/>
      </right>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right style="hair">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dotted">
        <color indexed="64"/>
      </right>
      <top style="dotted">
        <color indexed="64"/>
      </top>
      <bottom style="thin">
        <color indexed="64"/>
      </bottom>
      <diagonal/>
    </border>
  </borders>
  <cellStyleXfs count="14">
    <xf numFmtId="0" fontId="0" fillId="0" borderId="0">
      <alignment vertical="center"/>
    </xf>
    <xf numFmtId="38" fontId="1" fillId="0" borderId="0" applyFont="0" applyFill="0" applyBorder="0" applyAlignment="0" applyProtection="0">
      <alignment vertical="center"/>
    </xf>
    <xf numFmtId="0" fontId="4" fillId="0" borderId="0"/>
    <xf numFmtId="0" fontId="6" fillId="0" borderId="0">
      <alignment vertical="center"/>
    </xf>
    <xf numFmtId="0" fontId="4" fillId="0" borderId="0"/>
    <xf numFmtId="0" fontId="4"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 fillId="0" borderId="0"/>
    <xf numFmtId="9" fontId="1" fillId="0" borderId="0" applyFont="0" applyFill="0" applyBorder="0" applyAlignment="0" applyProtection="0">
      <alignment vertical="center"/>
    </xf>
    <xf numFmtId="0" fontId="1" fillId="0" borderId="0">
      <alignment vertical="center"/>
    </xf>
    <xf numFmtId="0" fontId="1" fillId="0" borderId="0">
      <alignment vertical="center"/>
    </xf>
  </cellStyleXfs>
  <cellXfs count="1884">
    <xf numFmtId="0" fontId="0" fillId="0" borderId="0" xfId="0">
      <alignment vertical="center"/>
    </xf>
    <xf numFmtId="0" fontId="0" fillId="0" borderId="0" xfId="0" applyBorder="1">
      <alignment vertical="center"/>
    </xf>
    <xf numFmtId="0" fontId="0" fillId="0" borderId="7" xfId="0" applyBorder="1">
      <alignment vertical="center"/>
    </xf>
    <xf numFmtId="0" fontId="0" fillId="0" borderId="0" xfId="0" applyBorder="1" applyAlignment="1">
      <alignment vertical="center"/>
    </xf>
    <xf numFmtId="0" fontId="0" fillId="0" borderId="7" xfId="0" applyBorder="1" applyAlignment="1">
      <alignment vertical="center"/>
    </xf>
    <xf numFmtId="0" fontId="5" fillId="0" borderId="0" xfId="2" applyNumberFormat="1" applyFont="1" applyFill="1" applyBorder="1" applyAlignment="1" applyProtection="1">
      <alignment vertical="center"/>
      <protection hidden="1"/>
    </xf>
    <xf numFmtId="0" fontId="5" fillId="0" borderId="0" xfId="3" applyFont="1" applyBorder="1" applyAlignment="1">
      <alignment vertical="center"/>
    </xf>
    <xf numFmtId="0" fontId="7" fillId="0" borderId="0" xfId="0" applyFont="1">
      <alignment vertical="center"/>
    </xf>
    <xf numFmtId="0" fontId="5" fillId="0" borderId="0" xfId="2" applyNumberFormat="1" applyFont="1" applyFill="1" applyBorder="1" applyAlignment="1" applyProtection="1">
      <alignment horizontal="center" vertical="center"/>
      <protection hidden="1"/>
    </xf>
    <xf numFmtId="0" fontId="5" fillId="0" borderId="0" xfId="2" applyNumberFormat="1" applyFont="1" applyFill="1" applyBorder="1" applyAlignment="1" applyProtection="1">
      <alignment horizontal="left" vertical="center"/>
      <protection hidden="1"/>
    </xf>
    <xf numFmtId="0" fontId="5" fillId="0" borderId="0" xfId="3" applyNumberFormat="1" applyFont="1" applyFill="1" applyBorder="1" applyAlignment="1" applyProtection="1">
      <alignment vertical="center" textRotation="255"/>
      <protection hidden="1"/>
    </xf>
    <xf numFmtId="0" fontId="5" fillId="0" borderId="0" xfId="2" applyNumberFormat="1" applyFont="1" applyFill="1" applyBorder="1" applyAlignment="1" applyProtection="1">
      <alignment vertical="center" shrinkToFit="1"/>
      <protection hidden="1"/>
    </xf>
    <xf numFmtId="0" fontId="5" fillId="0" borderId="0" xfId="2" applyNumberFormat="1" applyFont="1" applyFill="1" applyBorder="1" applyAlignment="1" applyProtection="1">
      <alignment vertical="center" shrinkToFit="1"/>
      <protection locked="0"/>
    </xf>
    <xf numFmtId="0" fontId="5" fillId="0" borderId="0" xfId="3" applyNumberFormat="1" applyFont="1" applyFill="1" applyBorder="1" applyAlignment="1" applyProtection="1">
      <alignment vertical="center"/>
      <protection hidden="1"/>
    </xf>
    <xf numFmtId="0" fontId="7" fillId="0" borderId="0" xfId="2" applyNumberFormat="1" applyFont="1" applyFill="1" applyBorder="1" applyAlignment="1" applyProtection="1">
      <alignment vertical="center" shrinkToFit="1"/>
      <protection hidden="1"/>
    </xf>
    <xf numFmtId="0" fontId="5" fillId="0" borderId="7" xfId="2" applyNumberFormat="1" applyFont="1" applyFill="1" applyBorder="1" applyAlignment="1" applyProtection="1">
      <alignment vertical="center"/>
      <protection hidden="1"/>
    </xf>
    <xf numFmtId="0" fontId="6" fillId="0" borderId="0" xfId="4" applyNumberFormat="1" applyFont="1" applyFill="1" applyBorder="1" applyAlignment="1">
      <alignment vertical="center"/>
    </xf>
    <xf numFmtId="0" fontId="10" fillId="0" borderId="0" xfId="3" applyNumberFormat="1" applyFont="1" applyFill="1" applyBorder="1" applyAlignment="1" applyProtection="1">
      <alignment vertical="center"/>
      <protection hidden="1"/>
    </xf>
    <xf numFmtId="0" fontId="10" fillId="0" borderId="0" xfId="2" applyNumberFormat="1" applyFont="1" applyFill="1" applyBorder="1" applyAlignment="1" applyProtection="1">
      <alignment vertical="center" shrinkToFit="1"/>
      <protection hidden="1"/>
    </xf>
    <xf numFmtId="0" fontId="7" fillId="0" borderId="0" xfId="0" applyFont="1" applyAlignment="1">
      <alignment horizontal="left" vertical="center"/>
    </xf>
    <xf numFmtId="0" fontId="11" fillId="0" borderId="0" xfId="4" applyNumberFormat="1" applyFont="1" applyFill="1" applyBorder="1" applyAlignment="1">
      <alignment vertical="center"/>
    </xf>
    <xf numFmtId="0" fontId="12" fillId="0" borderId="0" xfId="0" applyFont="1">
      <alignment vertical="center"/>
    </xf>
    <xf numFmtId="0" fontId="7" fillId="0" borderId="7" xfId="0" applyFont="1" applyBorder="1" applyAlignment="1">
      <alignment vertical="center"/>
    </xf>
    <xf numFmtId="0" fontId="7" fillId="0" borderId="16" xfId="0" applyFont="1" applyBorder="1">
      <alignment vertical="center"/>
    </xf>
    <xf numFmtId="0" fontId="7" fillId="0" borderId="0" xfId="0" applyFont="1" applyBorder="1" applyAlignment="1">
      <alignment vertical="center"/>
    </xf>
    <xf numFmtId="0" fontId="7" fillId="0" borderId="5" xfId="0" applyFont="1" applyBorder="1" applyAlignment="1">
      <alignment vertical="center"/>
    </xf>
    <xf numFmtId="0" fontId="7" fillId="0" borderId="2" xfId="0" applyFont="1" applyBorder="1" applyAlignment="1">
      <alignment vertical="center"/>
    </xf>
    <xf numFmtId="0" fontId="7" fillId="0" borderId="2" xfId="0" applyFont="1" applyBorder="1" applyAlignment="1">
      <alignment horizontal="center" vertical="center"/>
    </xf>
    <xf numFmtId="0" fontId="0" fillId="0" borderId="2" xfId="0" applyBorder="1">
      <alignment vertical="center"/>
    </xf>
    <xf numFmtId="0" fontId="0" fillId="0" borderId="3" xfId="0" applyBorder="1">
      <alignment vertical="center"/>
    </xf>
    <xf numFmtId="0" fontId="7" fillId="0" borderId="8" xfId="0" applyFont="1" applyBorder="1">
      <alignment vertical="center"/>
    </xf>
    <xf numFmtId="0" fontId="6" fillId="0" borderId="0" xfId="4" applyNumberFormat="1" applyFont="1" applyFill="1" applyBorder="1" applyAlignment="1"/>
    <xf numFmtId="0" fontId="7" fillId="0" borderId="0" xfId="0" applyFont="1" applyBorder="1">
      <alignment vertical="center"/>
    </xf>
    <xf numFmtId="0" fontId="7" fillId="0" borderId="2" xfId="0" applyFont="1" applyBorder="1">
      <alignment vertical="center"/>
    </xf>
    <xf numFmtId="0" fontId="7" fillId="0" borderId="3" xfId="0" applyFont="1" applyBorder="1">
      <alignment vertical="center"/>
    </xf>
    <xf numFmtId="0" fontId="7" fillId="0" borderId="5" xfId="0" applyFont="1" applyBorder="1">
      <alignment vertical="center"/>
    </xf>
    <xf numFmtId="0" fontId="7" fillId="0" borderId="6" xfId="0" applyFont="1" applyBorder="1">
      <alignment vertical="center"/>
    </xf>
    <xf numFmtId="0" fontId="7" fillId="0" borderId="7" xfId="0" applyFont="1" applyBorder="1">
      <alignment vertical="center"/>
    </xf>
    <xf numFmtId="0" fontId="7" fillId="0" borderId="0" xfId="5" applyNumberFormat="1" applyFont="1" applyFill="1" applyBorder="1" applyAlignment="1">
      <alignment vertical="center"/>
    </xf>
    <xf numFmtId="0" fontId="7" fillId="0" borderId="7" xfId="5" applyNumberFormat="1" applyFont="1" applyFill="1" applyBorder="1" applyAlignment="1"/>
    <xf numFmtId="0" fontId="6" fillId="0" borderId="0" xfId="4" applyNumberFormat="1" applyFont="1" applyFill="1" applyAlignment="1">
      <alignment vertical="center"/>
    </xf>
    <xf numFmtId="0" fontId="6" fillId="0" borderId="0" xfId="4" applyNumberFormat="1" applyFont="1" applyFill="1" applyAlignment="1"/>
    <xf numFmtId="0" fontId="9" fillId="0" borderId="0" xfId="4" applyNumberFormat="1" applyFont="1" applyFill="1" applyBorder="1" applyAlignment="1">
      <alignment vertical="center"/>
    </xf>
    <xf numFmtId="0" fontId="6" fillId="0" borderId="0" xfId="4" applyNumberFormat="1" applyFont="1" applyFill="1" applyBorder="1" applyAlignment="1">
      <alignment vertical="center" shrinkToFit="1"/>
    </xf>
    <xf numFmtId="178" fontId="6" fillId="0" borderId="0" xfId="4" applyNumberFormat="1" applyFont="1" applyFill="1" applyBorder="1" applyAlignment="1">
      <alignment vertical="center" shrinkToFit="1"/>
    </xf>
    <xf numFmtId="0" fontId="11" fillId="0" borderId="0" xfId="4" applyNumberFormat="1" applyFont="1" applyFill="1" applyAlignment="1">
      <alignment vertical="center"/>
    </xf>
    <xf numFmtId="0" fontId="11" fillId="0" borderId="0" xfId="4" applyNumberFormat="1" applyFont="1" applyFill="1" applyAlignment="1"/>
    <xf numFmtId="0" fontId="9" fillId="0" borderId="0" xfId="4" applyNumberFormat="1" applyFont="1" applyFill="1" applyBorder="1" applyAlignment="1">
      <alignment vertical="center" wrapText="1"/>
    </xf>
    <xf numFmtId="0" fontId="10" fillId="0" borderId="0" xfId="2" applyNumberFormat="1" applyFont="1" applyFill="1" applyAlignment="1" applyProtection="1">
      <alignment vertical="center"/>
      <protection hidden="1"/>
    </xf>
    <xf numFmtId="0" fontId="10" fillId="0" borderId="0" xfId="2" applyNumberFormat="1" applyFont="1" applyFill="1" applyBorder="1" applyAlignment="1" applyProtection="1">
      <alignment vertical="center"/>
      <protection hidden="1"/>
    </xf>
    <xf numFmtId="0" fontId="10" fillId="0" borderId="7" xfId="2" applyNumberFormat="1" applyFont="1" applyFill="1" applyBorder="1" applyAlignment="1" applyProtection="1">
      <alignment vertical="center"/>
      <protection hidden="1"/>
    </xf>
    <xf numFmtId="0" fontId="12" fillId="0" borderId="0" xfId="0" applyFont="1" applyAlignment="1">
      <alignment vertical="center"/>
    </xf>
    <xf numFmtId="0" fontId="12" fillId="0" borderId="4" xfId="0" applyFont="1" applyBorder="1" applyAlignment="1">
      <alignment horizontal="center" vertical="center"/>
    </xf>
    <xf numFmtId="0" fontId="7" fillId="0" borderId="17" xfId="0" applyFont="1" applyBorder="1">
      <alignment vertical="center"/>
    </xf>
    <xf numFmtId="0" fontId="7" fillId="0" borderId="7" xfId="0" applyFont="1" applyBorder="1" applyAlignment="1">
      <alignment horizontal="right" vertical="center"/>
    </xf>
    <xf numFmtId="0" fontId="12" fillId="0" borderId="4" xfId="0" applyFont="1" applyBorder="1" applyAlignment="1">
      <alignment vertical="center"/>
    </xf>
    <xf numFmtId="0" fontId="0" fillId="0" borderId="5" xfId="0" applyBorder="1">
      <alignment vertical="center"/>
    </xf>
    <xf numFmtId="0" fontId="7" fillId="0" borderId="17" xfId="0" applyFont="1" applyBorder="1" applyAlignment="1">
      <alignment horizontal="center" vertical="center" shrinkToFit="1"/>
    </xf>
    <xf numFmtId="0" fontId="7" fillId="0" borderId="17" xfId="0" applyFont="1" applyBorder="1" applyAlignment="1">
      <alignment horizontal="center" vertical="center"/>
    </xf>
    <xf numFmtId="0" fontId="7" fillId="0" borderId="7" xfId="0" applyFont="1" applyBorder="1" applyAlignment="1">
      <alignment horizontal="center" vertical="center" shrinkToFit="1"/>
    </xf>
    <xf numFmtId="0" fontId="7" fillId="0" borderId="7" xfId="0" applyFont="1" applyBorder="1" applyAlignment="1">
      <alignment horizontal="center" vertical="center" wrapText="1"/>
    </xf>
    <xf numFmtId="0" fontId="7" fillId="0" borderId="0" xfId="0" applyFont="1" applyBorder="1" applyAlignment="1">
      <alignment horizontal="center" vertical="center" wrapText="1"/>
    </xf>
    <xf numFmtId="0" fontId="7" fillId="0" borderId="17" xfId="0" applyFont="1" applyBorder="1" applyAlignment="1">
      <alignment vertical="center" shrinkToFit="1"/>
    </xf>
    <xf numFmtId="0" fontId="7" fillId="0" borderId="0" xfId="0" applyFont="1" applyBorder="1" applyAlignment="1">
      <alignment horizontal="left" vertical="center"/>
    </xf>
    <xf numFmtId="0" fontId="7" fillId="0" borderId="0" xfId="0" applyFont="1" applyBorder="1" applyAlignment="1">
      <alignment vertical="center" shrinkToFit="1"/>
    </xf>
    <xf numFmtId="0" fontId="7" fillId="0" borderId="6" xfId="0" applyFont="1" applyBorder="1" applyAlignment="1">
      <alignment horizontal="right" vertical="center"/>
    </xf>
    <xf numFmtId="0" fontId="7" fillId="0" borderId="4" xfId="0" applyFont="1" applyBorder="1">
      <alignment vertical="center"/>
    </xf>
    <xf numFmtId="0" fontId="7" fillId="0" borderId="4" xfId="0" applyFont="1" applyBorder="1" applyAlignment="1">
      <alignment horizontal="right" vertical="center"/>
    </xf>
    <xf numFmtId="0" fontId="7" fillId="0" borderId="15" xfId="0" applyFont="1" applyBorder="1" applyAlignment="1">
      <alignment horizontal="right" vertical="center"/>
    </xf>
    <xf numFmtId="0" fontId="7" fillId="0" borderId="2" xfId="0" applyFont="1" applyBorder="1" applyAlignment="1">
      <alignment horizontal="right" vertical="top"/>
    </xf>
    <xf numFmtId="0" fontId="7" fillId="0" borderId="0" xfId="0" applyFont="1" applyBorder="1" applyAlignment="1">
      <alignment horizontal="right" vertical="top"/>
    </xf>
    <xf numFmtId="0" fontId="7" fillId="0" borderId="7" xfId="0" applyFont="1" applyBorder="1" applyAlignment="1">
      <alignment horizontal="right" vertical="top"/>
    </xf>
    <xf numFmtId="0" fontId="7" fillId="0" borderId="8" xfId="0" applyFont="1" applyBorder="1" applyAlignment="1">
      <alignment vertical="center"/>
    </xf>
    <xf numFmtId="0" fontId="7" fillId="0" borderId="1" xfId="0" applyFont="1" applyBorder="1" applyAlignment="1">
      <alignment horizontal="center" vertical="center" shrinkToFit="1"/>
    </xf>
    <xf numFmtId="0" fontId="7" fillId="0" borderId="6" xfId="0" applyFont="1" applyBorder="1" applyAlignment="1">
      <alignment horizontal="center" vertical="center" shrinkToFit="1"/>
    </xf>
    <xf numFmtId="0" fontId="7" fillId="0" borderId="6" xfId="0" applyFont="1" applyBorder="1" applyAlignment="1">
      <alignment horizontal="center" vertical="center"/>
    </xf>
    <xf numFmtId="0" fontId="9" fillId="0" borderId="0" xfId="4" applyNumberFormat="1" applyFont="1" applyFill="1" applyBorder="1" applyAlignment="1"/>
    <xf numFmtId="0" fontId="12" fillId="0" borderId="0" xfId="6" applyNumberFormat="1" applyFont="1" applyFill="1" applyAlignment="1">
      <alignment vertical="center"/>
    </xf>
    <xf numFmtId="0" fontId="12" fillId="0" borderId="2" xfId="0" applyFont="1" applyBorder="1">
      <alignment vertical="center"/>
    </xf>
    <xf numFmtId="0" fontId="12" fillId="0" borderId="3" xfId="0" applyFont="1" applyBorder="1">
      <alignment vertical="center"/>
    </xf>
    <xf numFmtId="0" fontId="12" fillId="0" borderId="0" xfId="0" applyFont="1" applyBorder="1">
      <alignment vertical="center"/>
    </xf>
    <xf numFmtId="0" fontId="12" fillId="0" borderId="7" xfId="0" applyFont="1" applyBorder="1">
      <alignment vertical="center"/>
    </xf>
    <xf numFmtId="0" fontId="12" fillId="0" borderId="17" xfId="0" applyFont="1" applyBorder="1">
      <alignment vertical="center"/>
    </xf>
    <xf numFmtId="0" fontId="12" fillId="0" borderId="15" xfId="0" applyFont="1" applyBorder="1">
      <alignment vertical="center"/>
    </xf>
    <xf numFmtId="0" fontId="12" fillId="0" borderId="8" xfId="0" applyFont="1" applyBorder="1">
      <alignment vertical="center"/>
    </xf>
    <xf numFmtId="0" fontId="12" fillId="0" borderId="1" xfId="0" applyFont="1" applyBorder="1">
      <alignment vertical="center"/>
    </xf>
    <xf numFmtId="0" fontId="12" fillId="0" borderId="4" xfId="0" applyFont="1" applyBorder="1">
      <alignment vertical="center"/>
    </xf>
    <xf numFmtId="0" fontId="0" fillId="0" borderId="8" xfId="0" applyBorder="1">
      <alignment vertical="center"/>
    </xf>
    <xf numFmtId="0" fontId="11" fillId="0" borderId="0" xfId="7" applyNumberFormat="1" applyFont="1" applyFill="1" applyBorder="1" applyAlignment="1"/>
    <xf numFmtId="0" fontId="12" fillId="0" borderId="16" xfId="0" applyFont="1" applyBorder="1">
      <alignment vertical="center"/>
    </xf>
    <xf numFmtId="0" fontId="7" fillId="0" borderId="2" xfId="0" applyFont="1" applyBorder="1" applyAlignment="1">
      <alignment vertical="center" shrinkToFit="1"/>
    </xf>
    <xf numFmtId="0" fontId="5" fillId="0" borderId="0" xfId="9" applyNumberFormat="1" applyFont="1" applyFill="1" applyBorder="1" applyAlignment="1"/>
    <xf numFmtId="0" fontId="5" fillId="0" borderId="0" xfId="9" applyNumberFormat="1" applyFont="1" applyFill="1" applyBorder="1" applyAlignment="1">
      <alignment vertical="center" wrapText="1"/>
    </xf>
    <xf numFmtId="0" fontId="5" fillId="0" borderId="0" xfId="9" applyNumberFormat="1" applyFont="1" applyFill="1" applyAlignment="1"/>
    <xf numFmtId="0" fontId="6" fillId="0" borderId="0" xfId="4" applyFont="1" applyBorder="1" applyAlignment="1"/>
    <xf numFmtId="0" fontId="14" fillId="0" borderId="0" xfId="4" applyNumberFormat="1" applyFont="1" applyFill="1" applyBorder="1" applyAlignment="1">
      <alignment vertical="center" textRotation="255"/>
    </xf>
    <xf numFmtId="0" fontId="14" fillId="0" borderId="0" xfId="4" applyNumberFormat="1" applyFont="1" applyFill="1" applyBorder="1" applyAlignment="1">
      <alignment vertical="center"/>
    </xf>
    <xf numFmtId="0" fontId="14" fillId="0" borderId="0" xfId="4" applyNumberFormat="1" applyFont="1" applyFill="1" applyBorder="1" applyAlignment="1"/>
    <xf numFmtId="0" fontId="9" fillId="0" borderId="0" xfId="4" applyNumberFormat="1" applyFont="1" applyFill="1" applyBorder="1" applyAlignment="1">
      <alignment vertical="center" textRotation="255"/>
    </xf>
    <xf numFmtId="177" fontId="9" fillId="0" borderId="0" xfId="4" applyNumberFormat="1" applyFont="1" applyFill="1" applyBorder="1" applyAlignment="1">
      <alignment vertical="center" shrinkToFit="1"/>
    </xf>
    <xf numFmtId="0" fontId="14" fillId="0" borderId="0" xfId="4" applyNumberFormat="1" applyFont="1" applyFill="1" applyBorder="1" applyAlignment="1">
      <alignment horizontal="center" vertical="center"/>
    </xf>
    <xf numFmtId="0" fontId="12" fillId="0" borderId="0" xfId="4" applyNumberFormat="1" applyFont="1" applyFill="1" applyBorder="1" applyAlignment="1">
      <alignment vertical="center"/>
    </xf>
    <xf numFmtId="176" fontId="11" fillId="0" borderId="0" xfId="4" applyNumberFormat="1" applyFont="1" applyFill="1" applyBorder="1" applyAlignment="1">
      <alignment wrapText="1"/>
    </xf>
    <xf numFmtId="0" fontId="11" fillId="0" borderId="0" xfId="4" applyNumberFormat="1" applyFont="1" applyFill="1" applyBorder="1" applyAlignment="1"/>
    <xf numFmtId="0" fontId="7" fillId="0" borderId="7" xfId="0" applyFont="1" applyBorder="1" applyAlignment="1">
      <alignment horizontal="right" vertical="center"/>
    </xf>
    <xf numFmtId="0" fontId="7" fillId="3" borderId="0" xfId="0" applyFont="1" applyFill="1">
      <alignment vertical="center"/>
    </xf>
    <xf numFmtId="0" fontId="7" fillId="4" borderId="6" xfId="0" applyFont="1" applyFill="1" applyBorder="1">
      <alignment vertical="center"/>
    </xf>
    <xf numFmtId="0" fontId="7" fillId="4" borderId="7" xfId="0" applyFont="1" applyFill="1" applyBorder="1">
      <alignment vertical="center"/>
    </xf>
    <xf numFmtId="0" fontId="7" fillId="4" borderId="8" xfId="0" applyFont="1" applyFill="1" applyBorder="1">
      <alignment vertical="center"/>
    </xf>
    <xf numFmtId="0" fontId="16" fillId="0" borderId="0" xfId="0" applyFont="1" applyBorder="1">
      <alignment vertical="center"/>
    </xf>
    <xf numFmtId="0" fontId="7" fillId="2" borderId="2" xfId="0" applyFont="1" applyFill="1" applyBorder="1" applyProtection="1">
      <alignment vertical="center"/>
      <protection locked="0"/>
    </xf>
    <xf numFmtId="0" fontId="7" fillId="2" borderId="17" xfId="0" applyFont="1" applyFill="1" applyBorder="1" applyProtection="1">
      <alignment vertical="center"/>
      <protection locked="0"/>
    </xf>
    <xf numFmtId="0" fontId="16" fillId="2" borderId="5" xfId="0" applyFont="1" applyFill="1" applyBorder="1" applyAlignment="1" applyProtection="1">
      <alignment horizontal="right" vertical="center"/>
      <protection locked="0"/>
    </xf>
    <xf numFmtId="0" fontId="17" fillId="0" borderId="0" xfId="0" applyFont="1">
      <alignment vertical="center"/>
    </xf>
    <xf numFmtId="0" fontId="17" fillId="0" borderId="2" xfId="0" applyFont="1" applyBorder="1" applyAlignment="1">
      <alignment vertical="center"/>
    </xf>
    <xf numFmtId="0" fontId="17" fillId="0" borderId="0" xfId="0" applyFont="1" applyAlignment="1">
      <alignment vertical="center"/>
    </xf>
    <xf numFmtId="0" fontId="11" fillId="0" borderId="2" xfId="4" applyNumberFormat="1" applyFont="1" applyFill="1" applyBorder="1" applyAlignment="1">
      <alignment vertical="center" textRotation="255"/>
    </xf>
    <xf numFmtId="0" fontId="11" fillId="0" borderId="3" xfId="4" applyNumberFormat="1" applyFont="1" applyFill="1" applyBorder="1" applyAlignment="1">
      <alignment vertical="center" textRotation="255"/>
    </xf>
    <xf numFmtId="0" fontId="5" fillId="0" borderId="0" xfId="0" applyFont="1">
      <alignment vertical="center"/>
    </xf>
    <xf numFmtId="0" fontId="18" fillId="0" borderId="0" xfId="0" applyFont="1">
      <alignment vertical="center"/>
    </xf>
    <xf numFmtId="0" fontId="5" fillId="0" borderId="4" xfId="0" applyFont="1" applyBorder="1" applyAlignment="1">
      <alignment horizontal="center" vertical="center"/>
    </xf>
    <xf numFmtId="0" fontId="5" fillId="0" borderId="0" xfId="0" applyFont="1" applyBorder="1" applyAlignment="1">
      <alignment horizontal="center" vertical="center"/>
    </xf>
    <xf numFmtId="0" fontId="13" fillId="0" borderId="0" xfId="6" applyNumberFormat="1" applyFont="1" applyFill="1" applyAlignment="1">
      <alignment vertical="center"/>
    </xf>
    <xf numFmtId="0" fontId="17" fillId="0" borderId="0" xfId="6" applyNumberFormat="1" applyFont="1" applyFill="1" applyAlignment="1"/>
    <xf numFmtId="0" fontId="17" fillId="0" borderId="17" xfId="0" applyFont="1" applyBorder="1">
      <alignment vertical="center"/>
    </xf>
    <xf numFmtId="0" fontId="5" fillId="0" borderId="41" xfId="6" applyNumberFormat="1" applyFont="1" applyFill="1" applyBorder="1" applyAlignment="1">
      <alignment horizontal="center" vertical="center"/>
    </xf>
    <xf numFmtId="38" fontId="5" fillId="0" borderId="42" xfId="6" applyNumberFormat="1" applyFont="1" applyFill="1" applyBorder="1" applyAlignment="1" applyProtection="1">
      <protection locked="0"/>
    </xf>
    <xf numFmtId="38" fontId="5" fillId="0" borderId="44" xfId="6" applyNumberFormat="1" applyFont="1" applyFill="1" applyBorder="1" applyAlignment="1">
      <alignment vertical="center"/>
    </xf>
    <xf numFmtId="0" fontId="5" fillId="0" borderId="0" xfId="2" applyNumberFormat="1" applyFont="1" applyFill="1" applyBorder="1" applyAlignment="1" applyProtection="1">
      <alignment horizontal="center" vertical="center"/>
      <protection hidden="1"/>
    </xf>
    <xf numFmtId="0" fontId="5" fillId="0" borderId="0" xfId="2" applyNumberFormat="1" applyFont="1" applyFill="1" applyBorder="1" applyAlignment="1" applyProtection="1">
      <alignment horizontal="left" vertical="center"/>
      <protection hidden="1"/>
    </xf>
    <xf numFmtId="0" fontId="7" fillId="0" borderId="0" xfId="0" applyFont="1" applyBorder="1" applyAlignment="1">
      <alignment horizontal="center" vertical="center"/>
    </xf>
    <xf numFmtId="0" fontId="7" fillId="0" borderId="0" xfId="0" applyFont="1" applyBorder="1" applyAlignment="1">
      <alignment horizontal="center" vertical="center" shrinkToFit="1"/>
    </xf>
    <xf numFmtId="0" fontId="7" fillId="0" borderId="0" xfId="0" applyFont="1" applyBorder="1" applyAlignment="1">
      <alignment horizontal="center" vertical="center" wrapText="1"/>
    </xf>
    <xf numFmtId="0" fontId="7" fillId="0" borderId="0" xfId="0" applyFont="1" applyBorder="1" applyAlignment="1">
      <alignment horizontal="left" vertical="center" shrinkToFit="1"/>
    </xf>
    <xf numFmtId="0" fontId="7" fillId="0" borderId="0" xfId="0" applyFont="1" applyBorder="1" applyAlignment="1">
      <alignment horizontal="center" vertical="center"/>
    </xf>
    <xf numFmtId="0" fontId="12" fillId="0" borderId="0" xfId="0" applyFont="1" applyBorder="1" applyAlignment="1">
      <alignment horizontal="center" vertical="center"/>
    </xf>
    <xf numFmtId="0" fontId="11" fillId="0" borderId="0" xfId="4" applyNumberFormat="1" applyFont="1" applyFill="1" applyBorder="1" applyAlignment="1">
      <alignment vertical="center"/>
    </xf>
    <xf numFmtId="0" fontId="5" fillId="0" borderId="17" xfId="0" applyFont="1" applyBorder="1" applyAlignment="1">
      <alignment horizontal="center" vertical="center"/>
    </xf>
    <xf numFmtId="0" fontId="7" fillId="0" borderId="0" xfId="0" applyFont="1" applyBorder="1" applyAlignment="1">
      <alignment horizontal="center" vertical="center" shrinkToFit="1"/>
    </xf>
    <xf numFmtId="0" fontId="11" fillId="0" borderId="17" xfId="6" applyNumberFormat="1" applyFont="1" applyFill="1" applyBorder="1" applyAlignment="1">
      <alignment horizontal="center" vertical="center"/>
    </xf>
    <xf numFmtId="0" fontId="11" fillId="0" borderId="0" xfId="6" applyNumberFormat="1" applyFont="1" applyFill="1" applyBorder="1" applyAlignment="1">
      <alignment vertical="center"/>
    </xf>
    <xf numFmtId="0" fontId="7" fillId="0" borderId="0" xfId="0" applyFont="1" applyBorder="1" applyAlignment="1">
      <alignment vertical="center"/>
    </xf>
    <xf numFmtId="0" fontId="7" fillId="0" borderId="0" xfId="0" applyFont="1" applyBorder="1" applyAlignment="1">
      <alignment vertical="center" shrinkToFit="1"/>
    </xf>
    <xf numFmtId="40" fontId="5" fillId="0" borderId="0" xfId="1" applyNumberFormat="1" applyFont="1" applyFill="1" applyBorder="1" applyAlignment="1" applyProtection="1">
      <alignment horizontal="center" vertical="center" shrinkToFit="1"/>
      <protection hidden="1"/>
    </xf>
    <xf numFmtId="0" fontId="5" fillId="0" borderId="0" xfId="0" applyFont="1" applyFill="1">
      <alignment vertical="center"/>
    </xf>
    <xf numFmtId="0" fontId="18" fillId="0" borderId="0" xfId="0" applyFont="1" applyFill="1">
      <alignment vertical="center"/>
    </xf>
    <xf numFmtId="0" fontId="5" fillId="0" borderId="17" xfId="0" applyFont="1" applyFill="1" applyBorder="1">
      <alignment vertical="center"/>
    </xf>
    <xf numFmtId="0" fontId="18" fillId="0" borderId="17" xfId="0" applyFont="1" applyFill="1" applyBorder="1">
      <alignment vertical="center"/>
    </xf>
    <xf numFmtId="0" fontId="18" fillId="0" borderId="16" xfId="0" applyFont="1" applyFill="1" applyBorder="1">
      <alignment vertical="center"/>
    </xf>
    <xf numFmtId="0" fontId="5" fillId="0" borderId="2" xfId="0" applyFont="1" applyFill="1" applyBorder="1">
      <alignment vertical="center"/>
    </xf>
    <xf numFmtId="0" fontId="18" fillId="0" borderId="2" xfId="0" applyFont="1" applyFill="1" applyBorder="1">
      <alignment vertical="center"/>
    </xf>
    <xf numFmtId="0" fontId="18" fillId="0" borderId="3" xfId="0" applyFont="1" applyFill="1" applyBorder="1">
      <alignment vertical="center"/>
    </xf>
    <xf numFmtId="0" fontId="5" fillId="0" borderId="0" xfId="0" applyFont="1" applyFill="1" applyBorder="1">
      <alignment vertical="center"/>
    </xf>
    <xf numFmtId="0" fontId="18" fillId="0" borderId="0" xfId="0" applyFont="1" applyFill="1" applyBorder="1">
      <alignment vertical="center"/>
    </xf>
    <xf numFmtId="0" fontId="12" fillId="0" borderId="0" xfId="0" applyFont="1" applyBorder="1" applyAlignment="1">
      <alignment horizontal="center" vertical="center" shrinkToFit="1"/>
    </xf>
    <xf numFmtId="0" fontId="12" fillId="0" borderId="0" xfId="1" applyNumberFormat="1" applyFont="1" applyBorder="1" applyAlignment="1">
      <alignment horizontal="center" vertical="center"/>
    </xf>
    <xf numFmtId="0" fontId="7" fillId="0" borderId="0" xfId="0" applyFont="1" applyFill="1" applyBorder="1" applyAlignment="1">
      <alignment horizontal="center" vertical="center"/>
    </xf>
    <xf numFmtId="0" fontId="12" fillId="4" borderId="16" xfId="0" applyFont="1" applyFill="1" applyBorder="1">
      <alignment vertical="center"/>
    </xf>
    <xf numFmtId="0" fontId="11" fillId="4" borderId="6" xfId="4" applyNumberFormat="1" applyFont="1" applyFill="1" applyBorder="1" applyAlignment="1">
      <alignment vertical="center"/>
    </xf>
    <xf numFmtId="0" fontId="5" fillId="0" borderId="0" xfId="2" applyNumberFormat="1" applyFont="1" applyFill="1" applyBorder="1" applyAlignment="1" applyProtection="1">
      <alignment vertical="center"/>
      <protection hidden="1"/>
    </xf>
    <xf numFmtId="0" fontId="5" fillId="0" borderId="0" xfId="2" applyNumberFormat="1" applyFont="1" applyFill="1" applyBorder="1" applyAlignment="1" applyProtection="1">
      <alignment horizontal="left" vertical="center"/>
      <protection hidden="1"/>
    </xf>
    <xf numFmtId="0" fontId="12" fillId="0" borderId="0" xfId="0" applyFont="1" applyFill="1" applyBorder="1">
      <alignment vertical="center"/>
    </xf>
    <xf numFmtId="0" fontId="7" fillId="0" borderId="0" xfId="0" applyFont="1" applyFill="1" applyBorder="1">
      <alignment vertical="center"/>
    </xf>
    <xf numFmtId="180" fontId="7" fillId="0" borderId="0" xfId="1" applyNumberFormat="1" applyFont="1" applyBorder="1" applyAlignment="1"/>
    <xf numFmtId="0" fontId="7" fillId="0" borderId="0" xfId="0" applyFont="1" applyBorder="1" applyAlignment="1">
      <alignment vertical="center"/>
    </xf>
    <xf numFmtId="0" fontId="7" fillId="4" borderId="4" xfId="0" applyFont="1" applyFill="1" applyBorder="1" applyAlignment="1">
      <alignment horizontal="left" vertical="center"/>
    </xf>
    <xf numFmtId="0" fontId="7" fillId="4" borderId="0" xfId="0" applyFont="1" applyFill="1" applyBorder="1" applyAlignment="1">
      <alignment horizontal="left" vertical="center"/>
    </xf>
    <xf numFmtId="0" fontId="7" fillId="4" borderId="4" xfId="0" applyFont="1" applyFill="1" applyBorder="1">
      <alignment vertical="center"/>
    </xf>
    <xf numFmtId="0" fontId="7" fillId="4" borderId="0" xfId="0" applyFont="1" applyFill="1" applyBorder="1">
      <alignment vertical="center"/>
    </xf>
    <xf numFmtId="0" fontId="7" fillId="4" borderId="5" xfId="0" applyFont="1" applyFill="1" applyBorder="1">
      <alignment vertical="center"/>
    </xf>
    <xf numFmtId="0" fontId="7" fillId="4" borderId="1" xfId="0" applyFont="1" applyFill="1" applyBorder="1" applyAlignment="1">
      <alignment vertical="top"/>
    </xf>
    <xf numFmtId="0" fontId="7" fillId="4" borderId="2" xfId="0" applyFont="1" applyFill="1" applyBorder="1" applyAlignment="1">
      <alignment vertical="top"/>
    </xf>
    <xf numFmtId="0" fontId="7" fillId="4" borderId="4" xfId="0" applyFont="1" applyFill="1" applyBorder="1" applyAlignment="1">
      <alignment vertical="top"/>
    </xf>
    <xf numFmtId="0" fontId="7" fillId="4" borderId="0" xfId="0" applyFont="1" applyFill="1" applyBorder="1" applyAlignment="1">
      <alignment vertical="top"/>
    </xf>
    <xf numFmtId="0" fontId="7" fillId="4" borderId="6" xfId="0" applyFont="1" applyFill="1" applyBorder="1" applyAlignment="1">
      <alignment vertical="top"/>
    </xf>
    <xf numFmtId="0" fontId="7" fillId="4" borderId="7" xfId="0" applyFont="1" applyFill="1" applyBorder="1" applyAlignment="1">
      <alignment vertical="top"/>
    </xf>
    <xf numFmtId="0" fontId="6" fillId="4" borderId="1" xfId="6" applyNumberFormat="1" applyFont="1" applyFill="1" applyBorder="1" applyAlignment="1">
      <alignment vertical="center"/>
    </xf>
    <xf numFmtId="0" fontId="6" fillId="4" borderId="2" xfId="6" applyNumberFormat="1" applyFont="1" applyFill="1" applyBorder="1" applyAlignment="1">
      <alignment vertical="center"/>
    </xf>
    <xf numFmtId="0" fontId="6" fillId="4" borderId="3" xfId="6" applyNumberFormat="1" applyFont="1" applyFill="1" applyBorder="1" applyAlignment="1">
      <alignment vertical="center"/>
    </xf>
    <xf numFmtId="0" fontId="6" fillId="4" borderId="6" xfId="6" applyNumberFormat="1" applyFont="1" applyFill="1" applyBorder="1" applyAlignment="1">
      <alignment vertical="center"/>
    </xf>
    <xf numFmtId="0" fontId="6" fillId="4" borderId="7" xfId="6" applyNumberFormat="1" applyFont="1" applyFill="1" applyBorder="1" applyAlignment="1">
      <alignment vertical="center"/>
    </xf>
    <xf numFmtId="0" fontId="6" fillId="4" borderId="6" xfId="6" applyNumberFormat="1" applyFont="1" applyFill="1" applyBorder="1" applyAlignment="1"/>
    <xf numFmtId="0" fontId="6" fillId="4" borderId="7" xfId="6" applyNumberFormat="1" applyFont="1" applyFill="1" applyBorder="1" applyAlignment="1"/>
    <xf numFmtId="0" fontId="6" fillId="4" borderId="8" xfId="6" applyNumberFormat="1" applyFont="1" applyFill="1" applyBorder="1" applyAlignment="1"/>
    <xf numFmtId="0" fontId="7" fillId="5" borderId="17" xfId="0" applyFont="1" applyFill="1" applyBorder="1" applyProtection="1">
      <alignment vertical="center"/>
      <protection locked="0"/>
    </xf>
    <xf numFmtId="0" fontId="7" fillId="5" borderId="0" xfId="0" applyFont="1" applyFill="1" applyProtection="1">
      <alignment vertical="center"/>
      <protection locked="0"/>
    </xf>
    <xf numFmtId="0" fontId="7" fillId="5" borderId="7" xfId="0" applyFont="1" applyFill="1" applyBorder="1" applyProtection="1">
      <alignment vertical="center"/>
      <protection locked="0"/>
    </xf>
    <xf numFmtId="0" fontId="7" fillId="5" borderId="0" xfId="0" applyFont="1" applyFill="1" applyBorder="1" applyProtection="1">
      <alignment vertical="center"/>
      <protection locked="0"/>
    </xf>
    <xf numFmtId="0" fontId="5" fillId="5" borderId="15" xfId="0" applyFont="1" applyFill="1" applyBorder="1" applyProtection="1">
      <alignment vertical="center"/>
      <protection locked="0"/>
    </xf>
    <xf numFmtId="0" fontId="5" fillId="5" borderId="17" xfId="0" applyFont="1" applyFill="1" applyBorder="1" applyAlignment="1" applyProtection="1">
      <alignment horizontal="center" vertical="center"/>
      <protection locked="0"/>
    </xf>
    <xf numFmtId="0" fontId="5" fillId="5" borderId="17" xfId="0" applyFont="1" applyFill="1" applyBorder="1" applyProtection="1">
      <alignment vertical="center"/>
      <protection locked="0"/>
    </xf>
    <xf numFmtId="0" fontId="5" fillId="5" borderId="16" xfId="0" applyFont="1" applyFill="1" applyBorder="1" applyProtection="1">
      <alignment vertical="center"/>
      <protection locked="0"/>
    </xf>
    <xf numFmtId="0" fontId="7" fillId="5" borderId="15" xfId="0" applyFont="1" applyFill="1" applyBorder="1" applyProtection="1">
      <alignment vertical="center"/>
      <protection locked="0"/>
    </xf>
    <xf numFmtId="0" fontId="0" fillId="5" borderId="17" xfId="0" applyFill="1" applyBorder="1" applyProtection="1">
      <alignment vertical="center"/>
      <protection locked="0"/>
    </xf>
    <xf numFmtId="0" fontId="7" fillId="0" borderId="2" xfId="0" applyFont="1" applyBorder="1" applyAlignment="1">
      <alignment vertical="center"/>
    </xf>
    <xf numFmtId="0" fontId="7" fillId="0" borderId="6" xfId="0" applyFont="1" applyBorder="1" applyAlignment="1">
      <alignment horizontal="center" vertical="center"/>
    </xf>
    <xf numFmtId="0" fontId="5" fillId="2" borderId="0" xfId="2" applyNumberFormat="1" applyFont="1" applyFill="1" applyBorder="1" applyAlignment="1" applyProtection="1">
      <alignment horizontal="center" vertical="center"/>
      <protection locked="0"/>
    </xf>
    <xf numFmtId="0" fontId="5" fillId="0" borderId="0" xfId="2" applyNumberFormat="1" applyFont="1" applyFill="1" applyBorder="1" applyAlignment="1" applyProtection="1">
      <alignment vertical="center"/>
    </xf>
    <xf numFmtId="0" fontId="7" fillId="0" borderId="0" xfId="0" applyFont="1" applyFill="1" applyBorder="1" applyProtection="1">
      <alignment vertical="center"/>
    </xf>
    <xf numFmtId="0" fontId="5" fillId="0" borderId="0" xfId="2" applyNumberFormat="1" applyFont="1" applyFill="1" applyBorder="1" applyAlignment="1" applyProtection="1">
      <alignment vertical="center" shrinkToFit="1"/>
    </xf>
    <xf numFmtId="0" fontId="5" fillId="0" borderId="0" xfId="2" applyNumberFormat="1" applyFont="1" applyFill="1" applyBorder="1" applyAlignment="1" applyProtection="1">
      <alignment horizontal="left" vertical="center" shrinkToFit="1"/>
    </xf>
    <xf numFmtId="40" fontId="5" fillId="0" borderId="0" xfId="1" applyNumberFormat="1" applyFont="1" applyFill="1" applyBorder="1" applyAlignment="1" applyProtection="1">
      <alignment horizontal="center" vertical="center" shrinkToFit="1"/>
    </xf>
    <xf numFmtId="177" fontId="11" fillId="0" borderId="0" xfId="4" applyNumberFormat="1" applyFont="1" applyFill="1" applyBorder="1" applyAlignment="1" applyProtection="1">
      <alignment vertical="center" shrinkToFit="1"/>
    </xf>
    <xf numFmtId="0" fontId="11" fillId="0" borderId="0" xfId="4" applyNumberFormat="1" applyFont="1" applyFill="1" applyBorder="1" applyAlignment="1" applyProtection="1">
      <alignment vertical="center"/>
    </xf>
    <xf numFmtId="176" fontId="11" fillId="0" borderId="0" xfId="4" applyNumberFormat="1" applyFont="1" applyFill="1" applyBorder="1" applyAlignment="1" applyProtection="1">
      <alignment vertical="center" shrinkToFit="1"/>
    </xf>
    <xf numFmtId="0" fontId="7" fillId="0" borderId="0" xfId="5" applyNumberFormat="1" applyFont="1" applyFill="1" applyBorder="1" applyAlignment="1" applyProtection="1">
      <alignment vertical="center" shrinkToFit="1"/>
    </xf>
    <xf numFmtId="0" fontId="7" fillId="0" borderId="0" xfId="5" applyNumberFormat="1" applyFont="1" applyFill="1" applyBorder="1" applyAlignment="1" applyProtection="1"/>
    <xf numFmtId="0" fontId="7" fillId="0" borderId="6" xfId="5" applyNumberFormat="1" applyFont="1" applyFill="1" applyBorder="1" applyAlignment="1" applyProtection="1"/>
    <xf numFmtId="0" fontId="7" fillId="0" borderId="7" xfId="5" applyNumberFormat="1" applyFont="1" applyFill="1" applyBorder="1" applyAlignment="1" applyProtection="1">
      <alignment vertical="center" shrinkToFit="1"/>
    </xf>
    <xf numFmtId="178" fontId="6" fillId="0" borderId="0" xfId="4" applyNumberFormat="1" applyFont="1" applyFill="1" applyBorder="1" applyAlignment="1" applyProtection="1">
      <alignment vertical="center" shrinkToFit="1"/>
    </xf>
    <xf numFmtId="0" fontId="7" fillId="2" borderId="1" xfId="0" applyFont="1" applyFill="1" applyBorder="1" applyAlignment="1" applyProtection="1">
      <alignment horizontal="center" vertical="center" shrinkToFit="1"/>
      <protection locked="0"/>
    </xf>
    <xf numFmtId="0" fontId="7" fillId="2" borderId="6" xfId="0" applyFont="1" applyFill="1" applyBorder="1" applyAlignment="1" applyProtection="1">
      <alignment horizontal="center" vertical="center" shrinkToFit="1"/>
      <protection locked="0"/>
    </xf>
    <xf numFmtId="0" fontId="7" fillId="0" borderId="6" xfId="0" applyFont="1" applyBorder="1" applyAlignment="1">
      <alignment horizontal="center" vertical="center"/>
    </xf>
    <xf numFmtId="0" fontId="7" fillId="2" borderId="1" xfId="0" applyFont="1" applyFill="1" applyBorder="1" applyAlignment="1" applyProtection="1">
      <alignment horizontal="center" vertical="center"/>
      <protection locked="0"/>
    </xf>
    <xf numFmtId="0" fontId="7" fillId="2" borderId="2" xfId="0" applyFont="1" applyFill="1" applyBorder="1" applyAlignment="1" applyProtection="1">
      <alignment horizontal="center" vertical="center"/>
      <protection locked="0"/>
    </xf>
    <xf numFmtId="0" fontId="7" fillId="2" borderId="6" xfId="0" applyFont="1" applyFill="1" applyBorder="1" applyAlignment="1" applyProtection="1">
      <alignment horizontal="center" vertical="center"/>
      <protection locked="0"/>
    </xf>
    <xf numFmtId="177" fontId="11" fillId="0" borderId="2" xfId="4" applyNumberFormat="1" applyFont="1" applyFill="1" applyBorder="1" applyAlignment="1" applyProtection="1">
      <alignment vertical="center" shrinkToFit="1"/>
    </xf>
    <xf numFmtId="177" fontId="9" fillId="0" borderId="0" xfId="4" applyNumberFormat="1" applyFont="1" applyFill="1" applyBorder="1" applyAlignment="1" applyProtection="1">
      <alignment vertical="center" shrinkToFit="1"/>
    </xf>
    <xf numFmtId="177" fontId="9" fillId="0" borderId="0" xfId="4" applyNumberFormat="1" applyFont="1" applyFill="1" applyBorder="1" applyAlignment="1" applyProtection="1">
      <alignment vertical="center" wrapText="1" shrinkToFit="1"/>
    </xf>
    <xf numFmtId="0" fontId="12" fillId="2" borderId="1" xfId="0" applyFont="1" applyFill="1" applyBorder="1" applyAlignment="1" applyProtection="1">
      <alignment horizontal="center" vertical="center"/>
      <protection locked="0"/>
    </xf>
    <xf numFmtId="0" fontId="12" fillId="2" borderId="2" xfId="0" applyFont="1" applyFill="1" applyBorder="1" applyAlignment="1" applyProtection="1">
      <alignment horizontal="center" vertical="center"/>
      <protection locked="0"/>
    </xf>
    <xf numFmtId="0" fontId="12" fillId="2" borderId="4" xfId="0" applyFont="1" applyFill="1" applyBorder="1" applyAlignment="1" applyProtection="1">
      <alignment horizontal="center" vertical="center"/>
      <protection locked="0"/>
    </xf>
    <xf numFmtId="0" fontId="12" fillId="2" borderId="6" xfId="0" applyFont="1" applyFill="1" applyBorder="1" applyAlignment="1" applyProtection="1">
      <alignment horizontal="center" vertical="center"/>
      <protection locked="0"/>
    </xf>
    <xf numFmtId="0" fontId="7" fillId="2" borderId="15" xfId="0" applyFont="1" applyFill="1" applyBorder="1" applyProtection="1">
      <alignment vertical="center"/>
      <protection locked="0"/>
    </xf>
    <xf numFmtId="0" fontId="7" fillId="2" borderId="1" xfId="0" applyFont="1" applyFill="1" applyBorder="1" applyProtection="1">
      <alignment vertical="center"/>
      <protection locked="0"/>
    </xf>
    <xf numFmtId="0" fontId="7" fillId="0" borderId="39" xfId="0" applyFont="1" applyFill="1" applyBorder="1" applyAlignment="1" applyProtection="1">
      <alignment vertical="center" shrinkToFit="1"/>
    </xf>
    <xf numFmtId="0" fontId="7" fillId="0" borderId="41" xfId="0" applyFont="1" applyFill="1" applyBorder="1" applyAlignment="1" applyProtection="1">
      <alignment horizontal="right" vertical="center" shrinkToFit="1"/>
    </xf>
    <xf numFmtId="0" fontId="6" fillId="0" borderId="0" xfId="4" applyNumberFormat="1" applyFont="1" applyFill="1" applyBorder="1" applyAlignment="1" applyProtection="1">
      <alignment vertical="center" shrinkToFit="1"/>
    </xf>
    <xf numFmtId="177" fontId="6" fillId="0" borderId="0" xfId="4" applyNumberFormat="1" applyFont="1" applyFill="1" applyBorder="1" applyAlignment="1" applyProtection="1">
      <alignment vertical="center" shrinkToFit="1"/>
    </xf>
    <xf numFmtId="0" fontId="0" fillId="0" borderId="0" xfId="0" applyBorder="1" applyProtection="1">
      <alignment vertical="center"/>
    </xf>
    <xf numFmtId="0" fontId="0" fillId="0" borderId="0" xfId="0" applyProtection="1">
      <alignment vertical="center"/>
    </xf>
    <xf numFmtId="0" fontId="6" fillId="0" borderId="0" xfId="4" applyNumberFormat="1" applyFont="1" applyFill="1" applyBorder="1" applyAlignment="1" applyProtection="1">
      <alignment vertical="center"/>
    </xf>
    <xf numFmtId="0" fontId="9" fillId="0" borderId="0" xfId="4" applyNumberFormat="1" applyFont="1" applyFill="1" applyBorder="1" applyAlignment="1" applyProtection="1"/>
    <xf numFmtId="0" fontId="9" fillId="0" borderId="0" xfId="4" applyNumberFormat="1" applyFont="1" applyFill="1" applyBorder="1" applyAlignment="1" applyProtection="1">
      <alignment vertical="center" wrapText="1"/>
    </xf>
    <xf numFmtId="0" fontId="9" fillId="0" borderId="0" xfId="4" applyNumberFormat="1" applyFont="1" applyFill="1" applyBorder="1" applyAlignment="1" applyProtection="1">
      <alignment vertical="center"/>
    </xf>
    <xf numFmtId="0" fontId="7" fillId="2" borderId="4" xfId="0" applyFont="1" applyFill="1" applyBorder="1" applyAlignment="1" applyProtection="1">
      <alignment horizontal="center" vertical="center"/>
      <protection locked="0"/>
    </xf>
    <xf numFmtId="0" fontId="10" fillId="0" borderId="0" xfId="2" applyNumberFormat="1" applyFont="1" applyFill="1" applyBorder="1" applyAlignment="1" applyProtection="1">
      <alignment vertical="center"/>
    </xf>
    <xf numFmtId="0" fontId="0" fillId="0" borderId="0" xfId="6" applyNumberFormat="1" applyFont="1" applyFill="1" applyBorder="1" applyAlignment="1" applyProtection="1"/>
    <xf numFmtId="0" fontId="9" fillId="0" borderId="0" xfId="6" applyNumberFormat="1" applyFont="1" applyFill="1" applyBorder="1" applyAlignment="1" applyProtection="1"/>
    <xf numFmtId="0" fontId="0" fillId="0" borderId="0" xfId="6" applyNumberFormat="1" applyFont="1" applyFill="1" applyBorder="1" applyAlignment="1" applyProtection="1">
      <alignment vertical="center"/>
    </xf>
    <xf numFmtId="0" fontId="9" fillId="0" borderId="0" xfId="6" applyNumberFormat="1" applyFont="1" applyFill="1" applyBorder="1" applyAlignment="1" applyProtection="1">
      <alignment vertical="center"/>
    </xf>
    <xf numFmtId="0" fontId="7" fillId="0" borderId="0" xfId="0" applyFont="1" applyBorder="1" applyProtection="1">
      <alignment vertical="center"/>
    </xf>
    <xf numFmtId="0" fontId="14" fillId="0" borderId="0" xfId="6" applyNumberFormat="1" applyFont="1" applyFill="1" applyBorder="1" applyAlignment="1" applyProtection="1">
      <alignment vertical="center"/>
    </xf>
    <xf numFmtId="0" fontId="6" fillId="0" borderId="0" xfId="6" applyNumberFormat="1" applyFont="1" applyFill="1" applyBorder="1" applyAlignment="1" applyProtection="1"/>
    <xf numFmtId="177" fontId="0" fillId="0" borderId="0" xfId="6" applyNumberFormat="1" applyFont="1" applyFill="1" applyBorder="1" applyAlignment="1" applyProtection="1">
      <alignment vertical="center" shrinkToFit="1"/>
    </xf>
    <xf numFmtId="177" fontId="0" fillId="0" borderId="0" xfId="6" applyNumberFormat="1" applyFont="1" applyFill="1" applyBorder="1" applyAlignment="1" applyProtection="1">
      <alignment vertical="center"/>
    </xf>
    <xf numFmtId="0" fontId="0" fillId="0" borderId="0" xfId="6" applyNumberFormat="1" applyFont="1" applyFill="1" applyBorder="1" applyAlignment="1" applyProtection="1">
      <alignment vertical="center" shrinkToFit="1"/>
    </xf>
    <xf numFmtId="0" fontId="12" fillId="0" borderId="0" xfId="0" applyFont="1" applyBorder="1" applyAlignment="1" applyProtection="1">
      <alignment vertical="center"/>
    </xf>
    <xf numFmtId="0" fontId="12" fillId="0" borderId="0" xfId="0" applyFont="1" applyBorder="1" applyAlignment="1" applyProtection="1">
      <alignment vertical="center" shrinkToFit="1"/>
    </xf>
    <xf numFmtId="0" fontId="12" fillId="0" borderId="0" xfId="0" applyFont="1" applyBorder="1" applyProtection="1">
      <alignment vertical="center"/>
    </xf>
    <xf numFmtId="0" fontId="7" fillId="0" borderId="0" xfId="6" applyNumberFormat="1" applyFont="1" applyFill="1" applyBorder="1" applyAlignment="1" applyProtection="1">
      <alignment vertical="center"/>
    </xf>
    <xf numFmtId="177" fontId="0" fillId="0" borderId="0" xfId="1" applyNumberFormat="1" applyFont="1" applyFill="1" applyBorder="1" applyAlignment="1" applyProtection="1">
      <alignment vertical="center" shrinkToFit="1"/>
    </xf>
    <xf numFmtId="0" fontId="11" fillId="0" borderId="0" xfId="7" applyNumberFormat="1" applyFont="1" applyFill="1" applyBorder="1" applyAlignment="1" applyProtection="1">
      <alignment vertical="center" shrinkToFit="1"/>
    </xf>
    <xf numFmtId="0" fontId="5" fillId="2" borderId="15" xfId="0" applyFont="1" applyFill="1" applyBorder="1" applyProtection="1">
      <alignment vertical="center"/>
      <protection locked="0"/>
    </xf>
    <xf numFmtId="0" fontId="5" fillId="2" borderId="17" xfId="0" applyFont="1" applyFill="1" applyBorder="1" applyProtection="1">
      <alignment vertical="center"/>
      <protection locked="0"/>
    </xf>
    <xf numFmtId="0" fontId="5" fillId="2" borderId="1" xfId="0" applyFont="1" applyFill="1" applyBorder="1" applyProtection="1">
      <alignment vertical="center"/>
      <protection locked="0"/>
    </xf>
    <xf numFmtId="0" fontId="5" fillId="2" borderId="2" xfId="0" applyFont="1" applyFill="1" applyBorder="1" applyProtection="1">
      <alignment vertical="center"/>
      <protection locked="0"/>
    </xf>
    <xf numFmtId="0" fontId="7" fillId="2" borderId="6" xfId="0" applyFont="1" applyFill="1" applyBorder="1" applyProtection="1">
      <alignment vertical="center"/>
      <protection locked="0"/>
    </xf>
    <xf numFmtId="0" fontId="7" fillId="2" borderId="1" xfId="0" applyFont="1" applyFill="1" applyBorder="1" applyAlignment="1" applyProtection="1">
      <alignment horizontal="right" vertical="center"/>
      <protection locked="0"/>
    </xf>
    <xf numFmtId="0" fontId="9" fillId="0" borderId="0" xfId="6" applyNumberFormat="1" applyFont="1" applyFill="1" applyBorder="1" applyAlignment="1" applyProtection="1">
      <alignment vertical="center" wrapText="1"/>
    </xf>
    <xf numFmtId="0" fontId="6" fillId="0" borderId="0" xfId="6" applyNumberFormat="1" applyFont="1" applyFill="1" applyBorder="1" applyAlignment="1" applyProtection="1">
      <alignment vertical="center"/>
    </xf>
    <xf numFmtId="0" fontId="0" fillId="0" borderId="0" xfId="6" applyNumberFormat="1" applyFont="1" applyFill="1" applyBorder="1" applyAlignment="1" applyProtection="1">
      <alignment vertical="center" wrapText="1"/>
    </xf>
    <xf numFmtId="38" fontId="0" fillId="0" borderId="0" xfId="6" applyNumberFormat="1" applyFont="1" applyFill="1" applyBorder="1" applyAlignment="1" applyProtection="1"/>
    <xf numFmtId="38" fontId="0" fillId="0" borderId="0" xfId="6" applyNumberFormat="1" applyFont="1" applyFill="1" applyBorder="1" applyAlignment="1" applyProtection="1">
      <alignment vertical="center"/>
    </xf>
    <xf numFmtId="38" fontId="0" fillId="0" borderId="0" xfId="1" applyNumberFormat="1" applyFont="1" applyFill="1" applyBorder="1" applyAlignment="1" applyProtection="1">
      <alignment vertical="center" shrinkToFit="1"/>
    </xf>
    <xf numFmtId="0" fontId="0" fillId="0" borderId="0" xfId="1" applyNumberFormat="1" applyFont="1" applyFill="1" applyBorder="1" applyAlignment="1" applyProtection="1">
      <alignment vertical="center"/>
    </xf>
    <xf numFmtId="38" fontId="0" fillId="0" borderId="0" xfId="1" applyNumberFormat="1" applyFont="1" applyFill="1" applyBorder="1" applyAlignment="1" applyProtection="1"/>
    <xf numFmtId="38" fontId="0" fillId="0" borderId="0" xfId="1" applyNumberFormat="1" applyFont="1" applyFill="1" applyBorder="1" applyAlignment="1" applyProtection="1">
      <alignment vertical="center"/>
    </xf>
    <xf numFmtId="0" fontId="5" fillId="0" borderId="0" xfId="10" applyNumberFormat="1" applyFont="1" applyFill="1" applyBorder="1" applyAlignment="1" applyProtection="1">
      <alignment vertical="center" shrinkToFit="1"/>
    </xf>
    <xf numFmtId="0" fontId="7" fillId="2" borderId="2" xfId="0" applyFont="1" applyFill="1" applyBorder="1" applyAlignment="1" applyProtection="1">
      <alignment horizontal="right" vertical="center"/>
      <protection locked="0"/>
    </xf>
    <xf numFmtId="0" fontId="7" fillId="2" borderId="0" xfId="0" applyFont="1" applyFill="1" applyBorder="1" applyAlignment="1" applyProtection="1">
      <alignment horizontal="right" vertical="center"/>
      <protection locked="0"/>
    </xf>
    <xf numFmtId="0" fontId="12" fillId="0" borderId="0" xfId="0" applyFont="1" applyBorder="1" applyAlignment="1">
      <alignment horizontal="center" vertical="center"/>
    </xf>
    <xf numFmtId="0" fontId="7" fillId="5" borderId="15" xfId="0" applyFont="1" applyFill="1" applyBorder="1" applyAlignment="1" applyProtection="1">
      <alignment horizontal="center" vertical="center"/>
      <protection locked="0"/>
    </xf>
    <xf numFmtId="0" fontId="7" fillId="5" borderId="17" xfId="0" applyFont="1" applyFill="1" applyBorder="1" applyAlignment="1" applyProtection="1">
      <alignment horizontal="center" vertical="center"/>
      <protection locked="0"/>
    </xf>
    <xf numFmtId="0" fontId="7" fillId="5" borderId="16" xfId="0" applyFont="1" applyFill="1" applyBorder="1" applyAlignment="1" applyProtection="1">
      <alignment horizontal="center" vertical="center"/>
      <protection locked="0"/>
    </xf>
    <xf numFmtId="0" fontId="12" fillId="0" borderId="0" xfId="0" applyFont="1" applyAlignment="1">
      <alignment vertical="center"/>
    </xf>
    <xf numFmtId="0" fontId="12" fillId="0" borderId="0" xfId="0" applyFont="1" applyBorder="1" applyAlignment="1">
      <alignment vertical="center"/>
    </xf>
    <xf numFmtId="0" fontId="7" fillId="0" borderId="0" xfId="5" applyNumberFormat="1" applyFont="1" applyFill="1" applyBorder="1" applyAlignment="1" applyProtection="1">
      <alignment vertical="center"/>
    </xf>
    <xf numFmtId="0" fontId="5" fillId="2" borderId="15" xfId="2" applyNumberFormat="1" applyFont="1" applyFill="1" applyBorder="1" applyAlignment="1" applyProtection="1">
      <alignment horizontal="center" vertical="center"/>
      <protection locked="0"/>
    </xf>
    <xf numFmtId="0" fontId="7" fillId="5" borderId="17" xfId="0" applyFont="1" applyFill="1" applyBorder="1" applyAlignment="1" applyProtection="1">
      <alignment vertical="center" wrapText="1"/>
      <protection locked="0"/>
    </xf>
    <xf numFmtId="0" fontId="7" fillId="0" borderId="17" xfId="0" applyFont="1" applyFill="1" applyBorder="1" applyAlignment="1" applyProtection="1">
      <alignment vertical="center" wrapText="1"/>
      <protection locked="0"/>
    </xf>
    <xf numFmtId="0" fontId="5" fillId="2" borderId="17" xfId="2" applyNumberFormat="1" applyFont="1" applyFill="1" applyBorder="1" applyAlignment="1" applyProtection="1">
      <alignment horizontal="center" vertical="center"/>
      <protection locked="0"/>
    </xf>
    <xf numFmtId="0" fontId="12" fillId="0" borderId="0" xfId="0" applyFont="1" applyAlignment="1">
      <alignment horizontal="center" vertical="center" shrinkToFit="1"/>
    </xf>
    <xf numFmtId="0" fontId="7" fillId="0" borderId="0" xfId="0" applyFont="1" applyFill="1" applyBorder="1" applyAlignment="1" applyProtection="1">
      <alignment horizontal="center" vertical="center" wrapText="1"/>
      <protection locked="0"/>
    </xf>
    <xf numFmtId="0" fontId="7" fillId="0" borderId="0" xfId="0" applyFont="1" applyFill="1" applyBorder="1" applyAlignment="1" applyProtection="1">
      <alignment vertical="center" wrapText="1"/>
      <protection locked="0"/>
    </xf>
    <xf numFmtId="0" fontId="5" fillId="0" borderId="0" xfId="2" applyNumberFormat="1" applyFont="1" applyFill="1" applyBorder="1" applyAlignment="1" applyProtection="1">
      <alignment horizontal="center" vertical="center"/>
      <protection locked="0"/>
    </xf>
    <xf numFmtId="0" fontId="12" fillId="2" borderId="0" xfId="0" applyFont="1" applyFill="1" applyBorder="1" applyAlignment="1" applyProtection="1">
      <alignment horizontal="center" vertical="center"/>
      <protection locked="0"/>
    </xf>
    <xf numFmtId="0" fontId="0" fillId="0" borderId="0" xfId="10" applyFont="1" applyAlignment="1"/>
    <xf numFmtId="0" fontId="0" fillId="0" borderId="0" xfId="10" applyNumberFormat="1" applyFont="1" applyFill="1" applyAlignment="1"/>
    <xf numFmtId="0" fontId="0" fillId="0" borderId="0" xfId="10" applyFont="1" applyFill="1" applyBorder="1" applyAlignment="1"/>
    <xf numFmtId="0" fontId="0" fillId="0" borderId="0" xfId="10" applyNumberFormat="1" applyFont="1" applyFill="1" applyBorder="1" applyAlignment="1"/>
    <xf numFmtId="0" fontId="5" fillId="0" borderId="17" xfId="0" applyFont="1" applyBorder="1">
      <alignment vertical="center"/>
    </xf>
    <xf numFmtId="0" fontId="18" fillId="0" borderId="17" xfId="0" applyFont="1" applyBorder="1">
      <alignment vertical="center"/>
    </xf>
    <xf numFmtId="0" fontId="18" fillId="0" borderId="16" xfId="0" applyFont="1" applyBorder="1">
      <alignment vertical="center"/>
    </xf>
    <xf numFmtId="0" fontId="5" fillId="0" borderId="2" xfId="0" applyFont="1" applyBorder="1">
      <alignment vertical="center"/>
    </xf>
    <xf numFmtId="0" fontId="5" fillId="0" borderId="2" xfId="0" applyFont="1" applyBorder="1" applyAlignment="1">
      <alignment vertical="center"/>
    </xf>
    <xf numFmtId="0" fontId="7" fillId="5" borderId="7" xfId="0" applyFont="1" applyFill="1" applyBorder="1" applyAlignment="1" applyProtection="1">
      <alignment horizontal="center" vertical="center" shrinkToFit="1"/>
      <protection locked="0"/>
    </xf>
    <xf numFmtId="0" fontId="7" fillId="5" borderId="2" xfId="0" applyFont="1" applyFill="1" applyBorder="1" applyAlignment="1" applyProtection="1">
      <alignment horizontal="center" vertical="center" shrinkToFit="1"/>
      <protection locked="0"/>
    </xf>
    <xf numFmtId="0" fontId="7" fillId="0" borderId="2" xfId="0" applyFont="1" applyBorder="1" applyAlignment="1">
      <alignment horizontal="center" vertical="center" shrinkToFit="1"/>
    </xf>
    <xf numFmtId="0" fontId="7" fillId="0" borderId="3" xfId="0" applyFont="1" applyBorder="1" applyAlignment="1">
      <alignment horizontal="center" vertical="center" shrinkToFit="1"/>
    </xf>
    <xf numFmtId="0" fontId="7" fillId="0" borderId="7" xfId="0" applyFont="1" applyBorder="1" applyAlignment="1">
      <alignment horizontal="center" vertical="center" shrinkToFit="1"/>
    </xf>
    <xf numFmtId="0" fontId="7" fillId="0" borderId="8" xfId="0" applyFont="1" applyBorder="1" applyAlignment="1">
      <alignment horizontal="center" vertical="center" shrinkToFit="1"/>
    </xf>
    <xf numFmtId="0" fontId="7" fillId="2" borderId="4" xfId="0" applyFont="1" applyFill="1" applyBorder="1" applyAlignment="1" applyProtection="1">
      <alignment horizontal="center" vertical="center" shrinkToFit="1"/>
      <protection locked="0"/>
    </xf>
    <xf numFmtId="0" fontId="22" fillId="0" borderId="7" xfId="0" applyFont="1" applyFill="1" applyBorder="1" applyAlignment="1" applyProtection="1">
      <alignment vertical="center" wrapText="1" shrinkToFit="1"/>
      <protection locked="0"/>
    </xf>
    <xf numFmtId="0" fontId="7" fillId="2" borderId="43" xfId="0" applyFont="1" applyFill="1" applyBorder="1" applyAlignment="1" applyProtection="1">
      <alignment horizontal="center" vertical="center" shrinkToFit="1"/>
      <protection locked="0"/>
    </xf>
    <xf numFmtId="0" fontId="22" fillId="0" borderId="7" xfId="0" applyFont="1" applyFill="1" applyBorder="1" applyAlignment="1" applyProtection="1">
      <alignment vertical="center" shrinkToFit="1"/>
      <protection locked="0"/>
    </xf>
    <xf numFmtId="0" fontId="7" fillId="2" borderId="42" xfId="0" applyFont="1" applyFill="1" applyBorder="1" applyAlignment="1" applyProtection="1">
      <alignment horizontal="center" vertical="center" shrinkToFit="1"/>
      <protection locked="0"/>
    </xf>
    <xf numFmtId="0" fontId="22" fillId="0" borderId="43" xfId="0" applyFont="1" applyFill="1" applyBorder="1" applyAlignment="1" applyProtection="1">
      <alignment vertical="center" shrinkToFit="1"/>
      <protection locked="0"/>
    </xf>
    <xf numFmtId="0" fontId="7" fillId="0" borderId="17" xfId="0" applyFont="1" applyBorder="1" applyAlignment="1">
      <alignment vertical="center" shrinkToFit="1"/>
    </xf>
    <xf numFmtId="0" fontId="21" fillId="0" borderId="0" xfId="0" applyFont="1">
      <alignment vertical="center"/>
    </xf>
    <xf numFmtId="0" fontId="0" fillId="0" borderId="0" xfId="0" applyBorder="1" applyAlignment="1">
      <alignment horizontal="center" vertical="center"/>
    </xf>
    <xf numFmtId="0" fontId="12" fillId="0" borderId="0" xfId="0" applyFont="1" applyAlignment="1">
      <alignment vertical="center"/>
    </xf>
    <xf numFmtId="0" fontId="7" fillId="0" borderId="0" xfId="0" applyFont="1" applyAlignment="1">
      <alignment horizontal="left" vertical="center"/>
    </xf>
    <xf numFmtId="0" fontId="7" fillId="0" borderId="0" xfId="0" applyFont="1" applyBorder="1" applyAlignment="1">
      <alignment vertical="center"/>
    </xf>
    <xf numFmtId="0" fontId="0" fillId="0" borderId="0" xfId="0" applyAlignment="1">
      <alignment vertical="center"/>
    </xf>
    <xf numFmtId="0" fontId="0" fillId="0" borderId="0" xfId="0" applyBorder="1" applyAlignment="1">
      <alignment vertical="center"/>
    </xf>
    <xf numFmtId="0" fontId="0" fillId="0" borderId="0" xfId="0" applyBorder="1" applyAlignment="1">
      <alignment horizontal="center" vertical="center"/>
    </xf>
    <xf numFmtId="0" fontId="7" fillId="0" borderId="0" xfId="0" applyFont="1" applyAlignment="1">
      <alignment horizontal="left" vertical="center"/>
    </xf>
    <xf numFmtId="0" fontId="12" fillId="0" borderId="0" xfId="0" applyFont="1" applyAlignment="1">
      <alignment vertical="center"/>
    </xf>
    <xf numFmtId="0" fontId="7" fillId="0" borderId="0" xfId="0" applyFont="1" applyBorder="1" applyAlignment="1">
      <alignment vertical="center"/>
    </xf>
    <xf numFmtId="0" fontId="0" fillId="0" borderId="0" xfId="0" applyAlignment="1">
      <alignment vertical="center"/>
    </xf>
    <xf numFmtId="0" fontId="0" fillId="0" borderId="0" xfId="0" applyBorder="1" applyAlignment="1">
      <alignment vertical="center"/>
    </xf>
    <xf numFmtId="0" fontId="12" fillId="0" borderId="0" xfId="0" applyFont="1" applyAlignment="1">
      <alignment vertical="center" wrapText="1"/>
    </xf>
    <xf numFmtId="0" fontId="12" fillId="0" borderId="0" xfId="0" applyFont="1" applyAlignment="1">
      <alignment horizontal="left" vertical="center" wrapText="1"/>
    </xf>
    <xf numFmtId="0" fontId="12" fillId="0" borderId="0" xfId="0" applyFont="1" applyAlignment="1">
      <alignment horizontal="left" vertical="center"/>
    </xf>
    <xf numFmtId="0" fontId="12" fillId="0" borderId="0" xfId="0" applyFont="1" applyBorder="1" applyAlignment="1">
      <alignment horizontal="left" vertical="center" wrapText="1"/>
    </xf>
    <xf numFmtId="0" fontId="0" fillId="0" borderId="0" xfId="0" applyFill="1" applyBorder="1" applyAlignment="1">
      <alignment horizontal="center" vertical="center"/>
    </xf>
    <xf numFmtId="0" fontId="11" fillId="4" borderId="35" xfId="4" applyNumberFormat="1" applyFont="1" applyFill="1" applyBorder="1" applyAlignment="1">
      <alignment horizontal="center" vertical="center"/>
    </xf>
    <xf numFmtId="0" fontId="11" fillId="4" borderId="2" xfId="4" applyNumberFormat="1" applyFont="1" applyFill="1" applyBorder="1" applyAlignment="1">
      <alignment horizontal="left" vertical="center"/>
    </xf>
    <xf numFmtId="0" fontId="11" fillId="0" borderId="0" xfId="4" applyNumberFormat="1" applyFont="1" applyFill="1" applyAlignment="1">
      <alignment horizontal="center" vertical="center"/>
    </xf>
    <xf numFmtId="0" fontId="10" fillId="0" borderId="0" xfId="2" applyNumberFormat="1" applyFont="1" applyFill="1" applyBorder="1" applyAlignment="1" applyProtection="1">
      <alignment horizontal="center" vertical="center"/>
      <protection hidden="1"/>
    </xf>
    <xf numFmtId="0" fontId="11" fillId="0" borderId="0" xfId="6" applyNumberFormat="1" applyFont="1" applyFill="1" applyAlignment="1">
      <alignment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0" xfId="6" applyNumberFormat="1" applyFont="1" applyFill="1" applyAlignment="1">
      <alignment vertical="center"/>
    </xf>
    <xf numFmtId="0" fontId="19" fillId="0" borderId="0" xfId="0" applyFont="1">
      <alignment vertical="center"/>
    </xf>
    <xf numFmtId="0" fontId="11" fillId="4" borderId="47" xfId="4" applyNumberFormat="1" applyFont="1" applyFill="1" applyBorder="1" applyAlignment="1">
      <alignment vertical="center"/>
    </xf>
    <xf numFmtId="0" fontId="11" fillId="4" borderId="4" xfId="4" applyNumberFormat="1" applyFont="1" applyFill="1" applyBorder="1" applyAlignment="1">
      <alignment horizontal="left" vertical="center"/>
    </xf>
    <xf numFmtId="0" fontId="11" fillId="4" borderId="0" xfId="4" applyNumberFormat="1" applyFont="1" applyFill="1" applyBorder="1" applyAlignment="1">
      <alignment horizontal="left" vertical="center"/>
    </xf>
    <xf numFmtId="0" fontId="11" fillId="4" borderId="127" xfId="4" applyNumberFormat="1" applyFont="1" applyFill="1" applyBorder="1" applyAlignment="1">
      <alignment vertical="center" shrinkToFit="1"/>
    </xf>
    <xf numFmtId="0" fontId="5" fillId="4" borderId="67" xfId="0" applyFont="1" applyFill="1" applyBorder="1" applyAlignment="1" applyProtection="1">
      <alignment horizontal="center" vertical="center"/>
      <protection locked="0"/>
    </xf>
    <xf numFmtId="0" fontId="5" fillId="4" borderId="1" xfId="0" applyFont="1" applyFill="1" applyBorder="1">
      <alignment vertical="center"/>
    </xf>
    <xf numFmtId="0" fontId="5" fillId="4" borderId="2" xfId="0" applyFont="1" applyFill="1" applyBorder="1">
      <alignment vertical="center"/>
    </xf>
    <xf numFmtId="0" fontId="5" fillId="4" borderId="3" xfId="0" applyFont="1" applyFill="1" applyBorder="1">
      <alignment vertical="center"/>
    </xf>
    <xf numFmtId="0" fontId="5" fillId="4" borderId="4" xfId="0" applyFont="1" applyFill="1" applyBorder="1">
      <alignment vertical="center"/>
    </xf>
    <xf numFmtId="0" fontId="5" fillId="4" borderId="0" xfId="0" applyFont="1" applyFill="1" applyBorder="1">
      <alignment vertical="center"/>
    </xf>
    <xf numFmtId="0" fontId="5" fillId="4" borderId="5" xfId="0" applyFont="1" applyFill="1" applyBorder="1">
      <alignment vertical="center"/>
    </xf>
    <xf numFmtId="0" fontId="17" fillId="4" borderId="6" xfId="0" applyFont="1" applyFill="1" applyBorder="1">
      <alignment vertical="center"/>
    </xf>
    <xf numFmtId="0" fontId="5" fillId="4" borderId="67" xfId="0" applyFont="1" applyFill="1" applyBorder="1" applyAlignment="1">
      <alignment horizontal="center" vertical="center"/>
    </xf>
    <xf numFmtId="0" fontId="17" fillId="0" borderId="2" xfId="0" applyFont="1" applyBorder="1">
      <alignment vertical="center"/>
    </xf>
    <xf numFmtId="0" fontId="5" fillId="0" borderId="0" xfId="4" applyNumberFormat="1" applyFont="1" applyFill="1" applyAlignment="1">
      <alignment vertical="center"/>
    </xf>
    <xf numFmtId="0" fontId="13" fillId="0" borderId="0" xfId="4" applyNumberFormat="1" applyFont="1" applyFill="1" applyAlignment="1">
      <alignment vertical="center"/>
    </xf>
    <xf numFmtId="0" fontId="23" fillId="0" borderId="0" xfId="0" applyFont="1">
      <alignment vertical="center"/>
    </xf>
    <xf numFmtId="0" fontId="5" fillId="0" borderId="16" xfId="0" applyFont="1" applyBorder="1">
      <alignment vertical="center"/>
    </xf>
    <xf numFmtId="38" fontId="5" fillId="5" borderId="2" xfId="1" applyFont="1" applyFill="1" applyBorder="1" applyAlignment="1" applyProtection="1">
      <alignment horizontal="center" vertical="center" shrinkToFit="1"/>
      <protection locked="0"/>
    </xf>
    <xf numFmtId="38" fontId="5" fillId="5" borderId="7" xfId="1" applyFont="1" applyFill="1" applyBorder="1" applyAlignment="1" applyProtection="1">
      <alignment horizontal="center" vertical="center" shrinkToFit="1"/>
      <protection locked="0"/>
    </xf>
    <xf numFmtId="0" fontId="19" fillId="0" borderId="0" xfId="6" applyNumberFormat="1" applyFont="1" applyFill="1" applyAlignment="1">
      <alignment vertical="center"/>
    </xf>
    <xf numFmtId="0" fontId="17" fillId="0" borderId="16" xfId="0" applyFont="1" applyBorder="1">
      <alignment vertical="center"/>
    </xf>
    <xf numFmtId="0" fontId="5" fillId="0" borderId="0" xfId="0" applyFont="1" applyAlignment="1">
      <alignment vertical="center" shrinkToFit="1"/>
    </xf>
    <xf numFmtId="0" fontId="18" fillId="0" borderId="0" xfId="0" applyFont="1" applyBorder="1" applyProtection="1">
      <alignment vertical="center"/>
    </xf>
    <xf numFmtId="0" fontId="18" fillId="0" borderId="0" xfId="0" applyFont="1" applyFill="1" applyBorder="1" applyProtection="1">
      <alignment vertical="center"/>
    </xf>
    <xf numFmtId="0" fontId="18" fillId="0" borderId="0" xfId="0" applyFont="1" applyProtection="1">
      <alignment vertical="center"/>
    </xf>
    <xf numFmtId="0" fontId="18" fillId="0" borderId="0" xfId="6" applyNumberFormat="1" applyFont="1" applyFill="1" applyBorder="1" applyAlignment="1" applyProtection="1"/>
    <xf numFmtId="0" fontId="18" fillId="0" borderId="0" xfId="6" applyNumberFormat="1" applyFont="1" applyFill="1" applyBorder="1" applyAlignment="1" applyProtection="1">
      <alignment vertical="center"/>
    </xf>
    <xf numFmtId="0" fontId="18" fillId="0" borderId="0" xfId="6" applyFont="1" applyFill="1" applyBorder="1" applyAlignment="1" applyProtection="1">
      <alignment vertical="center"/>
    </xf>
    <xf numFmtId="0" fontId="5" fillId="0" borderId="0" xfId="0" applyFont="1" applyBorder="1">
      <alignment vertical="center"/>
    </xf>
    <xf numFmtId="0" fontId="5" fillId="0" borderId="0" xfId="0" applyFont="1" applyBorder="1" applyAlignment="1">
      <alignment horizontal="right" vertical="center"/>
    </xf>
    <xf numFmtId="0" fontId="5" fillId="0" borderId="17" xfId="0" applyFont="1" applyBorder="1" applyAlignment="1">
      <alignment horizontal="right" vertical="center"/>
    </xf>
    <xf numFmtId="0" fontId="19" fillId="0" borderId="0" xfId="0" applyFont="1" applyBorder="1" applyAlignment="1">
      <alignment horizontal="right" vertical="center"/>
    </xf>
    <xf numFmtId="0" fontId="18" fillId="0" borderId="0" xfId="0" applyFont="1" applyBorder="1">
      <alignment vertical="center"/>
    </xf>
    <xf numFmtId="0" fontId="5" fillId="0" borderId="3" xfId="0" applyFont="1" applyBorder="1">
      <alignment vertical="center"/>
    </xf>
    <xf numFmtId="0" fontId="18" fillId="0" borderId="0" xfId="6" applyNumberFormat="1" applyFont="1" applyFill="1" applyBorder="1" applyAlignment="1" applyProtection="1">
      <alignment horizontal="center" vertical="center"/>
    </xf>
    <xf numFmtId="0" fontId="6" fillId="0" borderId="0" xfId="6" applyNumberFormat="1" applyFont="1" applyFill="1" applyBorder="1" applyAlignment="1" applyProtection="1">
      <alignment horizontal="center" vertical="center"/>
    </xf>
    <xf numFmtId="0" fontId="5" fillId="2" borderId="0" xfId="0" applyFont="1" applyFill="1" applyBorder="1" applyProtection="1">
      <alignment vertical="center"/>
      <protection locked="0"/>
    </xf>
    <xf numFmtId="0" fontId="5" fillId="0" borderId="0" xfId="0" applyFont="1" applyBorder="1" applyProtection="1">
      <alignment vertical="center"/>
    </xf>
    <xf numFmtId="0" fontId="19" fillId="0" borderId="0" xfId="0" applyFont="1" applyFill="1" applyProtection="1">
      <alignment vertical="center"/>
    </xf>
    <xf numFmtId="0" fontId="19" fillId="0" borderId="0" xfId="0" applyFont="1" applyAlignment="1">
      <alignment horizontal="left" vertical="center"/>
    </xf>
    <xf numFmtId="0" fontId="5" fillId="0" borderId="0" xfId="0" applyFont="1" applyFill="1" applyBorder="1" applyProtection="1">
      <alignment vertical="center"/>
      <protection locked="0"/>
    </xf>
    <xf numFmtId="0" fontId="18" fillId="0" borderId="0" xfId="0" applyFont="1" applyFill="1" applyProtection="1">
      <alignment vertical="center"/>
    </xf>
    <xf numFmtId="0" fontId="5" fillId="0" borderId="0" xfId="0" applyFont="1" applyFill="1" applyBorder="1" applyProtection="1">
      <alignment vertical="center"/>
    </xf>
    <xf numFmtId="0" fontId="11" fillId="0" borderId="0" xfId="6" applyNumberFormat="1" applyFont="1" applyFill="1" applyBorder="1" applyAlignment="1" applyProtection="1">
      <alignment vertical="center"/>
    </xf>
    <xf numFmtId="0" fontId="5" fillId="0" borderId="0" xfId="0" applyFont="1" applyBorder="1" applyAlignment="1" applyProtection="1">
      <alignment vertical="center"/>
    </xf>
    <xf numFmtId="0" fontId="5" fillId="0" borderId="0" xfId="0" applyFont="1" applyFill="1" applyBorder="1" applyAlignment="1">
      <alignment horizontal="center" vertical="center"/>
    </xf>
    <xf numFmtId="0" fontId="5" fillId="0" borderId="0" xfId="0" applyFont="1" applyFill="1" applyBorder="1" applyAlignment="1" applyProtection="1">
      <alignment vertical="center"/>
    </xf>
    <xf numFmtId="0" fontId="5" fillId="0" borderId="0" xfId="0" applyFont="1" applyFill="1" applyBorder="1" applyAlignment="1" applyProtection="1">
      <alignment vertical="center"/>
      <protection locked="0"/>
    </xf>
    <xf numFmtId="0" fontId="5" fillId="4" borderId="0" xfId="0" applyFont="1" applyFill="1">
      <alignment vertical="center"/>
    </xf>
    <xf numFmtId="177" fontId="18" fillId="0" borderId="0" xfId="6" applyNumberFormat="1" applyFont="1" applyFill="1" applyBorder="1" applyAlignment="1" applyProtection="1">
      <alignment vertical="center" shrinkToFit="1"/>
    </xf>
    <xf numFmtId="0" fontId="19" fillId="0" borderId="0" xfId="0" applyFont="1" applyBorder="1">
      <alignment vertical="center"/>
    </xf>
    <xf numFmtId="0" fontId="5" fillId="0" borderId="0" xfId="0" applyFont="1" applyBorder="1" applyAlignment="1">
      <alignment vertical="center"/>
    </xf>
    <xf numFmtId="0" fontId="19" fillId="0" borderId="6" xfId="0" applyFont="1" applyBorder="1">
      <alignment vertical="center"/>
    </xf>
    <xf numFmtId="0" fontId="19" fillId="0" borderId="7" xfId="0" applyFont="1" applyBorder="1">
      <alignment vertical="center"/>
    </xf>
    <xf numFmtId="0" fontId="5" fillId="0" borderId="0" xfId="0" applyFont="1" applyBorder="1" applyAlignment="1">
      <alignment horizontal="left" vertical="center"/>
    </xf>
    <xf numFmtId="0" fontId="5" fillId="0" borderId="17" xfId="0" applyFont="1" applyBorder="1" applyAlignment="1">
      <alignment vertical="center" shrinkToFit="1"/>
    </xf>
    <xf numFmtId="0" fontId="19" fillId="0" borderId="17" xfId="0" applyFont="1" applyBorder="1">
      <alignment vertical="center"/>
    </xf>
    <xf numFmtId="0" fontId="19" fillId="0" borderId="16" xfId="0" applyFont="1" applyBorder="1">
      <alignment vertical="center"/>
    </xf>
    <xf numFmtId="0" fontId="19" fillId="0" borderId="0" xfId="0" applyFont="1" applyFill="1">
      <alignment vertical="center"/>
    </xf>
    <xf numFmtId="0" fontId="5" fillId="0" borderId="0" xfId="0" applyFont="1" applyBorder="1" applyAlignment="1">
      <alignment horizontal="center" vertical="center" shrinkToFit="1"/>
    </xf>
    <xf numFmtId="46" fontId="5" fillId="0" borderId="0" xfId="0" quotePrefix="1" applyNumberFormat="1" applyFont="1" applyFill="1" applyBorder="1" applyAlignment="1">
      <alignment horizontal="center" vertical="center"/>
    </xf>
    <xf numFmtId="46" fontId="5" fillId="0" borderId="0" xfId="0" applyNumberFormat="1" applyFont="1" applyFill="1" applyBorder="1" applyAlignment="1">
      <alignment horizontal="center" vertical="center"/>
    </xf>
    <xf numFmtId="0" fontId="17" fillId="0" borderId="0" xfId="0" applyFont="1" applyFill="1">
      <alignment vertical="center"/>
    </xf>
    <xf numFmtId="0" fontId="5" fillId="0" borderId="0" xfId="0" applyFont="1" applyFill="1" applyBorder="1" applyAlignment="1">
      <alignment horizontal="center" vertical="center" shrinkToFit="1"/>
    </xf>
    <xf numFmtId="0" fontId="19" fillId="0" borderId="0" xfId="12" applyFont="1">
      <alignment vertical="center"/>
    </xf>
    <xf numFmtId="0" fontId="17" fillId="0" borderId="0" xfId="12" applyFont="1" applyBorder="1">
      <alignment vertical="center"/>
    </xf>
    <xf numFmtId="0" fontId="5" fillId="0" borderId="0" xfId="12" applyFont="1" applyBorder="1" applyAlignment="1">
      <alignment vertical="center"/>
    </xf>
    <xf numFmtId="0" fontId="5" fillId="0" borderId="0" xfId="12" applyFont="1" applyBorder="1">
      <alignment vertical="center"/>
    </xf>
    <xf numFmtId="0" fontId="18" fillId="0" borderId="0" xfId="12" applyFont="1" applyProtection="1">
      <alignment vertical="center"/>
    </xf>
    <xf numFmtId="0" fontId="19" fillId="0" borderId="0" xfId="12" applyFont="1" applyFill="1" applyProtection="1">
      <alignment vertical="center"/>
    </xf>
    <xf numFmtId="0" fontId="18" fillId="0" borderId="0" xfId="12" applyFont="1">
      <alignment vertical="center"/>
    </xf>
    <xf numFmtId="0" fontId="5" fillId="2" borderId="6" xfId="0" applyFont="1" applyFill="1" applyBorder="1" applyProtection="1">
      <alignment vertical="center"/>
      <protection locked="0"/>
    </xf>
    <xf numFmtId="0" fontId="5" fillId="0" borderId="7" xfId="0" applyFont="1" applyBorder="1">
      <alignment vertical="center"/>
    </xf>
    <xf numFmtId="0" fontId="5" fillId="2" borderId="7" xfId="0" applyFont="1" applyFill="1" applyBorder="1" applyProtection="1">
      <alignment vertical="center"/>
      <protection locked="0"/>
    </xf>
    <xf numFmtId="0" fontId="5" fillId="2" borderId="26" xfId="0" applyFont="1" applyFill="1" applyBorder="1" applyProtection="1">
      <alignment vertical="center"/>
      <protection locked="0"/>
    </xf>
    <xf numFmtId="0" fontId="5" fillId="0" borderId="24" xfId="0" applyFont="1" applyBorder="1">
      <alignment vertical="center"/>
    </xf>
    <xf numFmtId="0" fontId="5" fillId="2" borderId="24" xfId="0" applyFont="1" applyFill="1" applyBorder="1" applyProtection="1">
      <alignment vertical="center"/>
      <protection locked="0"/>
    </xf>
    <xf numFmtId="0" fontId="24" fillId="0" borderId="0" xfId="12" applyFont="1">
      <alignment vertical="center"/>
    </xf>
    <xf numFmtId="0" fontId="29" fillId="0" borderId="0" xfId="0" applyFont="1" applyBorder="1" applyAlignment="1">
      <alignment horizontal="left" vertical="center"/>
    </xf>
    <xf numFmtId="0" fontId="29" fillId="0" borderId="0" xfId="0" applyFont="1" applyBorder="1" applyAlignment="1">
      <alignment horizontal="left" vertical="center" wrapText="1"/>
    </xf>
    <xf numFmtId="0" fontId="18" fillId="0" borderId="0" xfId="12" applyFont="1" applyFill="1" applyProtection="1">
      <alignment vertical="center"/>
    </xf>
    <xf numFmtId="0" fontId="19" fillId="0" borderId="0" xfId="0" applyFont="1" applyAlignment="1">
      <alignment vertical="center"/>
    </xf>
    <xf numFmtId="0" fontId="17" fillId="0" borderId="0" xfId="0" applyFont="1" applyBorder="1">
      <alignment vertical="center"/>
    </xf>
    <xf numFmtId="0" fontId="5" fillId="0" borderId="0" xfId="0" applyFont="1" applyBorder="1" applyAlignment="1">
      <alignment vertical="center" shrinkToFit="1"/>
    </xf>
    <xf numFmtId="0" fontId="19" fillId="0" borderId="8" xfId="0" applyFont="1" applyBorder="1">
      <alignment vertical="center"/>
    </xf>
    <xf numFmtId="0" fontId="19" fillId="2" borderId="1" xfId="0" applyFont="1" applyFill="1" applyBorder="1" applyProtection="1">
      <alignment vertical="center"/>
      <protection locked="0"/>
    </xf>
    <xf numFmtId="0" fontId="19" fillId="0" borderId="2" xfId="0" applyFont="1" applyBorder="1">
      <alignment vertical="center"/>
    </xf>
    <xf numFmtId="0" fontId="19" fillId="2" borderId="2" xfId="0" applyFont="1" applyFill="1" applyBorder="1" applyProtection="1">
      <alignment vertical="center"/>
      <protection locked="0"/>
    </xf>
    <xf numFmtId="0" fontId="18" fillId="0" borderId="2" xfId="8" applyNumberFormat="1" applyFont="1" applyFill="1" applyBorder="1" applyAlignment="1" applyProtection="1">
      <alignment vertical="center"/>
    </xf>
    <xf numFmtId="0" fontId="19" fillId="2" borderId="15" xfId="0" applyFont="1" applyFill="1" applyBorder="1" applyProtection="1">
      <alignment vertical="center"/>
      <protection locked="0"/>
    </xf>
    <xf numFmtId="0" fontId="19" fillId="2" borderId="17" xfId="0" applyFont="1" applyFill="1" applyBorder="1" applyProtection="1">
      <alignment vertical="center"/>
      <protection locked="0"/>
    </xf>
    <xf numFmtId="0" fontId="19" fillId="2" borderId="6" xfId="0" applyFont="1" applyFill="1" applyBorder="1" applyProtection="1">
      <alignment vertical="center"/>
      <protection locked="0"/>
    </xf>
    <xf numFmtId="0" fontId="5" fillId="0" borderId="8" xfId="0" applyFont="1" applyBorder="1">
      <alignment vertical="center"/>
    </xf>
    <xf numFmtId="0" fontId="5" fillId="4" borderId="1" xfId="0" applyFont="1" applyFill="1" applyBorder="1" applyAlignment="1">
      <alignment vertical="top"/>
    </xf>
    <xf numFmtId="0" fontId="5" fillId="4" borderId="2" xfId="0" applyFont="1" applyFill="1" applyBorder="1" applyAlignment="1">
      <alignment vertical="top"/>
    </xf>
    <xf numFmtId="0" fontId="19" fillId="0" borderId="4" xfId="0" applyFont="1" applyBorder="1">
      <alignment vertical="center"/>
    </xf>
    <xf numFmtId="0" fontId="5" fillId="0" borderId="5" xfId="0" applyFont="1" applyBorder="1">
      <alignment vertical="center"/>
    </xf>
    <xf numFmtId="0" fontId="17" fillId="0" borderId="5" xfId="0" applyFont="1" applyBorder="1">
      <alignment vertical="center"/>
    </xf>
    <xf numFmtId="0" fontId="5" fillId="0" borderId="7" xfId="0" applyFont="1" applyBorder="1" applyAlignment="1">
      <alignment horizontal="left" vertical="center"/>
    </xf>
    <xf numFmtId="0" fontId="17" fillId="0" borderId="8" xfId="0" applyFont="1" applyBorder="1">
      <alignment vertical="center"/>
    </xf>
    <xf numFmtId="0" fontId="5" fillId="0" borderId="0" xfId="0" applyFont="1" applyAlignment="1">
      <alignment horizontal="left" vertical="top"/>
    </xf>
    <xf numFmtId="0" fontId="5" fillId="0" borderId="0" xfId="0" applyFont="1" applyBorder="1" applyAlignment="1">
      <alignment horizontal="left" vertical="top"/>
    </xf>
    <xf numFmtId="0" fontId="5" fillId="2" borderId="1" xfId="0" applyFont="1" applyFill="1" applyBorder="1" applyAlignment="1" applyProtection="1">
      <alignment horizontal="center" vertical="center"/>
      <protection locked="0"/>
    </xf>
    <xf numFmtId="0" fontId="5" fillId="0" borderId="4" xfId="0" applyFont="1" applyBorder="1" applyAlignment="1">
      <alignment vertical="center"/>
    </xf>
    <xf numFmtId="0" fontId="5" fillId="0" borderId="4" xfId="0" applyFont="1" applyBorder="1">
      <alignment vertical="center"/>
    </xf>
    <xf numFmtId="0" fontId="5" fillId="5" borderId="0" xfId="0" applyFont="1" applyFill="1" applyBorder="1" applyAlignment="1" applyProtection="1">
      <alignment vertical="center" shrinkToFit="1"/>
      <protection locked="0"/>
    </xf>
    <xf numFmtId="0" fontId="5" fillId="2" borderId="4" xfId="0" applyFont="1" applyFill="1" applyBorder="1" applyAlignment="1" applyProtection="1">
      <alignment horizontal="center" vertical="center"/>
      <protection locked="0"/>
    </xf>
    <xf numFmtId="0" fontId="5" fillId="0" borderId="6" xfId="0" applyFont="1" applyBorder="1">
      <alignment vertical="center"/>
    </xf>
    <xf numFmtId="0" fontId="5" fillId="5" borderId="7" xfId="0" applyFont="1" applyFill="1" applyBorder="1" applyAlignment="1" applyProtection="1">
      <alignment vertical="center" shrinkToFit="1"/>
      <protection locked="0"/>
    </xf>
    <xf numFmtId="0" fontId="17" fillId="0" borderId="0" xfId="0" applyFont="1" applyProtection="1">
      <alignment vertical="center"/>
      <protection locked="0"/>
    </xf>
    <xf numFmtId="0" fontId="5" fillId="3" borderId="0" xfId="0" applyFont="1" applyFill="1">
      <alignment vertical="center"/>
    </xf>
    <xf numFmtId="0" fontId="26" fillId="5" borderId="17" xfId="0" applyFont="1" applyFill="1" applyBorder="1" applyAlignment="1" applyProtection="1">
      <alignment horizontal="right" vertical="center"/>
      <protection locked="0"/>
    </xf>
    <xf numFmtId="0" fontId="5" fillId="4" borderId="17" xfId="0" applyFont="1" applyFill="1" applyBorder="1" applyAlignment="1" applyProtection="1">
      <alignment horizontal="right" vertical="center"/>
    </xf>
    <xf numFmtId="0" fontId="5" fillId="4" borderId="134" xfId="0" applyFont="1" applyFill="1" applyBorder="1">
      <alignment vertical="center"/>
    </xf>
    <xf numFmtId="0" fontId="5" fillId="4" borderId="16" xfId="0" applyFont="1" applyFill="1" applyBorder="1">
      <alignment vertical="center"/>
    </xf>
    <xf numFmtId="0" fontId="5" fillId="0" borderId="0" xfId="0" applyNumberFormat="1" applyFont="1">
      <alignment vertical="center"/>
    </xf>
    <xf numFmtId="0" fontId="5" fillId="4" borderId="6" xfId="0" applyFont="1" applyFill="1" applyBorder="1">
      <alignment vertical="center"/>
    </xf>
    <xf numFmtId="0" fontId="5" fillId="4" borderId="7" xfId="0" applyFont="1" applyFill="1" applyBorder="1">
      <alignment vertical="center"/>
    </xf>
    <xf numFmtId="0" fontId="5" fillId="4" borderId="8" xfId="0" applyFont="1" applyFill="1" applyBorder="1">
      <alignment vertical="center"/>
    </xf>
    <xf numFmtId="0" fontId="5" fillId="0" borderId="15" xfId="0" applyFont="1" applyBorder="1" applyAlignment="1">
      <alignment horizontal="left" vertical="center"/>
    </xf>
    <xf numFmtId="0" fontId="7" fillId="0" borderId="0" xfId="0" applyFont="1" applyFill="1" applyBorder="1" applyAlignment="1">
      <alignment horizontal="center" vertical="center" wrapText="1"/>
    </xf>
    <xf numFmtId="0" fontId="7" fillId="0" borderId="0" xfId="6" applyNumberFormat="1" applyFont="1" applyFill="1" applyBorder="1" applyAlignment="1">
      <alignment horizontal="center" vertical="center"/>
    </xf>
    <xf numFmtId="0" fontId="18" fillId="0" borderId="0" xfId="12" applyFont="1" applyFill="1">
      <alignment vertical="center"/>
    </xf>
    <xf numFmtId="0" fontId="11" fillId="4" borderId="67" xfId="4" applyNumberFormat="1" applyFont="1" applyFill="1" applyBorder="1" applyAlignment="1">
      <alignment horizontal="center" vertical="center" shrinkToFit="1"/>
    </xf>
    <xf numFmtId="0" fontId="5" fillId="4" borderId="122" xfId="0" applyFont="1" applyFill="1" applyBorder="1" applyAlignment="1" applyProtection="1">
      <alignment horizontal="center" vertical="center"/>
      <protection locked="0"/>
    </xf>
    <xf numFmtId="0" fontId="11" fillId="0" borderId="0" xfId="4" applyNumberFormat="1" applyFont="1" applyFill="1" applyAlignment="1">
      <alignment horizontal="center" vertical="center"/>
    </xf>
    <xf numFmtId="0" fontId="12" fillId="5" borderId="17" xfId="0" applyFont="1" applyFill="1" applyBorder="1">
      <alignment vertical="center"/>
    </xf>
    <xf numFmtId="0" fontId="5" fillId="0" borderId="0" xfId="0" applyFont="1" applyBorder="1" applyAlignment="1">
      <alignment vertical="center"/>
    </xf>
    <xf numFmtId="0" fontId="21" fillId="5" borderId="0" xfId="0" applyFont="1" applyFill="1" applyBorder="1" applyAlignment="1" applyProtection="1">
      <alignment horizontal="center" vertical="center" shrinkToFit="1"/>
      <protection locked="0"/>
    </xf>
    <xf numFmtId="0" fontId="21" fillId="5" borderId="5" xfId="0" applyFont="1" applyFill="1" applyBorder="1" applyAlignment="1" applyProtection="1">
      <alignment horizontal="center" vertical="center" shrinkToFit="1"/>
      <protection locked="0"/>
    </xf>
    <xf numFmtId="0" fontId="7" fillId="0" borderId="0" xfId="0" applyFont="1" applyBorder="1" applyAlignment="1">
      <alignment vertical="center"/>
    </xf>
    <xf numFmtId="0" fontId="5" fillId="4" borderId="0" xfId="0" applyFont="1" applyFill="1" applyBorder="1" applyAlignment="1" applyProtection="1">
      <alignment horizontal="center" vertical="center"/>
      <protection locked="0"/>
    </xf>
    <xf numFmtId="0" fontId="5" fillId="0" borderId="16" xfId="0" applyFont="1" applyBorder="1" applyAlignment="1">
      <alignment horizontal="center" vertical="center"/>
    </xf>
    <xf numFmtId="0" fontId="5" fillId="0" borderId="15" xfId="0" applyFont="1" applyBorder="1">
      <alignment vertical="center"/>
    </xf>
    <xf numFmtId="0" fontId="5" fillId="0" borderId="7" xfId="0" applyFont="1" applyFill="1" applyBorder="1">
      <alignment vertical="center"/>
    </xf>
    <xf numFmtId="0" fontId="17" fillId="0" borderId="0" xfId="0" applyFont="1" applyBorder="1" applyProtection="1">
      <alignment vertical="center"/>
    </xf>
    <xf numFmtId="0" fontId="17" fillId="0" borderId="0" xfId="6" applyNumberFormat="1" applyFont="1" applyFill="1" applyBorder="1" applyAlignment="1" applyProtection="1">
      <alignment vertical="center"/>
    </xf>
    <xf numFmtId="0" fontId="26" fillId="0" borderId="0" xfId="0" applyFont="1" applyBorder="1" applyAlignment="1">
      <alignment vertical="center"/>
    </xf>
    <xf numFmtId="0" fontId="17" fillId="5" borderId="17" xfId="0" applyFont="1" applyFill="1" applyBorder="1" applyProtection="1">
      <alignment vertical="center"/>
      <protection locked="0"/>
    </xf>
    <xf numFmtId="0" fontId="5" fillId="0" borderId="16" xfId="8" applyNumberFormat="1" applyFont="1" applyFill="1" applyBorder="1" applyAlignment="1" applyProtection="1">
      <alignment vertical="center"/>
    </xf>
    <xf numFmtId="0" fontId="17" fillId="0" borderId="0" xfId="0" applyFont="1" applyProtection="1">
      <alignment vertical="center"/>
    </xf>
    <xf numFmtId="0" fontId="5" fillId="0" borderId="41" xfId="0" applyFont="1" applyBorder="1">
      <alignment vertical="center"/>
    </xf>
    <xf numFmtId="0" fontId="5" fillId="0" borderId="42" xfId="0" applyFont="1" applyBorder="1">
      <alignment vertical="center"/>
    </xf>
    <xf numFmtId="0" fontId="5" fillId="0" borderId="44" xfId="0" applyFont="1" applyBorder="1">
      <alignment vertical="center"/>
    </xf>
    <xf numFmtId="38" fontId="17" fillId="0" borderId="0" xfId="6" applyNumberFormat="1" applyFont="1" applyFill="1" applyBorder="1" applyAlignment="1" applyProtection="1"/>
    <xf numFmtId="0" fontId="17" fillId="0" borderId="0" xfId="1" applyNumberFormat="1" applyFont="1" applyFill="1" applyBorder="1" applyAlignment="1" applyProtection="1">
      <alignment vertical="center"/>
    </xf>
    <xf numFmtId="38" fontId="17" fillId="0" borderId="0" xfId="1" applyNumberFormat="1" applyFont="1" applyFill="1" applyBorder="1" applyAlignment="1" applyProtection="1"/>
    <xf numFmtId="0" fontId="5" fillId="0" borderId="0" xfId="0" applyFont="1" applyProtection="1">
      <alignment vertical="center"/>
      <protection locked="0"/>
    </xf>
    <xf numFmtId="0" fontId="5" fillId="0" borderId="17" xfId="0" applyFont="1" applyBorder="1" applyProtection="1">
      <alignment vertical="center"/>
      <protection locked="0"/>
    </xf>
    <xf numFmtId="0" fontId="5" fillId="0" borderId="16" xfId="0" applyFont="1" applyBorder="1" applyProtection="1">
      <alignment vertical="center"/>
      <protection locked="0"/>
    </xf>
    <xf numFmtId="0" fontId="5" fillId="0" borderId="1" xfId="0" applyFont="1" applyBorder="1" applyProtection="1">
      <alignment vertical="center"/>
      <protection locked="0"/>
    </xf>
    <xf numFmtId="0" fontId="5" fillId="0" borderId="2" xfId="0" applyFont="1" applyBorder="1" applyProtection="1">
      <alignment vertical="center"/>
      <protection locked="0"/>
    </xf>
    <xf numFmtId="0" fontId="5" fillId="0" borderId="3" xfId="0" applyFont="1" applyBorder="1" applyProtection="1">
      <alignment vertical="center"/>
      <protection locked="0"/>
    </xf>
    <xf numFmtId="0" fontId="5" fillId="0" borderId="4" xfId="0" applyFont="1" applyBorder="1" applyProtection="1">
      <alignment vertical="center"/>
      <protection locked="0"/>
    </xf>
    <xf numFmtId="0" fontId="5" fillId="0" borderId="0" xfId="0" applyFont="1" applyBorder="1" applyProtection="1">
      <alignment vertical="center"/>
      <protection locked="0"/>
    </xf>
    <xf numFmtId="0" fontId="5" fillId="0" borderId="5" xfId="0" applyFont="1" applyBorder="1" applyProtection="1">
      <alignment vertical="center"/>
      <protection locked="0"/>
    </xf>
    <xf numFmtId="0" fontId="5" fillId="0" borderId="6" xfId="0" applyFont="1" applyBorder="1" applyProtection="1">
      <alignment vertical="center"/>
      <protection locked="0"/>
    </xf>
    <xf numFmtId="0" fontId="5" fillId="0" borderId="7" xfId="0" applyFont="1" applyBorder="1" applyProtection="1">
      <alignment vertical="center"/>
      <protection locked="0"/>
    </xf>
    <xf numFmtId="0" fontId="5" fillId="5" borderId="7" xfId="0" applyFont="1" applyFill="1" applyBorder="1" applyProtection="1">
      <alignment vertical="center"/>
      <protection locked="0"/>
    </xf>
    <xf numFmtId="0" fontId="5" fillId="0" borderId="8" xfId="0" applyFont="1" applyBorder="1" applyProtection="1">
      <alignment vertical="center"/>
      <protection locked="0"/>
    </xf>
    <xf numFmtId="0" fontId="5" fillId="0" borderId="0" xfId="0" quotePrefix="1" applyFont="1" applyProtection="1">
      <alignment vertical="center"/>
      <protection locked="0"/>
    </xf>
    <xf numFmtId="0" fontId="26" fillId="0" borderId="17" xfId="0" applyFont="1" applyBorder="1" applyProtection="1">
      <alignment vertical="center"/>
      <protection locked="0"/>
    </xf>
    <xf numFmtId="0" fontId="26" fillId="0" borderId="0" xfId="0" applyFont="1" applyProtection="1">
      <alignment vertical="center"/>
      <protection locked="0"/>
    </xf>
    <xf numFmtId="0" fontId="26" fillId="0" borderId="0" xfId="0" applyFont="1" applyBorder="1" applyProtection="1">
      <alignment vertical="center"/>
      <protection locked="0"/>
    </xf>
    <xf numFmtId="0" fontId="26" fillId="0" borderId="0" xfId="0" applyFont="1" applyAlignment="1" applyProtection="1">
      <alignment vertical="center"/>
      <protection locked="0"/>
    </xf>
    <xf numFmtId="0" fontId="5" fillId="2" borderId="0" xfId="0" applyFont="1" applyFill="1" applyAlignment="1" applyProtection="1">
      <alignment horizontal="right" vertical="center"/>
      <protection locked="0"/>
    </xf>
    <xf numFmtId="0" fontId="5" fillId="4" borderId="39" xfId="0" applyFont="1" applyFill="1" applyBorder="1">
      <alignment vertical="center"/>
    </xf>
    <xf numFmtId="0" fontId="5" fillId="2" borderId="1" xfId="2" applyNumberFormat="1" applyFont="1" applyFill="1" applyBorder="1" applyAlignment="1" applyProtection="1">
      <alignment horizontal="center" vertical="center"/>
      <protection locked="0"/>
    </xf>
    <xf numFmtId="0" fontId="5" fillId="2" borderId="2" xfId="2" applyNumberFormat="1" applyFont="1" applyFill="1" applyBorder="1" applyAlignment="1" applyProtection="1">
      <alignment horizontal="center" vertical="center"/>
      <protection locked="0"/>
    </xf>
    <xf numFmtId="0" fontId="12" fillId="2" borderId="0" xfId="0" applyFont="1" applyFill="1">
      <alignment vertical="center"/>
    </xf>
    <xf numFmtId="0" fontId="17" fillId="0" borderId="0" xfId="0" applyFont="1" applyBorder="1" applyAlignment="1">
      <alignment vertical="center"/>
    </xf>
    <xf numFmtId="0" fontId="17" fillId="0" borderId="7" xfId="0" applyFont="1" applyBorder="1" applyAlignment="1">
      <alignment vertical="center"/>
    </xf>
    <xf numFmtId="0" fontId="5" fillId="0" borderId="3" xfId="0" applyFont="1" applyBorder="1" applyAlignment="1">
      <alignment horizontal="center" vertical="center"/>
    </xf>
    <xf numFmtId="0" fontId="5" fillId="0" borderId="17" xfId="0" applyFont="1" applyBorder="1" applyAlignment="1">
      <alignment vertical="center"/>
    </xf>
    <xf numFmtId="0" fontId="5" fillId="0" borderId="8" xfId="0" applyFont="1" applyBorder="1" applyAlignment="1">
      <alignment horizontal="center" vertical="center" shrinkToFit="1"/>
    </xf>
    <xf numFmtId="0" fontId="5" fillId="0" borderId="2" xfId="0" applyFont="1" applyBorder="1" applyAlignment="1">
      <alignment horizontal="center" vertical="center"/>
    </xf>
    <xf numFmtId="0" fontId="5" fillId="2" borderId="2" xfId="0" applyFont="1" applyFill="1" applyBorder="1" applyAlignment="1" applyProtection="1">
      <alignment horizontal="center" vertical="center"/>
      <protection locked="0"/>
    </xf>
    <xf numFmtId="0" fontId="5" fillId="2" borderId="0" xfId="0" applyFont="1" applyFill="1" applyBorder="1" applyAlignment="1" applyProtection="1">
      <alignment horizontal="center" vertical="center"/>
      <protection locked="0"/>
    </xf>
    <xf numFmtId="0" fontId="5" fillId="2" borderId="1" xfId="0" applyFont="1" applyFill="1" applyBorder="1" applyAlignment="1" applyProtection="1">
      <alignment horizontal="center" vertical="center"/>
      <protection locked="0"/>
    </xf>
    <xf numFmtId="0" fontId="5" fillId="2" borderId="6" xfId="0" applyFont="1" applyFill="1" applyBorder="1" applyAlignment="1" applyProtection="1">
      <alignment horizontal="center" vertical="center"/>
      <protection locked="0"/>
    </xf>
    <xf numFmtId="0" fontId="5" fillId="0" borderId="0" xfId="0" applyFont="1" applyBorder="1" applyAlignment="1">
      <alignment vertical="center"/>
    </xf>
    <xf numFmtId="0" fontId="5" fillId="0" borderId="0" xfId="0" applyFont="1" applyBorder="1" applyAlignment="1">
      <alignment vertical="center" shrinkToFit="1"/>
    </xf>
    <xf numFmtId="0" fontId="5" fillId="5" borderId="4" xfId="0" applyFont="1" applyFill="1" applyBorder="1" applyAlignment="1" applyProtection="1">
      <alignment horizontal="center" vertical="center" shrinkToFit="1"/>
      <protection locked="0"/>
    </xf>
    <xf numFmtId="0" fontId="5" fillId="5" borderId="0" xfId="0" applyFont="1" applyFill="1" applyBorder="1" applyAlignment="1" applyProtection="1">
      <alignment horizontal="center" vertical="center" shrinkToFit="1"/>
      <protection locked="0"/>
    </xf>
    <xf numFmtId="0" fontId="5" fillId="5" borderId="5" xfId="0" applyFont="1" applyFill="1" applyBorder="1" applyAlignment="1" applyProtection="1">
      <alignment horizontal="center" vertical="center" shrinkToFit="1"/>
      <protection locked="0"/>
    </xf>
    <xf numFmtId="0" fontId="5" fillId="0" borderId="0" xfId="9" applyNumberFormat="1" applyFont="1" applyFill="1" applyBorder="1" applyAlignment="1">
      <alignment vertical="center"/>
    </xf>
    <xf numFmtId="0" fontId="5" fillId="2" borderId="17" xfId="0" applyFont="1" applyFill="1" applyBorder="1" applyAlignment="1" applyProtection="1">
      <alignment horizontal="center" vertical="center"/>
      <protection locked="0"/>
    </xf>
    <xf numFmtId="0" fontId="5" fillId="0" borderId="2" xfId="0" applyFont="1" applyBorder="1" applyAlignment="1">
      <alignment vertical="center" shrinkToFit="1"/>
    </xf>
    <xf numFmtId="0" fontId="5" fillId="0" borderId="5" xfId="0" applyFont="1" applyFill="1" applyBorder="1" applyAlignment="1" applyProtection="1">
      <alignment horizontal="left" vertical="center" shrinkToFit="1"/>
      <protection locked="0"/>
    </xf>
    <xf numFmtId="0" fontId="5" fillId="0" borderId="7" xfId="0" applyFont="1" applyFill="1" applyBorder="1" applyAlignment="1" applyProtection="1">
      <alignment horizontal="center" vertical="center" shrinkToFit="1"/>
      <protection locked="0"/>
    </xf>
    <xf numFmtId="0" fontId="5" fillId="0" borderId="8" xfId="0" applyFont="1" applyFill="1" applyBorder="1" applyAlignment="1" applyProtection="1">
      <alignment horizontal="left" vertical="center" shrinkToFit="1"/>
      <protection locked="0"/>
    </xf>
    <xf numFmtId="0" fontId="5" fillId="0" borderId="7" xfId="0" applyFont="1" applyFill="1" applyBorder="1" applyProtection="1">
      <alignment vertical="center"/>
      <protection locked="0"/>
    </xf>
    <xf numFmtId="0" fontId="5" fillId="0" borderId="7" xfId="0" applyFont="1" applyFill="1" applyBorder="1" applyAlignment="1">
      <alignment vertical="center"/>
    </xf>
    <xf numFmtId="0" fontId="5" fillId="0" borderId="7" xfId="0" applyFont="1" applyFill="1" applyBorder="1" applyAlignment="1" applyProtection="1">
      <alignment horizontal="center" vertical="center"/>
      <protection locked="0"/>
    </xf>
    <xf numFmtId="0" fontId="5" fillId="0" borderId="7" xfId="0" applyFont="1" applyFill="1" applyBorder="1" applyAlignment="1">
      <alignment vertical="center" shrinkToFit="1"/>
    </xf>
    <xf numFmtId="0" fontId="5" fillId="2" borderId="4" xfId="0" applyFont="1" applyFill="1" applyBorder="1" applyProtection="1">
      <alignment vertical="center"/>
      <protection locked="0"/>
    </xf>
    <xf numFmtId="0" fontId="5" fillId="0" borderId="3" xfId="0" applyFont="1" applyBorder="1" applyAlignment="1">
      <alignment vertical="center" shrinkToFit="1"/>
    </xf>
    <xf numFmtId="0" fontId="5" fillId="0" borderId="16" xfId="0" applyFont="1" applyBorder="1" applyAlignment="1">
      <alignment vertical="center" shrinkToFit="1"/>
    </xf>
    <xf numFmtId="0" fontId="5" fillId="0" borderId="0" xfId="9" applyNumberFormat="1" applyFont="1" applyFill="1" applyAlignment="1">
      <alignment vertical="center"/>
    </xf>
    <xf numFmtId="0" fontId="5" fillId="5" borderId="42" xfId="9" applyNumberFormat="1" applyFont="1" applyFill="1" applyBorder="1" applyAlignment="1" applyProtection="1">
      <alignment vertical="center" shrinkToFit="1"/>
      <protection locked="0"/>
    </xf>
    <xf numFmtId="0" fontId="5" fillId="5" borderId="43" xfId="9" applyNumberFormat="1" applyFont="1" applyFill="1" applyBorder="1" applyAlignment="1" applyProtection="1">
      <alignment vertical="center" shrinkToFit="1"/>
      <protection locked="0"/>
    </xf>
    <xf numFmtId="0" fontId="5" fillId="5" borderId="44" xfId="9" applyNumberFormat="1" applyFont="1" applyFill="1" applyBorder="1" applyAlignment="1" applyProtection="1">
      <alignment horizontal="right" vertical="center" shrinkToFit="1"/>
      <protection locked="0"/>
    </xf>
    <xf numFmtId="0" fontId="5" fillId="4" borderId="15" xfId="0" applyFont="1" applyFill="1" applyBorder="1" applyAlignment="1">
      <alignment vertical="center"/>
    </xf>
    <xf numFmtId="0" fontId="5" fillId="4" borderId="17" xfId="0" applyFont="1" applyFill="1" applyBorder="1" applyAlignment="1">
      <alignment vertical="center"/>
    </xf>
    <xf numFmtId="0" fontId="5" fillId="4" borderId="16" xfId="0" applyFont="1" applyFill="1" applyBorder="1" applyAlignment="1">
      <alignment vertical="center"/>
    </xf>
    <xf numFmtId="0" fontId="5" fillId="0" borderId="0" xfId="2" applyNumberFormat="1" applyFont="1" applyFill="1" applyBorder="1" applyAlignment="1" applyProtection="1">
      <alignment horizontal="center" vertical="center"/>
      <protection hidden="1"/>
    </xf>
    <xf numFmtId="0" fontId="5" fillId="0" borderId="0" xfId="2" applyNumberFormat="1" applyFont="1" applyFill="1" applyBorder="1" applyAlignment="1" applyProtection="1">
      <alignment horizontal="left" vertical="center"/>
      <protection hidden="1"/>
    </xf>
    <xf numFmtId="0" fontId="7" fillId="0" borderId="0" xfId="0" applyFont="1" applyBorder="1" applyAlignment="1">
      <alignment horizontal="center" vertical="center"/>
    </xf>
    <xf numFmtId="0" fontId="12" fillId="0" borderId="0" xfId="0" applyFont="1" applyAlignment="1">
      <alignment horizontal="center" vertical="center" shrinkToFit="1"/>
    </xf>
    <xf numFmtId="0" fontId="7" fillId="0" borderId="2" xfId="0" applyFont="1" applyBorder="1" applyAlignment="1">
      <alignment vertical="center"/>
    </xf>
    <xf numFmtId="0" fontId="7" fillId="0" borderId="0" xfId="0" applyFont="1" applyBorder="1" applyAlignment="1">
      <alignment horizontal="left" vertical="center" shrinkToFit="1"/>
    </xf>
    <xf numFmtId="0" fontId="11" fillId="0" borderId="0" xfId="4" applyNumberFormat="1" applyFont="1" applyFill="1" applyAlignment="1">
      <alignment horizontal="center" vertical="center"/>
    </xf>
    <xf numFmtId="0" fontId="5" fillId="0" borderId="17" xfId="0" applyFont="1" applyBorder="1" applyAlignment="1">
      <alignment horizontal="center" vertical="center" shrinkToFit="1"/>
    </xf>
    <xf numFmtId="0" fontId="5" fillId="0" borderId="16" xfId="0" applyFont="1" applyBorder="1" applyAlignment="1">
      <alignment horizontal="center" vertical="center" shrinkToFit="1"/>
    </xf>
    <xf numFmtId="0" fontId="5" fillId="2" borderId="4" xfId="0" applyFont="1" applyFill="1" applyBorder="1" applyAlignment="1" applyProtection="1">
      <alignment horizontal="center" vertical="center"/>
      <protection locked="0"/>
    </xf>
    <xf numFmtId="0" fontId="0" fillId="0" borderId="7" xfId="0" applyBorder="1" applyAlignment="1">
      <alignment horizontal="center" vertical="center"/>
    </xf>
    <xf numFmtId="0" fontId="0" fillId="0" borderId="0" xfId="0" applyBorder="1" applyAlignment="1">
      <alignment horizontal="center" vertical="center"/>
    </xf>
    <xf numFmtId="0" fontId="5" fillId="0" borderId="0" xfId="0" applyFont="1" applyBorder="1" applyAlignment="1">
      <alignment vertical="center"/>
    </xf>
    <xf numFmtId="0" fontId="5" fillId="0" borderId="4" xfId="0" applyFont="1" applyBorder="1" applyAlignment="1">
      <alignment horizontal="right" vertical="center"/>
    </xf>
    <xf numFmtId="0" fontId="17" fillId="0" borderId="0" xfId="13" applyFont="1">
      <alignment vertical="center"/>
    </xf>
    <xf numFmtId="0" fontId="19" fillId="0" borderId="0" xfId="6" applyNumberFormat="1" applyFont="1" applyFill="1" applyAlignment="1"/>
    <xf numFmtId="0" fontId="5" fillId="2" borderId="15" xfId="12" applyFont="1" applyFill="1" applyBorder="1" applyProtection="1">
      <alignment vertical="center"/>
      <protection locked="0"/>
    </xf>
    <xf numFmtId="0" fontId="5" fillId="0" borderId="17" xfId="12" applyFont="1" applyBorder="1">
      <alignment vertical="center"/>
    </xf>
    <xf numFmtId="0" fontId="5" fillId="2" borderId="17" xfId="12" applyFont="1" applyFill="1" applyBorder="1" applyProtection="1">
      <alignment vertical="center"/>
      <protection locked="0"/>
    </xf>
    <xf numFmtId="0" fontId="18" fillId="0" borderId="17" xfId="12" applyFont="1" applyBorder="1">
      <alignment vertical="center"/>
    </xf>
    <xf numFmtId="0" fontId="5" fillId="0" borderId="4" xfId="12" applyFont="1" applyBorder="1" applyAlignment="1">
      <alignment horizontal="right" vertical="center"/>
    </xf>
    <xf numFmtId="0" fontId="19" fillId="0" borderId="0" xfId="12" applyFont="1" applyBorder="1">
      <alignment vertical="center"/>
    </xf>
    <xf numFmtId="0" fontId="18" fillId="0" borderId="0" xfId="12" applyFont="1" applyBorder="1">
      <alignment vertical="center"/>
    </xf>
    <xf numFmtId="0" fontId="5" fillId="0" borderId="0" xfId="12" applyFont="1" applyBorder="1" applyAlignment="1">
      <alignment vertical="center"/>
    </xf>
    <xf numFmtId="0" fontId="19" fillId="0" borderId="0" xfId="12" applyFont="1" applyFill="1" applyBorder="1">
      <alignment vertical="center"/>
    </xf>
    <xf numFmtId="0" fontId="19" fillId="5" borderId="0" xfId="12" applyFont="1" applyFill="1" applyBorder="1">
      <alignment vertical="center"/>
    </xf>
    <xf numFmtId="0" fontId="26" fillId="0" borderId="0" xfId="12" applyFont="1" applyBorder="1" applyAlignment="1">
      <alignment vertical="center"/>
    </xf>
    <xf numFmtId="0" fontId="19" fillId="0" borderId="4" xfId="12" applyFont="1" applyBorder="1" applyAlignment="1">
      <alignment horizontal="right" vertical="center"/>
    </xf>
    <xf numFmtId="0" fontId="19" fillId="0" borderId="0" xfId="12" applyFont="1" applyBorder="1" applyAlignment="1">
      <alignment vertical="center"/>
    </xf>
    <xf numFmtId="0" fontId="19" fillId="0" borderId="0" xfId="12" applyFont="1" applyBorder="1" applyAlignment="1">
      <alignment vertical="center" wrapText="1"/>
    </xf>
    <xf numFmtId="0" fontId="19" fillId="0" borderId="6" xfId="12" applyFont="1" applyBorder="1">
      <alignment vertical="center"/>
    </xf>
    <xf numFmtId="0" fontId="19" fillId="0" borderId="7" xfId="12" applyFont="1" applyBorder="1">
      <alignment vertical="center"/>
    </xf>
    <xf numFmtId="0" fontId="5" fillId="0" borderId="0" xfId="6" applyNumberFormat="1" applyFont="1" applyFill="1" applyAlignment="1"/>
    <xf numFmtId="0" fontId="5" fillId="0" borderId="1" xfId="0" applyFont="1" applyBorder="1" applyAlignment="1">
      <alignment horizontal="right" vertical="center"/>
    </xf>
    <xf numFmtId="0" fontId="5" fillId="2" borderId="2" xfId="0" applyFont="1" applyFill="1" applyBorder="1" applyAlignment="1" applyProtection="1">
      <alignment vertical="center"/>
      <protection locked="0"/>
    </xf>
    <xf numFmtId="0" fontId="26" fillId="0" borderId="2" xfId="0" applyFont="1" applyBorder="1" applyAlignment="1">
      <alignment vertical="center"/>
    </xf>
    <xf numFmtId="0" fontId="5" fillId="2" borderId="0" xfId="0" applyFont="1" applyFill="1" applyBorder="1" applyAlignment="1" applyProtection="1">
      <alignment vertical="center"/>
      <protection locked="0"/>
    </xf>
    <xf numFmtId="0" fontId="24" fillId="0" borderId="0" xfId="0" applyFont="1" applyBorder="1">
      <alignment vertical="center"/>
    </xf>
    <xf numFmtId="0" fontId="5" fillId="0" borderId="0" xfId="0" applyFont="1" applyFill="1" applyBorder="1" applyAlignment="1">
      <alignment horizontal="center" vertical="center" wrapText="1"/>
    </xf>
    <xf numFmtId="0" fontId="17" fillId="0" borderId="3" xfId="0" applyFont="1" applyBorder="1">
      <alignment vertical="center"/>
    </xf>
    <xf numFmtId="0" fontId="5" fillId="0" borderId="2" xfId="12" applyFont="1" applyBorder="1" applyAlignment="1">
      <alignment horizontal="left" vertical="center"/>
    </xf>
    <xf numFmtId="0" fontId="0" fillId="0" borderId="5" xfId="0" applyBorder="1" applyProtection="1">
      <alignment vertical="center"/>
    </xf>
    <xf numFmtId="0" fontId="0" fillId="0" borderId="7" xfId="0" applyBorder="1" applyProtection="1">
      <alignment vertical="center"/>
    </xf>
    <xf numFmtId="0" fontId="0" fillId="0" borderId="8" xfId="0" applyBorder="1" applyProtection="1">
      <alignment vertical="center"/>
    </xf>
    <xf numFmtId="0" fontId="0" fillId="0" borderId="17" xfId="0" applyBorder="1" applyProtection="1">
      <alignment vertical="center"/>
    </xf>
    <xf numFmtId="0" fontId="0" fillId="0" borderId="16" xfId="0" applyBorder="1" applyProtection="1">
      <alignment vertical="center"/>
    </xf>
    <xf numFmtId="0" fontId="5" fillId="0" borderId="0" xfId="12" applyFont="1">
      <alignment vertical="center"/>
    </xf>
    <xf numFmtId="0" fontId="0" fillId="0" borderId="0" xfId="0" applyFill="1" applyBorder="1" applyAlignment="1">
      <alignment vertical="center"/>
    </xf>
    <xf numFmtId="0" fontId="19" fillId="0" borderId="17" xfId="12" applyFont="1" applyBorder="1" applyAlignment="1">
      <alignment vertical="center"/>
    </xf>
    <xf numFmtId="0" fontId="19" fillId="0" borderId="0" xfId="6" applyNumberFormat="1" applyFont="1" applyFill="1" applyBorder="1" applyAlignment="1">
      <alignment horizontal="center"/>
    </xf>
    <xf numFmtId="0" fontId="31" fillId="0" borderId="0" xfId="0" applyFont="1" applyAlignment="1">
      <alignment vertical="center" wrapText="1"/>
    </xf>
    <xf numFmtId="0" fontId="5" fillId="0" borderId="0" xfId="2" applyNumberFormat="1" applyFont="1" applyFill="1" applyBorder="1" applyAlignment="1" applyProtection="1">
      <alignment horizontal="center" vertical="center"/>
      <protection hidden="1"/>
    </xf>
    <xf numFmtId="0" fontId="11" fillId="4" borderId="35" xfId="4" applyNumberFormat="1" applyFont="1" applyFill="1" applyBorder="1" applyAlignment="1">
      <alignment horizontal="center" vertical="center"/>
    </xf>
    <xf numFmtId="0" fontId="11" fillId="4" borderId="67" xfId="4" applyNumberFormat="1" applyFont="1" applyFill="1" applyBorder="1" applyAlignment="1">
      <alignment horizontal="center" vertical="center" shrinkToFit="1"/>
    </xf>
    <xf numFmtId="0" fontId="11" fillId="4" borderId="2" xfId="4" applyNumberFormat="1" applyFont="1" applyFill="1" applyBorder="1" applyAlignment="1">
      <alignment horizontal="left" vertical="center"/>
    </xf>
    <xf numFmtId="0" fontId="5" fillId="4" borderId="122" xfId="0" applyFont="1" applyFill="1" applyBorder="1" applyAlignment="1" applyProtection="1">
      <alignment horizontal="center" vertical="center"/>
      <protection locked="0"/>
    </xf>
    <xf numFmtId="0" fontId="12" fillId="0" borderId="0" xfId="0" applyFont="1" applyFill="1" applyBorder="1" applyAlignment="1">
      <alignment horizontal="center" vertical="center"/>
    </xf>
    <xf numFmtId="0" fontId="12" fillId="0" borderId="0" xfId="0" applyFont="1" applyFill="1" applyBorder="1" applyAlignment="1" applyProtection="1">
      <alignment horizontal="center" vertical="center"/>
      <protection locked="0"/>
    </xf>
    <xf numFmtId="0" fontId="24" fillId="0" borderId="0" xfId="0" applyFont="1">
      <alignment vertical="center"/>
    </xf>
    <xf numFmtId="0" fontId="5" fillId="2" borderId="1" xfId="2" applyNumberFormat="1" applyFont="1" applyFill="1" applyBorder="1" applyAlignment="1" applyProtection="1">
      <alignment vertical="center" shrinkToFit="1"/>
      <protection locked="0"/>
    </xf>
    <xf numFmtId="0" fontId="5" fillId="2" borderId="42" xfId="2" applyNumberFormat="1" applyFont="1" applyFill="1" applyBorder="1" applyAlignment="1" applyProtection="1">
      <alignment vertical="center" shrinkToFit="1"/>
      <protection locked="0"/>
    </xf>
    <xf numFmtId="0" fontId="28" fillId="10" borderId="46" xfId="0" applyFont="1" applyFill="1" applyBorder="1" applyAlignment="1">
      <alignment horizontal="center" vertical="center" wrapText="1"/>
    </xf>
    <xf numFmtId="0" fontId="28" fillId="10" borderId="7" xfId="0" applyFont="1" applyFill="1" applyBorder="1" applyAlignment="1">
      <alignment horizontal="center" vertical="center" wrapText="1"/>
    </xf>
    <xf numFmtId="0" fontId="21" fillId="0" borderId="0" xfId="0" applyFont="1" applyProtection="1">
      <alignment vertical="center"/>
      <protection locked="0"/>
    </xf>
    <xf numFmtId="0" fontId="21" fillId="0" borderId="0" xfId="0" applyFont="1" applyBorder="1" applyProtection="1">
      <alignment vertical="center"/>
      <protection locked="0"/>
    </xf>
    <xf numFmtId="0" fontId="21" fillId="0" borderId="0" xfId="0" applyFont="1" applyFill="1" applyBorder="1" applyProtection="1">
      <alignment vertical="center"/>
      <protection locked="0"/>
    </xf>
    <xf numFmtId="0" fontId="7" fillId="0" borderId="16" xfId="0" applyFont="1" applyBorder="1" applyAlignment="1">
      <alignment horizontal="center" vertical="center"/>
    </xf>
    <xf numFmtId="0" fontId="7" fillId="0" borderId="2" xfId="0" applyFont="1" applyBorder="1" applyAlignment="1">
      <alignment vertical="center"/>
    </xf>
    <xf numFmtId="0" fontId="5" fillId="0" borderId="15" xfId="0" applyFont="1" applyBorder="1" applyAlignment="1">
      <alignment vertical="center"/>
    </xf>
    <xf numFmtId="0" fontId="5" fillId="0" borderId="17" xfId="0" applyFont="1" applyBorder="1" applyAlignment="1">
      <alignment vertical="center"/>
    </xf>
    <xf numFmtId="0" fontId="23" fillId="0" borderId="0" xfId="12" applyFont="1">
      <alignment vertical="center"/>
    </xf>
    <xf numFmtId="0" fontId="23" fillId="0" borderId="0" xfId="10" applyFont="1" applyAlignment="1"/>
    <xf numFmtId="0" fontId="21" fillId="0" borderId="0" xfId="10" applyFont="1" applyAlignment="1"/>
    <xf numFmtId="0" fontId="12" fillId="0" borderId="0" xfId="10" applyFont="1" applyAlignment="1"/>
    <xf numFmtId="0" fontId="21" fillId="0" borderId="0" xfId="12" applyFont="1">
      <alignment vertical="center"/>
    </xf>
    <xf numFmtId="0" fontId="5" fillId="2" borderId="7" xfId="0" applyFont="1" applyFill="1" applyBorder="1" applyAlignment="1" applyProtection="1">
      <alignment vertical="center"/>
      <protection locked="0"/>
    </xf>
    <xf numFmtId="0" fontId="26" fillId="0" borderId="7" xfId="0" applyFont="1" applyBorder="1" applyAlignment="1">
      <alignment vertical="center"/>
    </xf>
    <xf numFmtId="0" fontId="5" fillId="0" borderId="7" xfId="0" applyFont="1" applyBorder="1" applyAlignment="1">
      <alignment vertical="center"/>
    </xf>
    <xf numFmtId="0" fontId="5" fillId="0" borderId="7" xfId="0" applyFont="1" applyBorder="1" applyAlignment="1">
      <alignment horizontal="center" vertical="center"/>
    </xf>
    <xf numFmtId="0" fontId="5" fillId="4" borderId="15" xfId="0" applyFont="1" applyFill="1" applyBorder="1" applyAlignment="1">
      <alignment horizontal="center" vertical="center"/>
    </xf>
    <xf numFmtId="0" fontId="5" fillId="4" borderId="17" xfId="0" applyFont="1" applyFill="1" applyBorder="1" applyAlignment="1">
      <alignment horizontal="center" vertical="center"/>
    </xf>
    <xf numFmtId="0" fontId="5" fillId="4" borderId="16" xfId="0" applyFont="1" applyFill="1" applyBorder="1" applyAlignment="1">
      <alignment horizontal="center" vertical="center"/>
    </xf>
    <xf numFmtId="0" fontId="5" fillId="0" borderId="0" xfId="0" applyFont="1" applyAlignment="1">
      <alignment horizontal="left" vertical="center"/>
    </xf>
    <xf numFmtId="0" fontId="5" fillId="4" borderId="15" xfId="0" applyFont="1" applyFill="1" applyBorder="1" applyAlignment="1">
      <alignment horizontal="left" vertical="center"/>
    </xf>
    <xf numFmtId="0" fontId="5" fillId="0" borderId="0" xfId="0" applyFont="1" applyAlignment="1">
      <alignment vertical="center"/>
    </xf>
    <xf numFmtId="0" fontId="7" fillId="2" borderId="15" xfId="0" applyFont="1" applyFill="1" applyBorder="1" applyAlignment="1" applyProtection="1">
      <alignment horizontal="right" vertical="center"/>
      <protection locked="0"/>
    </xf>
    <xf numFmtId="0" fontId="7" fillId="2" borderId="17" xfId="0" applyFont="1" applyFill="1" applyBorder="1" applyAlignment="1" applyProtection="1">
      <alignment horizontal="right" vertical="center"/>
      <protection locked="0"/>
    </xf>
    <xf numFmtId="0" fontId="5" fillId="5" borderId="17" xfId="0" applyFont="1" applyFill="1" applyBorder="1" applyAlignment="1" applyProtection="1">
      <alignment horizontal="center" vertical="center"/>
      <protection locked="0"/>
    </xf>
    <xf numFmtId="0" fontId="5" fillId="2" borderId="6" xfId="0" applyFont="1" applyFill="1" applyBorder="1" applyAlignment="1" applyProtection="1">
      <alignment horizontal="center" vertical="center"/>
      <protection locked="0"/>
    </xf>
    <xf numFmtId="0" fontId="5" fillId="2" borderId="7" xfId="0" applyFont="1" applyFill="1" applyBorder="1" applyAlignment="1" applyProtection="1">
      <alignment horizontal="center" vertical="center"/>
      <protection locked="0"/>
    </xf>
    <xf numFmtId="0" fontId="5" fillId="0" borderId="0" xfId="0" applyFont="1" applyBorder="1" applyAlignment="1">
      <alignment vertical="center"/>
    </xf>
    <xf numFmtId="0" fontId="5" fillId="0" borderId="4" xfId="0" applyFont="1" applyBorder="1" applyAlignment="1">
      <alignment horizontal="right" vertical="center"/>
    </xf>
    <xf numFmtId="0" fontId="5" fillId="2" borderId="15" xfId="0" applyFont="1" applyFill="1" applyBorder="1" applyAlignment="1" applyProtection="1">
      <alignment horizontal="center" vertical="center"/>
      <protection locked="0"/>
    </xf>
    <xf numFmtId="0" fontId="5" fillId="2" borderId="17" xfId="0" applyFont="1" applyFill="1" applyBorder="1" applyAlignment="1" applyProtection="1">
      <alignment horizontal="center" vertical="center"/>
      <protection locked="0"/>
    </xf>
    <xf numFmtId="0" fontId="5" fillId="3" borderId="0" xfId="0" applyFont="1" applyFill="1" applyAlignment="1">
      <alignment horizontal="left" vertical="center"/>
    </xf>
    <xf numFmtId="0" fontId="5" fillId="3" borderId="0" xfId="0" applyFont="1" applyFill="1" applyBorder="1">
      <alignment vertical="center"/>
    </xf>
    <xf numFmtId="0" fontId="5" fillId="2" borderId="15" xfId="0" applyFont="1" applyFill="1" applyBorder="1" applyAlignment="1" applyProtection="1">
      <alignment horizontal="right" vertical="center"/>
      <protection locked="0"/>
    </xf>
    <xf numFmtId="0" fontId="5" fillId="2" borderId="80" xfId="0" applyFont="1" applyFill="1" applyBorder="1" applyAlignment="1" applyProtection="1">
      <alignment horizontal="right" vertical="center"/>
      <protection locked="0"/>
    </xf>
    <xf numFmtId="0" fontId="5" fillId="2" borderId="17" xfId="0" applyFont="1" applyFill="1" applyBorder="1" applyAlignment="1" applyProtection="1">
      <alignment horizontal="right" vertical="center"/>
      <protection locked="0"/>
    </xf>
    <xf numFmtId="0" fontId="5" fillId="0" borderId="16" xfId="0" applyFont="1" applyBorder="1" applyAlignment="1">
      <alignment horizontal="right" vertical="center"/>
    </xf>
    <xf numFmtId="0" fontId="5" fillId="0" borderId="2" xfId="0" applyFont="1" applyBorder="1" applyProtection="1">
      <alignment vertical="center"/>
    </xf>
    <xf numFmtId="0" fontId="5" fillId="0" borderId="2" xfId="0" applyFont="1" applyBorder="1" applyAlignment="1" applyProtection="1">
      <alignment horizontal="center" vertical="center"/>
    </xf>
    <xf numFmtId="0" fontId="5" fillId="0" borderId="2" xfId="0" applyFont="1" applyBorder="1" applyAlignment="1" applyProtection="1">
      <alignment horizontal="left" vertical="center"/>
    </xf>
    <xf numFmtId="0" fontId="5" fillId="2" borderId="2" xfId="0" applyFont="1" applyFill="1" applyBorder="1" applyAlignment="1" applyProtection="1">
      <alignment horizontal="right" vertical="center"/>
      <protection locked="0"/>
    </xf>
    <xf numFmtId="0" fontId="5" fillId="0" borderId="17" xfId="0" applyFont="1" applyBorder="1" applyAlignment="1" applyProtection="1">
      <alignment vertical="center"/>
    </xf>
    <xf numFmtId="0" fontId="5" fillId="0" borderId="16" xfId="0" applyFont="1" applyBorder="1" applyAlignment="1" applyProtection="1">
      <alignment vertical="center"/>
    </xf>
    <xf numFmtId="0" fontId="5" fillId="0" borderId="1" xfId="0" applyFont="1" applyBorder="1">
      <alignment vertical="center"/>
    </xf>
    <xf numFmtId="0" fontId="5" fillId="0" borderId="2" xfId="0" applyFont="1" applyBorder="1" applyAlignment="1">
      <alignment horizontal="right" vertical="center"/>
    </xf>
    <xf numFmtId="0" fontId="5" fillId="2" borderId="0" xfId="0" applyFont="1" applyFill="1" applyBorder="1" applyAlignment="1" applyProtection="1">
      <alignment horizontal="right" vertical="center"/>
      <protection locked="0"/>
    </xf>
    <xf numFmtId="0" fontId="5" fillId="4" borderId="15" xfId="0" applyFont="1" applyFill="1" applyBorder="1">
      <alignment vertical="center"/>
    </xf>
    <xf numFmtId="0" fontId="5" fillId="4" borderId="17" xfId="0" applyFont="1" applyFill="1" applyBorder="1">
      <alignment vertical="center"/>
    </xf>
    <xf numFmtId="0" fontId="5" fillId="4" borderId="49" xfId="0" applyFont="1" applyFill="1" applyBorder="1">
      <alignment vertical="center"/>
    </xf>
    <xf numFmtId="0" fontId="5" fillId="4" borderId="81" xfId="0" applyFont="1" applyFill="1" applyBorder="1">
      <alignment vertical="center"/>
    </xf>
    <xf numFmtId="0" fontId="5" fillId="4" borderId="82" xfId="0" applyFont="1" applyFill="1" applyBorder="1">
      <alignment vertical="center"/>
    </xf>
    <xf numFmtId="0" fontId="5" fillId="0" borderId="0" xfId="0" applyFont="1" applyProtection="1">
      <alignment vertical="center"/>
    </xf>
    <xf numFmtId="0" fontId="5" fillId="0" borderId="0" xfId="0" applyFont="1" applyAlignment="1" applyProtection="1">
      <alignment horizontal="left" vertical="top"/>
    </xf>
    <xf numFmtId="0" fontId="5" fillId="0" borderId="0" xfId="0" applyFont="1" applyAlignment="1">
      <alignment horizontal="center" vertical="center"/>
    </xf>
    <xf numFmtId="0" fontId="5" fillId="2" borderId="0" xfId="0" applyFont="1" applyFill="1" applyProtection="1">
      <alignment vertical="center"/>
      <protection locked="0"/>
    </xf>
    <xf numFmtId="0" fontId="5" fillId="0" borderId="0" xfId="0" applyFont="1" applyAlignment="1">
      <alignment horizontal="right" vertical="center"/>
    </xf>
    <xf numFmtId="0" fontId="5" fillId="0" borderId="0" xfId="0" applyFont="1" applyFill="1" applyAlignment="1" applyProtection="1">
      <alignment horizontal="right" vertical="center"/>
      <protection locked="0"/>
    </xf>
    <xf numFmtId="0" fontId="26" fillId="4" borderId="16" xfId="0" applyFont="1" applyFill="1" applyBorder="1">
      <alignment vertical="center"/>
    </xf>
    <xf numFmtId="0" fontId="26" fillId="4" borderId="8" xfId="0" applyFont="1" applyFill="1" applyBorder="1">
      <alignment vertical="center"/>
    </xf>
    <xf numFmtId="0" fontId="5" fillId="3" borderId="0" xfId="0" applyFont="1" applyFill="1" applyBorder="1" applyAlignment="1" applyProtection="1">
      <alignment horizontal="right" vertical="center"/>
    </xf>
    <xf numFmtId="0" fontId="5" fillId="5" borderId="15" xfId="0" applyFont="1" applyFill="1" applyBorder="1" applyAlignment="1" applyProtection="1">
      <alignment horizontal="left" vertical="center" shrinkToFit="1"/>
      <protection locked="0"/>
    </xf>
    <xf numFmtId="0" fontId="5" fillId="5" borderId="17" xfId="0" applyFont="1" applyFill="1" applyBorder="1" applyAlignment="1" applyProtection="1">
      <alignment horizontal="left" vertical="center" shrinkToFit="1"/>
      <protection locked="0"/>
    </xf>
    <xf numFmtId="0" fontId="5" fillId="5" borderId="16" xfId="0" applyFont="1" applyFill="1" applyBorder="1" applyAlignment="1" applyProtection="1">
      <alignment horizontal="left" vertical="center" shrinkToFit="1"/>
      <protection locked="0"/>
    </xf>
    <xf numFmtId="0" fontId="5" fillId="2" borderId="1" xfId="0" applyFont="1" applyFill="1" applyBorder="1" applyAlignment="1" applyProtection="1">
      <alignment horizontal="right" vertical="center"/>
      <protection locked="0"/>
    </xf>
    <xf numFmtId="0" fontId="5" fillId="2" borderId="6" xfId="0" applyFont="1" applyFill="1" applyBorder="1" applyAlignment="1" applyProtection="1">
      <alignment horizontal="right" vertical="center"/>
      <protection locked="0"/>
    </xf>
    <xf numFmtId="0" fontId="5" fillId="2" borderId="7" xfId="0" applyFont="1" applyFill="1" applyBorder="1" applyAlignment="1" applyProtection="1">
      <alignment horizontal="right" vertical="center"/>
      <protection locked="0"/>
    </xf>
    <xf numFmtId="0" fontId="5" fillId="0" borderId="0" xfId="0" applyFont="1" applyAlignment="1" applyProtection="1">
      <alignment horizontal="right" vertical="center"/>
    </xf>
    <xf numFmtId="0" fontId="5" fillId="5" borderId="15" xfId="0" applyFont="1" applyFill="1" applyBorder="1" applyAlignment="1" applyProtection="1">
      <alignment vertical="center"/>
      <protection locked="0"/>
    </xf>
    <xf numFmtId="0" fontId="5" fillId="5" borderId="17" xfId="0" applyFont="1" applyFill="1" applyBorder="1" applyAlignment="1" applyProtection="1">
      <alignment vertical="center"/>
      <protection locked="0"/>
    </xf>
    <xf numFmtId="0" fontId="5" fillId="5" borderId="16" xfId="0" applyFont="1" applyFill="1" applyBorder="1" applyAlignment="1" applyProtection="1">
      <alignment vertical="center"/>
      <protection locked="0"/>
    </xf>
    <xf numFmtId="0" fontId="26" fillId="4" borderId="17" xfId="0" applyFont="1" applyFill="1" applyBorder="1" applyAlignment="1">
      <alignment vertical="center"/>
    </xf>
    <xf numFmtId="0" fontId="26" fillId="4" borderId="16" xfId="0" applyFont="1" applyFill="1" applyBorder="1" applyAlignment="1">
      <alignment vertical="center"/>
    </xf>
    <xf numFmtId="0" fontId="5" fillId="0" borderId="0" xfId="12" applyFont="1" applyFill="1" applyBorder="1" applyAlignment="1">
      <alignment vertical="center"/>
    </xf>
    <xf numFmtId="0" fontId="5" fillId="0" borderId="7" xfId="12" applyFont="1" applyFill="1" applyBorder="1" applyAlignment="1">
      <alignment vertical="center"/>
    </xf>
    <xf numFmtId="0" fontId="5" fillId="0" borderId="8" xfId="12" applyFont="1" applyFill="1" applyBorder="1" applyAlignment="1">
      <alignment vertical="center"/>
    </xf>
    <xf numFmtId="0" fontId="5" fillId="0" borderId="5" xfId="12" applyFont="1" applyFill="1" applyBorder="1" applyAlignment="1">
      <alignment vertical="center"/>
    </xf>
    <xf numFmtId="0" fontId="5" fillId="4" borderId="16" xfId="0" applyFont="1" applyFill="1" applyBorder="1" applyAlignment="1">
      <alignment horizontal="right" vertical="center"/>
    </xf>
    <xf numFmtId="0" fontId="5" fillId="0" borderId="16" xfId="0" applyFont="1" applyBorder="1" applyProtection="1">
      <alignment vertical="center"/>
    </xf>
    <xf numFmtId="0" fontId="5" fillId="0" borderId="7" xfId="0" applyFont="1" applyBorder="1" applyAlignment="1">
      <alignment vertical="center" shrinkToFit="1"/>
    </xf>
    <xf numFmtId="0" fontId="5" fillId="3" borderId="17" xfId="0" applyFont="1" applyFill="1" applyBorder="1">
      <alignment vertical="center"/>
    </xf>
    <xf numFmtId="0" fontId="26" fillId="4" borderId="89" xfId="0" applyFont="1" applyFill="1" applyBorder="1" applyAlignment="1">
      <alignment vertical="center"/>
    </xf>
    <xf numFmtId="0" fontId="5" fillId="0" borderId="17" xfId="0" applyFont="1" applyBorder="1" applyProtection="1">
      <alignment vertical="center"/>
    </xf>
    <xf numFmtId="0" fontId="5" fillId="0" borderId="17" xfId="0" applyFont="1" applyBorder="1" applyAlignment="1" applyProtection="1">
      <alignment horizontal="right" vertical="center"/>
    </xf>
    <xf numFmtId="0" fontId="5" fillId="4" borderId="40" xfId="0" applyFont="1" applyFill="1" applyBorder="1">
      <alignment vertical="center"/>
    </xf>
    <xf numFmtId="0" fontId="5" fillId="4" borderId="41" xfId="0" applyFont="1" applyFill="1" applyBorder="1">
      <alignment vertical="center"/>
    </xf>
    <xf numFmtId="0" fontId="5" fillId="4" borderId="142" xfId="0" applyFont="1" applyFill="1" applyBorder="1">
      <alignment vertical="center"/>
    </xf>
    <xf numFmtId="0" fontId="5" fillId="2" borderId="35" xfId="0" applyFont="1" applyFill="1" applyBorder="1" applyAlignment="1" applyProtection="1">
      <alignment horizontal="center" vertical="center"/>
      <protection locked="0"/>
    </xf>
    <xf numFmtId="0" fontId="17" fillId="0" borderId="0" xfId="12" applyFont="1">
      <alignment vertical="center"/>
    </xf>
    <xf numFmtId="0" fontId="5" fillId="2" borderId="26" xfId="0" applyFont="1" applyFill="1" applyBorder="1" applyAlignment="1" applyProtection="1">
      <alignment horizontal="center" vertical="center"/>
      <protection locked="0"/>
    </xf>
    <xf numFmtId="0" fontId="5" fillId="2" borderId="24" xfId="0" applyFont="1" applyFill="1" applyBorder="1" applyAlignment="1" applyProtection="1">
      <alignment horizontal="center" vertical="center"/>
      <protection locked="0"/>
    </xf>
    <xf numFmtId="0" fontId="19" fillId="0" borderId="0" xfId="10" applyFont="1" applyAlignment="1"/>
    <xf numFmtId="0" fontId="5" fillId="0" borderId="6" xfId="0" applyFont="1" applyBorder="1" applyAlignment="1">
      <alignment horizontal="right" vertical="center"/>
    </xf>
    <xf numFmtId="0" fontId="17" fillId="0" borderId="8" xfId="0" applyFont="1" applyBorder="1" applyAlignment="1">
      <alignment vertical="center"/>
    </xf>
    <xf numFmtId="0" fontId="28" fillId="3" borderId="0" xfId="0" applyFont="1" applyFill="1" applyBorder="1" applyAlignment="1">
      <alignment horizontal="center" vertical="center" wrapText="1"/>
    </xf>
    <xf numFmtId="0" fontId="17" fillId="3" borderId="0" xfId="12" applyFont="1" applyFill="1">
      <alignment vertical="center"/>
    </xf>
    <xf numFmtId="0" fontId="0" fillId="0" borderId="0" xfId="0" applyBorder="1" applyAlignment="1">
      <alignment horizontal="center" vertical="center"/>
    </xf>
    <xf numFmtId="0" fontId="0" fillId="0" borderId="7" xfId="0" applyBorder="1" applyAlignment="1">
      <alignment horizontal="center" vertical="center"/>
    </xf>
    <xf numFmtId="0" fontId="0" fillId="5" borderId="0" xfId="0" applyFill="1" applyBorder="1" applyAlignment="1" applyProtection="1">
      <alignment vertical="center"/>
      <protection locked="0"/>
    </xf>
    <xf numFmtId="0" fontId="0" fillId="5" borderId="7" xfId="0" applyFill="1" applyBorder="1" applyAlignment="1" applyProtection="1">
      <alignment vertical="center"/>
      <protection locked="0"/>
    </xf>
    <xf numFmtId="0" fontId="0" fillId="0" borderId="0" xfId="0" applyAlignment="1">
      <alignment horizontal="center" vertical="center"/>
    </xf>
    <xf numFmtId="0" fontId="0" fillId="5" borderId="0" xfId="0" applyFill="1" applyAlignment="1" applyProtection="1">
      <alignment vertical="center"/>
      <protection locked="0"/>
    </xf>
    <xf numFmtId="0" fontId="0" fillId="5" borderId="0" xfId="0" applyFill="1" applyBorder="1" applyAlignment="1" applyProtection="1">
      <alignment horizontal="left" vertical="center"/>
      <protection locked="0"/>
    </xf>
    <xf numFmtId="0" fontId="0" fillId="5" borderId="7" xfId="0" applyFill="1" applyBorder="1" applyAlignment="1" applyProtection="1">
      <alignment horizontal="left" vertical="center"/>
      <protection locked="0"/>
    </xf>
    <xf numFmtId="0" fontId="0" fillId="5" borderId="0" xfId="0" applyFill="1" applyBorder="1" applyAlignment="1" applyProtection="1">
      <alignment horizontal="center" vertical="center"/>
      <protection locked="0"/>
    </xf>
    <xf numFmtId="0" fontId="0" fillId="5" borderId="7" xfId="0" applyFill="1" applyBorder="1" applyAlignment="1" applyProtection="1">
      <alignment horizontal="center" vertical="center"/>
      <protection locked="0"/>
    </xf>
    <xf numFmtId="0" fontId="17" fillId="0" borderId="0" xfId="0" applyFont="1" applyBorder="1" applyAlignment="1">
      <alignment horizontal="center" vertical="center"/>
    </xf>
    <xf numFmtId="0" fontId="17" fillId="0" borderId="7" xfId="0" applyFont="1" applyBorder="1" applyAlignment="1">
      <alignment horizontal="center" vertical="center"/>
    </xf>
    <xf numFmtId="0" fontId="17" fillId="5" borderId="0" xfId="0" applyFont="1" applyFill="1" applyBorder="1" applyAlignment="1" applyProtection="1">
      <alignment horizontal="center" vertical="center"/>
      <protection locked="0"/>
    </xf>
    <xf numFmtId="0" fontId="17" fillId="5" borderId="7" xfId="0" applyFont="1" applyFill="1" applyBorder="1" applyAlignment="1" applyProtection="1">
      <alignment horizontal="center" vertical="center"/>
      <protection locked="0"/>
    </xf>
    <xf numFmtId="0" fontId="0" fillId="5" borderId="0" xfId="0" applyFill="1" applyAlignment="1" applyProtection="1">
      <alignment horizontal="left" vertical="center"/>
      <protection locked="0"/>
    </xf>
    <xf numFmtId="0" fontId="0" fillId="5" borderId="0" xfId="0" applyFill="1" applyAlignment="1" applyProtection="1">
      <alignment horizontal="center" vertical="center" shrinkToFit="1"/>
      <protection locked="0"/>
    </xf>
    <xf numFmtId="182" fontId="0" fillId="5" borderId="0" xfId="0" applyNumberFormat="1" applyFill="1" applyAlignment="1" applyProtection="1">
      <alignment horizontal="center" vertical="center" shrinkToFit="1"/>
      <protection locked="0"/>
    </xf>
    <xf numFmtId="0" fontId="0" fillId="0" borderId="0" xfId="0" applyBorder="1" applyAlignment="1">
      <alignment horizontal="center" vertical="center" shrinkToFit="1"/>
    </xf>
    <xf numFmtId="0" fontId="0" fillId="0" borderId="7" xfId="0" applyBorder="1" applyAlignment="1">
      <alignment horizontal="center" vertical="center" shrinkToFit="1"/>
    </xf>
    <xf numFmtId="0" fontId="17" fillId="2" borderId="0" xfId="0" applyFont="1" applyFill="1" applyBorder="1" applyAlignment="1" applyProtection="1">
      <alignment horizontal="center" vertical="center"/>
      <protection locked="0"/>
    </xf>
    <xf numFmtId="0" fontId="17" fillId="2" borderId="7" xfId="0" applyFont="1" applyFill="1" applyBorder="1" applyAlignment="1" applyProtection="1">
      <alignment horizontal="center" vertical="center"/>
      <protection locked="0"/>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0"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0" fillId="5" borderId="0" xfId="0" applyFill="1" applyAlignment="1" applyProtection="1">
      <alignment horizontal="left" vertical="center" shrinkToFit="1"/>
      <protection locked="0"/>
    </xf>
    <xf numFmtId="0" fontId="0" fillId="5" borderId="7" xfId="0" applyFill="1" applyBorder="1" applyAlignment="1" applyProtection="1">
      <alignment horizontal="left" vertical="center" shrinkToFit="1"/>
      <protection locked="0"/>
    </xf>
    <xf numFmtId="0" fontId="5" fillId="0" borderId="0" xfId="2" applyNumberFormat="1" applyFont="1" applyFill="1" applyBorder="1" applyAlignment="1" applyProtection="1">
      <alignment horizontal="center" vertical="center"/>
      <protection hidden="1"/>
    </xf>
    <xf numFmtId="0" fontId="7" fillId="4" borderId="35" xfId="0" applyFont="1" applyFill="1" applyBorder="1" applyAlignment="1">
      <alignment horizontal="center" vertical="center" wrapText="1"/>
    </xf>
    <xf numFmtId="0" fontId="7" fillId="4" borderId="35" xfId="0" applyFont="1" applyFill="1" applyBorder="1" applyAlignment="1">
      <alignment horizontal="center" vertical="center"/>
    </xf>
    <xf numFmtId="180" fontId="7" fillId="4" borderId="35" xfId="0" applyNumberFormat="1" applyFont="1" applyFill="1" applyBorder="1" applyAlignment="1">
      <alignment horizontal="center" vertical="center"/>
    </xf>
    <xf numFmtId="180" fontId="7" fillId="4" borderId="1" xfId="0" applyNumberFormat="1" applyFont="1" applyFill="1" applyBorder="1" applyAlignment="1" applyProtection="1">
      <alignment horizontal="center" vertical="center"/>
    </xf>
    <xf numFmtId="180" fontId="7" fillId="4" borderId="2" xfId="0" applyNumberFormat="1" applyFont="1" applyFill="1" applyBorder="1" applyAlignment="1" applyProtection="1">
      <alignment horizontal="center" vertical="center"/>
    </xf>
    <xf numFmtId="180" fontId="7" fillId="4" borderId="3" xfId="0" applyNumberFormat="1" applyFont="1" applyFill="1" applyBorder="1" applyAlignment="1" applyProtection="1">
      <alignment horizontal="center" vertical="center"/>
    </xf>
    <xf numFmtId="180" fontId="7" fillId="0" borderId="16" xfId="1" applyNumberFormat="1" applyFont="1" applyBorder="1" applyAlignment="1">
      <alignment horizontal="center" vertical="center"/>
    </xf>
    <xf numFmtId="180" fontId="7" fillId="0" borderId="35" xfId="1" applyNumberFormat="1" applyFont="1" applyBorder="1" applyAlignment="1">
      <alignment horizontal="center" vertical="center"/>
    </xf>
    <xf numFmtId="0" fontId="7" fillId="5" borderId="15" xfId="0" applyFont="1" applyFill="1" applyBorder="1" applyAlignment="1" applyProtection="1">
      <alignment horizontal="center" vertical="center"/>
      <protection locked="0"/>
    </xf>
    <xf numFmtId="0" fontId="7" fillId="5" borderId="17" xfId="0" applyFont="1" applyFill="1" applyBorder="1" applyAlignment="1" applyProtection="1">
      <alignment horizontal="center" vertical="center"/>
      <protection locked="0"/>
    </xf>
    <xf numFmtId="180" fontId="7" fillId="4" borderId="35" xfId="1" applyNumberFormat="1" applyFont="1" applyFill="1" applyBorder="1" applyAlignment="1">
      <alignment horizontal="center" vertical="center"/>
    </xf>
    <xf numFmtId="0" fontId="7" fillId="4" borderId="1"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7" xfId="0" applyFont="1" applyFill="1" applyBorder="1" applyAlignment="1">
      <alignment horizontal="center" vertical="center" wrapText="1"/>
    </xf>
    <xf numFmtId="0" fontId="7" fillId="4" borderId="8" xfId="0" applyFont="1" applyFill="1" applyBorder="1" applyAlignment="1">
      <alignment horizontal="center" vertical="center" wrapText="1"/>
    </xf>
    <xf numFmtId="180" fontId="7" fillId="4" borderId="15" xfId="0" applyNumberFormat="1" applyFont="1" applyFill="1" applyBorder="1" applyAlignment="1" applyProtection="1">
      <alignment horizontal="center" vertical="center"/>
    </xf>
    <xf numFmtId="180" fontId="7" fillId="4" borderId="17" xfId="0" applyNumberFormat="1" applyFont="1" applyFill="1" applyBorder="1" applyAlignment="1" applyProtection="1">
      <alignment horizontal="center" vertical="center"/>
    </xf>
    <xf numFmtId="180" fontId="7" fillId="4" borderId="16" xfId="0" applyNumberFormat="1" applyFont="1" applyFill="1" applyBorder="1" applyAlignment="1" applyProtection="1">
      <alignment horizontal="center" vertical="center"/>
    </xf>
    <xf numFmtId="180" fontId="5" fillId="4" borderId="35" xfId="1" applyNumberFormat="1" applyFont="1" applyFill="1" applyBorder="1" applyAlignment="1">
      <alignment horizontal="center" vertical="center"/>
    </xf>
    <xf numFmtId="180" fontId="7" fillId="4" borderId="15" xfId="1" applyNumberFormat="1" applyFont="1" applyFill="1" applyBorder="1" applyAlignment="1" applyProtection="1">
      <alignment horizontal="center" vertical="center"/>
    </xf>
    <xf numFmtId="180" fontId="7" fillId="4" borderId="17" xfId="1" applyNumberFormat="1" applyFont="1" applyFill="1" applyBorder="1" applyAlignment="1" applyProtection="1">
      <alignment horizontal="center" vertical="center"/>
    </xf>
    <xf numFmtId="180" fontId="7" fillId="4" borderId="16" xfId="1" applyNumberFormat="1" applyFont="1" applyFill="1" applyBorder="1" applyAlignment="1" applyProtection="1">
      <alignment horizontal="center" vertical="center"/>
    </xf>
    <xf numFmtId="180" fontId="7" fillId="4" borderId="35" xfId="1" applyNumberFormat="1" applyFont="1" applyFill="1" applyBorder="1" applyAlignment="1" applyProtection="1">
      <alignment horizontal="center" vertical="center"/>
    </xf>
    <xf numFmtId="180" fontId="7" fillId="4" borderId="35" xfId="0" applyNumberFormat="1" applyFont="1" applyFill="1" applyBorder="1" applyAlignment="1" applyProtection="1">
      <alignment horizontal="center" vertical="center"/>
    </xf>
    <xf numFmtId="0" fontId="7" fillId="4" borderId="35" xfId="0" applyFont="1" applyFill="1" applyBorder="1" applyAlignment="1" applyProtection="1">
      <alignment horizontal="center" vertical="center"/>
    </xf>
    <xf numFmtId="0" fontId="7" fillId="5" borderId="35" xfId="0" applyFont="1" applyFill="1" applyBorder="1" applyAlignment="1" applyProtection="1">
      <alignment horizontal="center" vertical="center"/>
      <protection locked="0"/>
    </xf>
    <xf numFmtId="180" fontId="7" fillId="4" borderId="15" xfId="1" applyNumberFormat="1" applyFont="1" applyFill="1" applyBorder="1" applyAlignment="1">
      <alignment horizontal="center" vertical="center"/>
    </xf>
    <xf numFmtId="180" fontId="7" fillId="4" borderId="17" xfId="1" applyNumberFormat="1" applyFont="1" applyFill="1" applyBorder="1" applyAlignment="1">
      <alignment horizontal="center" vertical="center"/>
    </xf>
    <xf numFmtId="180" fontId="7" fillId="4" borderId="16" xfId="1" applyNumberFormat="1" applyFont="1" applyFill="1" applyBorder="1" applyAlignment="1">
      <alignment horizontal="center" vertical="center"/>
    </xf>
    <xf numFmtId="0" fontId="11" fillId="4" borderId="35" xfId="4" applyNumberFormat="1" applyFont="1" applyFill="1" applyBorder="1" applyAlignment="1">
      <alignment horizontal="center" vertical="center"/>
    </xf>
    <xf numFmtId="40" fontId="7" fillId="5" borderId="15" xfId="1" applyNumberFormat="1" applyFont="1" applyFill="1" applyBorder="1" applyAlignment="1" applyProtection="1">
      <alignment horizontal="center" vertical="center"/>
      <protection locked="0"/>
    </xf>
    <xf numFmtId="40" fontId="7" fillId="5" borderId="17" xfId="1" applyNumberFormat="1" applyFont="1" applyFill="1" applyBorder="1" applyAlignment="1" applyProtection="1">
      <alignment horizontal="center" vertical="center"/>
      <protection locked="0"/>
    </xf>
    <xf numFmtId="40" fontId="7" fillId="5" borderId="16" xfId="1" applyNumberFormat="1" applyFont="1" applyFill="1" applyBorder="1" applyAlignment="1" applyProtection="1">
      <alignment horizontal="center" vertical="center"/>
      <protection locked="0"/>
    </xf>
    <xf numFmtId="0" fontId="11" fillId="4" borderId="35" xfId="4" applyNumberFormat="1" applyFont="1" applyFill="1" applyBorder="1" applyAlignment="1">
      <alignment vertical="center"/>
    </xf>
    <xf numFmtId="0" fontId="11" fillId="4" borderId="15" xfId="4" applyNumberFormat="1" applyFont="1" applyFill="1" applyBorder="1" applyAlignment="1">
      <alignment vertical="center"/>
    </xf>
    <xf numFmtId="0" fontId="11" fillId="4" borderId="17" xfId="4" applyNumberFormat="1" applyFont="1" applyFill="1" applyBorder="1" applyAlignment="1">
      <alignment vertical="center"/>
    </xf>
    <xf numFmtId="0" fontId="11" fillId="4" borderId="16" xfId="4" applyNumberFormat="1" applyFont="1" applyFill="1" applyBorder="1" applyAlignment="1">
      <alignment vertical="center"/>
    </xf>
    <xf numFmtId="0" fontId="11" fillId="4" borderId="35" xfId="4" applyNumberFormat="1" applyFont="1" applyFill="1" applyBorder="1" applyAlignment="1">
      <alignment horizontal="center" vertical="center" wrapText="1"/>
    </xf>
    <xf numFmtId="0" fontId="7" fillId="4" borderId="35" xfId="1" applyNumberFormat="1" applyFont="1" applyFill="1" applyBorder="1" applyAlignment="1" applyProtection="1">
      <alignment horizontal="center" vertical="center"/>
    </xf>
    <xf numFmtId="180" fontId="7" fillId="4" borderId="35" xfId="1" applyNumberFormat="1" applyFont="1" applyFill="1" applyBorder="1" applyAlignment="1" applyProtection="1">
      <alignment horizontal="center" vertical="center" shrinkToFit="1"/>
    </xf>
    <xf numFmtId="180" fontId="7" fillId="4" borderId="35" xfId="1" applyNumberFormat="1" applyFont="1" applyFill="1" applyBorder="1" applyAlignment="1">
      <alignment horizontal="center" vertical="center" wrapText="1"/>
    </xf>
    <xf numFmtId="178" fontId="7" fillId="5" borderId="35" xfId="0" applyNumberFormat="1" applyFont="1" applyFill="1" applyBorder="1" applyAlignment="1" applyProtection="1">
      <alignment vertical="center"/>
      <protection locked="0"/>
    </xf>
    <xf numFmtId="178" fontId="7" fillId="5" borderId="15" xfId="0" applyNumberFormat="1" applyFont="1" applyFill="1" applyBorder="1" applyAlignment="1" applyProtection="1">
      <alignment vertical="center"/>
      <protection locked="0"/>
    </xf>
    <xf numFmtId="178" fontId="7" fillId="5" borderId="17" xfId="1" applyNumberFormat="1" applyFont="1" applyFill="1" applyBorder="1" applyAlignment="1" applyProtection="1">
      <alignment vertical="center"/>
      <protection locked="0"/>
    </xf>
    <xf numFmtId="0" fontId="11" fillId="4" borderId="35" xfId="4" applyNumberFormat="1" applyFont="1" applyFill="1" applyBorder="1" applyAlignment="1">
      <alignment vertical="center" shrinkToFit="1"/>
    </xf>
    <xf numFmtId="0" fontId="5" fillId="0" borderId="0" xfId="2" applyNumberFormat="1" applyFont="1" applyFill="1" applyBorder="1" applyAlignment="1" applyProtection="1">
      <alignment horizontal="left" vertical="center"/>
      <protection hidden="1"/>
    </xf>
    <xf numFmtId="40" fontId="5" fillId="5" borderId="7" xfId="1" applyNumberFormat="1" applyFont="1" applyFill="1" applyBorder="1" applyAlignment="1" applyProtection="1">
      <alignment horizontal="center" vertical="center" shrinkToFit="1"/>
      <protection locked="0"/>
    </xf>
    <xf numFmtId="0" fontId="5" fillId="5" borderId="0" xfId="2" applyNumberFormat="1" applyFont="1" applyFill="1" applyBorder="1" applyAlignment="1" applyProtection="1">
      <alignment horizontal="left" vertical="center"/>
      <protection locked="0"/>
    </xf>
    <xf numFmtId="0" fontId="5" fillId="5" borderId="7" xfId="2" applyNumberFormat="1" applyFont="1" applyFill="1" applyBorder="1" applyAlignment="1" applyProtection="1">
      <alignment horizontal="center" vertical="center"/>
      <protection locked="0"/>
    </xf>
    <xf numFmtId="0" fontId="12" fillId="5" borderId="17" xfId="0" applyFont="1" applyFill="1" applyBorder="1" applyAlignment="1" applyProtection="1">
      <alignment horizontal="center" vertical="center"/>
      <protection locked="0"/>
    </xf>
    <xf numFmtId="0" fontId="7" fillId="0" borderId="0" xfId="0" applyFont="1" applyBorder="1" applyAlignment="1">
      <alignment horizontal="center" vertical="center"/>
    </xf>
    <xf numFmtId="0" fontId="7" fillId="0" borderId="0" xfId="0" applyFont="1" applyAlignment="1">
      <alignment vertical="center" shrinkToFit="1"/>
    </xf>
    <xf numFmtId="0" fontId="7" fillId="0" borderId="4" xfId="0" applyFont="1" applyBorder="1" applyAlignment="1">
      <alignment horizontal="center" vertical="center"/>
    </xf>
    <xf numFmtId="0" fontId="7" fillId="5" borderId="7" xfId="0" applyFont="1" applyFill="1" applyBorder="1" applyAlignment="1" applyProtection="1">
      <alignment horizontal="left" vertical="center"/>
      <protection locked="0"/>
    </xf>
    <xf numFmtId="0" fontId="7" fillId="5" borderId="7" xfId="0" applyFont="1" applyFill="1" applyBorder="1" applyAlignment="1" applyProtection="1">
      <alignment horizontal="center" vertical="center" shrinkToFit="1"/>
      <protection locked="0"/>
    </xf>
    <xf numFmtId="0" fontId="5" fillId="0" borderId="0" xfId="0" applyFont="1" applyAlignment="1">
      <alignment vertical="center" shrinkToFit="1"/>
    </xf>
    <xf numFmtId="0" fontId="5" fillId="0" borderId="5" xfId="0" applyFont="1" applyBorder="1" applyAlignment="1">
      <alignment vertical="center" shrinkToFit="1"/>
    </xf>
    <xf numFmtId="0" fontId="7" fillId="0" borderId="7" xfId="0" applyFont="1" applyBorder="1" applyAlignment="1">
      <alignment horizontal="center" vertical="center"/>
    </xf>
    <xf numFmtId="0" fontId="7" fillId="5" borderId="0" xfId="0" applyFont="1" applyFill="1" applyBorder="1" applyAlignment="1" applyProtection="1">
      <alignment horizontal="left" vertical="center" wrapText="1"/>
      <protection locked="0"/>
    </xf>
    <xf numFmtId="0" fontId="7" fillId="5" borderId="7" xfId="0" applyFont="1" applyFill="1" applyBorder="1" applyAlignment="1" applyProtection="1">
      <alignment horizontal="left" vertical="center" wrapText="1"/>
      <protection locked="0"/>
    </xf>
    <xf numFmtId="0" fontId="7" fillId="0" borderId="5" xfId="0" applyFont="1" applyBorder="1" applyAlignment="1">
      <alignment horizontal="center" vertical="center"/>
    </xf>
    <xf numFmtId="0" fontId="7" fillId="0" borderId="8" xfId="0" applyFont="1" applyBorder="1" applyAlignment="1">
      <alignment horizontal="center" vertical="center"/>
    </xf>
    <xf numFmtId="0" fontId="7" fillId="4" borderId="15" xfId="0" applyFont="1" applyFill="1" applyBorder="1" applyAlignment="1">
      <alignment horizontal="center" vertical="center"/>
    </xf>
    <xf numFmtId="0" fontId="7" fillId="4" borderId="17" xfId="0" applyFont="1" applyFill="1" applyBorder="1" applyAlignment="1">
      <alignment horizontal="center" vertical="center"/>
    </xf>
    <xf numFmtId="0" fontId="7" fillId="4" borderId="16" xfId="0" applyFont="1" applyFill="1" applyBorder="1" applyAlignment="1">
      <alignment horizontal="center" vertical="center"/>
    </xf>
    <xf numFmtId="0" fontId="11" fillId="4" borderId="35" xfId="4" applyNumberFormat="1" applyFont="1" applyFill="1" applyBorder="1" applyAlignment="1">
      <alignment vertical="center" textRotation="255"/>
    </xf>
    <xf numFmtId="0" fontId="7" fillId="0" borderId="7" xfId="0" applyFont="1" applyBorder="1" applyAlignment="1">
      <alignment horizontal="center" vertical="center" wrapText="1"/>
    </xf>
    <xf numFmtId="0" fontId="7" fillId="0" borderId="7" xfId="0" applyFont="1" applyBorder="1" applyAlignment="1">
      <alignment horizontal="left" vertical="center" shrinkToFit="1"/>
    </xf>
    <xf numFmtId="0" fontId="7" fillId="5" borderId="7" xfId="0" applyFont="1" applyFill="1" applyBorder="1" applyAlignment="1" applyProtection="1">
      <alignment horizontal="left" vertical="center" shrinkToFit="1"/>
      <protection locked="0"/>
    </xf>
    <xf numFmtId="0" fontId="5" fillId="5" borderId="7" xfId="2" applyNumberFormat="1" applyFont="1" applyFill="1" applyBorder="1" applyAlignment="1" applyProtection="1">
      <alignment horizontal="center" vertical="center" shrinkToFit="1"/>
      <protection locked="0"/>
    </xf>
    <xf numFmtId="0" fontId="5" fillId="0" borderId="0" xfId="2" applyNumberFormat="1" applyFont="1" applyFill="1" applyBorder="1" applyAlignment="1" applyProtection="1">
      <alignment horizontal="left" vertical="center" shrinkToFit="1"/>
      <protection locked="0"/>
    </xf>
    <xf numFmtId="0" fontId="5" fillId="0" borderId="7" xfId="2" applyNumberFormat="1" applyFont="1" applyFill="1" applyBorder="1" applyAlignment="1" applyProtection="1">
      <alignment horizontal="center" vertical="center" wrapText="1" shrinkToFit="1"/>
      <protection hidden="1"/>
    </xf>
    <xf numFmtId="0" fontId="5" fillId="0" borderId="7" xfId="2" applyNumberFormat="1" applyFont="1" applyFill="1" applyBorder="1" applyAlignment="1" applyProtection="1">
      <alignment horizontal="center" vertical="center" shrinkToFit="1"/>
      <protection hidden="1"/>
    </xf>
    <xf numFmtId="0" fontId="5" fillId="2" borderId="7" xfId="2" applyNumberFormat="1" applyFont="1" applyFill="1" applyBorder="1" applyAlignment="1" applyProtection="1">
      <alignment horizontal="center" vertical="center" shrinkToFit="1"/>
      <protection locked="0"/>
    </xf>
    <xf numFmtId="0" fontId="5" fillId="5" borderId="7" xfId="2" applyNumberFormat="1" applyFont="1" applyFill="1" applyBorder="1" applyAlignment="1" applyProtection="1">
      <alignment horizontal="left" vertical="center" shrinkToFit="1"/>
      <protection locked="0"/>
    </xf>
    <xf numFmtId="0" fontId="7" fillId="5" borderId="16" xfId="0" applyFont="1" applyFill="1" applyBorder="1" applyAlignment="1" applyProtection="1">
      <alignment horizontal="center" vertical="center"/>
      <protection locked="0"/>
    </xf>
    <xf numFmtId="0" fontId="7" fillId="0" borderId="75" xfId="0" applyFont="1" applyBorder="1" applyAlignment="1">
      <alignment horizontal="center" vertical="center"/>
    </xf>
    <xf numFmtId="0" fontId="7" fillId="0" borderId="36" xfId="0" applyFont="1" applyBorder="1" applyAlignment="1">
      <alignment horizontal="center" vertical="center"/>
    </xf>
    <xf numFmtId="0" fontId="7" fillId="0" borderId="20" xfId="0" applyFont="1" applyBorder="1" applyAlignment="1">
      <alignment horizontal="center" vertical="center"/>
    </xf>
    <xf numFmtId="0" fontId="7" fillId="0" borderId="97" xfId="0" applyFont="1" applyBorder="1" applyAlignment="1">
      <alignment horizontal="center" vertical="center"/>
    </xf>
    <xf numFmtId="0" fontId="7" fillId="0" borderId="37" xfId="0" applyFont="1" applyBorder="1" applyAlignment="1">
      <alignment horizontal="center" vertical="center"/>
    </xf>
    <xf numFmtId="0" fontId="7" fillId="0" borderId="21" xfId="0" applyFont="1" applyBorder="1" applyAlignment="1">
      <alignment horizontal="center" vertical="center"/>
    </xf>
    <xf numFmtId="0" fontId="7" fillId="0" borderId="76" xfId="0" applyFont="1" applyBorder="1" applyAlignment="1">
      <alignment horizontal="center" vertical="center"/>
    </xf>
    <xf numFmtId="0" fontId="7" fillId="0" borderId="38" xfId="0" applyFont="1" applyBorder="1" applyAlignment="1">
      <alignment horizontal="center" vertical="center"/>
    </xf>
    <xf numFmtId="0" fontId="7" fillId="0" borderId="22" xfId="0" applyFont="1" applyBorder="1" applyAlignment="1">
      <alignment horizontal="center" vertical="center"/>
    </xf>
    <xf numFmtId="0" fontId="11" fillId="4" borderId="35" xfId="4" applyNumberFormat="1" applyFont="1" applyFill="1" applyBorder="1" applyAlignment="1">
      <alignment horizontal="left" vertical="center"/>
    </xf>
    <xf numFmtId="0" fontId="11" fillId="4" borderId="15" xfId="4" applyNumberFormat="1" applyFont="1" applyFill="1" applyBorder="1" applyAlignment="1">
      <alignment horizontal="left" vertical="center"/>
    </xf>
    <xf numFmtId="0" fontId="11" fillId="4" borderId="17" xfId="4" applyNumberFormat="1" applyFont="1" applyFill="1" applyBorder="1" applyAlignment="1">
      <alignment horizontal="left" vertical="center"/>
    </xf>
    <xf numFmtId="0" fontId="11" fillId="4" borderId="16" xfId="4" applyNumberFormat="1" applyFont="1" applyFill="1" applyBorder="1" applyAlignment="1">
      <alignment horizontal="left" vertical="center"/>
    </xf>
    <xf numFmtId="0" fontId="11" fillId="4" borderId="35" xfId="4" applyNumberFormat="1" applyFont="1" applyFill="1" applyBorder="1" applyAlignment="1" applyProtection="1">
      <alignment horizontal="left" vertical="center"/>
      <protection locked="0"/>
    </xf>
    <xf numFmtId="181" fontId="7" fillId="4" borderId="17" xfId="1" applyNumberFormat="1" applyFont="1" applyFill="1" applyBorder="1" applyAlignment="1" applyProtection="1">
      <alignment horizontal="center" vertical="center"/>
    </xf>
    <xf numFmtId="0" fontId="12" fillId="5" borderId="15" xfId="0" applyFont="1" applyFill="1" applyBorder="1" applyAlignment="1" applyProtection="1">
      <alignment horizontal="center" vertical="center"/>
      <protection locked="0"/>
    </xf>
    <xf numFmtId="0" fontId="12" fillId="5" borderId="16" xfId="0" applyFont="1" applyFill="1" applyBorder="1" applyAlignment="1" applyProtection="1">
      <alignment horizontal="center" vertical="center"/>
      <protection locked="0"/>
    </xf>
    <xf numFmtId="0" fontId="12" fillId="0" borderId="17" xfId="0" applyFont="1" applyFill="1" applyBorder="1" applyAlignment="1">
      <alignment horizontal="center" vertical="center"/>
    </xf>
    <xf numFmtId="0" fontId="12" fillId="0" borderId="0" xfId="0" applyFont="1" applyAlignment="1">
      <alignment horizontal="center" vertical="center" shrinkToFit="1"/>
    </xf>
    <xf numFmtId="0" fontId="7" fillId="0" borderId="17" xfId="0" applyFont="1" applyFill="1" applyBorder="1" applyAlignment="1" applyProtection="1">
      <alignment horizontal="center" vertical="center" wrapText="1"/>
      <protection locked="0"/>
    </xf>
    <xf numFmtId="0" fontId="12" fillId="0" borderId="15" xfId="0" applyFont="1" applyBorder="1" applyAlignment="1" applyProtection="1">
      <alignment horizontal="center" vertical="center"/>
    </xf>
    <xf numFmtId="0" fontId="12" fillId="0" borderId="17" xfId="0" applyFont="1" applyBorder="1" applyAlignment="1" applyProtection="1">
      <alignment horizontal="center" vertical="center"/>
    </xf>
    <xf numFmtId="0" fontId="12" fillId="0" borderId="16" xfId="0" applyFont="1" applyBorder="1" applyAlignment="1" applyProtection="1">
      <alignment horizontal="center" vertical="center"/>
    </xf>
    <xf numFmtId="0" fontId="12" fillId="4" borderId="15" xfId="0" applyFont="1" applyFill="1" applyBorder="1" applyAlignment="1">
      <alignment horizontal="center" vertical="center"/>
    </xf>
    <xf numFmtId="0" fontId="12" fillId="4" borderId="16" xfId="0" applyFont="1" applyFill="1" applyBorder="1" applyAlignment="1">
      <alignment horizontal="center" vertical="center"/>
    </xf>
    <xf numFmtId="40" fontId="12" fillId="4" borderId="15" xfId="1" applyNumberFormat="1" applyFont="1" applyFill="1" applyBorder="1" applyAlignment="1">
      <alignment horizontal="center" vertical="center"/>
    </xf>
    <xf numFmtId="0" fontId="12" fillId="4" borderId="17" xfId="1" applyNumberFormat="1" applyFont="1" applyFill="1" applyBorder="1" applyAlignment="1">
      <alignment horizontal="center" vertical="center"/>
    </xf>
    <xf numFmtId="0" fontId="12" fillId="4" borderId="16" xfId="1" applyNumberFormat="1" applyFont="1" applyFill="1" applyBorder="1" applyAlignment="1">
      <alignment horizontal="center" vertical="center"/>
    </xf>
    <xf numFmtId="0" fontId="12" fillId="4" borderId="35" xfId="0" applyFont="1" applyFill="1" applyBorder="1" applyAlignment="1">
      <alignment horizontal="center" vertical="center"/>
    </xf>
    <xf numFmtId="0" fontId="12" fillId="5" borderId="35" xfId="0" applyFont="1" applyFill="1" applyBorder="1" applyAlignment="1" applyProtection="1">
      <alignment horizontal="center" vertical="center"/>
      <protection locked="0"/>
    </xf>
    <xf numFmtId="0" fontId="26" fillId="0" borderId="7" xfId="0" applyFont="1" applyBorder="1" applyAlignment="1">
      <alignment horizontal="center" vertical="center"/>
    </xf>
    <xf numFmtId="0" fontId="11" fillId="4" borderId="126" xfId="4" applyNumberFormat="1" applyFont="1" applyFill="1" applyBorder="1" applyAlignment="1">
      <alignment horizontal="center" vertical="center" shrinkToFit="1"/>
    </xf>
    <xf numFmtId="0" fontId="11" fillId="4" borderId="67" xfId="4" applyNumberFormat="1" applyFont="1" applyFill="1" applyBorder="1" applyAlignment="1">
      <alignment horizontal="center" vertical="center" shrinkToFit="1"/>
    </xf>
    <xf numFmtId="0" fontId="11" fillId="4" borderId="68" xfId="4" applyNumberFormat="1" applyFont="1" applyFill="1" applyBorder="1" applyAlignment="1">
      <alignment horizontal="center" vertical="center" shrinkToFit="1"/>
    </xf>
    <xf numFmtId="0" fontId="5" fillId="5" borderId="66" xfId="0" applyFont="1" applyFill="1" applyBorder="1" applyAlignment="1" applyProtection="1">
      <alignment horizontal="center" vertical="center"/>
      <protection locked="0"/>
    </xf>
    <xf numFmtId="0" fontId="5" fillId="5" borderId="67" xfId="0" applyFont="1" applyFill="1" applyBorder="1" applyAlignment="1" applyProtection="1">
      <alignment horizontal="center" vertical="center"/>
      <protection locked="0"/>
    </xf>
    <xf numFmtId="0" fontId="5" fillId="5" borderId="68" xfId="0" applyFont="1" applyFill="1" applyBorder="1" applyAlignment="1" applyProtection="1">
      <alignment horizontal="center" vertical="center"/>
      <protection locked="0"/>
    </xf>
    <xf numFmtId="0" fontId="5" fillId="4" borderId="66" xfId="0" applyFont="1" applyFill="1" applyBorder="1" applyAlignment="1">
      <alignment horizontal="center" vertical="center"/>
    </xf>
    <xf numFmtId="0" fontId="5" fillId="4" borderId="68" xfId="0" applyFont="1" applyFill="1" applyBorder="1" applyAlignment="1">
      <alignment horizontal="center" vertical="center"/>
    </xf>
    <xf numFmtId="0" fontId="5" fillId="5" borderId="1" xfId="0" applyFont="1" applyFill="1" applyBorder="1" applyAlignment="1" applyProtection="1">
      <alignment horizontal="center" vertical="center"/>
      <protection locked="0"/>
    </xf>
    <xf numFmtId="0" fontId="5" fillId="5" borderId="3" xfId="0" applyFont="1" applyFill="1" applyBorder="1" applyAlignment="1" applyProtection="1">
      <alignment horizontal="center" vertical="center"/>
      <protection locked="0"/>
    </xf>
    <xf numFmtId="0" fontId="5" fillId="5" borderId="4" xfId="0" applyFont="1" applyFill="1" applyBorder="1" applyAlignment="1" applyProtection="1">
      <alignment horizontal="center" vertical="center"/>
      <protection locked="0"/>
    </xf>
    <xf numFmtId="0" fontId="5" fillId="5" borderId="5" xfId="0" applyFont="1" applyFill="1" applyBorder="1" applyAlignment="1" applyProtection="1">
      <alignment horizontal="center" vertical="center"/>
      <protection locked="0"/>
    </xf>
    <xf numFmtId="0" fontId="5" fillId="5" borderId="6" xfId="0" applyFont="1" applyFill="1" applyBorder="1" applyAlignment="1" applyProtection="1">
      <alignment horizontal="center" vertical="center"/>
      <protection locked="0"/>
    </xf>
    <xf numFmtId="0" fontId="5" fillId="5" borderId="8" xfId="0" applyFont="1" applyFill="1" applyBorder="1" applyAlignment="1" applyProtection="1">
      <alignment horizontal="center" vertical="center"/>
      <protection locked="0"/>
    </xf>
    <xf numFmtId="0" fontId="11" fillId="4" borderId="1" xfId="4" applyNumberFormat="1" applyFont="1" applyFill="1" applyBorder="1" applyAlignment="1">
      <alignment horizontal="left" vertical="center"/>
    </xf>
    <xf numFmtId="0" fontId="11" fillId="4" borderId="2" xfId="4" applyNumberFormat="1" applyFont="1" applyFill="1" applyBorder="1" applyAlignment="1">
      <alignment horizontal="left" vertical="center"/>
    </xf>
    <xf numFmtId="0" fontId="11" fillId="4" borderId="49" xfId="4" applyNumberFormat="1" applyFont="1" applyFill="1" applyBorder="1" applyAlignment="1">
      <alignment horizontal="center" vertical="center"/>
    </xf>
    <xf numFmtId="0" fontId="11" fillId="4" borderId="81" xfId="4" applyNumberFormat="1" applyFont="1" applyFill="1" applyBorder="1" applyAlignment="1">
      <alignment horizontal="center" vertical="center"/>
    </xf>
    <xf numFmtId="0" fontId="5" fillId="4" borderId="35" xfId="0" applyFont="1" applyFill="1" applyBorder="1" applyAlignment="1">
      <alignment horizontal="center" vertical="center"/>
    </xf>
    <xf numFmtId="0" fontId="5" fillId="5" borderId="124" xfId="0" applyFont="1" applyFill="1" applyBorder="1" applyAlignment="1" applyProtection="1">
      <alignment horizontal="center" vertical="center"/>
      <protection locked="0"/>
    </xf>
    <xf numFmtId="0" fontId="5" fillId="5" borderId="125" xfId="0" applyFont="1" applyFill="1" applyBorder="1" applyAlignment="1" applyProtection="1">
      <alignment horizontal="center" vertical="center"/>
      <protection locked="0"/>
    </xf>
    <xf numFmtId="0" fontId="5" fillId="5" borderId="122" xfId="0" applyFont="1" applyFill="1" applyBorder="1" applyAlignment="1" applyProtection="1">
      <alignment horizontal="center" vertical="center"/>
      <protection locked="0"/>
    </xf>
    <xf numFmtId="0" fontId="5" fillId="5" borderId="123" xfId="0" applyFont="1" applyFill="1" applyBorder="1" applyAlignment="1" applyProtection="1">
      <alignment horizontal="center" vertical="center"/>
      <protection locked="0"/>
    </xf>
    <xf numFmtId="0" fontId="5" fillId="4" borderId="1" xfId="0" applyFont="1" applyFill="1" applyBorder="1" applyAlignment="1">
      <alignment horizontal="center" vertical="center"/>
    </xf>
    <xf numFmtId="0" fontId="5" fillId="4" borderId="3"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5" xfId="0" applyFont="1" applyFill="1" applyBorder="1" applyAlignment="1">
      <alignment horizontal="center" vertical="center"/>
    </xf>
    <xf numFmtId="0" fontId="11" fillId="4" borderId="35" xfId="4" applyNumberFormat="1" applyFont="1" applyFill="1" applyBorder="1" applyAlignment="1">
      <alignment horizontal="center" vertical="center" wrapText="1" shrinkToFit="1"/>
    </xf>
    <xf numFmtId="0" fontId="11" fillId="4" borderId="35" xfId="4" applyNumberFormat="1" applyFont="1" applyFill="1" applyBorder="1" applyAlignment="1">
      <alignment horizontal="center" vertical="center" shrinkToFit="1"/>
    </xf>
    <xf numFmtId="0" fontId="5" fillId="4" borderId="66" xfId="0" applyFont="1" applyFill="1" applyBorder="1" applyAlignment="1" applyProtection="1">
      <alignment horizontal="center" vertical="center"/>
      <protection locked="0"/>
    </xf>
    <xf numFmtId="0" fontId="5" fillId="4" borderId="68" xfId="0" applyFont="1" applyFill="1" applyBorder="1" applyAlignment="1" applyProtection="1">
      <alignment horizontal="center" vertical="center"/>
      <protection locked="0"/>
    </xf>
    <xf numFmtId="0" fontId="11" fillId="4" borderId="1" xfId="4" applyNumberFormat="1" applyFont="1" applyFill="1" applyBorder="1" applyAlignment="1">
      <alignment horizontal="center" vertical="center"/>
    </xf>
    <xf numFmtId="0" fontId="11" fillId="4" borderId="2" xfId="4" applyNumberFormat="1" applyFont="1" applyFill="1" applyBorder="1" applyAlignment="1">
      <alignment horizontal="center" vertical="center"/>
    </xf>
    <xf numFmtId="0" fontId="11" fillId="4" borderId="3" xfId="4" applyNumberFormat="1" applyFont="1" applyFill="1" applyBorder="1" applyAlignment="1">
      <alignment horizontal="center" vertical="center"/>
    </xf>
    <xf numFmtId="0" fontId="11" fillId="4" borderId="6" xfId="4" applyNumberFormat="1" applyFont="1" applyFill="1" applyBorder="1" applyAlignment="1">
      <alignment horizontal="center" vertical="center"/>
    </xf>
    <xf numFmtId="0" fontId="11" fillId="4" borderId="7" xfId="4" applyNumberFormat="1" applyFont="1" applyFill="1" applyBorder="1" applyAlignment="1">
      <alignment horizontal="center" vertical="center"/>
    </xf>
    <xf numFmtId="0" fontId="11" fillId="4" borderId="8" xfId="4" applyNumberFormat="1" applyFont="1" applyFill="1" applyBorder="1" applyAlignment="1">
      <alignment horizontal="center" vertical="center"/>
    </xf>
    <xf numFmtId="0" fontId="5" fillId="4" borderId="15" xfId="0" applyFont="1" applyFill="1" applyBorder="1" applyAlignment="1">
      <alignment horizontal="center" vertical="center"/>
    </xf>
    <xf numFmtId="0" fontId="5" fillId="4" borderId="17" xfId="0" applyFont="1" applyFill="1" applyBorder="1" applyAlignment="1">
      <alignment horizontal="center" vertical="center"/>
    </xf>
    <xf numFmtId="0" fontId="5" fillId="4" borderId="16" xfId="0" applyFont="1" applyFill="1" applyBorder="1" applyAlignment="1">
      <alignment horizontal="center" vertical="center"/>
    </xf>
    <xf numFmtId="0" fontId="11" fillId="4" borderId="4" xfId="4" applyNumberFormat="1" applyFont="1" applyFill="1" applyBorder="1" applyAlignment="1">
      <alignment horizontal="center" vertical="center"/>
    </xf>
    <xf numFmtId="0" fontId="11" fillId="4" borderId="5" xfId="4" applyNumberFormat="1" applyFont="1" applyFill="1" applyBorder="1" applyAlignment="1">
      <alignment horizontal="center" vertical="center"/>
    </xf>
    <xf numFmtId="0" fontId="5" fillId="4" borderId="4" xfId="0" applyFont="1" applyFill="1" applyBorder="1" applyAlignment="1" applyProtection="1">
      <alignment horizontal="center" vertical="center"/>
      <protection locked="0"/>
    </xf>
    <xf numFmtId="0" fontId="5" fillId="4" borderId="5" xfId="0" applyFont="1" applyFill="1" applyBorder="1" applyAlignment="1" applyProtection="1">
      <alignment horizontal="center" vertical="center"/>
      <protection locked="0"/>
    </xf>
    <xf numFmtId="0" fontId="5" fillId="4" borderId="128" xfId="0" applyFont="1" applyFill="1" applyBorder="1" applyAlignment="1" applyProtection="1">
      <alignment horizontal="center" vertical="center"/>
      <protection locked="0"/>
    </xf>
    <xf numFmtId="0" fontId="5" fillId="4" borderId="129" xfId="0" applyFont="1" applyFill="1" applyBorder="1" applyAlignment="1" applyProtection="1">
      <alignment horizontal="center" vertical="center"/>
      <protection locked="0"/>
    </xf>
    <xf numFmtId="0" fontId="5" fillId="4" borderId="122" xfId="0" applyFont="1" applyFill="1" applyBorder="1" applyAlignment="1" applyProtection="1">
      <alignment horizontal="center" vertical="center"/>
      <protection locked="0"/>
    </xf>
    <xf numFmtId="0" fontId="5" fillId="4" borderId="123" xfId="0" applyFont="1" applyFill="1" applyBorder="1" applyAlignment="1" applyProtection="1">
      <alignment horizontal="center" vertical="center"/>
      <protection locked="0"/>
    </xf>
    <xf numFmtId="0" fontId="5" fillId="0" borderId="7" xfId="0" applyFont="1" applyBorder="1" applyAlignment="1">
      <alignment horizontal="center" vertical="center"/>
    </xf>
    <xf numFmtId="0" fontId="5" fillId="0" borderId="3" xfId="0" applyFont="1" applyBorder="1" applyAlignment="1">
      <alignment horizontal="center" vertical="center"/>
    </xf>
    <xf numFmtId="0" fontId="5" fillId="0" borderId="8" xfId="0" applyFont="1" applyBorder="1" applyAlignment="1">
      <alignment horizontal="center" vertical="center"/>
    </xf>
    <xf numFmtId="38" fontId="5" fillId="5" borderId="1" xfId="1" applyFont="1" applyFill="1" applyBorder="1" applyAlignment="1" applyProtection="1">
      <alignment horizontal="center" vertical="center"/>
      <protection locked="0"/>
    </xf>
    <xf numFmtId="38" fontId="5" fillId="5" borderId="2" xfId="1" applyFont="1" applyFill="1" applyBorder="1" applyAlignment="1" applyProtection="1">
      <alignment horizontal="center" vertical="center"/>
      <protection locked="0"/>
    </xf>
    <xf numFmtId="38" fontId="5" fillId="5" borderId="6" xfId="1" applyFont="1" applyFill="1" applyBorder="1" applyAlignment="1" applyProtection="1">
      <alignment horizontal="center" vertical="center"/>
      <protection locked="0"/>
    </xf>
    <xf numFmtId="38" fontId="5" fillId="5" borderId="7" xfId="1" applyFont="1" applyFill="1" applyBorder="1" applyAlignment="1" applyProtection="1">
      <alignment horizontal="center" vertical="center"/>
      <protection locked="0"/>
    </xf>
    <xf numFmtId="0" fontId="11" fillId="4" borderId="35" xfId="4" applyNumberFormat="1" applyFont="1" applyFill="1" applyBorder="1" applyAlignment="1">
      <alignment horizontal="center" vertical="center" textRotation="255"/>
    </xf>
    <xf numFmtId="0" fontId="26" fillId="4" borderId="35" xfId="0" applyFont="1" applyFill="1" applyBorder="1" applyAlignment="1">
      <alignment horizontal="left" vertical="center" wrapText="1"/>
    </xf>
    <xf numFmtId="0" fontId="5" fillId="5" borderId="15" xfId="0" applyFont="1" applyFill="1" applyBorder="1" applyAlignment="1">
      <alignment horizontal="center" vertical="center"/>
    </xf>
    <xf numFmtId="0" fontId="5" fillId="5" borderId="17" xfId="0" applyFont="1" applyFill="1" applyBorder="1" applyAlignment="1">
      <alignment horizontal="center" vertical="center"/>
    </xf>
    <xf numFmtId="0" fontId="11" fillId="4" borderId="1" xfId="4" applyNumberFormat="1" applyFont="1" applyFill="1" applyBorder="1" applyAlignment="1">
      <alignment horizontal="center" vertical="center" wrapText="1"/>
    </xf>
    <xf numFmtId="0" fontId="11" fillId="4" borderId="2" xfId="4" applyNumberFormat="1" applyFont="1" applyFill="1" applyBorder="1" applyAlignment="1">
      <alignment horizontal="center" vertical="center" wrapText="1"/>
    </xf>
    <xf numFmtId="0" fontId="11" fillId="4" borderId="3" xfId="4" applyNumberFormat="1" applyFont="1" applyFill="1" applyBorder="1" applyAlignment="1">
      <alignment horizontal="center" vertical="center" wrapText="1"/>
    </xf>
    <xf numFmtId="0" fontId="11" fillId="4" borderId="4" xfId="4" applyNumberFormat="1" applyFont="1" applyFill="1" applyBorder="1" applyAlignment="1">
      <alignment horizontal="center" vertical="center" wrapText="1"/>
    </xf>
    <xf numFmtId="0" fontId="11" fillId="4" borderId="0" xfId="4" applyNumberFormat="1" applyFont="1" applyFill="1" applyBorder="1" applyAlignment="1">
      <alignment horizontal="center" vertical="center" wrapText="1"/>
    </xf>
    <xf numFmtId="0" fontId="11" fillId="4" borderId="5" xfId="4" applyNumberFormat="1" applyFont="1" applyFill="1" applyBorder="1" applyAlignment="1">
      <alignment horizontal="center" vertical="center" wrapText="1"/>
    </xf>
    <xf numFmtId="0" fontId="11" fillId="4" borderId="6" xfId="4" applyNumberFormat="1" applyFont="1" applyFill="1" applyBorder="1" applyAlignment="1">
      <alignment horizontal="center" vertical="center" wrapText="1"/>
    </xf>
    <xf numFmtId="0" fontId="11" fillId="4" borderId="7" xfId="4" applyNumberFormat="1" applyFont="1" applyFill="1" applyBorder="1" applyAlignment="1">
      <alignment horizontal="center" vertical="center" wrapText="1"/>
    </xf>
    <xf numFmtId="0" fontId="11" fillId="4" borderId="8" xfId="4" applyNumberFormat="1" applyFont="1" applyFill="1" applyBorder="1" applyAlignment="1">
      <alignment horizontal="center" vertical="center" wrapText="1"/>
    </xf>
    <xf numFmtId="0" fontId="11" fillId="0" borderId="0" xfId="4" applyNumberFormat="1" applyFont="1" applyFill="1" applyAlignment="1">
      <alignment horizontal="center" vertical="center"/>
    </xf>
    <xf numFmtId="0" fontId="11" fillId="0" borderId="3" xfId="4" applyNumberFormat="1" applyFont="1" applyFill="1" applyBorder="1" applyAlignment="1">
      <alignment horizontal="center" vertical="center" textRotation="255"/>
    </xf>
    <xf numFmtId="0" fontId="11" fillId="0" borderId="8" xfId="4" applyNumberFormat="1" applyFont="1" applyFill="1" applyBorder="1" applyAlignment="1">
      <alignment horizontal="center" vertical="center" textRotation="255"/>
    </xf>
    <xf numFmtId="177" fontId="11" fillId="5" borderId="35" xfId="4" applyNumberFormat="1" applyFont="1" applyFill="1" applyBorder="1" applyAlignment="1" applyProtection="1">
      <alignment horizontal="center" vertical="center" shrinkToFit="1"/>
      <protection locked="0"/>
    </xf>
    <xf numFmtId="177" fontId="11" fillId="5" borderId="15" xfId="4" applyNumberFormat="1" applyFont="1" applyFill="1" applyBorder="1" applyAlignment="1" applyProtection="1">
      <alignment horizontal="center" vertical="center" shrinkToFit="1"/>
      <protection locked="0"/>
    </xf>
    <xf numFmtId="0" fontId="11" fillId="0" borderId="16" xfId="4" applyNumberFormat="1" applyFont="1" applyFill="1" applyBorder="1" applyAlignment="1">
      <alignment horizontal="center" vertical="center"/>
    </xf>
    <xf numFmtId="0" fontId="11" fillId="4" borderId="15" xfId="4" applyNumberFormat="1" applyFont="1" applyFill="1" applyBorder="1" applyAlignment="1">
      <alignment horizontal="center" vertical="center"/>
    </xf>
    <xf numFmtId="0" fontId="11" fillId="4" borderId="17" xfId="4" applyNumberFormat="1" applyFont="1" applyFill="1" applyBorder="1" applyAlignment="1">
      <alignment horizontal="center" vertical="center"/>
    </xf>
    <xf numFmtId="0" fontId="11" fillId="4" borderId="16" xfId="4" applyNumberFormat="1" applyFont="1" applyFill="1" applyBorder="1" applyAlignment="1">
      <alignment horizontal="center" vertical="center"/>
    </xf>
    <xf numFmtId="0" fontId="11" fillId="5" borderId="1" xfId="4" applyNumberFormat="1" applyFont="1" applyFill="1" applyBorder="1" applyAlignment="1" applyProtection="1">
      <alignment horizontal="center" vertical="center"/>
      <protection locked="0"/>
    </xf>
    <xf numFmtId="0" fontId="11" fillId="5" borderId="2" xfId="4" applyNumberFormat="1" applyFont="1" applyFill="1" applyBorder="1" applyAlignment="1" applyProtection="1">
      <alignment horizontal="center" vertical="center"/>
      <protection locked="0"/>
    </xf>
    <xf numFmtId="0" fontId="11" fillId="5" borderId="4" xfId="4" applyNumberFormat="1" applyFont="1" applyFill="1" applyBorder="1" applyAlignment="1" applyProtection="1">
      <alignment horizontal="center" vertical="center"/>
      <protection locked="0"/>
    </xf>
    <xf numFmtId="0" fontId="11" fillId="5" borderId="0" xfId="4" applyNumberFormat="1" applyFont="1" applyFill="1" applyBorder="1" applyAlignment="1" applyProtection="1">
      <alignment horizontal="center" vertical="center"/>
      <protection locked="0"/>
    </xf>
    <xf numFmtId="0" fontId="11" fillId="5" borderId="6" xfId="4" applyNumberFormat="1" applyFont="1" applyFill="1" applyBorder="1" applyAlignment="1" applyProtection="1">
      <alignment horizontal="center" vertical="center"/>
      <protection locked="0"/>
    </xf>
    <xf numFmtId="0" fontId="11" fillId="5" borderId="7" xfId="4" applyNumberFormat="1" applyFont="1" applyFill="1" applyBorder="1" applyAlignment="1" applyProtection="1">
      <alignment horizontal="center" vertical="center"/>
      <protection locked="0"/>
    </xf>
    <xf numFmtId="0" fontId="11" fillId="0" borderId="16" xfId="4" applyNumberFormat="1" applyFont="1" applyFill="1" applyBorder="1" applyAlignment="1">
      <alignment horizontal="center" vertical="center" wrapText="1"/>
    </xf>
    <xf numFmtId="0" fontId="11" fillId="5" borderId="1" xfId="4" applyNumberFormat="1" applyFont="1" applyFill="1" applyBorder="1" applyAlignment="1" applyProtection="1">
      <alignment horizontal="center" vertical="center" wrapText="1"/>
      <protection locked="0"/>
    </xf>
    <xf numFmtId="0" fontId="11" fillId="5" borderId="2" xfId="4" applyNumberFormat="1" applyFont="1" applyFill="1" applyBorder="1" applyAlignment="1" applyProtection="1">
      <alignment horizontal="center" vertical="center" wrapText="1"/>
      <protection locked="0"/>
    </xf>
    <xf numFmtId="0" fontId="11" fillId="5" borderId="4" xfId="4" applyNumberFormat="1" applyFont="1" applyFill="1" applyBorder="1" applyAlignment="1" applyProtection="1">
      <alignment horizontal="center" vertical="center" wrapText="1"/>
      <protection locked="0"/>
    </xf>
    <xf numFmtId="0" fontId="11" fillId="5" borderId="0" xfId="4" applyNumberFormat="1" applyFont="1" applyFill="1" applyBorder="1" applyAlignment="1" applyProtection="1">
      <alignment horizontal="center" vertical="center" wrapText="1"/>
      <protection locked="0"/>
    </xf>
    <xf numFmtId="0" fontId="11" fillId="5" borderId="6" xfId="4" applyNumberFormat="1" applyFont="1" applyFill="1" applyBorder="1" applyAlignment="1" applyProtection="1">
      <alignment horizontal="center" vertical="center" wrapText="1"/>
      <protection locked="0"/>
    </xf>
    <xf numFmtId="0" fontId="11" fillId="5" borderId="7" xfId="4" applyNumberFormat="1" applyFont="1" applyFill="1" applyBorder="1" applyAlignment="1" applyProtection="1">
      <alignment horizontal="center" vertical="center" wrapText="1"/>
      <protection locked="0"/>
    </xf>
    <xf numFmtId="177" fontId="11" fillId="0" borderId="2" xfId="4" applyNumberFormat="1" applyFont="1" applyFill="1" applyBorder="1" applyAlignment="1" applyProtection="1">
      <alignment horizontal="center" vertical="center" shrinkToFit="1"/>
    </xf>
    <xf numFmtId="177" fontId="11" fillId="0" borderId="0" xfId="4" applyNumberFormat="1" applyFont="1" applyFill="1" applyBorder="1" applyAlignment="1" applyProtection="1">
      <alignment horizontal="center" vertical="center" shrinkToFit="1"/>
    </xf>
    <xf numFmtId="177" fontId="11" fillId="0" borderId="7" xfId="4" applyNumberFormat="1" applyFont="1" applyFill="1" applyBorder="1" applyAlignment="1" applyProtection="1">
      <alignment horizontal="center" vertical="center" shrinkToFit="1"/>
    </xf>
    <xf numFmtId="177" fontId="11" fillId="4" borderId="1" xfId="4" applyNumberFormat="1" applyFont="1" applyFill="1" applyBorder="1" applyAlignment="1" applyProtection="1">
      <alignment horizontal="center" vertical="center" shrinkToFit="1"/>
    </xf>
    <xf numFmtId="177" fontId="11" fillId="4" borderId="2" xfId="4" applyNumberFormat="1" applyFont="1" applyFill="1" applyBorder="1" applyAlignment="1" applyProtection="1">
      <alignment horizontal="center" vertical="center" shrinkToFit="1"/>
    </xf>
    <xf numFmtId="177" fontId="11" fillId="4" borderId="3" xfId="4" applyNumberFormat="1" applyFont="1" applyFill="1" applyBorder="1" applyAlignment="1" applyProtection="1">
      <alignment horizontal="center" vertical="center" shrinkToFit="1"/>
    </xf>
    <xf numFmtId="177" fontId="11" fillId="4" borderId="6" xfId="4" applyNumberFormat="1" applyFont="1" applyFill="1" applyBorder="1" applyAlignment="1" applyProtection="1">
      <alignment horizontal="center" vertical="center" shrinkToFit="1"/>
    </xf>
    <xf numFmtId="177" fontId="11" fillId="4" borderId="7" xfId="4" applyNumberFormat="1" applyFont="1" applyFill="1" applyBorder="1" applyAlignment="1" applyProtection="1">
      <alignment horizontal="center" vertical="center" shrinkToFit="1"/>
    </xf>
    <xf numFmtId="177" fontId="11" fillId="4" borderId="8" xfId="4" applyNumberFormat="1" applyFont="1" applyFill="1" applyBorder="1" applyAlignment="1" applyProtection="1">
      <alignment horizontal="center" vertical="center" shrinkToFit="1"/>
    </xf>
    <xf numFmtId="0" fontId="11" fillId="5" borderId="1" xfId="4" applyNumberFormat="1" applyFont="1" applyFill="1" applyBorder="1" applyAlignment="1" applyProtection="1">
      <alignment horizontal="center" vertical="center" textRotation="255"/>
      <protection locked="0"/>
    </xf>
    <xf numFmtId="0" fontId="11" fillId="5" borderId="2" xfId="4" applyNumberFormat="1" applyFont="1" applyFill="1" applyBorder="1" applyAlignment="1" applyProtection="1">
      <alignment horizontal="center" vertical="center" textRotation="255"/>
      <protection locked="0"/>
    </xf>
    <xf numFmtId="0" fontId="11" fillId="5" borderId="6" xfId="4" applyNumberFormat="1" applyFont="1" applyFill="1" applyBorder="1" applyAlignment="1" applyProtection="1">
      <alignment horizontal="center" vertical="center" textRotation="255"/>
      <protection locked="0"/>
    </xf>
    <xf numFmtId="0" fontId="11" fillId="5" borderId="7" xfId="4" applyNumberFormat="1" applyFont="1" applyFill="1" applyBorder="1" applyAlignment="1" applyProtection="1">
      <alignment horizontal="center" vertical="center" textRotation="255"/>
      <protection locked="0"/>
    </xf>
    <xf numFmtId="0" fontId="5" fillId="4" borderId="2" xfId="0" applyFont="1" applyFill="1" applyBorder="1" applyAlignment="1">
      <alignment horizontal="center" vertical="center"/>
    </xf>
    <xf numFmtId="0" fontId="5" fillId="4" borderId="0" xfId="0" applyFont="1" applyFill="1" applyBorder="1" applyAlignment="1">
      <alignment horizontal="center" vertical="center"/>
    </xf>
    <xf numFmtId="0" fontId="5" fillId="4" borderId="6" xfId="0" applyFont="1" applyFill="1" applyBorder="1" applyAlignment="1">
      <alignment horizontal="center" vertical="center"/>
    </xf>
    <xf numFmtId="0" fontId="5" fillId="4" borderId="7" xfId="0" applyFont="1" applyFill="1" applyBorder="1" applyAlignment="1">
      <alignment horizontal="center" vertical="center"/>
    </xf>
    <xf numFmtId="0" fontId="5" fillId="4" borderId="8" xfId="0" applyFont="1" applyFill="1" applyBorder="1" applyAlignment="1">
      <alignment horizontal="center" vertical="center"/>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0" xfId="0" applyFont="1" applyFill="1" applyBorder="1" applyAlignment="1">
      <alignment horizontal="center" vertical="center" wrapText="1"/>
    </xf>
    <xf numFmtId="0" fontId="5" fillId="4" borderId="5"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5" fillId="4" borderId="7" xfId="0" applyFont="1" applyFill="1" applyBorder="1" applyAlignment="1">
      <alignment horizontal="center" vertical="center" wrapText="1"/>
    </xf>
    <xf numFmtId="0" fontId="5" fillId="4" borderId="8" xfId="0" applyFont="1" applyFill="1" applyBorder="1" applyAlignment="1">
      <alignment horizontal="center" vertical="center" wrapText="1"/>
    </xf>
    <xf numFmtId="0" fontId="26" fillId="4" borderId="1" xfId="0" applyFont="1" applyFill="1" applyBorder="1" applyAlignment="1">
      <alignment horizontal="left" vertical="center" wrapText="1"/>
    </xf>
    <xf numFmtId="0" fontId="26" fillId="4" borderId="2" xfId="0" applyFont="1" applyFill="1" applyBorder="1" applyAlignment="1">
      <alignment horizontal="left" vertical="center" wrapText="1"/>
    </xf>
    <xf numFmtId="0" fontId="26" fillId="4" borderId="3" xfId="0" applyFont="1" applyFill="1" applyBorder="1" applyAlignment="1">
      <alignment horizontal="left" vertical="center" wrapText="1"/>
    </xf>
    <xf numFmtId="0" fontId="26" fillId="4" borderId="4" xfId="0" applyFont="1" applyFill="1" applyBorder="1" applyAlignment="1">
      <alignment horizontal="left" vertical="center" wrapText="1"/>
    </xf>
    <xf numFmtId="0" fontId="26" fillId="4" borderId="0" xfId="0" applyFont="1" applyFill="1" applyBorder="1" applyAlignment="1">
      <alignment horizontal="left" vertical="center" wrapText="1"/>
    </xf>
    <xf numFmtId="0" fontId="26" fillId="4" borderId="5" xfId="0" applyFont="1" applyFill="1" applyBorder="1" applyAlignment="1">
      <alignment horizontal="left" vertical="center" wrapText="1"/>
    </xf>
    <xf numFmtId="0" fontId="26" fillId="4" borderId="6" xfId="0" applyFont="1" applyFill="1" applyBorder="1" applyAlignment="1">
      <alignment horizontal="left" vertical="center" wrapText="1"/>
    </xf>
    <xf numFmtId="0" fontId="26" fillId="4" borderId="7" xfId="0" applyFont="1" applyFill="1" applyBorder="1" applyAlignment="1">
      <alignment horizontal="left" vertical="center" wrapText="1"/>
    </xf>
    <xf numFmtId="0" fontId="26" fillId="4" borderId="8" xfId="0" applyFont="1" applyFill="1" applyBorder="1" applyAlignment="1">
      <alignment horizontal="left" vertical="center" wrapText="1"/>
    </xf>
    <xf numFmtId="0" fontId="5" fillId="4" borderId="35" xfId="0" applyFont="1" applyFill="1" applyBorder="1" applyAlignment="1">
      <alignment horizontal="center" vertical="center" wrapText="1"/>
    </xf>
    <xf numFmtId="3" fontId="5" fillId="4" borderId="35" xfId="0" applyNumberFormat="1" applyFont="1" applyFill="1" applyBorder="1" applyAlignment="1">
      <alignment horizontal="left" vertical="center"/>
    </xf>
    <xf numFmtId="3" fontId="5" fillId="5" borderId="35" xfId="0" applyNumberFormat="1" applyFont="1" applyFill="1" applyBorder="1" applyAlignment="1">
      <alignment horizontal="center" vertical="center"/>
    </xf>
    <xf numFmtId="0" fontId="11" fillId="4" borderId="1" xfId="4" applyNumberFormat="1" applyFont="1" applyFill="1" applyBorder="1" applyAlignment="1">
      <alignment horizontal="center" vertical="center" textRotation="255"/>
    </xf>
    <xf numFmtId="0" fontId="11" fillId="4" borderId="3" xfId="4" applyNumberFormat="1" applyFont="1" applyFill="1" applyBorder="1" applyAlignment="1">
      <alignment horizontal="center" vertical="center" textRotation="255"/>
    </xf>
    <xf numFmtId="0" fontId="11" fillId="4" borderId="4" xfId="4" applyNumberFormat="1" applyFont="1" applyFill="1" applyBorder="1" applyAlignment="1">
      <alignment horizontal="center" vertical="center" textRotation="255"/>
    </xf>
    <xf numFmtId="0" fontId="11" fillId="4" borderId="5" xfId="4" applyNumberFormat="1" applyFont="1" applyFill="1" applyBorder="1" applyAlignment="1">
      <alignment horizontal="center" vertical="center" textRotation="255"/>
    </xf>
    <xf numFmtId="0" fontId="11" fillId="4" borderId="6" xfId="4" applyNumberFormat="1" applyFont="1" applyFill="1" applyBorder="1" applyAlignment="1">
      <alignment horizontal="center" vertical="center" textRotation="255"/>
    </xf>
    <xf numFmtId="0" fontId="11" fillId="4" borderId="8" xfId="4" applyNumberFormat="1" applyFont="1" applyFill="1" applyBorder="1" applyAlignment="1">
      <alignment horizontal="center" vertical="center" textRotation="255"/>
    </xf>
    <xf numFmtId="0" fontId="5" fillId="4" borderId="35" xfId="0" applyFont="1" applyFill="1" applyBorder="1" applyAlignment="1">
      <alignment horizontal="left" vertical="center" wrapText="1"/>
    </xf>
    <xf numFmtId="0" fontId="5" fillId="4" borderId="49" xfId="0" applyFont="1" applyFill="1" applyBorder="1" applyAlignment="1">
      <alignment horizontal="center" vertical="center" textRotation="255"/>
    </xf>
    <xf numFmtId="0" fontId="5" fillId="4" borderId="81" xfId="0" applyFont="1" applyFill="1" applyBorder="1" applyAlignment="1">
      <alignment horizontal="center" vertical="center" textRotation="255"/>
    </xf>
    <xf numFmtId="0" fontId="5" fillId="4" borderId="47" xfId="0" applyFont="1" applyFill="1" applyBorder="1" applyAlignment="1">
      <alignment horizontal="center" vertical="center" textRotation="255"/>
    </xf>
    <xf numFmtId="0" fontId="17" fillId="4" borderId="1" xfId="0" applyFont="1" applyFill="1" applyBorder="1" applyAlignment="1">
      <alignment horizontal="center" vertical="center"/>
    </xf>
    <xf numFmtId="0" fontId="17" fillId="4" borderId="2" xfId="0" applyFont="1" applyFill="1" applyBorder="1" applyAlignment="1">
      <alignment horizontal="center" vertical="center"/>
    </xf>
    <xf numFmtId="0" fontId="17" fillId="4" borderId="3" xfId="0" applyFont="1" applyFill="1" applyBorder="1" applyAlignment="1">
      <alignment horizontal="center" vertical="center"/>
    </xf>
    <xf numFmtId="0" fontId="17" fillId="4" borderId="4" xfId="0" applyFont="1" applyFill="1" applyBorder="1" applyAlignment="1">
      <alignment horizontal="center" vertical="center"/>
    </xf>
    <xf numFmtId="0" fontId="17" fillId="4" borderId="0" xfId="0" applyFont="1" applyFill="1" applyBorder="1" applyAlignment="1">
      <alignment horizontal="center" vertical="center"/>
    </xf>
    <xf numFmtId="0" fontId="17" fillId="4" borderId="5" xfId="0" applyFont="1" applyFill="1" applyBorder="1" applyAlignment="1">
      <alignment horizontal="center" vertical="center"/>
    </xf>
    <xf numFmtId="0" fontId="17" fillId="4" borderId="6" xfId="0" applyFont="1" applyFill="1" applyBorder="1" applyAlignment="1">
      <alignment horizontal="center" vertical="center"/>
    </xf>
    <xf numFmtId="0" fontId="17" fillId="4" borderId="7" xfId="0" applyFont="1" applyFill="1" applyBorder="1" applyAlignment="1">
      <alignment horizontal="center" vertical="center"/>
    </xf>
    <xf numFmtId="0" fontId="17" fillId="4" borderId="8" xfId="0" applyFont="1" applyFill="1" applyBorder="1" applyAlignment="1">
      <alignment horizontal="center" vertical="center"/>
    </xf>
    <xf numFmtId="0" fontId="5" fillId="5" borderId="1"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5" fillId="5" borderId="3" xfId="0" applyFont="1" applyFill="1" applyBorder="1" applyAlignment="1">
      <alignment horizontal="center" vertical="center" wrapText="1"/>
    </xf>
    <xf numFmtId="0" fontId="5" fillId="5" borderId="6" xfId="0" applyFont="1" applyFill="1" applyBorder="1" applyAlignment="1">
      <alignment horizontal="center" vertical="center" wrapText="1"/>
    </xf>
    <xf numFmtId="0" fontId="5" fillId="5" borderId="7" xfId="0" applyFont="1" applyFill="1" applyBorder="1" applyAlignment="1">
      <alignment horizontal="center" vertical="center" wrapText="1"/>
    </xf>
    <xf numFmtId="0" fontId="5" fillId="5" borderId="8" xfId="0" applyFont="1" applyFill="1" applyBorder="1" applyAlignment="1">
      <alignment horizontal="center" vertical="center" wrapText="1"/>
    </xf>
    <xf numFmtId="0" fontId="5" fillId="5" borderId="35" xfId="0" applyFont="1" applyFill="1" applyBorder="1" applyAlignment="1">
      <alignment horizontal="center" vertical="center" wrapText="1"/>
    </xf>
    <xf numFmtId="0" fontId="5" fillId="4" borderId="75" xfId="0" applyFont="1" applyFill="1" applyBorder="1" applyAlignment="1">
      <alignment horizontal="center" vertical="center" wrapText="1"/>
    </xf>
    <xf numFmtId="0" fontId="5" fillId="4" borderId="20" xfId="0" applyFont="1" applyFill="1" applyBorder="1" applyAlignment="1">
      <alignment horizontal="center" vertical="center" wrapText="1"/>
    </xf>
    <xf numFmtId="0" fontId="5" fillId="4" borderId="76" xfId="0" applyFont="1" applyFill="1" applyBorder="1" applyAlignment="1">
      <alignment horizontal="center" vertical="center" wrapText="1"/>
    </xf>
    <xf numFmtId="0" fontId="5" fillId="4" borderId="22" xfId="0" applyFont="1" applyFill="1" applyBorder="1" applyAlignment="1">
      <alignment horizontal="center" vertical="center" wrapText="1"/>
    </xf>
    <xf numFmtId="0" fontId="17" fillId="0" borderId="15" xfId="13" applyFont="1" applyBorder="1" applyAlignment="1">
      <alignment horizontal="center" vertical="center"/>
    </xf>
    <xf numFmtId="0" fontId="17" fillId="0" borderId="17" xfId="13" applyFont="1" applyBorder="1" applyAlignment="1">
      <alignment horizontal="center" vertical="center"/>
    </xf>
    <xf numFmtId="0" fontId="17" fillId="0" borderId="16" xfId="13" applyFont="1" applyBorder="1" applyAlignment="1">
      <alignment horizontal="center" vertical="center"/>
    </xf>
    <xf numFmtId="0" fontId="17" fillId="4" borderId="1" xfId="13" applyFont="1" applyFill="1" applyBorder="1" applyAlignment="1">
      <alignment horizontal="center" vertical="center"/>
    </xf>
    <xf numFmtId="0" fontId="17" fillId="4" borderId="2" xfId="13" applyFont="1" applyFill="1" applyBorder="1" applyAlignment="1">
      <alignment horizontal="center" vertical="center"/>
    </xf>
    <xf numFmtId="0" fontId="17" fillId="4" borderId="6" xfId="13" applyFont="1" applyFill="1" applyBorder="1" applyAlignment="1">
      <alignment horizontal="center" vertical="center"/>
    </xf>
    <xf numFmtId="0" fontId="17" fillId="4" borderId="7" xfId="13" applyFont="1" applyFill="1" applyBorder="1" applyAlignment="1">
      <alignment horizontal="center" vertical="center"/>
    </xf>
    <xf numFmtId="0" fontId="17" fillId="5" borderId="1" xfId="13" applyFont="1" applyFill="1" applyBorder="1" applyAlignment="1">
      <alignment horizontal="right" vertical="center"/>
    </xf>
    <xf numFmtId="0" fontId="17" fillId="5" borderId="2" xfId="13" applyFont="1" applyFill="1" applyBorder="1" applyAlignment="1">
      <alignment horizontal="right" vertical="center"/>
    </xf>
    <xf numFmtId="0" fontId="17" fillId="5" borderId="6" xfId="13" applyFont="1" applyFill="1" applyBorder="1" applyAlignment="1">
      <alignment horizontal="right" vertical="center"/>
    </xf>
    <xf numFmtId="0" fontId="17" fillId="5" borderId="7" xfId="13" applyFont="1" applyFill="1" applyBorder="1" applyAlignment="1">
      <alignment horizontal="right" vertical="center"/>
    </xf>
    <xf numFmtId="0" fontId="17" fillId="0" borderId="2" xfId="13" applyFont="1" applyBorder="1" applyAlignment="1">
      <alignment horizontal="left" vertical="center"/>
    </xf>
    <xf numFmtId="0" fontId="17" fillId="0" borderId="3" xfId="13" applyFont="1" applyBorder="1" applyAlignment="1">
      <alignment horizontal="left" vertical="center"/>
    </xf>
    <xf numFmtId="0" fontId="17" fillId="0" borderId="7" xfId="13" applyFont="1" applyBorder="1" applyAlignment="1">
      <alignment horizontal="left" vertical="center"/>
    </xf>
    <xf numFmtId="0" fontId="17" fillId="0" borderId="8" xfId="13" applyFont="1" applyBorder="1" applyAlignment="1">
      <alignment horizontal="left" vertical="center"/>
    </xf>
    <xf numFmtId="0" fontId="17" fillId="4" borderId="3" xfId="13" applyFont="1" applyFill="1" applyBorder="1" applyAlignment="1">
      <alignment horizontal="center" vertical="center"/>
    </xf>
    <xf numFmtId="0" fontId="17" fillId="4" borderId="8" xfId="13" applyFont="1" applyFill="1" applyBorder="1" applyAlignment="1">
      <alignment horizontal="center" vertical="center"/>
    </xf>
    <xf numFmtId="0" fontId="17" fillId="5" borderId="2" xfId="13" applyFont="1" applyFill="1" applyBorder="1" applyAlignment="1">
      <alignment horizontal="center" vertical="center" shrinkToFit="1"/>
    </xf>
    <xf numFmtId="0" fontId="17" fillId="5" borderId="7" xfId="13" applyFont="1" applyFill="1" applyBorder="1" applyAlignment="1">
      <alignment horizontal="center" vertical="center" shrinkToFit="1"/>
    </xf>
    <xf numFmtId="0" fontId="17" fillId="0" borderId="2" xfId="13" applyFont="1" applyBorder="1" applyAlignment="1">
      <alignment horizontal="center" vertical="center" shrinkToFit="1"/>
    </xf>
    <xf numFmtId="0" fontId="17" fillId="0" borderId="7" xfId="13" applyFont="1" applyBorder="1" applyAlignment="1">
      <alignment horizontal="center" vertical="center" shrinkToFit="1"/>
    </xf>
    <xf numFmtId="0" fontId="17" fillId="0" borderId="3" xfId="13" applyFont="1" applyBorder="1" applyAlignment="1">
      <alignment horizontal="center" vertical="center" shrinkToFit="1"/>
    </xf>
    <xf numFmtId="0" fontId="17" fillId="0" borderId="8" xfId="13" applyFont="1" applyBorder="1" applyAlignment="1">
      <alignment horizontal="center" vertical="center" shrinkToFit="1"/>
    </xf>
    <xf numFmtId="0" fontId="17" fillId="5" borderId="1" xfId="13" applyFont="1" applyFill="1" applyBorder="1" applyAlignment="1">
      <alignment horizontal="center" vertical="center" shrinkToFit="1"/>
    </xf>
    <xf numFmtId="0" fontId="17" fillId="5" borderId="6" xfId="13" applyFont="1" applyFill="1" applyBorder="1" applyAlignment="1">
      <alignment horizontal="center" vertical="center" shrinkToFit="1"/>
    </xf>
    <xf numFmtId="0" fontId="12" fillId="0" borderId="35" xfId="0" applyFont="1" applyBorder="1" applyAlignment="1">
      <alignment horizontal="right" vertical="center"/>
    </xf>
    <xf numFmtId="0" fontId="7" fillId="0" borderId="35" xfId="0" applyFont="1" applyBorder="1" applyAlignment="1">
      <alignment horizontal="right" vertical="center"/>
    </xf>
    <xf numFmtId="184" fontId="0" fillId="9" borderId="35" xfId="0" applyNumberFormat="1" applyFill="1" applyBorder="1" applyAlignment="1">
      <alignment horizontal="center" vertical="center"/>
    </xf>
    <xf numFmtId="184" fontId="25" fillId="9" borderId="0" xfId="0" applyNumberFormat="1" applyFont="1" applyFill="1" applyAlignment="1">
      <alignment horizontal="center" vertical="center"/>
    </xf>
    <xf numFmtId="0" fontId="0" fillId="0" borderId="35" xfId="0" applyBorder="1" applyAlignment="1">
      <alignment horizontal="center" vertical="center"/>
    </xf>
    <xf numFmtId="0" fontId="0" fillId="7" borderId="119" xfId="0" applyFill="1" applyBorder="1" applyAlignment="1">
      <alignment horizontal="center" vertical="center"/>
    </xf>
    <xf numFmtId="0" fontId="0" fillId="7" borderId="89" xfId="0" applyFill="1" applyBorder="1" applyAlignment="1">
      <alignment horizontal="center" vertical="center"/>
    </xf>
    <xf numFmtId="0" fontId="0" fillId="7" borderId="120" xfId="0" applyFill="1" applyBorder="1" applyAlignment="1">
      <alignment horizontal="center" vertical="center"/>
    </xf>
    <xf numFmtId="183" fontId="0" fillId="0" borderId="120" xfId="0" applyNumberFormat="1" applyBorder="1" applyAlignment="1">
      <alignment horizontal="center" vertical="center"/>
    </xf>
    <xf numFmtId="183" fontId="0" fillId="0" borderId="121" xfId="0" applyNumberFormat="1" applyBorder="1" applyAlignment="1">
      <alignment horizontal="center" vertical="center"/>
    </xf>
    <xf numFmtId="0" fontId="0" fillId="8" borderId="119" xfId="0" applyFill="1" applyBorder="1" applyAlignment="1">
      <alignment horizontal="center" vertical="center"/>
    </xf>
    <xf numFmtId="0" fontId="0" fillId="8" borderId="120" xfId="0" applyFill="1" applyBorder="1" applyAlignment="1">
      <alignment horizontal="center" vertical="center"/>
    </xf>
    <xf numFmtId="0" fontId="0" fillId="9" borderId="35" xfId="0" applyFill="1" applyBorder="1" applyAlignment="1">
      <alignment horizontal="center" vertical="center"/>
    </xf>
    <xf numFmtId="0" fontId="0" fillId="6" borderId="119" xfId="0" applyFill="1" applyBorder="1" applyAlignment="1">
      <alignment horizontal="center" vertical="center"/>
    </xf>
    <xf numFmtId="0" fontId="0" fillId="6" borderId="89" xfId="0" applyFill="1" applyBorder="1" applyAlignment="1">
      <alignment horizontal="center" vertical="center"/>
    </xf>
    <xf numFmtId="0" fontId="0" fillId="6" borderId="120" xfId="0" applyFill="1" applyBorder="1" applyAlignment="1">
      <alignment horizontal="center" vertical="center"/>
    </xf>
    <xf numFmtId="0" fontId="0" fillId="0" borderId="119" xfId="0" applyBorder="1" applyAlignment="1">
      <alignment horizontal="center" vertical="center"/>
    </xf>
    <xf numFmtId="0" fontId="0" fillId="0" borderId="120" xfId="0" applyBorder="1" applyAlignment="1">
      <alignment horizontal="center" vertical="center"/>
    </xf>
    <xf numFmtId="0" fontId="0" fillId="0" borderId="121" xfId="0" applyBorder="1" applyAlignment="1">
      <alignment horizontal="center" vertical="center"/>
    </xf>
    <xf numFmtId="0" fontId="12" fillId="0" borderId="15" xfId="0" applyFont="1" applyBorder="1" applyAlignment="1">
      <alignment horizontal="center" vertical="center"/>
    </xf>
    <xf numFmtId="0" fontId="7" fillId="0" borderId="16" xfId="0" applyFont="1" applyBorder="1" applyAlignment="1">
      <alignment horizontal="center" vertical="center"/>
    </xf>
    <xf numFmtId="0" fontId="7" fillId="0" borderId="119" xfId="0" applyFont="1" applyBorder="1" applyAlignment="1">
      <alignment horizontal="center" vertical="center"/>
    </xf>
    <xf numFmtId="0" fontId="7" fillId="0" borderId="89" xfId="0" applyFont="1" applyBorder="1" applyAlignment="1">
      <alignment horizontal="center" vertical="center"/>
    </xf>
    <xf numFmtId="0" fontId="7" fillId="0" borderId="120" xfId="0" applyFont="1" applyBorder="1" applyAlignment="1">
      <alignment horizontal="center" vertical="center"/>
    </xf>
    <xf numFmtId="0" fontId="7" fillId="0" borderId="121" xfId="0" applyFont="1" applyBorder="1" applyAlignment="1">
      <alignment horizontal="center" vertical="center"/>
    </xf>
    <xf numFmtId="0" fontId="12" fillId="0" borderId="119" xfId="0" applyFont="1" applyBorder="1" applyAlignment="1">
      <alignment horizontal="center" vertical="center" wrapText="1"/>
    </xf>
    <xf numFmtId="0" fontId="12" fillId="0" borderId="120" xfId="0" applyFont="1" applyBorder="1" applyAlignment="1">
      <alignment horizontal="center" vertical="center" wrapText="1"/>
    </xf>
    <xf numFmtId="0" fontId="10" fillId="5" borderId="49" xfId="2" applyNumberFormat="1" applyFont="1" applyFill="1" applyBorder="1" applyAlignment="1" applyProtection="1">
      <alignment horizontal="center" vertical="center" shrinkToFit="1"/>
      <protection locked="0"/>
    </xf>
    <xf numFmtId="0" fontId="10" fillId="5" borderId="50" xfId="2" applyNumberFormat="1" applyFont="1" applyFill="1" applyBorder="1" applyAlignment="1" applyProtection="1">
      <alignment horizontal="center" vertical="center" shrinkToFit="1"/>
      <protection locked="0"/>
    </xf>
    <xf numFmtId="0" fontId="10" fillId="4" borderId="23" xfId="2" applyNumberFormat="1" applyFont="1" applyFill="1" applyBorder="1" applyAlignment="1" applyProtection="1">
      <alignment horizontal="center" vertical="center"/>
    </xf>
    <xf numFmtId="0" fontId="10" fillId="4" borderId="24" xfId="2" applyNumberFormat="1" applyFont="1" applyFill="1" applyBorder="1" applyAlignment="1" applyProtection="1">
      <alignment horizontal="center" vertical="center"/>
    </xf>
    <xf numFmtId="0" fontId="10" fillId="4" borderId="27" xfId="2" applyNumberFormat="1" applyFont="1" applyFill="1" applyBorder="1" applyAlignment="1" applyProtection="1">
      <alignment horizontal="center" vertical="center"/>
    </xf>
    <xf numFmtId="0" fontId="10" fillId="4" borderId="58" xfId="2" applyNumberFormat="1" applyFont="1" applyFill="1" applyBorder="1" applyAlignment="1" applyProtection="1">
      <alignment horizontal="center" vertical="center" shrinkToFit="1"/>
    </xf>
    <xf numFmtId="0" fontId="10" fillId="4" borderId="59" xfId="2" applyNumberFormat="1" applyFont="1" applyFill="1" applyBorder="1" applyAlignment="1" applyProtection="1">
      <alignment horizontal="center" vertical="center" shrinkToFit="1"/>
    </xf>
    <xf numFmtId="0" fontId="10" fillId="4" borderId="26" xfId="2" applyNumberFormat="1" applyFont="1" applyFill="1" applyBorder="1" applyAlignment="1" applyProtection="1">
      <alignment horizontal="center" vertical="center" shrinkToFit="1"/>
    </xf>
    <xf numFmtId="0" fontId="10" fillId="4" borderId="24" xfId="2" applyNumberFormat="1" applyFont="1" applyFill="1" applyBorder="1" applyAlignment="1" applyProtection="1">
      <alignment horizontal="center" vertical="center" shrinkToFit="1"/>
    </xf>
    <xf numFmtId="0" fontId="10" fillId="4" borderId="25" xfId="2" applyNumberFormat="1" applyFont="1" applyFill="1" applyBorder="1" applyAlignment="1" applyProtection="1">
      <alignment horizontal="center" vertical="center" shrinkToFit="1"/>
    </xf>
    <xf numFmtId="0" fontId="10" fillId="4" borderId="27" xfId="2" applyNumberFormat="1" applyFont="1" applyFill="1" applyBorder="1" applyAlignment="1" applyProtection="1">
      <alignment horizontal="center" vertical="center" shrinkToFit="1"/>
    </xf>
    <xf numFmtId="0" fontId="10" fillId="0" borderId="23" xfId="2" applyNumberFormat="1" applyFont="1" applyFill="1" applyBorder="1" applyAlignment="1" applyProtection="1">
      <alignment horizontal="center" vertical="center" shrinkToFit="1"/>
    </xf>
    <xf numFmtId="0" fontId="10" fillId="0" borderId="24" xfId="2" applyNumberFormat="1" applyFont="1" applyFill="1" applyBorder="1" applyAlignment="1" applyProtection="1">
      <alignment horizontal="center" vertical="center" shrinkToFit="1"/>
    </xf>
    <xf numFmtId="0" fontId="10" fillId="0" borderId="27" xfId="2" applyNumberFormat="1" applyFont="1" applyFill="1" applyBorder="1" applyAlignment="1" applyProtection="1">
      <alignment horizontal="center" vertical="center" shrinkToFit="1"/>
    </xf>
    <xf numFmtId="0" fontId="12" fillId="5" borderId="19" xfId="0" applyFont="1" applyFill="1" applyBorder="1" applyAlignment="1" applyProtection="1">
      <alignment horizontal="center" vertical="center"/>
      <protection locked="0"/>
    </xf>
    <xf numFmtId="0" fontId="12" fillId="5" borderId="18" xfId="0" applyFont="1" applyFill="1" applyBorder="1" applyAlignment="1" applyProtection="1">
      <alignment horizontal="center" vertical="center"/>
      <protection locked="0"/>
    </xf>
    <xf numFmtId="0" fontId="10" fillId="5" borderId="56" xfId="2" applyNumberFormat="1" applyFont="1" applyFill="1" applyBorder="1" applyAlignment="1" applyProtection="1">
      <alignment horizontal="center" vertical="center" shrinkToFit="1"/>
      <protection locked="0"/>
    </xf>
    <xf numFmtId="0" fontId="10" fillId="5" borderId="35" xfId="2" applyNumberFormat="1" applyFont="1" applyFill="1" applyBorder="1" applyAlignment="1" applyProtection="1">
      <alignment horizontal="center" vertical="center" shrinkToFit="1"/>
      <protection locked="0"/>
    </xf>
    <xf numFmtId="0" fontId="10" fillId="4" borderId="35" xfId="2" applyNumberFormat="1" applyFont="1" applyFill="1" applyBorder="1" applyAlignment="1" applyProtection="1">
      <alignment horizontal="center" vertical="center" shrinkToFit="1"/>
    </xf>
    <xf numFmtId="0" fontId="10" fillId="4" borderId="57" xfId="2" applyNumberFormat="1" applyFont="1" applyFill="1" applyBorder="1" applyAlignment="1" applyProtection="1">
      <alignment horizontal="center" vertical="center" shrinkToFit="1"/>
    </xf>
    <xf numFmtId="0" fontId="10" fillId="5" borderId="57" xfId="2" applyNumberFormat="1" applyFont="1" applyFill="1" applyBorder="1" applyAlignment="1" applyProtection="1">
      <alignment horizontal="center" vertical="center" shrinkToFit="1"/>
      <protection locked="0"/>
    </xf>
    <xf numFmtId="0" fontId="12" fillId="0" borderId="19" xfId="0" applyFont="1" applyFill="1" applyBorder="1" applyAlignment="1" applyProtection="1">
      <alignment horizontal="left" vertical="center"/>
      <protection locked="0"/>
    </xf>
    <xf numFmtId="0" fontId="12" fillId="0" borderId="17" xfId="0" applyFont="1" applyFill="1" applyBorder="1" applyAlignment="1" applyProtection="1">
      <alignment horizontal="left" vertical="center"/>
      <protection locked="0"/>
    </xf>
    <xf numFmtId="0" fontId="12" fillId="0" borderId="18" xfId="0" applyFont="1" applyFill="1" applyBorder="1" applyAlignment="1" applyProtection="1">
      <alignment horizontal="left" vertical="center"/>
      <protection locked="0"/>
    </xf>
    <xf numFmtId="0" fontId="12" fillId="0" borderId="19" xfId="0" applyFont="1" applyFill="1" applyBorder="1" applyAlignment="1" applyProtection="1">
      <alignment horizontal="center" vertical="center"/>
      <protection locked="0"/>
    </xf>
    <xf numFmtId="0" fontId="12" fillId="0" borderId="17" xfId="0" applyFont="1" applyFill="1" applyBorder="1" applyAlignment="1" applyProtection="1">
      <alignment horizontal="center" vertical="center"/>
      <protection locked="0"/>
    </xf>
    <xf numFmtId="0" fontId="12" fillId="0" borderId="18" xfId="0" applyFont="1" applyFill="1" applyBorder="1" applyAlignment="1" applyProtection="1">
      <alignment horizontal="center" vertical="center"/>
      <protection locked="0"/>
    </xf>
    <xf numFmtId="0" fontId="12" fillId="0" borderId="19" xfId="0" applyFont="1" applyBorder="1" applyAlignment="1" applyProtection="1">
      <alignment vertical="center"/>
      <protection locked="0"/>
    </xf>
    <xf numFmtId="0" fontId="12" fillId="0" borderId="17" xfId="0" applyFont="1" applyBorder="1" applyAlignment="1" applyProtection="1">
      <alignment vertical="center"/>
      <protection locked="0"/>
    </xf>
    <xf numFmtId="0" fontId="12" fillId="0" borderId="18" xfId="0" applyFont="1" applyBorder="1" applyAlignment="1" applyProtection="1">
      <alignment vertical="center"/>
      <protection locked="0"/>
    </xf>
    <xf numFmtId="0" fontId="12" fillId="0" borderId="19" xfId="0" applyFont="1" applyBorder="1" applyAlignment="1" applyProtection="1">
      <alignment horizontal="center" vertical="center"/>
      <protection locked="0"/>
    </xf>
    <xf numFmtId="0" fontId="12" fillId="0" borderId="17" xfId="0" applyFont="1" applyBorder="1" applyAlignment="1" applyProtection="1">
      <alignment horizontal="center" vertical="center"/>
      <protection locked="0"/>
    </xf>
    <xf numFmtId="0" fontId="12" fillId="0" borderId="118" xfId="0" applyFont="1" applyBorder="1" applyAlignment="1" applyProtection="1">
      <alignment horizontal="center" vertical="center"/>
      <protection locked="0"/>
    </xf>
    <xf numFmtId="0" fontId="12" fillId="0" borderId="19" xfId="0" applyFont="1" applyBorder="1" applyAlignment="1" applyProtection="1">
      <alignment vertical="center"/>
    </xf>
    <xf numFmtId="0" fontId="12" fillId="0" borderId="17" xfId="0" applyFont="1" applyBorder="1" applyAlignment="1" applyProtection="1">
      <alignment vertical="center"/>
    </xf>
    <xf numFmtId="0" fontId="12" fillId="0" borderId="18" xfId="0" applyFont="1" applyBorder="1" applyAlignment="1" applyProtection="1">
      <alignment vertical="center"/>
    </xf>
    <xf numFmtId="0" fontId="12" fillId="0" borderId="19" xfId="0" applyFont="1" applyBorder="1" applyAlignment="1" applyProtection="1">
      <alignment horizontal="center" vertical="center"/>
    </xf>
    <xf numFmtId="0" fontId="12" fillId="0" borderId="118" xfId="0" applyFont="1" applyBorder="1" applyAlignment="1" applyProtection="1">
      <alignment horizontal="center" vertical="center"/>
    </xf>
    <xf numFmtId="0" fontId="12" fillId="0" borderId="19" xfId="0" applyFont="1" applyBorder="1" applyAlignment="1" applyProtection="1">
      <alignment horizontal="left" vertical="center"/>
    </xf>
    <xf numFmtId="0" fontId="12" fillId="0" borderId="17" xfId="0" applyFont="1" applyBorder="1" applyAlignment="1" applyProtection="1">
      <alignment horizontal="left" vertical="center"/>
    </xf>
    <xf numFmtId="0" fontId="12" fillId="0" borderId="18" xfId="0" applyFont="1" applyBorder="1" applyAlignment="1" applyProtection="1">
      <alignment horizontal="left" vertical="center"/>
    </xf>
    <xf numFmtId="0" fontId="12" fillId="5" borderId="118" xfId="0" applyFont="1" applyFill="1" applyBorder="1" applyAlignment="1" applyProtection="1">
      <alignment horizontal="center" vertical="center"/>
    </xf>
    <xf numFmtId="0" fontId="12" fillId="5" borderId="19" xfId="0" applyFont="1" applyFill="1" applyBorder="1" applyAlignment="1" applyProtection="1">
      <alignment horizontal="center" vertical="center"/>
    </xf>
    <xf numFmtId="0" fontId="12" fillId="5" borderId="17" xfId="0" applyFont="1" applyFill="1" applyBorder="1" applyAlignment="1" applyProtection="1">
      <alignment horizontal="center" vertical="center"/>
    </xf>
    <xf numFmtId="0" fontId="12" fillId="4" borderId="9" xfId="0" applyFont="1" applyFill="1" applyBorder="1" applyAlignment="1">
      <alignment horizontal="center" vertical="center"/>
    </xf>
    <xf numFmtId="0" fontId="7" fillId="4" borderId="11" xfId="0" applyFont="1" applyFill="1" applyBorder="1" applyAlignment="1">
      <alignment horizontal="center" vertical="center"/>
    </xf>
    <xf numFmtId="0" fontId="7" fillId="4" borderId="12" xfId="0" applyFont="1" applyFill="1" applyBorder="1" applyAlignment="1">
      <alignment horizontal="center" vertical="center"/>
    </xf>
    <xf numFmtId="0" fontId="7" fillId="4" borderId="28" xfId="0" applyFont="1" applyFill="1" applyBorder="1" applyAlignment="1">
      <alignment horizontal="center" vertical="center"/>
    </xf>
    <xf numFmtId="0" fontId="7" fillId="4" borderId="0" xfId="0" applyFont="1" applyFill="1" applyBorder="1" applyAlignment="1">
      <alignment horizontal="center" vertical="center"/>
    </xf>
    <xf numFmtId="0" fontId="7" fillId="4" borderId="29" xfId="0" applyFont="1" applyFill="1" applyBorder="1" applyAlignment="1">
      <alignment horizontal="center" vertical="center"/>
    </xf>
    <xf numFmtId="0" fontId="7" fillId="4" borderId="30" xfId="0" applyFont="1" applyFill="1" applyBorder="1" applyAlignment="1">
      <alignment horizontal="center" vertical="center"/>
    </xf>
    <xf numFmtId="0" fontId="7" fillId="4" borderId="31" xfId="0" applyFont="1" applyFill="1" applyBorder="1" applyAlignment="1">
      <alignment horizontal="center" vertical="center"/>
    </xf>
    <xf numFmtId="0" fontId="7" fillId="4" borderId="34" xfId="0" applyFont="1" applyFill="1" applyBorder="1" applyAlignment="1">
      <alignment horizontal="center" vertical="center"/>
    </xf>
    <xf numFmtId="0" fontId="10" fillId="4" borderId="19" xfId="2" applyNumberFormat="1" applyFont="1" applyFill="1" applyBorder="1" applyAlignment="1" applyProtection="1">
      <alignment horizontal="center" vertical="center"/>
      <protection hidden="1"/>
    </xf>
    <xf numFmtId="0" fontId="10" fillId="4" borderId="17" xfId="2" applyNumberFormat="1" applyFont="1" applyFill="1" applyBorder="1" applyAlignment="1" applyProtection="1">
      <alignment horizontal="center" vertical="center"/>
      <protection hidden="1"/>
    </xf>
    <xf numFmtId="0" fontId="10" fillId="4" borderId="18" xfId="2" applyNumberFormat="1" applyFont="1" applyFill="1" applyBorder="1" applyAlignment="1" applyProtection="1">
      <alignment horizontal="center" vertical="center"/>
      <protection hidden="1"/>
    </xf>
    <xf numFmtId="0" fontId="10" fillId="4" borderId="28" xfId="2" applyNumberFormat="1" applyFont="1" applyFill="1" applyBorder="1" applyAlignment="1" applyProtection="1">
      <alignment horizontal="center" vertical="center" wrapText="1"/>
      <protection hidden="1"/>
    </xf>
    <xf numFmtId="0" fontId="10" fillId="4" borderId="0" xfId="2" applyNumberFormat="1" applyFont="1" applyFill="1" applyBorder="1" applyAlignment="1" applyProtection="1">
      <alignment horizontal="center" vertical="center"/>
      <protection hidden="1"/>
    </xf>
    <xf numFmtId="0" fontId="10" fillId="4" borderId="30" xfId="2" applyNumberFormat="1" applyFont="1" applyFill="1" applyBorder="1" applyAlignment="1" applyProtection="1">
      <alignment horizontal="center" vertical="center"/>
      <protection hidden="1"/>
    </xf>
    <xf numFmtId="0" fontId="10" fillId="4" borderId="31" xfId="2" applyNumberFormat="1" applyFont="1" applyFill="1" applyBorder="1" applyAlignment="1" applyProtection="1">
      <alignment horizontal="center" vertical="center"/>
      <protection hidden="1"/>
    </xf>
    <xf numFmtId="0" fontId="10" fillId="4" borderId="48" xfId="2" applyNumberFormat="1" applyFont="1" applyFill="1" applyBorder="1" applyAlignment="1" applyProtection="1">
      <alignment horizontal="center" vertical="center"/>
      <protection hidden="1"/>
    </xf>
    <xf numFmtId="0" fontId="10" fillId="4" borderId="2" xfId="2" applyNumberFormat="1" applyFont="1" applyFill="1" applyBorder="1" applyAlignment="1" applyProtection="1">
      <alignment horizontal="center" vertical="center"/>
      <protection hidden="1"/>
    </xf>
    <xf numFmtId="0" fontId="10" fillId="4" borderId="3" xfId="2" applyNumberFormat="1" applyFont="1" applyFill="1" applyBorder="1" applyAlignment="1" applyProtection="1">
      <alignment horizontal="center" vertical="center"/>
      <protection hidden="1"/>
    </xf>
    <xf numFmtId="0" fontId="10" fillId="4" borderId="32" xfId="2" applyNumberFormat="1" applyFont="1" applyFill="1" applyBorder="1" applyAlignment="1" applyProtection="1">
      <alignment horizontal="center" vertical="center"/>
      <protection hidden="1"/>
    </xf>
    <xf numFmtId="0" fontId="10" fillId="4" borderId="1" xfId="2" applyNumberFormat="1" applyFont="1" applyFill="1" applyBorder="1" applyAlignment="1" applyProtection="1">
      <alignment horizontal="center" vertical="center"/>
      <protection hidden="1"/>
    </xf>
    <xf numFmtId="0" fontId="10" fillId="4" borderId="33" xfId="2" applyNumberFormat="1" applyFont="1" applyFill="1" applyBorder="1" applyAlignment="1" applyProtection="1">
      <alignment horizontal="center" vertical="center"/>
      <protection hidden="1"/>
    </xf>
    <xf numFmtId="0" fontId="10" fillId="4" borderId="52" xfId="2" applyNumberFormat="1" applyFont="1" applyFill="1" applyBorder="1" applyAlignment="1" applyProtection="1">
      <alignment horizontal="center" vertical="center"/>
      <protection hidden="1"/>
    </xf>
    <xf numFmtId="0" fontId="10" fillId="4" borderId="34" xfId="2" applyNumberFormat="1" applyFont="1" applyFill="1" applyBorder="1" applyAlignment="1" applyProtection="1">
      <alignment horizontal="center" vertical="center"/>
      <protection hidden="1"/>
    </xf>
    <xf numFmtId="0" fontId="10" fillId="5" borderId="140" xfId="2" applyNumberFormat="1" applyFont="1" applyFill="1" applyBorder="1" applyAlignment="1" applyProtection="1">
      <alignment horizontal="center" vertical="center" shrinkToFit="1"/>
      <protection locked="0"/>
    </xf>
    <xf numFmtId="0" fontId="10" fillId="5" borderId="141" xfId="2" applyNumberFormat="1" applyFont="1" applyFill="1" applyBorder="1" applyAlignment="1" applyProtection="1">
      <alignment horizontal="center" vertical="center" shrinkToFit="1"/>
      <protection locked="0"/>
    </xf>
    <xf numFmtId="0" fontId="12" fillId="0" borderId="138" xfId="0" applyFont="1" applyBorder="1" applyAlignment="1" applyProtection="1">
      <alignment horizontal="center" vertical="center"/>
    </xf>
    <xf numFmtId="0" fontId="10" fillId="5" borderId="139" xfId="2" applyNumberFormat="1" applyFont="1" applyFill="1" applyBorder="1" applyAlignment="1" applyProtection="1">
      <alignment horizontal="center" vertical="center" shrinkToFit="1"/>
      <protection locked="0"/>
    </xf>
    <xf numFmtId="0" fontId="10" fillId="4" borderId="140" xfId="2" applyNumberFormat="1" applyFont="1" applyFill="1" applyBorder="1" applyAlignment="1" applyProtection="1">
      <alignment horizontal="center" vertical="center" shrinkToFit="1"/>
    </xf>
    <xf numFmtId="0" fontId="10" fillId="4" borderId="141" xfId="2" applyNumberFormat="1" applyFont="1" applyFill="1" applyBorder="1" applyAlignment="1" applyProtection="1">
      <alignment horizontal="center" vertical="center" shrinkToFit="1"/>
    </xf>
    <xf numFmtId="0" fontId="10" fillId="4" borderId="9" xfId="2" applyNumberFormat="1" applyFont="1" applyFill="1" applyBorder="1" applyAlignment="1" applyProtection="1">
      <alignment horizontal="center" vertical="center"/>
      <protection hidden="1"/>
    </xf>
    <xf numFmtId="0" fontId="10" fillId="4" borderId="11" xfId="2" applyNumberFormat="1" applyFont="1" applyFill="1" applyBorder="1" applyAlignment="1" applyProtection="1">
      <alignment horizontal="center" vertical="center"/>
      <protection hidden="1"/>
    </xf>
    <xf numFmtId="0" fontId="10" fillId="4" borderId="28" xfId="2" applyNumberFormat="1" applyFont="1" applyFill="1" applyBorder="1" applyAlignment="1" applyProtection="1">
      <alignment horizontal="center" vertical="center"/>
      <protection hidden="1"/>
    </xf>
    <xf numFmtId="0" fontId="10" fillId="4" borderId="9" xfId="2" applyNumberFormat="1" applyFont="1" applyFill="1" applyBorder="1" applyAlignment="1" applyProtection="1">
      <alignment horizontal="center" vertical="center" wrapText="1"/>
      <protection hidden="1"/>
    </xf>
    <xf numFmtId="0" fontId="10" fillId="4" borderId="10" xfId="2" applyNumberFormat="1" applyFont="1" applyFill="1" applyBorder="1" applyAlignment="1" applyProtection="1">
      <alignment horizontal="center" vertical="center"/>
      <protection hidden="1"/>
    </xf>
    <xf numFmtId="0" fontId="10" fillId="4" borderId="46" xfId="2" applyNumberFormat="1" applyFont="1" applyFill="1" applyBorder="1" applyAlignment="1" applyProtection="1">
      <alignment horizontal="center" vertical="center"/>
      <protection hidden="1"/>
    </xf>
    <xf numFmtId="0" fontId="10" fillId="4" borderId="7" xfId="2" applyNumberFormat="1" applyFont="1" applyFill="1" applyBorder="1" applyAlignment="1" applyProtection="1">
      <alignment horizontal="center" vertical="center"/>
      <protection hidden="1"/>
    </xf>
    <xf numFmtId="0" fontId="10" fillId="4" borderId="8" xfId="2" applyNumberFormat="1" applyFont="1" applyFill="1" applyBorder="1" applyAlignment="1" applyProtection="1">
      <alignment horizontal="center" vertical="center"/>
      <protection hidden="1"/>
    </xf>
    <xf numFmtId="0" fontId="10" fillId="4" borderId="45" xfId="2" applyNumberFormat="1" applyFont="1" applyFill="1" applyBorder="1" applyAlignment="1" applyProtection="1">
      <alignment horizontal="center" vertical="center"/>
      <protection hidden="1"/>
    </xf>
    <xf numFmtId="0" fontId="10" fillId="4" borderId="13" xfId="2" applyNumberFormat="1" applyFont="1" applyFill="1" applyBorder="1" applyAlignment="1" applyProtection="1">
      <alignment horizontal="center" vertical="center"/>
      <protection hidden="1"/>
    </xf>
    <xf numFmtId="0" fontId="10" fillId="4" borderId="14" xfId="2" applyNumberFormat="1" applyFont="1" applyFill="1" applyBorder="1" applyAlignment="1" applyProtection="1">
      <alignment horizontal="center" vertical="center"/>
      <protection hidden="1"/>
    </xf>
    <xf numFmtId="0" fontId="12" fillId="0" borderId="45" xfId="0" applyFont="1" applyBorder="1" applyAlignment="1" applyProtection="1">
      <alignment horizontal="left" vertical="center"/>
    </xf>
    <xf numFmtId="0" fontId="12" fillId="0" borderId="13" xfId="0" applyFont="1" applyBorder="1" applyAlignment="1" applyProtection="1">
      <alignment horizontal="left" vertical="center"/>
    </xf>
    <xf numFmtId="0" fontId="12" fillId="0" borderId="14" xfId="0" applyFont="1" applyBorder="1" applyAlignment="1" applyProtection="1">
      <alignment horizontal="left" vertical="center"/>
    </xf>
    <xf numFmtId="0" fontId="12" fillId="0" borderId="9" xfId="0" applyFont="1" applyBorder="1" applyAlignment="1" applyProtection="1">
      <alignment horizontal="center" vertical="center"/>
    </xf>
    <xf numFmtId="0" fontId="12" fillId="0" borderId="11" xfId="0" applyFont="1" applyBorder="1" applyAlignment="1" applyProtection="1">
      <alignment horizontal="center" vertical="center"/>
    </xf>
    <xf numFmtId="0" fontId="12" fillId="0" borderId="19" xfId="0" applyFont="1" applyFill="1" applyBorder="1" applyAlignment="1" applyProtection="1">
      <alignment horizontal="left" vertical="center"/>
    </xf>
    <xf numFmtId="0" fontId="12" fillId="0" borderId="17" xfId="0" applyFont="1" applyFill="1" applyBorder="1" applyAlignment="1" applyProtection="1">
      <alignment horizontal="left" vertical="center"/>
    </xf>
    <xf numFmtId="0" fontId="12" fillId="0" borderId="18" xfId="0" applyFont="1" applyFill="1" applyBorder="1" applyAlignment="1" applyProtection="1">
      <alignment horizontal="left" vertical="center"/>
    </xf>
    <xf numFmtId="0" fontId="10" fillId="4" borderId="54" xfId="2" applyNumberFormat="1" applyFont="1" applyFill="1" applyBorder="1" applyAlignment="1" applyProtection="1">
      <alignment horizontal="center" vertical="center" shrinkToFit="1"/>
    </xf>
    <xf numFmtId="0" fontId="10" fillId="4" borderId="55" xfId="2" applyNumberFormat="1" applyFont="1" applyFill="1" applyBorder="1" applyAlignment="1" applyProtection="1">
      <alignment horizontal="center" vertical="center" shrinkToFit="1"/>
    </xf>
    <xf numFmtId="0" fontId="10" fillId="5" borderId="53" xfId="2" applyNumberFormat="1" applyFont="1" applyFill="1" applyBorder="1" applyAlignment="1" applyProtection="1">
      <alignment horizontal="center" vertical="center" shrinkToFit="1"/>
      <protection locked="0"/>
    </xf>
    <xf numFmtId="0" fontId="10" fillId="5" borderId="54" xfId="2" applyNumberFormat="1" applyFont="1" applyFill="1" applyBorder="1" applyAlignment="1" applyProtection="1">
      <alignment horizontal="center" vertical="center" shrinkToFit="1"/>
      <protection locked="0"/>
    </xf>
    <xf numFmtId="0" fontId="10" fillId="5" borderId="55" xfId="2" applyNumberFormat="1" applyFont="1" applyFill="1" applyBorder="1" applyAlignment="1" applyProtection="1">
      <alignment horizontal="center" vertical="center" shrinkToFit="1"/>
      <protection locked="0"/>
    </xf>
    <xf numFmtId="0" fontId="12" fillId="0" borderId="45" xfId="0" applyFont="1" applyBorder="1" applyAlignment="1" applyProtection="1">
      <alignment horizontal="center" vertical="center"/>
    </xf>
    <xf numFmtId="0" fontId="12" fillId="0" borderId="13" xfId="0" applyFont="1" applyBorder="1" applyAlignment="1" applyProtection="1">
      <alignment horizontal="center" vertical="center"/>
    </xf>
    <xf numFmtId="0" fontId="12" fillId="0" borderId="117" xfId="0" applyFont="1" applyBorder="1" applyAlignment="1" applyProtection="1">
      <alignment horizontal="center" vertical="center"/>
    </xf>
    <xf numFmtId="0" fontId="10" fillId="5" borderId="47" xfId="2" applyNumberFormat="1" applyFont="1" applyFill="1" applyBorder="1" applyAlignment="1" applyProtection="1">
      <alignment horizontal="center" vertical="center" shrinkToFit="1"/>
      <protection locked="0"/>
    </xf>
    <xf numFmtId="0" fontId="10" fillId="5" borderId="137" xfId="2" applyNumberFormat="1" applyFont="1" applyFill="1" applyBorder="1" applyAlignment="1" applyProtection="1">
      <alignment horizontal="center" vertical="center" shrinkToFit="1"/>
      <protection locked="0"/>
    </xf>
    <xf numFmtId="0" fontId="12" fillId="0" borderId="46" xfId="0" applyFont="1" applyBorder="1" applyAlignment="1" applyProtection="1">
      <alignment horizontal="center" vertical="center"/>
    </xf>
    <xf numFmtId="0" fontId="12" fillId="0" borderId="7" xfId="0" applyFont="1" applyBorder="1" applyAlignment="1" applyProtection="1">
      <alignment horizontal="center" vertical="center"/>
    </xf>
    <xf numFmtId="0" fontId="12" fillId="0" borderId="135" xfId="0" applyFont="1" applyBorder="1" applyAlignment="1" applyProtection="1">
      <alignment horizontal="center" vertical="center"/>
    </xf>
    <xf numFmtId="0" fontId="10" fillId="5" borderId="136" xfId="2" applyNumberFormat="1" applyFont="1" applyFill="1" applyBorder="1" applyAlignment="1" applyProtection="1">
      <alignment horizontal="center" vertical="center" shrinkToFit="1"/>
      <protection locked="0"/>
    </xf>
    <xf numFmtId="0" fontId="10" fillId="4" borderId="47" xfId="2" applyNumberFormat="1" applyFont="1" applyFill="1" applyBorder="1" applyAlignment="1" applyProtection="1">
      <alignment horizontal="center" vertical="center" shrinkToFit="1"/>
    </xf>
    <xf numFmtId="0" fontId="10" fillId="4" borderId="137" xfId="2" applyNumberFormat="1" applyFont="1" applyFill="1" applyBorder="1" applyAlignment="1" applyProtection="1">
      <alignment horizontal="center" vertical="center" shrinkToFit="1"/>
    </xf>
    <xf numFmtId="0" fontId="28" fillId="4" borderId="19" xfId="0" applyFont="1" applyFill="1" applyBorder="1" applyAlignment="1">
      <alignment horizontal="left" vertical="center" wrapText="1"/>
    </xf>
    <xf numFmtId="0" fontId="28" fillId="4" borderId="17" xfId="0" applyFont="1" applyFill="1" applyBorder="1" applyAlignment="1">
      <alignment horizontal="left" vertical="center" wrapText="1"/>
    </xf>
    <xf numFmtId="0" fontId="5" fillId="0" borderId="17" xfId="0" applyFont="1" applyBorder="1" applyAlignment="1">
      <alignment horizontal="left" vertical="center" shrinkToFit="1"/>
    </xf>
    <xf numFmtId="0" fontId="5" fillId="0" borderId="18" xfId="0" applyFont="1" applyBorder="1" applyAlignment="1">
      <alignment horizontal="left" vertical="center" shrinkToFit="1"/>
    </xf>
    <xf numFmtId="0" fontId="28" fillId="4" borderId="23" xfId="0" applyFont="1" applyFill="1" applyBorder="1" applyAlignment="1">
      <alignment horizontal="left" vertical="center" wrapText="1"/>
    </xf>
    <xf numFmtId="0" fontId="28" fillId="4" borderId="24" xfId="0" applyFont="1" applyFill="1" applyBorder="1" applyAlignment="1">
      <alignment horizontal="left" vertical="center" wrapText="1"/>
    </xf>
    <xf numFmtId="0" fontId="5" fillId="0" borderId="24" xfId="0" applyFont="1" applyBorder="1" applyAlignment="1">
      <alignment horizontal="left" vertical="center" shrinkToFit="1"/>
    </xf>
    <xf numFmtId="0" fontId="5" fillId="0" borderId="27" xfId="0" applyFont="1" applyBorder="1" applyAlignment="1">
      <alignment horizontal="left" vertical="center" shrinkToFit="1"/>
    </xf>
    <xf numFmtId="0" fontId="5" fillId="0" borderId="17" xfId="0" applyFont="1" applyBorder="1" applyAlignment="1">
      <alignment horizontal="left" vertical="center"/>
    </xf>
    <xf numFmtId="0" fontId="5" fillId="4" borderId="15" xfId="0" applyFont="1" applyFill="1" applyBorder="1" applyAlignment="1">
      <alignment horizontal="left" vertical="center"/>
    </xf>
    <xf numFmtId="0" fontId="5" fillId="4" borderId="17" xfId="0" applyFont="1" applyFill="1" applyBorder="1" applyAlignment="1">
      <alignment horizontal="left" vertical="center"/>
    </xf>
    <xf numFmtId="0" fontId="5" fillId="4" borderId="16" xfId="0" applyFont="1" applyFill="1" applyBorder="1" applyAlignment="1">
      <alignment horizontal="left" vertical="center"/>
    </xf>
    <xf numFmtId="0" fontId="28" fillId="10" borderId="45" xfId="0" applyFont="1" applyFill="1" applyBorder="1" applyAlignment="1">
      <alignment horizontal="center" vertical="center" wrapText="1"/>
    </xf>
    <xf numFmtId="0" fontId="28" fillId="10" borderId="13" xfId="0" applyFont="1" applyFill="1" applyBorder="1" applyAlignment="1">
      <alignment horizontal="center" vertical="center" wrapText="1"/>
    </xf>
    <xf numFmtId="0" fontId="5" fillId="0" borderId="7" xfId="0" applyFont="1" applyBorder="1" applyAlignment="1">
      <alignment horizontal="left" vertical="center" shrinkToFit="1"/>
    </xf>
    <xf numFmtId="0" fontId="5" fillId="0" borderId="105" xfId="0" applyFont="1" applyBorder="1" applyAlignment="1">
      <alignment horizontal="left" vertical="center" shrinkToFit="1"/>
    </xf>
    <xf numFmtId="0" fontId="28" fillId="10" borderId="111" xfId="0" applyFont="1" applyFill="1" applyBorder="1" applyAlignment="1">
      <alignment horizontal="center" vertical="center" wrapText="1"/>
    </xf>
    <xf numFmtId="0" fontId="28" fillId="10" borderId="14" xfId="0" applyFont="1" applyFill="1" applyBorder="1" applyAlignment="1">
      <alignment horizontal="center" vertical="center" wrapText="1"/>
    </xf>
    <xf numFmtId="0" fontId="12" fillId="0" borderId="0" xfId="0" applyFont="1" applyAlignment="1">
      <alignment vertical="center"/>
    </xf>
    <xf numFmtId="0" fontId="12" fillId="0" borderId="5" xfId="0" applyFont="1" applyBorder="1" applyAlignment="1">
      <alignment vertical="center"/>
    </xf>
    <xf numFmtId="0" fontId="0" fillId="5" borderId="4" xfId="0" applyFill="1" applyBorder="1" applyAlignment="1" applyProtection="1">
      <alignment horizontal="left" vertical="center" wrapText="1"/>
      <protection locked="0"/>
    </xf>
    <xf numFmtId="0" fontId="0" fillId="5" borderId="0" xfId="0" applyFill="1" applyBorder="1" applyAlignment="1" applyProtection="1">
      <alignment horizontal="left" vertical="center" wrapText="1"/>
      <protection locked="0"/>
    </xf>
    <xf numFmtId="0" fontId="0" fillId="5" borderId="5" xfId="0" applyFill="1" applyBorder="1" applyAlignment="1" applyProtection="1">
      <alignment horizontal="left" vertical="center" wrapText="1"/>
      <protection locked="0"/>
    </xf>
    <xf numFmtId="0" fontId="0" fillId="5" borderId="6" xfId="0"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0" fillId="5" borderId="8" xfId="0" applyFill="1" applyBorder="1" applyAlignment="1" applyProtection="1">
      <alignment horizontal="left" vertical="center" wrapText="1"/>
      <protection locked="0"/>
    </xf>
    <xf numFmtId="0" fontId="10" fillId="0" borderId="7" xfId="2" applyNumberFormat="1" applyFont="1" applyFill="1" applyBorder="1" applyAlignment="1" applyProtection="1">
      <alignment horizontal="center" vertical="center"/>
      <protection hidden="1"/>
    </xf>
    <xf numFmtId="0" fontId="5" fillId="5" borderId="35" xfId="0" applyFont="1" applyFill="1" applyBorder="1" applyAlignment="1" applyProtection="1">
      <alignment horizontal="center" vertical="center" shrinkToFit="1"/>
      <protection locked="0"/>
    </xf>
    <xf numFmtId="0" fontId="7" fillId="0" borderId="0" xfId="0" applyFont="1" applyAlignment="1">
      <alignment vertical="center"/>
    </xf>
    <xf numFmtId="0" fontId="7" fillId="0" borderId="5" xfId="0" applyFont="1" applyBorder="1" applyAlignment="1">
      <alignment vertical="center"/>
    </xf>
    <xf numFmtId="0" fontId="7" fillId="4" borderId="15" xfId="0" applyFont="1" applyFill="1" applyBorder="1" applyAlignment="1">
      <alignment horizontal="left" vertical="center"/>
    </xf>
    <xf numFmtId="0" fontId="7" fillId="4" borderId="17" xfId="0" applyFont="1" applyFill="1" applyBorder="1" applyAlignment="1">
      <alignment horizontal="left" vertical="center"/>
    </xf>
    <xf numFmtId="0" fontId="7" fillId="4" borderId="2" xfId="0" applyFont="1" applyFill="1" applyBorder="1" applyAlignment="1">
      <alignment horizontal="left" vertical="center"/>
    </xf>
    <xf numFmtId="0" fontId="10" fillId="0" borderId="0" xfId="2" applyNumberFormat="1" applyFont="1" applyFill="1" applyBorder="1" applyAlignment="1" applyProtection="1">
      <alignment horizontal="center" vertical="center"/>
      <protection hidden="1"/>
    </xf>
    <xf numFmtId="0" fontId="7" fillId="0" borderId="0" xfId="0" applyFont="1" applyAlignment="1">
      <alignment horizontal="left" vertical="center"/>
    </xf>
    <xf numFmtId="0" fontId="7" fillId="0" borderId="5" xfId="0" applyFont="1" applyBorder="1" applyAlignment="1">
      <alignment horizontal="left" vertical="center"/>
    </xf>
    <xf numFmtId="0" fontId="7" fillId="4" borderId="15" xfId="0" applyFont="1" applyFill="1" applyBorder="1" applyAlignment="1">
      <alignment horizontal="center" vertical="center" shrinkToFit="1"/>
    </xf>
    <xf numFmtId="0" fontId="7" fillId="4" borderId="17" xfId="0" applyFont="1" applyFill="1" applyBorder="1" applyAlignment="1">
      <alignment horizontal="center" vertical="center" shrinkToFit="1"/>
    </xf>
    <xf numFmtId="0" fontId="7" fillId="4" borderId="16" xfId="0" applyFont="1" applyFill="1" applyBorder="1" applyAlignment="1">
      <alignment horizontal="center" vertical="center" shrinkToFit="1"/>
    </xf>
    <xf numFmtId="0" fontId="7" fillId="5" borderId="7" xfId="0" applyFont="1" applyFill="1" applyBorder="1" applyAlignment="1" applyProtection="1">
      <alignment vertical="center"/>
      <protection locked="0"/>
    </xf>
    <xf numFmtId="0" fontId="7" fillId="5" borderId="17" xfId="0" applyFont="1" applyFill="1" applyBorder="1" applyAlignment="1" applyProtection="1">
      <alignment horizontal="center" vertical="center" shrinkToFit="1"/>
      <protection locked="0"/>
    </xf>
    <xf numFmtId="0" fontId="5" fillId="0" borderId="0" xfId="0" applyFont="1" applyBorder="1" applyAlignment="1">
      <alignment horizontal="center" vertical="center"/>
    </xf>
    <xf numFmtId="0" fontId="5" fillId="5" borderId="17" xfId="0" applyFont="1" applyFill="1" applyBorder="1" applyAlignment="1" applyProtection="1">
      <alignment horizontal="center" vertical="center" shrinkToFit="1"/>
      <protection locked="0"/>
    </xf>
    <xf numFmtId="0" fontId="7" fillId="4" borderId="15" xfId="0" applyFont="1" applyFill="1" applyBorder="1" applyAlignment="1">
      <alignment horizontal="left" vertical="center" shrinkToFit="1"/>
    </xf>
    <xf numFmtId="0" fontId="0" fillId="4" borderId="17" xfId="0" applyFill="1" applyBorder="1" applyAlignment="1">
      <alignment horizontal="left" vertical="center" shrinkToFit="1"/>
    </xf>
    <xf numFmtId="0" fontId="0" fillId="4" borderId="16" xfId="0" applyFill="1" applyBorder="1" applyAlignment="1">
      <alignment horizontal="left" vertical="center" shrinkToFit="1"/>
    </xf>
    <xf numFmtId="0" fontId="7" fillId="2" borderId="17" xfId="0" applyFont="1" applyFill="1" applyBorder="1" applyAlignment="1" applyProtection="1">
      <alignment horizontal="center" vertical="center" shrinkToFit="1"/>
      <protection locked="0"/>
    </xf>
    <xf numFmtId="0" fontId="7" fillId="4" borderId="1" xfId="0" applyFont="1" applyFill="1" applyBorder="1" applyAlignment="1">
      <alignment horizontal="center" vertical="center" shrinkToFit="1"/>
    </xf>
    <xf numFmtId="0" fontId="7" fillId="4" borderId="2" xfId="0" applyFont="1" applyFill="1" applyBorder="1" applyAlignment="1">
      <alignment horizontal="center" vertical="center" shrinkToFit="1"/>
    </xf>
    <xf numFmtId="0" fontId="7" fillId="4" borderId="3" xfId="0" applyFont="1" applyFill="1" applyBorder="1" applyAlignment="1">
      <alignment horizontal="center" vertical="center" shrinkToFit="1"/>
    </xf>
    <xf numFmtId="0" fontId="7" fillId="4" borderId="6" xfId="0" applyFont="1" applyFill="1" applyBorder="1" applyAlignment="1">
      <alignment horizontal="center" vertical="center" shrinkToFit="1"/>
    </xf>
    <xf numFmtId="0" fontId="7" fillId="4" borderId="7" xfId="0" applyFont="1" applyFill="1" applyBorder="1" applyAlignment="1">
      <alignment horizontal="center" vertical="center" shrinkToFit="1"/>
    </xf>
    <xf numFmtId="0" fontId="7" fillId="4" borderId="8" xfId="0" applyFont="1" applyFill="1" applyBorder="1" applyAlignment="1">
      <alignment horizontal="center" vertical="center" shrinkToFit="1"/>
    </xf>
    <xf numFmtId="0" fontId="7" fillId="5" borderId="1" xfId="0" applyFont="1" applyFill="1" applyBorder="1" applyAlignment="1" applyProtection="1">
      <alignment vertical="center" wrapText="1"/>
      <protection locked="0"/>
    </xf>
    <xf numFmtId="0" fontId="7" fillId="5" borderId="2" xfId="0" applyFont="1" applyFill="1" applyBorder="1" applyAlignment="1" applyProtection="1">
      <alignment vertical="center" wrapText="1"/>
      <protection locked="0"/>
    </xf>
    <xf numFmtId="0" fontId="7" fillId="5" borderId="3" xfId="0" applyFont="1" applyFill="1" applyBorder="1" applyAlignment="1" applyProtection="1">
      <alignment vertical="center" wrapText="1"/>
      <protection locked="0"/>
    </xf>
    <xf numFmtId="0" fontId="7" fillId="5" borderId="6" xfId="0" applyFont="1" applyFill="1" applyBorder="1" applyAlignment="1" applyProtection="1">
      <alignment vertical="center" wrapText="1"/>
      <protection locked="0"/>
    </xf>
    <xf numFmtId="0" fontId="7" fillId="5" borderId="7" xfId="0" applyFont="1" applyFill="1" applyBorder="1" applyAlignment="1" applyProtection="1">
      <alignment vertical="center" wrapText="1"/>
      <protection locked="0"/>
    </xf>
    <xf numFmtId="0" fontId="7" fillId="5" borderId="8" xfId="0" applyFont="1" applyFill="1" applyBorder="1" applyAlignment="1" applyProtection="1">
      <alignment vertical="center" wrapText="1"/>
      <protection locked="0"/>
    </xf>
    <xf numFmtId="0" fontId="7" fillId="4" borderId="1" xfId="0" applyFont="1" applyFill="1" applyBorder="1" applyAlignment="1">
      <alignment horizontal="left" vertical="center" shrinkToFit="1"/>
    </xf>
    <xf numFmtId="0" fontId="7" fillId="4" borderId="2" xfId="0" applyFont="1" applyFill="1" applyBorder="1" applyAlignment="1">
      <alignment horizontal="left" vertical="center" shrinkToFit="1"/>
    </xf>
    <xf numFmtId="0" fontId="7" fillId="4" borderId="3" xfId="0" applyFont="1" applyFill="1" applyBorder="1" applyAlignment="1">
      <alignment horizontal="left" vertical="center" shrinkToFit="1"/>
    </xf>
    <xf numFmtId="0" fontId="7" fillId="0" borderId="2" xfId="0" applyFont="1" applyBorder="1" applyAlignment="1">
      <alignment horizontal="left" vertical="center" shrinkToFit="1"/>
    </xf>
    <xf numFmtId="0" fontId="7" fillId="4" borderId="15" xfId="0" applyFont="1" applyFill="1" applyBorder="1" applyAlignment="1">
      <alignment vertical="center" shrinkToFit="1"/>
    </xf>
    <xf numFmtId="0" fontId="7" fillId="4" borderId="17" xfId="0" applyFont="1" applyFill="1" applyBorder="1" applyAlignment="1">
      <alignment vertical="center" shrinkToFit="1"/>
    </xf>
    <xf numFmtId="0" fontId="7" fillId="4" borderId="16" xfId="0" applyFont="1" applyFill="1" applyBorder="1" applyAlignment="1">
      <alignment vertical="center" shrinkToFit="1"/>
    </xf>
    <xf numFmtId="0" fontId="7" fillId="2" borderId="15" xfId="0" applyFont="1" applyFill="1" applyBorder="1" applyAlignment="1" applyProtection="1">
      <alignment horizontal="center" vertical="center" shrinkToFit="1"/>
      <protection locked="0"/>
    </xf>
    <xf numFmtId="0" fontId="7" fillId="4" borderId="1" xfId="0" applyFont="1" applyFill="1" applyBorder="1" applyAlignment="1">
      <alignment horizontal="left" vertical="center"/>
    </xf>
    <xf numFmtId="0" fontId="7" fillId="4" borderId="3" xfId="0" applyFont="1" applyFill="1" applyBorder="1" applyAlignment="1">
      <alignment horizontal="left" vertical="center"/>
    </xf>
    <xf numFmtId="0" fontId="7" fillId="0" borderId="2" xfId="0" applyFont="1" applyBorder="1" applyAlignment="1">
      <alignment vertical="center"/>
    </xf>
    <xf numFmtId="0" fontId="5" fillId="4" borderId="1" xfId="0" applyFont="1" applyFill="1" applyBorder="1" applyAlignment="1">
      <alignment horizontal="left" vertical="center" shrinkToFit="1"/>
    </xf>
    <xf numFmtId="0" fontId="5" fillId="4" borderId="2" xfId="0" applyFont="1" applyFill="1" applyBorder="1" applyAlignment="1">
      <alignment horizontal="left" vertical="center" shrinkToFit="1"/>
    </xf>
    <xf numFmtId="0" fontId="5" fillId="4" borderId="3" xfId="0" applyFont="1" applyFill="1" applyBorder="1" applyAlignment="1">
      <alignment horizontal="left" vertical="center" shrinkToFit="1"/>
    </xf>
    <xf numFmtId="0" fontId="7" fillId="4" borderId="1" xfId="0" applyFont="1" applyFill="1" applyBorder="1" applyAlignment="1">
      <alignment horizontal="center" vertical="center"/>
    </xf>
    <xf numFmtId="0" fontId="7" fillId="4" borderId="2" xfId="0" applyFont="1" applyFill="1" applyBorder="1" applyAlignment="1">
      <alignment horizontal="center" vertical="center"/>
    </xf>
    <xf numFmtId="0" fontId="7" fillId="4" borderId="3" xfId="0" applyFont="1" applyFill="1" applyBorder="1" applyAlignment="1">
      <alignment horizontal="center" vertical="center"/>
    </xf>
    <xf numFmtId="0" fontId="7" fillId="4" borderId="4" xfId="0" applyFont="1" applyFill="1" applyBorder="1" applyAlignment="1">
      <alignment horizontal="center" vertical="center"/>
    </xf>
    <xf numFmtId="0" fontId="7" fillId="4" borderId="5" xfId="0" applyFont="1" applyFill="1" applyBorder="1" applyAlignment="1">
      <alignment horizontal="center" vertical="center"/>
    </xf>
    <xf numFmtId="0" fontId="7" fillId="4" borderId="6" xfId="0" applyFont="1" applyFill="1" applyBorder="1" applyAlignment="1">
      <alignment horizontal="center" vertical="center"/>
    </xf>
    <xf numFmtId="0" fontId="7" fillId="4" borderId="7" xfId="0" applyFont="1" applyFill="1" applyBorder="1" applyAlignment="1">
      <alignment horizontal="center" vertical="center"/>
    </xf>
    <xf numFmtId="0" fontId="7" fillId="4" borderId="8" xfId="0" applyFont="1" applyFill="1" applyBorder="1" applyAlignment="1">
      <alignment horizontal="center" vertical="center"/>
    </xf>
    <xf numFmtId="0" fontId="7" fillId="4" borderId="16" xfId="0" applyFont="1" applyFill="1" applyBorder="1" applyAlignment="1">
      <alignment horizontal="left" vertical="center"/>
    </xf>
    <xf numFmtId="0" fontId="7" fillId="5" borderId="2" xfId="0" applyFont="1" applyFill="1" applyBorder="1" applyAlignment="1" applyProtection="1">
      <alignment horizontal="center" vertical="center" shrinkToFit="1"/>
      <protection locked="0"/>
    </xf>
    <xf numFmtId="0" fontId="7" fillId="5" borderId="0" xfId="0" applyFont="1" applyFill="1" applyBorder="1" applyAlignment="1" applyProtection="1">
      <alignment horizontal="center" vertical="center" shrinkToFit="1"/>
      <protection locked="0"/>
    </xf>
    <xf numFmtId="0" fontId="5" fillId="0" borderId="0" xfId="0" applyFont="1" applyAlignment="1">
      <alignment horizontal="left" vertical="center" wrapText="1"/>
    </xf>
    <xf numFmtId="0" fontId="5" fillId="0" borderId="0" xfId="0" applyFont="1" applyAlignment="1">
      <alignment horizontal="left" vertical="center"/>
    </xf>
    <xf numFmtId="0" fontId="5" fillId="11" borderId="15" xfId="0" applyFont="1" applyFill="1" applyBorder="1" applyAlignment="1">
      <alignment vertical="center"/>
    </xf>
    <xf numFmtId="0" fontId="5" fillId="11" borderId="17" xfId="0" applyFont="1" applyFill="1" applyBorder="1" applyAlignment="1">
      <alignment vertical="center"/>
    </xf>
    <xf numFmtId="0" fontId="5" fillId="11" borderId="16" xfId="0" applyFont="1" applyFill="1" applyBorder="1" applyAlignment="1">
      <alignment vertical="center"/>
    </xf>
    <xf numFmtId="0" fontId="5" fillId="0" borderId="15" xfId="0" applyFont="1" applyBorder="1" applyAlignment="1">
      <alignment vertical="center"/>
    </xf>
    <xf numFmtId="0" fontId="5" fillId="0" borderId="17" xfId="0" applyFont="1" applyBorder="1" applyAlignment="1">
      <alignment vertical="center"/>
    </xf>
    <xf numFmtId="0" fontId="5" fillId="0" borderId="16" xfId="0" applyFont="1" applyBorder="1" applyAlignment="1">
      <alignment vertical="center"/>
    </xf>
    <xf numFmtId="0" fontId="5" fillId="5" borderId="15" xfId="0" applyFont="1" applyFill="1" applyBorder="1" applyAlignment="1" applyProtection="1">
      <alignment horizontal="center" vertical="center" shrinkToFit="1"/>
      <protection locked="0"/>
    </xf>
    <xf numFmtId="0" fontId="5" fillId="5" borderId="16" xfId="0" applyFont="1" applyFill="1" applyBorder="1" applyAlignment="1" applyProtection="1">
      <alignment horizontal="center" vertical="center" shrinkToFit="1"/>
      <protection locked="0"/>
    </xf>
    <xf numFmtId="0" fontId="5" fillId="0" borderId="3" xfId="0" applyFont="1" applyBorder="1" applyAlignment="1">
      <alignment horizontal="center" vertical="center" shrinkToFit="1"/>
    </xf>
    <xf numFmtId="0" fontId="5" fillId="0" borderId="8" xfId="0" applyFont="1" applyBorder="1" applyAlignment="1">
      <alignment horizontal="center" vertical="center" shrinkToFit="1"/>
    </xf>
    <xf numFmtId="38" fontId="5" fillId="5" borderId="1" xfId="1" applyFont="1" applyFill="1" applyBorder="1" applyAlignment="1" applyProtection="1">
      <alignment horizontal="center" vertical="center" shrinkToFit="1"/>
      <protection locked="0"/>
    </xf>
    <xf numFmtId="38" fontId="5" fillId="5" borderId="2" xfId="1" applyFont="1" applyFill="1" applyBorder="1" applyAlignment="1" applyProtection="1">
      <alignment horizontal="center" vertical="center" shrinkToFit="1"/>
      <protection locked="0"/>
    </xf>
    <xf numFmtId="38" fontId="5" fillId="5" borderId="3" xfId="1" applyFont="1" applyFill="1" applyBorder="1" applyAlignment="1" applyProtection="1">
      <alignment horizontal="center" vertical="center" shrinkToFit="1"/>
      <protection locked="0"/>
    </xf>
    <xf numFmtId="38" fontId="5" fillId="5" borderId="6" xfId="1" applyFont="1" applyFill="1" applyBorder="1" applyAlignment="1" applyProtection="1">
      <alignment horizontal="center" vertical="center" shrinkToFit="1"/>
      <protection locked="0"/>
    </xf>
    <xf numFmtId="38" fontId="5" fillId="5" borderId="7" xfId="1" applyFont="1" applyFill="1" applyBorder="1" applyAlignment="1" applyProtection="1">
      <alignment horizontal="center" vertical="center" shrinkToFit="1"/>
      <protection locked="0"/>
    </xf>
    <xf numFmtId="38" fontId="5" fillId="5" borderId="8" xfId="1" applyFont="1" applyFill="1" applyBorder="1" applyAlignment="1" applyProtection="1">
      <alignment horizontal="center" vertical="center" shrinkToFit="1"/>
      <protection locked="0"/>
    </xf>
    <xf numFmtId="0" fontId="5" fillId="5" borderId="42" xfId="0" applyFont="1" applyFill="1" applyBorder="1" applyAlignment="1" applyProtection="1">
      <alignment horizontal="left" vertical="center" shrinkToFit="1"/>
      <protection locked="0"/>
    </xf>
    <xf numFmtId="0" fontId="5" fillId="5" borderId="43" xfId="0" applyFont="1" applyFill="1" applyBorder="1" applyAlignment="1" applyProtection="1">
      <alignment horizontal="left" vertical="center" shrinkToFit="1"/>
      <protection locked="0"/>
    </xf>
    <xf numFmtId="0" fontId="5" fillId="5" borderId="44" xfId="0" applyFont="1" applyFill="1" applyBorder="1" applyAlignment="1" applyProtection="1">
      <alignment horizontal="left" vertical="center" shrinkToFit="1"/>
      <protection locked="0"/>
    </xf>
    <xf numFmtId="0" fontId="5" fillId="5" borderId="1" xfId="0" applyFont="1" applyFill="1" applyBorder="1" applyAlignment="1" applyProtection="1">
      <alignment horizontal="center" vertical="center" shrinkToFit="1"/>
      <protection locked="0"/>
    </xf>
    <xf numFmtId="0" fontId="5" fillId="5" borderId="2" xfId="0" applyFont="1" applyFill="1" applyBorder="1" applyAlignment="1" applyProtection="1">
      <alignment horizontal="center" vertical="center" shrinkToFit="1"/>
      <protection locked="0"/>
    </xf>
    <xf numFmtId="0" fontId="5" fillId="5" borderId="3" xfId="0" applyFont="1" applyFill="1" applyBorder="1" applyAlignment="1" applyProtection="1">
      <alignment horizontal="center" vertical="center" shrinkToFit="1"/>
      <protection locked="0"/>
    </xf>
    <xf numFmtId="0" fontId="5" fillId="5" borderId="6" xfId="0" applyFont="1" applyFill="1" applyBorder="1" applyAlignment="1" applyProtection="1">
      <alignment horizontal="center" vertical="center" shrinkToFit="1"/>
      <protection locked="0"/>
    </xf>
    <xf numFmtId="0" fontId="5" fillId="5" borderId="7" xfId="0" applyFont="1" applyFill="1" applyBorder="1" applyAlignment="1" applyProtection="1">
      <alignment horizontal="center" vertical="center" shrinkToFit="1"/>
      <protection locked="0"/>
    </xf>
    <xf numFmtId="0" fontId="5" fillId="5" borderId="8" xfId="0" applyFont="1" applyFill="1" applyBorder="1" applyAlignment="1" applyProtection="1">
      <alignment horizontal="center" vertical="center" shrinkToFit="1"/>
      <protection locked="0"/>
    </xf>
    <xf numFmtId="0" fontId="5" fillId="5" borderId="39" xfId="0" applyFont="1" applyFill="1" applyBorder="1" applyAlignment="1" applyProtection="1">
      <alignment horizontal="left" vertical="center" shrinkToFit="1"/>
      <protection locked="0"/>
    </xf>
    <xf numFmtId="0" fontId="5" fillId="5" borderId="40" xfId="0" applyFont="1" applyFill="1" applyBorder="1" applyAlignment="1" applyProtection="1">
      <alignment horizontal="left" vertical="center" shrinkToFit="1"/>
      <protection locked="0"/>
    </xf>
    <xf numFmtId="0" fontId="5" fillId="5" borderId="41" xfId="0" applyFont="1" applyFill="1" applyBorder="1" applyAlignment="1" applyProtection="1">
      <alignment horizontal="left" vertical="center" shrinkToFit="1"/>
      <protection locked="0"/>
    </xf>
    <xf numFmtId="0" fontId="5" fillId="2" borderId="1" xfId="2" applyNumberFormat="1" applyFont="1" applyFill="1" applyBorder="1" applyAlignment="1" applyProtection="1">
      <alignment horizontal="center" vertical="center" shrinkToFit="1"/>
      <protection locked="0"/>
    </xf>
    <xf numFmtId="0" fontId="5" fillId="2" borderId="6" xfId="2" applyNumberFormat="1" applyFont="1" applyFill="1" applyBorder="1" applyAlignment="1" applyProtection="1">
      <alignment horizontal="center" vertical="center" shrinkToFit="1"/>
      <protection locked="0"/>
    </xf>
    <xf numFmtId="0" fontId="5" fillId="0" borderId="2" xfId="0" applyFont="1" applyBorder="1" applyAlignment="1">
      <alignment horizontal="center" vertical="center" shrinkToFit="1"/>
    </xf>
    <xf numFmtId="0" fontId="5" fillId="0" borderId="7" xfId="0" applyFont="1" applyBorder="1" applyAlignment="1">
      <alignment horizontal="center" vertical="center" shrinkToFit="1"/>
    </xf>
    <xf numFmtId="0" fontId="5" fillId="0" borderId="0" xfId="0" applyFont="1" applyAlignment="1">
      <alignment horizontal="center" vertical="center" shrinkToFit="1"/>
    </xf>
    <xf numFmtId="0" fontId="5" fillId="5" borderId="7" xfId="0" applyFont="1" applyFill="1" applyBorder="1" applyAlignment="1" applyProtection="1">
      <alignment horizontal="center" vertical="center"/>
      <protection locked="0"/>
    </xf>
    <xf numFmtId="0" fontId="5" fillId="4" borderId="1" xfId="0" applyFont="1" applyFill="1" applyBorder="1" applyAlignment="1">
      <alignment horizontal="center" vertical="center" shrinkToFit="1"/>
    </xf>
    <xf numFmtId="0" fontId="5" fillId="4" borderId="2" xfId="0" applyFont="1" applyFill="1" applyBorder="1" applyAlignment="1">
      <alignment horizontal="center" vertical="center" shrinkToFit="1"/>
    </xf>
    <xf numFmtId="0" fontId="5" fillId="4" borderId="3" xfId="0" applyFont="1" applyFill="1" applyBorder="1" applyAlignment="1">
      <alignment horizontal="center" vertical="center" shrinkToFit="1"/>
    </xf>
    <xf numFmtId="0" fontId="5" fillId="4" borderId="4" xfId="0" applyFont="1" applyFill="1" applyBorder="1" applyAlignment="1">
      <alignment horizontal="center" vertical="center" shrinkToFit="1"/>
    </xf>
    <xf numFmtId="0" fontId="5" fillId="4" borderId="0" xfId="0" applyFont="1" applyFill="1" applyBorder="1" applyAlignment="1">
      <alignment horizontal="center" vertical="center" shrinkToFit="1"/>
    </xf>
    <xf numFmtId="0" fontId="5" fillId="4" borderId="5" xfId="0" applyFont="1" applyFill="1" applyBorder="1" applyAlignment="1">
      <alignment horizontal="center" vertical="center" shrinkToFit="1"/>
    </xf>
    <xf numFmtId="0" fontId="5" fillId="4" borderId="6" xfId="0" applyFont="1" applyFill="1" applyBorder="1" applyAlignment="1">
      <alignment horizontal="center" vertical="center" shrinkToFit="1"/>
    </xf>
    <xf numFmtId="0" fontId="5" fillId="4" borderId="7" xfId="0" applyFont="1" applyFill="1" applyBorder="1" applyAlignment="1">
      <alignment horizontal="center" vertical="center" shrinkToFit="1"/>
    </xf>
    <xf numFmtId="0" fontId="5" fillId="4" borderId="8" xfId="0" applyFont="1" applyFill="1" applyBorder="1" applyAlignment="1">
      <alignment horizontal="center" vertical="center" shrinkToFit="1"/>
    </xf>
    <xf numFmtId="0" fontId="19" fillId="4" borderId="35" xfId="0" applyFont="1" applyFill="1" applyBorder="1" applyAlignment="1">
      <alignment horizontal="center" vertical="center"/>
    </xf>
    <xf numFmtId="0" fontId="19" fillId="5" borderId="35" xfId="0" applyFont="1" applyFill="1" applyBorder="1" applyAlignment="1" applyProtection="1">
      <alignment horizontal="center" vertical="center"/>
      <protection locked="0"/>
    </xf>
    <xf numFmtId="0" fontId="21" fillId="5" borderId="7" xfId="0" applyFont="1" applyFill="1" applyBorder="1" applyAlignment="1" applyProtection="1">
      <alignment horizontal="center" vertical="center"/>
      <protection locked="0"/>
    </xf>
    <xf numFmtId="38" fontId="7" fillId="5" borderId="42" xfId="1" applyFont="1" applyFill="1" applyBorder="1" applyAlignment="1" applyProtection="1">
      <alignment horizontal="center" vertical="center" shrinkToFit="1"/>
      <protection locked="0"/>
    </xf>
    <xf numFmtId="38" fontId="7" fillId="5" borderId="43" xfId="1" applyFont="1" applyFill="1" applyBorder="1" applyAlignment="1" applyProtection="1">
      <alignment horizontal="center" vertical="center" shrinkToFit="1"/>
      <protection locked="0"/>
    </xf>
    <xf numFmtId="38" fontId="7" fillId="5" borderId="44" xfId="1" applyFont="1" applyFill="1" applyBorder="1" applyAlignment="1" applyProtection="1">
      <alignment horizontal="center" vertical="center" shrinkToFit="1"/>
      <protection locked="0"/>
    </xf>
    <xf numFmtId="0" fontId="7" fillId="0" borderId="7" xfId="0" applyFont="1" applyBorder="1" applyAlignment="1">
      <alignment horizontal="center" vertical="center" shrinkToFit="1"/>
    </xf>
    <xf numFmtId="0" fontId="7" fillId="0" borderId="8" xfId="0" applyFont="1" applyBorder="1" applyAlignment="1">
      <alignment horizontal="center" vertical="center" shrinkToFit="1"/>
    </xf>
    <xf numFmtId="0" fontId="7" fillId="0" borderId="0" xfId="0" applyFont="1" applyAlignment="1">
      <alignment horizontal="center" vertical="center" shrinkToFit="1"/>
    </xf>
    <xf numFmtId="0" fontId="7" fillId="5" borderId="7" xfId="0" applyFont="1" applyFill="1" applyBorder="1" applyAlignment="1" applyProtection="1">
      <alignment horizontal="center" vertical="center"/>
      <protection locked="0"/>
    </xf>
    <xf numFmtId="0" fontId="7" fillId="5" borderId="35" xfId="0" applyFont="1" applyFill="1" applyBorder="1" applyAlignment="1" applyProtection="1">
      <alignment horizontal="center" vertical="center" wrapText="1" shrinkToFit="1"/>
      <protection locked="0"/>
    </xf>
    <xf numFmtId="0" fontId="7" fillId="5" borderId="35" xfId="0" applyFont="1" applyFill="1" applyBorder="1" applyAlignment="1" applyProtection="1">
      <alignment horizontal="center" vertical="center" shrinkToFit="1"/>
      <protection locked="0"/>
    </xf>
    <xf numFmtId="0" fontId="7" fillId="5" borderId="39" xfId="0" applyFont="1" applyFill="1" applyBorder="1" applyAlignment="1" applyProtection="1">
      <alignment horizontal="center" vertical="center" shrinkToFit="1"/>
      <protection locked="0"/>
    </xf>
    <xf numFmtId="0" fontId="7" fillId="5" borderId="40" xfId="0" applyFont="1" applyFill="1" applyBorder="1" applyAlignment="1" applyProtection="1">
      <alignment horizontal="center" vertical="center" shrinkToFit="1"/>
      <protection locked="0"/>
    </xf>
    <xf numFmtId="0" fontId="7" fillId="5" borderId="41" xfId="0" applyFont="1" applyFill="1" applyBorder="1" applyAlignment="1" applyProtection="1">
      <alignment horizontal="center" vertical="center" shrinkToFit="1"/>
      <protection locked="0"/>
    </xf>
    <xf numFmtId="0" fontId="7" fillId="2" borderId="40" xfId="0" applyFont="1" applyFill="1" applyBorder="1" applyAlignment="1" applyProtection="1">
      <alignment horizontal="center" vertical="center" shrinkToFit="1"/>
      <protection locked="0"/>
    </xf>
    <xf numFmtId="0" fontId="7" fillId="0" borderId="2" xfId="0" applyFont="1" applyBorder="1" applyAlignment="1">
      <alignment horizontal="center" vertical="center" shrinkToFit="1"/>
    </xf>
    <xf numFmtId="0" fontId="7" fillId="0" borderId="3" xfId="0" applyFont="1" applyBorder="1" applyAlignment="1">
      <alignment horizontal="center" vertical="center" shrinkToFit="1"/>
    </xf>
    <xf numFmtId="0" fontId="7" fillId="5" borderId="42" xfId="0" applyFont="1" applyFill="1" applyBorder="1" applyAlignment="1" applyProtection="1">
      <alignment horizontal="center" vertical="center" shrinkToFit="1"/>
      <protection locked="0"/>
    </xf>
    <xf numFmtId="0" fontId="7" fillId="5" borderId="43" xfId="0" applyFont="1" applyFill="1" applyBorder="1" applyAlignment="1" applyProtection="1">
      <alignment horizontal="center" vertical="center" shrinkToFit="1"/>
      <protection locked="0"/>
    </xf>
    <xf numFmtId="0" fontId="7" fillId="5" borderId="44" xfId="0" applyFont="1" applyFill="1" applyBorder="1" applyAlignment="1" applyProtection="1">
      <alignment horizontal="center" vertical="center" shrinkToFit="1"/>
      <protection locked="0"/>
    </xf>
    <xf numFmtId="0" fontId="7" fillId="4" borderId="35" xfId="0" applyFont="1" applyFill="1" applyBorder="1" applyAlignment="1">
      <alignment horizontal="center" vertical="center" shrinkToFit="1"/>
    </xf>
    <xf numFmtId="0" fontId="7" fillId="4" borderId="4"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7" fillId="4" borderId="5" xfId="0" applyFont="1" applyFill="1" applyBorder="1" applyAlignment="1">
      <alignment horizontal="center" vertical="center" wrapText="1"/>
    </xf>
    <xf numFmtId="0" fontId="7" fillId="5" borderId="39" xfId="0" applyFont="1" applyFill="1" applyBorder="1" applyAlignment="1" applyProtection="1">
      <alignment horizontal="center" vertical="center" wrapText="1" shrinkToFit="1"/>
      <protection locked="0"/>
    </xf>
    <xf numFmtId="0" fontId="7" fillId="5" borderId="40" xfId="0" applyFont="1" applyFill="1" applyBorder="1" applyAlignment="1" applyProtection="1">
      <alignment horizontal="center" vertical="center" wrapText="1" shrinkToFit="1"/>
      <protection locked="0"/>
    </xf>
    <xf numFmtId="0" fontId="7" fillId="5" borderId="41" xfId="0" applyFont="1" applyFill="1" applyBorder="1" applyAlignment="1" applyProtection="1">
      <alignment horizontal="center" vertical="center" wrapText="1" shrinkToFit="1"/>
      <protection locked="0"/>
    </xf>
    <xf numFmtId="0" fontId="22" fillId="0" borderId="43" xfId="0" applyFont="1" applyFill="1" applyBorder="1" applyAlignment="1" applyProtection="1">
      <alignment vertical="center" shrinkToFit="1"/>
      <protection locked="0"/>
    </xf>
    <xf numFmtId="0" fontId="22" fillId="0" borderId="44" xfId="0" applyFont="1" applyFill="1" applyBorder="1" applyAlignment="1" applyProtection="1">
      <alignment vertical="center" shrinkToFit="1"/>
      <protection locked="0"/>
    </xf>
    <xf numFmtId="0" fontId="7" fillId="4" borderId="114" xfId="0" applyFont="1" applyFill="1" applyBorder="1" applyAlignment="1">
      <alignment horizontal="center" vertical="center"/>
    </xf>
    <xf numFmtId="0" fontId="7" fillId="4" borderId="115" xfId="0" applyFont="1" applyFill="1" applyBorder="1" applyAlignment="1">
      <alignment horizontal="center" vertical="center"/>
    </xf>
    <xf numFmtId="0" fontId="7" fillId="4" borderId="116" xfId="0" applyFont="1" applyFill="1" applyBorder="1" applyAlignment="1">
      <alignment horizontal="center" vertical="center"/>
    </xf>
    <xf numFmtId="0" fontId="7" fillId="4" borderId="77" xfId="0" applyFont="1" applyFill="1" applyBorder="1" applyAlignment="1">
      <alignment horizontal="center" vertical="center"/>
    </xf>
    <xf numFmtId="0" fontId="7" fillId="4" borderId="78" xfId="0" applyFont="1" applyFill="1" applyBorder="1" applyAlignment="1">
      <alignment horizontal="center" vertical="center"/>
    </xf>
    <xf numFmtId="0" fontId="7" fillId="4" borderId="79" xfId="0" applyFont="1" applyFill="1" applyBorder="1" applyAlignment="1">
      <alignment horizontal="center" vertical="center"/>
    </xf>
    <xf numFmtId="0" fontId="19" fillId="0" borderId="0" xfId="0" applyFont="1" applyAlignment="1">
      <alignment horizontal="left" vertical="center"/>
    </xf>
    <xf numFmtId="0" fontId="22" fillId="0" borderId="7" xfId="0" applyFont="1" applyFill="1" applyBorder="1" applyAlignment="1" applyProtection="1">
      <alignment horizontal="center" vertical="center" shrinkToFit="1"/>
      <protection locked="0"/>
    </xf>
    <xf numFmtId="0" fontId="22" fillId="0" borderId="8" xfId="0" applyFont="1" applyFill="1" applyBorder="1" applyAlignment="1" applyProtection="1">
      <alignment horizontal="center" vertical="center" shrinkToFit="1"/>
      <protection locked="0"/>
    </xf>
    <xf numFmtId="0" fontId="22" fillId="0" borderId="43" xfId="0" applyFont="1" applyFill="1" applyBorder="1" applyAlignment="1" applyProtection="1">
      <alignment horizontal="center" vertical="center" shrinkToFit="1"/>
      <protection locked="0"/>
    </xf>
    <xf numFmtId="0" fontId="22" fillId="0" borderId="44" xfId="0" applyFont="1" applyFill="1" applyBorder="1" applyAlignment="1" applyProtection="1">
      <alignment horizontal="center" vertical="center" shrinkToFit="1"/>
      <protection locked="0"/>
    </xf>
    <xf numFmtId="0" fontId="7" fillId="4" borderId="60" xfId="0" applyFont="1" applyFill="1" applyBorder="1" applyAlignment="1">
      <alignment horizontal="center" vertical="center"/>
    </xf>
    <xf numFmtId="0" fontId="7" fillId="5" borderId="1" xfId="0" applyFont="1" applyFill="1" applyBorder="1" applyAlignment="1" applyProtection="1">
      <alignment horizontal="center" vertical="center"/>
      <protection locked="0"/>
    </xf>
    <xf numFmtId="0" fontId="7" fillId="5" borderId="2" xfId="0" applyFont="1" applyFill="1" applyBorder="1" applyAlignment="1" applyProtection="1">
      <alignment horizontal="center" vertical="center"/>
      <protection locked="0"/>
    </xf>
    <xf numFmtId="0" fontId="7" fillId="5" borderId="64" xfId="0" applyFont="1" applyFill="1" applyBorder="1" applyAlignment="1" applyProtection="1">
      <alignment horizontal="center" vertical="center" wrapText="1"/>
      <protection locked="0"/>
    </xf>
    <xf numFmtId="0" fontId="7" fillId="5" borderId="65" xfId="0" applyFont="1" applyFill="1" applyBorder="1" applyAlignment="1" applyProtection="1">
      <alignment horizontal="center" vertical="center" wrapText="1"/>
      <protection locked="0"/>
    </xf>
    <xf numFmtId="0" fontId="7" fillId="5" borderId="65" xfId="0" applyFont="1" applyFill="1" applyBorder="1" applyAlignment="1" applyProtection="1">
      <alignment horizontal="left" vertical="center" shrinkToFit="1"/>
      <protection locked="0"/>
    </xf>
    <xf numFmtId="0" fontId="7" fillId="5" borderId="51" xfId="0" applyFont="1" applyFill="1" applyBorder="1" applyAlignment="1" applyProtection="1">
      <alignment horizontal="left" vertical="center" shrinkToFit="1"/>
      <protection locked="0"/>
    </xf>
    <xf numFmtId="0" fontId="7" fillId="5" borderId="4" xfId="0" applyFont="1" applyFill="1" applyBorder="1" applyAlignment="1" applyProtection="1">
      <alignment horizontal="center" vertical="center"/>
      <protection locked="0"/>
    </xf>
    <xf numFmtId="0" fontId="7" fillId="5" borderId="0" xfId="0" applyFont="1" applyFill="1" applyBorder="1" applyAlignment="1" applyProtection="1">
      <alignment horizontal="center" vertical="center"/>
      <protection locked="0"/>
    </xf>
    <xf numFmtId="0" fontId="7" fillId="5" borderId="1" xfId="0" applyFont="1" applyFill="1" applyBorder="1" applyAlignment="1" applyProtection="1">
      <alignment horizontal="center" vertical="center" wrapText="1"/>
      <protection locked="0"/>
    </xf>
    <xf numFmtId="0" fontId="7" fillId="5" borderId="2" xfId="0" applyFont="1" applyFill="1" applyBorder="1" applyAlignment="1" applyProtection="1">
      <alignment horizontal="center" vertical="center" wrapText="1"/>
      <protection locked="0"/>
    </xf>
    <xf numFmtId="0" fontId="7" fillId="5" borderId="3" xfId="0" applyFont="1" applyFill="1" applyBorder="1" applyAlignment="1" applyProtection="1">
      <alignment horizontal="center" vertical="center" wrapText="1"/>
      <protection locked="0"/>
    </xf>
    <xf numFmtId="0" fontId="7" fillId="5" borderId="6" xfId="0" applyFont="1" applyFill="1" applyBorder="1" applyAlignment="1" applyProtection="1">
      <alignment horizontal="center" vertical="center" wrapText="1"/>
      <protection locked="0"/>
    </xf>
    <xf numFmtId="0" fontId="7" fillId="5" borderId="7" xfId="0" applyFont="1" applyFill="1" applyBorder="1" applyAlignment="1" applyProtection="1">
      <alignment horizontal="center" vertical="center" wrapText="1"/>
      <protection locked="0"/>
    </xf>
    <xf numFmtId="0" fontId="7" fillId="5" borderId="8" xfId="0" applyFont="1" applyFill="1" applyBorder="1" applyAlignment="1" applyProtection="1">
      <alignment horizontal="center" vertical="center" wrapText="1"/>
      <protection locked="0"/>
    </xf>
    <xf numFmtId="0" fontId="7" fillId="5" borderId="61" xfId="0" applyFont="1" applyFill="1" applyBorder="1" applyAlignment="1" applyProtection="1">
      <alignment horizontal="center" vertical="center" wrapText="1"/>
      <protection locked="0"/>
    </xf>
    <xf numFmtId="0" fontId="7" fillId="5" borderId="62" xfId="0" applyFont="1" applyFill="1" applyBorder="1" applyAlignment="1" applyProtection="1">
      <alignment horizontal="center" vertical="center" wrapText="1"/>
      <protection locked="0"/>
    </xf>
    <xf numFmtId="0" fontId="7" fillId="5" borderId="62" xfId="0" applyFont="1" applyFill="1" applyBorder="1" applyAlignment="1" applyProtection="1">
      <alignment horizontal="left" vertical="center" shrinkToFit="1"/>
      <protection locked="0"/>
    </xf>
    <xf numFmtId="0" fontId="7" fillId="5" borderId="63" xfId="0" applyFont="1" applyFill="1" applyBorder="1" applyAlignment="1" applyProtection="1">
      <alignment horizontal="left" vertical="center" shrinkToFit="1"/>
      <protection locked="0"/>
    </xf>
    <xf numFmtId="0" fontId="7" fillId="4" borderId="39" xfId="0" applyFont="1" applyFill="1" applyBorder="1" applyAlignment="1">
      <alignment horizontal="center" vertical="center"/>
    </xf>
    <xf numFmtId="0" fontId="7" fillId="4" borderId="40" xfId="0" applyFont="1" applyFill="1" applyBorder="1" applyAlignment="1">
      <alignment horizontal="center" vertical="center"/>
    </xf>
    <xf numFmtId="0" fontId="7" fillId="4" borderId="41" xfId="0" applyFont="1" applyFill="1" applyBorder="1" applyAlignment="1">
      <alignment horizontal="center" vertical="center"/>
    </xf>
    <xf numFmtId="0" fontId="7" fillId="4" borderId="42" xfId="0" applyFont="1" applyFill="1" applyBorder="1" applyAlignment="1">
      <alignment horizontal="center" vertical="center"/>
    </xf>
    <xf numFmtId="0" fontId="7" fillId="4" borderId="43" xfId="0" applyFont="1" applyFill="1" applyBorder="1" applyAlignment="1">
      <alignment horizontal="center" vertical="center"/>
    </xf>
    <xf numFmtId="0" fontId="7" fillId="4" borderId="44" xfId="0" applyFont="1" applyFill="1" applyBorder="1" applyAlignment="1">
      <alignment horizontal="center" vertical="center"/>
    </xf>
    <xf numFmtId="0" fontId="7" fillId="4" borderId="66" xfId="0" applyFont="1" applyFill="1" applyBorder="1" applyAlignment="1">
      <alignment horizontal="center" vertical="center"/>
    </xf>
    <xf numFmtId="0" fontId="7" fillId="4" borderId="67" xfId="0" applyFont="1" applyFill="1" applyBorder="1" applyAlignment="1">
      <alignment horizontal="center" vertical="center"/>
    </xf>
    <xf numFmtId="0" fontId="7" fillId="4" borderId="68" xfId="0" applyFont="1" applyFill="1" applyBorder="1" applyAlignment="1">
      <alignment horizontal="center" vertical="center"/>
    </xf>
    <xf numFmtId="0" fontId="7" fillId="5" borderId="6" xfId="0" applyFont="1" applyFill="1" applyBorder="1" applyAlignment="1" applyProtection="1">
      <alignment horizontal="center" vertical="center"/>
      <protection locked="0"/>
    </xf>
    <xf numFmtId="0" fontId="7" fillId="0" borderId="3" xfId="0" applyFont="1" applyBorder="1" applyAlignment="1">
      <alignment horizontal="left" vertical="center" shrinkToFit="1"/>
    </xf>
    <xf numFmtId="0" fontId="7" fillId="5" borderId="69" xfId="0" applyFont="1" applyFill="1" applyBorder="1" applyAlignment="1" applyProtection="1">
      <alignment horizontal="center" vertical="center"/>
      <protection locked="0"/>
    </xf>
    <xf numFmtId="0" fontId="7" fillId="5" borderId="70" xfId="0" applyFont="1" applyFill="1" applyBorder="1" applyAlignment="1" applyProtection="1">
      <alignment horizontal="center" vertical="center"/>
      <protection locked="0"/>
    </xf>
    <xf numFmtId="0" fontId="7" fillId="5" borderId="71" xfId="0" applyFont="1" applyFill="1" applyBorder="1" applyAlignment="1" applyProtection="1">
      <alignment horizontal="center" vertical="center"/>
      <protection locked="0"/>
    </xf>
    <xf numFmtId="0" fontId="7" fillId="5" borderId="42" xfId="0" applyFont="1" applyFill="1" applyBorder="1" applyAlignment="1" applyProtection="1">
      <alignment horizontal="center" vertical="center"/>
      <protection locked="0"/>
    </xf>
    <xf numFmtId="0" fontId="7" fillId="5" borderId="43" xfId="0" applyFont="1" applyFill="1" applyBorder="1" applyAlignment="1" applyProtection="1">
      <alignment horizontal="center" vertical="center"/>
      <protection locked="0"/>
    </xf>
    <xf numFmtId="0" fontId="7" fillId="5" borderId="44" xfId="0" applyFont="1" applyFill="1" applyBorder="1" applyAlignment="1" applyProtection="1">
      <alignment horizontal="center" vertical="center"/>
      <protection locked="0"/>
    </xf>
    <xf numFmtId="0" fontId="7" fillId="5" borderId="72" xfId="0" applyFont="1" applyFill="1" applyBorder="1" applyAlignment="1" applyProtection="1">
      <alignment horizontal="left" vertical="center" shrinkToFit="1"/>
      <protection locked="0"/>
    </xf>
    <xf numFmtId="0" fontId="7" fillId="5" borderId="73" xfId="0" applyFont="1" applyFill="1" applyBorder="1" applyAlignment="1" applyProtection="1">
      <alignment horizontal="left" vertical="center" shrinkToFit="1"/>
      <protection locked="0"/>
    </xf>
    <xf numFmtId="0" fontId="7" fillId="5" borderId="74" xfId="0" applyFont="1" applyFill="1" applyBorder="1" applyAlignment="1" applyProtection="1">
      <alignment horizontal="left" vertical="center" shrinkToFit="1"/>
      <protection locked="0"/>
    </xf>
    <xf numFmtId="0" fontId="7" fillId="0" borderId="0" xfId="0" applyFont="1" applyBorder="1" applyAlignment="1">
      <alignment horizontal="left" vertical="center" shrinkToFit="1"/>
    </xf>
    <xf numFmtId="0" fontId="7" fillId="0" borderId="5" xfId="0" applyFont="1" applyBorder="1" applyAlignment="1">
      <alignment horizontal="left" vertical="center" shrinkToFit="1"/>
    </xf>
    <xf numFmtId="0" fontId="7" fillId="5" borderId="64" xfId="0" applyFont="1" applyFill="1" applyBorder="1" applyAlignment="1" applyProtection="1">
      <alignment horizontal="left" vertical="center" shrinkToFit="1"/>
      <protection locked="0"/>
    </xf>
    <xf numFmtId="0" fontId="7" fillId="5" borderId="39" xfId="0" applyFont="1" applyFill="1" applyBorder="1" applyAlignment="1" applyProtection="1">
      <alignment horizontal="center" vertical="center"/>
      <protection locked="0"/>
    </xf>
    <xf numFmtId="0" fontId="7" fillId="5" borderId="40" xfId="0" applyFont="1" applyFill="1" applyBorder="1" applyAlignment="1" applyProtection="1">
      <alignment horizontal="center" vertical="center"/>
      <protection locked="0"/>
    </xf>
    <xf numFmtId="0" fontId="7" fillId="5" borderId="41" xfId="0" applyFont="1" applyFill="1" applyBorder="1" applyAlignment="1" applyProtection="1">
      <alignment horizontal="center" vertical="center"/>
      <protection locked="0"/>
    </xf>
    <xf numFmtId="0" fontId="7" fillId="5" borderId="61" xfId="0" applyFont="1" applyFill="1" applyBorder="1" applyAlignment="1" applyProtection="1">
      <alignment horizontal="left" vertical="center" shrinkToFit="1"/>
      <protection locked="0"/>
    </xf>
    <xf numFmtId="0" fontId="7" fillId="0" borderId="6" xfId="0" applyFont="1" applyBorder="1" applyAlignment="1">
      <alignment horizontal="center" vertical="center"/>
    </xf>
    <xf numFmtId="0" fontId="0" fillId="5" borderId="35" xfId="0" applyFill="1" applyBorder="1" applyAlignment="1" applyProtection="1">
      <alignment horizontal="center" vertical="center"/>
      <protection locked="0"/>
    </xf>
    <xf numFmtId="0" fontId="9" fillId="5" borderId="35" xfId="4" applyNumberFormat="1" applyFont="1" applyFill="1" applyBorder="1" applyAlignment="1" applyProtection="1">
      <alignment horizontal="center" vertical="center"/>
      <protection locked="0"/>
    </xf>
    <xf numFmtId="0" fontId="5" fillId="4" borderId="35" xfId="0" applyFont="1" applyFill="1" applyBorder="1" applyAlignment="1">
      <alignment vertical="center"/>
    </xf>
    <xf numFmtId="0" fontId="5" fillId="4" borderId="15" xfId="0" applyFont="1" applyFill="1" applyBorder="1" applyAlignment="1">
      <alignment vertical="center" shrinkToFit="1"/>
    </xf>
    <xf numFmtId="0" fontId="5" fillId="4" borderId="17" xfId="0" applyFont="1" applyFill="1" applyBorder="1" applyAlignment="1">
      <alignment vertical="center" shrinkToFit="1"/>
    </xf>
    <xf numFmtId="0" fontId="5" fillId="4" borderId="16" xfId="0" applyFont="1" applyFill="1" applyBorder="1" applyAlignment="1">
      <alignment vertical="center" shrinkToFit="1"/>
    </xf>
    <xf numFmtId="0" fontId="5" fillId="2" borderId="1" xfId="0" applyFont="1" applyFill="1" applyBorder="1" applyAlignment="1" applyProtection="1">
      <alignment horizontal="center" vertical="center"/>
      <protection locked="0"/>
    </xf>
    <xf numFmtId="0" fontId="5" fillId="2" borderId="4" xfId="0" applyFont="1" applyFill="1" applyBorder="1" applyAlignment="1" applyProtection="1">
      <alignment horizontal="center" vertical="center"/>
      <protection locked="0"/>
    </xf>
    <xf numFmtId="0" fontId="5" fillId="2" borderId="6" xfId="0" applyFont="1" applyFill="1" applyBorder="1" applyAlignment="1" applyProtection="1">
      <alignment horizontal="center" vertical="center"/>
      <protection locked="0"/>
    </xf>
    <xf numFmtId="0" fontId="5" fillId="0" borderId="2" xfId="0" applyFont="1" applyBorder="1" applyAlignment="1">
      <alignment horizontal="center" vertical="center"/>
    </xf>
    <xf numFmtId="0" fontId="5" fillId="2" borderId="2" xfId="0" applyFont="1" applyFill="1" applyBorder="1" applyAlignment="1" applyProtection="1">
      <alignment horizontal="center" vertical="center"/>
      <protection locked="0"/>
    </xf>
    <xf numFmtId="0" fontId="5" fillId="2" borderId="0" xfId="0" applyFont="1" applyFill="1" applyBorder="1" applyAlignment="1" applyProtection="1">
      <alignment horizontal="center" vertical="center"/>
      <protection locked="0"/>
    </xf>
    <xf numFmtId="0" fontId="5" fillId="2" borderId="7" xfId="0" applyFont="1" applyFill="1" applyBorder="1" applyAlignment="1" applyProtection="1">
      <alignment horizontal="center" vertical="center"/>
      <protection locked="0"/>
    </xf>
    <xf numFmtId="0" fontId="5" fillId="0" borderId="5" xfId="0" applyFont="1" applyBorder="1" applyAlignment="1">
      <alignment horizontal="center" vertical="center"/>
    </xf>
    <xf numFmtId="0" fontId="28" fillId="0" borderId="19" xfId="0" applyFont="1" applyBorder="1" applyAlignment="1">
      <alignment horizontal="left" vertical="center" wrapText="1"/>
    </xf>
    <xf numFmtId="0" fontId="28" fillId="0" borderId="17" xfId="0" applyFont="1" applyBorder="1" applyAlignment="1">
      <alignment horizontal="left" vertical="center" wrapText="1"/>
    </xf>
    <xf numFmtId="0" fontId="5" fillId="0" borderId="18" xfId="0" applyFont="1" applyBorder="1" applyAlignment="1">
      <alignment horizontal="left" vertical="center"/>
    </xf>
    <xf numFmtId="0" fontId="28" fillId="0" borderId="23" xfId="0" applyFont="1" applyBorder="1" applyAlignment="1">
      <alignment horizontal="left" vertical="center" wrapText="1"/>
    </xf>
    <xf numFmtId="0" fontId="28" fillId="0" borderId="24" xfId="0" applyFont="1" applyBorder="1" applyAlignment="1">
      <alignment horizontal="left" vertical="center" wrapText="1"/>
    </xf>
    <xf numFmtId="0" fontId="5" fillId="0" borderId="24" xfId="0" applyFont="1" applyBorder="1" applyAlignment="1">
      <alignment horizontal="left" vertical="center"/>
    </xf>
    <xf numFmtId="0" fontId="5" fillId="0" borderId="27" xfId="0" applyFont="1" applyBorder="1" applyAlignment="1">
      <alignment horizontal="left" vertical="center"/>
    </xf>
    <xf numFmtId="0" fontId="11" fillId="0" borderId="2" xfId="7" applyNumberFormat="1" applyFont="1" applyFill="1" applyBorder="1" applyAlignment="1" applyProtection="1">
      <alignment horizontal="center" vertical="center" shrinkToFit="1"/>
    </xf>
    <xf numFmtId="0" fontId="11" fillId="0" borderId="7" xfId="7" applyNumberFormat="1" applyFont="1" applyFill="1" applyBorder="1" applyAlignment="1" applyProtection="1">
      <alignment horizontal="center" vertical="center" shrinkToFit="1"/>
    </xf>
    <xf numFmtId="0" fontId="11" fillId="0" borderId="3" xfId="7" applyNumberFormat="1" applyFont="1" applyFill="1" applyBorder="1" applyAlignment="1" applyProtection="1">
      <alignment horizontal="center" vertical="center" shrinkToFit="1"/>
      <protection locked="0"/>
    </xf>
    <xf numFmtId="0" fontId="11" fillId="0" borderId="8" xfId="7" applyNumberFormat="1" applyFont="1" applyFill="1" applyBorder="1" applyAlignment="1" applyProtection="1">
      <alignment horizontal="center" vertical="center" shrinkToFit="1"/>
      <protection locked="0"/>
    </xf>
    <xf numFmtId="0" fontId="11" fillId="5" borderId="1" xfId="7" applyNumberFormat="1" applyFont="1" applyFill="1" applyBorder="1" applyAlignment="1" applyProtection="1">
      <alignment horizontal="center" vertical="center" shrinkToFit="1"/>
      <protection locked="0"/>
    </xf>
    <xf numFmtId="0" fontId="11" fillId="5" borderId="6" xfId="7" applyNumberFormat="1" applyFont="1" applyFill="1" applyBorder="1" applyAlignment="1" applyProtection="1">
      <alignment horizontal="center" vertical="center" shrinkToFit="1"/>
      <protection locked="0"/>
    </xf>
    <xf numFmtId="0" fontId="11" fillId="0" borderId="2" xfId="7" applyNumberFormat="1" applyFont="1" applyFill="1" applyBorder="1" applyAlignment="1" applyProtection="1">
      <alignment horizontal="center" vertical="center" shrinkToFit="1"/>
      <protection locked="0"/>
    </xf>
    <xf numFmtId="0" fontId="11" fillId="0" borderId="7" xfId="7" applyNumberFormat="1" applyFont="1" applyFill="1" applyBorder="1" applyAlignment="1" applyProtection="1">
      <alignment horizontal="center" vertical="center" shrinkToFit="1"/>
      <protection locked="0"/>
    </xf>
    <xf numFmtId="0" fontId="11" fillId="5" borderId="2" xfId="7" applyNumberFormat="1" applyFont="1" applyFill="1" applyBorder="1" applyAlignment="1" applyProtection="1">
      <alignment horizontal="center" vertical="center" shrinkToFit="1"/>
      <protection locked="0"/>
    </xf>
    <xf numFmtId="0" fontId="11" fillId="5" borderId="7" xfId="7" applyNumberFormat="1" applyFont="1" applyFill="1" applyBorder="1" applyAlignment="1" applyProtection="1">
      <alignment horizontal="center" vertical="center" shrinkToFit="1"/>
      <protection locked="0"/>
    </xf>
    <xf numFmtId="177" fontId="11" fillId="4" borderId="35" xfId="7" applyNumberFormat="1" applyFont="1" applyFill="1" applyBorder="1" applyAlignment="1" applyProtection="1">
      <alignment horizontal="center" vertical="center" shrinkToFit="1"/>
      <protection locked="0"/>
    </xf>
    <xf numFmtId="0" fontId="11" fillId="0" borderId="3" xfId="7" applyNumberFormat="1" applyFont="1" applyFill="1" applyBorder="1" applyAlignment="1" applyProtection="1">
      <alignment horizontal="center" vertical="center" shrinkToFit="1"/>
    </xf>
    <xf numFmtId="0" fontId="11" fillId="0" borderId="8" xfId="7" applyNumberFormat="1" applyFont="1" applyFill="1" applyBorder="1" applyAlignment="1" applyProtection="1">
      <alignment horizontal="center" vertical="center" shrinkToFit="1"/>
    </xf>
    <xf numFmtId="177" fontId="11" fillId="4" borderId="35" xfId="7" applyNumberFormat="1" applyFont="1" applyFill="1" applyBorder="1" applyAlignment="1" applyProtection="1">
      <alignment horizontal="center" vertical="center" wrapText="1" shrinkToFit="1"/>
      <protection locked="0"/>
    </xf>
    <xf numFmtId="0" fontId="7" fillId="4" borderId="1" xfId="0" applyFont="1" applyFill="1" applyBorder="1" applyAlignment="1">
      <alignment horizontal="left" vertical="top" shrinkToFit="1"/>
    </xf>
    <xf numFmtId="0" fontId="7" fillId="4" borderId="3" xfId="0" applyFont="1" applyFill="1" applyBorder="1" applyAlignment="1">
      <alignment horizontal="left" vertical="top" shrinkToFit="1"/>
    </xf>
    <xf numFmtId="0" fontId="7" fillId="4" borderId="4" xfId="0" applyFont="1" applyFill="1" applyBorder="1" applyAlignment="1">
      <alignment horizontal="left" vertical="top" shrinkToFit="1"/>
    </xf>
    <xf numFmtId="0" fontId="7" fillId="4" borderId="5" xfId="0" applyFont="1" applyFill="1" applyBorder="1" applyAlignment="1">
      <alignment horizontal="left" vertical="top" shrinkToFit="1"/>
    </xf>
    <xf numFmtId="0" fontId="7" fillId="4" borderId="6" xfId="0" applyFont="1" applyFill="1" applyBorder="1" applyAlignment="1">
      <alignment horizontal="left" vertical="top" shrinkToFit="1"/>
    </xf>
    <xf numFmtId="0" fontId="7" fillId="4" borderId="8" xfId="0" applyFont="1" applyFill="1" applyBorder="1" applyAlignment="1">
      <alignment horizontal="left" vertical="top" shrinkToFit="1"/>
    </xf>
    <xf numFmtId="20" fontId="5" fillId="10" borderId="132" xfId="0" applyNumberFormat="1" applyFont="1" applyFill="1" applyBorder="1" applyAlignment="1">
      <alignment horizontal="center" vertical="center"/>
    </xf>
    <xf numFmtId="0" fontId="5" fillId="10" borderId="132" xfId="0" applyFont="1" applyFill="1" applyBorder="1" applyAlignment="1">
      <alignment horizontal="center" vertical="center"/>
    </xf>
    <xf numFmtId="0" fontId="5" fillId="5" borderId="132" xfId="0" applyFont="1" applyFill="1" applyBorder="1" applyAlignment="1">
      <alignment horizontal="center" vertical="center"/>
    </xf>
    <xf numFmtId="0" fontId="5" fillId="0" borderId="124" xfId="0" applyFont="1" applyBorder="1" applyAlignment="1">
      <alignment horizontal="center" vertical="center" shrinkToFit="1"/>
    </xf>
    <xf numFmtId="0" fontId="5" fillId="0" borderId="133" xfId="0" applyFont="1" applyBorder="1" applyAlignment="1">
      <alignment horizontal="center" vertical="center" shrinkToFit="1"/>
    </xf>
    <xf numFmtId="0" fontId="5" fillId="0" borderId="125" xfId="0" applyFont="1" applyBorder="1" applyAlignment="1">
      <alignment horizontal="center" vertical="center" shrinkToFit="1"/>
    </xf>
    <xf numFmtId="0" fontId="5" fillId="0" borderId="7" xfId="0" applyFont="1" applyBorder="1" applyAlignment="1">
      <alignment horizontal="left" vertical="center"/>
    </xf>
    <xf numFmtId="0" fontId="5" fillId="0" borderId="105" xfId="0" applyFont="1" applyBorder="1" applyAlignment="1">
      <alignment horizontal="left" vertical="center"/>
    </xf>
    <xf numFmtId="0" fontId="5" fillId="4" borderId="1" xfId="0" applyFont="1" applyFill="1" applyBorder="1" applyAlignment="1" applyProtection="1">
      <alignment horizontal="center" vertical="center"/>
      <protection locked="0"/>
    </xf>
    <xf numFmtId="0" fontId="5" fillId="4" borderId="2" xfId="0" applyFont="1" applyFill="1" applyBorder="1" applyAlignment="1" applyProtection="1">
      <alignment horizontal="center" vertical="center"/>
      <protection locked="0"/>
    </xf>
    <xf numFmtId="0" fontId="5" fillId="4" borderId="3" xfId="0" applyFont="1" applyFill="1" applyBorder="1" applyAlignment="1" applyProtection="1">
      <alignment horizontal="center" vertical="center"/>
      <protection locked="0"/>
    </xf>
    <xf numFmtId="0" fontId="5" fillId="4" borderId="6" xfId="0" applyFont="1" applyFill="1" applyBorder="1" applyAlignment="1" applyProtection="1">
      <alignment horizontal="center" vertical="center"/>
      <protection locked="0"/>
    </xf>
    <xf numFmtId="0" fontId="5" fillId="4" borderId="7" xfId="0" applyFont="1" applyFill="1" applyBorder="1" applyAlignment="1" applyProtection="1">
      <alignment horizontal="center" vertical="center"/>
      <protection locked="0"/>
    </xf>
    <xf numFmtId="0" fontId="5" fillId="4" borderId="8" xfId="0" applyFont="1" applyFill="1" applyBorder="1" applyAlignment="1" applyProtection="1">
      <alignment horizontal="center" vertical="center"/>
      <protection locked="0"/>
    </xf>
    <xf numFmtId="0" fontId="7" fillId="4" borderId="1" xfId="0" applyFont="1" applyFill="1" applyBorder="1" applyAlignment="1">
      <alignment vertical="top" shrinkToFit="1"/>
    </xf>
    <xf numFmtId="0" fontId="7" fillId="4" borderId="2" xfId="0" applyFont="1" applyFill="1" applyBorder="1" applyAlignment="1">
      <alignment vertical="top" shrinkToFit="1"/>
    </xf>
    <xf numFmtId="0" fontId="7" fillId="4" borderId="4" xfId="0" applyFont="1" applyFill="1" applyBorder="1" applyAlignment="1">
      <alignment vertical="top" shrinkToFit="1"/>
    </xf>
    <xf numFmtId="0" fontId="7" fillId="4" borderId="0" xfId="0" applyFont="1" applyFill="1" applyBorder="1" applyAlignment="1">
      <alignment vertical="top" shrinkToFit="1"/>
    </xf>
    <xf numFmtId="0" fontId="7" fillId="4" borderId="6" xfId="0" applyFont="1" applyFill="1" applyBorder="1" applyAlignment="1">
      <alignment vertical="top" shrinkToFit="1"/>
    </xf>
    <xf numFmtId="0" fontId="7" fillId="4" borderId="7" xfId="0" applyFont="1" applyFill="1" applyBorder="1" applyAlignment="1">
      <alignment vertical="top" shrinkToFit="1"/>
    </xf>
    <xf numFmtId="0" fontId="7" fillId="5" borderId="1" xfId="0" applyFont="1" applyFill="1" applyBorder="1" applyAlignment="1" applyProtection="1">
      <alignment horizontal="center" vertical="center" shrinkToFit="1"/>
      <protection locked="0"/>
    </xf>
    <xf numFmtId="0" fontId="7" fillId="5" borderId="3" xfId="0" applyFont="1" applyFill="1" applyBorder="1" applyAlignment="1" applyProtection="1">
      <alignment horizontal="center" vertical="center" shrinkToFit="1"/>
      <protection locked="0"/>
    </xf>
    <xf numFmtId="0" fontId="7" fillId="5" borderId="6" xfId="0" applyFont="1" applyFill="1" applyBorder="1" applyAlignment="1" applyProtection="1">
      <alignment horizontal="center" vertical="center" shrinkToFit="1"/>
      <protection locked="0"/>
    </xf>
    <xf numFmtId="0" fontId="7" fillId="5" borderId="8" xfId="0" applyFont="1" applyFill="1" applyBorder="1" applyAlignment="1" applyProtection="1">
      <alignment horizontal="center" vertical="center" shrinkToFit="1"/>
      <protection locked="0"/>
    </xf>
    <xf numFmtId="0" fontId="7" fillId="5" borderId="3" xfId="0" applyFont="1" applyFill="1" applyBorder="1" applyAlignment="1" applyProtection="1">
      <alignment horizontal="center" vertical="center"/>
      <protection locked="0"/>
    </xf>
    <xf numFmtId="0" fontId="7" fillId="5" borderId="8" xfId="0" applyFont="1" applyFill="1" applyBorder="1" applyAlignment="1" applyProtection="1">
      <alignment horizontal="center" vertical="center"/>
      <protection locked="0"/>
    </xf>
    <xf numFmtId="0" fontId="11" fillId="4" borderId="35" xfId="7" applyNumberFormat="1" applyFont="1" applyFill="1" applyBorder="1" applyAlignment="1">
      <alignment horizontal="center" vertical="center" wrapText="1"/>
    </xf>
    <xf numFmtId="0" fontId="19" fillId="10" borderId="35" xfId="0" applyFont="1" applyFill="1" applyBorder="1" applyAlignment="1">
      <alignment horizontal="center" vertical="center"/>
    </xf>
    <xf numFmtId="0" fontId="7" fillId="0" borderId="5" xfId="0" applyFont="1" applyFill="1" applyBorder="1" applyAlignment="1">
      <alignment horizontal="center" vertical="center" shrinkToFit="1"/>
    </xf>
    <xf numFmtId="0" fontId="7" fillId="0" borderId="8" xfId="0" applyFont="1" applyFill="1" applyBorder="1" applyAlignment="1">
      <alignment horizontal="center" vertical="center" shrinkToFit="1"/>
    </xf>
    <xf numFmtId="0" fontId="5" fillId="0" borderId="1" xfId="0" applyFont="1" applyFill="1" applyBorder="1" applyAlignment="1">
      <alignment vertical="center"/>
    </xf>
    <xf numFmtId="0" fontId="5" fillId="0" borderId="2" xfId="0" applyFont="1" applyFill="1" applyBorder="1" applyAlignment="1">
      <alignment vertical="center"/>
    </xf>
    <xf numFmtId="0" fontId="5" fillId="0" borderId="3" xfId="0" applyFont="1" applyFill="1" applyBorder="1" applyAlignment="1">
      <alignment vertical="center"/>
    </xf>
    <xf numFmtId="0" fontId="7" fillId="0" borderId="4" xfId="0" applyFont="1" applyFill="1" applyBorder="1" applyAlignment="1" applyProtection="1">
      <alignment horizontal="center" vertical="center"/>
      <protection locked="0"/>
    </xf>
    <xf numFmtId="0" fontId="7" fillId="0" borderId="6" xfId="0" applyFont="1" applyFill="1" applyBorder="1" applyAlignment="1" applyProtection="1">
      <alignment horizontal="center" vertical="center"/>
      <protection locked="0"/>
    </xf>
    <xf numFmtId="0" fontId="27" fillId="5" borderId="0" xfId="0" applyFont="1" applyFill="1" applyBorder="1" applyAlignment="1">
      <alignment horizontal="center" vertical="center" wrapText="1"/>
    </xf>
    <xf numFmtId="0" fontId="27" fillId="5" borderId="7" xfId="0" applyFont="1" applyFill="1" applyBorder="1" applyAlignment="1">
      <alignment horizontal="center" vertical="center" wrapText="1"/>
    </xf>
    <xf numFmtId="20" fontId="5" fillId="10" borderId="130" xfId="0" applyNumberFormat="1" applyFont="1" applyFill="1" applyBorder="1" applyAlignment="1">
      <alignment horizontal="center" vertical="center"/>
    </xf>
    <xf numFmtId="0" fontId="5" fillId="10" borderId="130" xfId="0" applyFont="1" applyFill="1" applyBorder="1" applyAlignment="1">
      <alignment horizontal="center" vertical="center"/>
    </xf>
    <xf numFmtId="0" fontId="5" fillId="5" borderId="130" xfId="0" applyFont="1" applyFill="1" applyBorder="1" applyAlignment="1">
      <alignment horizontal="center" vertical="center"/>
    </xf>
    <xf numFmtId="0" fontId="5" fillId="0" borderId="122" xfId="0" applyFont="1" applyBorder="1" applyAlignment="1">
      <alignment horizontal="center" vertical="center" shrinkToFit="1"/>
    </xf>
    <xf numFmtId="0" fontId="5" fillId="0" borderId="131" xfId="0" applyFont="1" applyBorder="1" applyAlignment="1">
      <alignment horizontal="center" vertical="center" shrinkToFit="1"/>
    </xf>
    <xf numFmtId="0" fontId="5" fillId="0" borderId="123" xfId="0" applyFont="1" applyBorder="1" applyAlignment="1">
      <alignment horizontal="center" vertical="center" shrinkToFit="1"/>
    </xf>
    <xf numFmtId="0" fontId="5" fillId="10" borderId="15" xfId="0" applyFont="1" applyFill="1" applyBorder="1" applyAlignment="1">
      <alignment horizontal="center" vertical="center"/>
    </xf>
    <xf numFmtId="0" fontId="5" fillId="10" borderId="17" xfId="0" applyFont="1" applyFill="1" applyBorder="1" applyAlignment="1">
      <alignment horizontal="center" vertical="center"/>
    </xf>
    <xf numFmtId="0" fontId="5" fillId="10" borderId="16" xfId="0" applyFont="1" applyFill="1" applyBorder="1" applyAlignment="1">
      <alignment horizontal="center" vertical="center"/>
    </xf>
    <xf numFmtId="0" fontId="12" fillId="0" borderId="17" xfId="0" applyFont="1" applyBorder="1" applyAlignment="1">
      <alignment horizontal="center" vertical="center" shrinkToFit="1"/>
    </xf>
    <xf numFmtId="0" fontId="7" fillId="0" borderId="16" xfId="0" applyFont="1" applyBorder="1" applyAlignment="1">
      <alignment horizontal="center" vertical="center" shrinkToFit="1"/>
    </xf>
    <xf numFmtId="0" fontId="5" fillId="0" borderId="17" xfId="0" applyFont="1" applyBorder="1" applyAlignment="1">
      <alignment horizontal="center" vertical="center" shrinkToFit="1"/>
    </xf>
    <xf numFmtId="0" fontId="5" fillId="0" borderId="16" xfId="0" applyFont="1" applyBorder="1" applyAlignment="1">
      <alignment horizontal="center" vertical="center" shrinkToFit="1"/>
    </xf>
    <xf numFmtId="0" fontId="11" fillId="0" borderId="0" xfId="6" applyNumberFormat="1" applyFont="1" applyFill="1" applyAlignment="1">
      <alignment vertical="center"/>
    </xf>
    <xf numFmtId="0" fontId="11" fillId="0" borderId="0" xfId="6" applyNumberFormat="1" applyFont="1" applyFill="1" applyBorder="1" applyAlignment="1">
      <alignment vertical="center"/>
    </xf>
    <xf numFmtId="0" fontId="5" fillId="0" borderId="6" xfId="0" applyFont="1" applyFill="1" applyBorder="1" applyAlignment="1">
      <alignment horizontal="center" vertical="center"/>
    </xf>
    <xf numFmtId="0" fontId="5" fillId="0" borderId="7" xfId="0" applyFont="1" applyFill="1" applyBorder="1" applyAlignment="1">
      <alignment horizontal="center" vertical="center"/>
    </xf>
    <xf numFmtId="0" fontId="5" fillId="5" borderId="7" xfId="0" applyFont="1" applyFill="1" applyBorder="1" applyAlignment="1" applyProtection="1">
      <alignment vertical="center"/>
      <protection locked="0"/>
    </xf>
    <xf numFmtId="0" fontId="5" fillId="5" borderId="8" xfId="0" applyFont="1" applyFill="1" applyBorder="1" applyAlignment="1" applyProtection="1">
      <alignment vertical="center"/>
      <protection locked="0"/>
    </xf>
    <xf numFmtId="0" fontId="5" fillId="5" borderId="7" xfId="0" applyFont="1" applyFill="1" applyBorder="1" applyAlignment="1">
      <alignment horizontal="center" vertical="center"/>
    </xf>
    <xf numFmtId="0" fontId="5" fillId="5" borderId="17" xfId="0" applyFont="1" applyFill="1" applyBorder="1" applyAlignment="1" applyProtection="1">
      <alignment vertical="center" shrinkToFit="1"/>
      <protection locked="0"/>
    </xf>
    <xf numFmtId="0" fontId="5" fillId="5" borderId="16" xfId="0" applyFont="1" applyFill="1" applyBorder="1" applyAlignment="1" applyProtection="1">
      <alignment vertical="center" shrinkToFit="1"/>
      <protection locked="0"/>
    </xf>
    <xf numFmtId="0" fontId="11" fillId="0" borderId="5" xfId="6" applyNumberFormat="1" applyFont="1" applyFill="1" applyBorder="1" applyAlignment="1">
      <alignment vertical="center"/>
    </xf>
    <xf numFmtId="0" fontId="11" fillId="0" borderId="0" xfId="6" applyNumberFormat="1" applyFont="1" applyFill="1" applyAlignment="1">
      <alignment vertical="center" wrapText="1"/>
    </xf>
    <xf numFmtId="0" fontId="11" fillId="4" borderId="35" xfId="6" applyNumberFormat="1" applyFont="1" applyFill="1" applyBorder="1" applyAlignment="1">
      <alignment horizontal="center" vertical="center"/>
    </xf>
    <xf numFmtId="0" fontId="11" fillId="4" borderId="15" xfId="6" applyNumberFormat="1" applyFont="1" applyFill="1" applyBorder="1" applyAlignment="1">
      <alignment horizontal="center" vertical="center"/>
    </xf>
    <xf numFmtId="0" fontId="11" fillId="4" borderId="16" xfId="6" applyNumberFormat="1" applyFont="1" applyFill="1" applyBorder="1" applyAlignment="1">
      <alignment horizontal="center" vertical="center"/>
    </xf>
    <xf numFmtId="0" fontId="11" fillId="4" borderId="35" xfId="6" applyNumberFormat="1" applyFont="1" applyFill="1" applyBorder="1" applyAlignment="1">
      <alignment horizontal="center" vertical="center" wrapText="1"/>
    </xf>
    <xf numFmtId="0" fontId="17" fillId="5" borderId="17" xfId="0" applyFont="1" applyFill="1" applyBorder="1" applyAlignment="1">
      <alignment horizontal="center" vertical="center"/>
    </xf>
    <xf numFmtId="0" fontId="5" fillId="0" borderId="0" xfId="0" applyFont="1" applyAlignment="1">
      <alignment vertical="center"/>
    </xf>
    <xf numFmtId="0" fontId="5" fillId="0" borderId="5" xfId="0" applyFont="1" applyBorder="1" applyAlignment="1">
      <alignment vertical="center"/>
    </xf>
    <xf numFmtId="0" fontId="5" fillId="5" borderId="7" xfId="0" applyFont="1" applyFill="1" applyBorder="1" applyAlignment="1" applyProtection="1">
      <alignment vertical="center" shrinkToFit="1"/>
      <protection locked="0"/>
    </xf>
    <xf numFmtId="0" fontId="5" fillId="5" borderId="8" xfId="0" applyFont="1" applyFill="1" applyBorder="1" applyAlignment="1" applyProtection="1">
      <alignment vertical="center" shrinkToFit="1"/>
      <protection locked="0"/>
    </xf>
    <xf numFmtId="0" fontId="5" fillId="4" borderId="47" xfId="0" applyFont="1" applyFill="1" applyBorder="1" applyAlignment="1">
      <alignment horizontal="center" vertical="center"/>
    </xf>
    <xf numFmtId="0" fontId="7" fillId="4" borderId="15" xfId="6" applyNumberFormat="1" applyFont="1" applyFill="1" applyBorder="1" applyAlignment="1">
      <alignment horizontal="center" vertical="center"/>
    </xf>
    <xf numFmtId="0" fontId="7" fillId="4" borderId="17" xfId="6" applyNumberFormat="1" applyFont="1" applyFill="1" applyBorder="1" applyAlignment="1">
      <alignment horizontal="center" vertical="center"/>
    </xf>
    <xf numFmtId="0" fontId="7" fillId="4" borderId="16" xfId="6" applyNumberFormat="1" applyFont="1" applyFill="1" applyBorder="1" applyAlignment="1">
      <alignment horizontal="center" vertical="center"/>
    </xf>
    <xf numFmtId="0" fontId="12" fillId="4" borderId="1" xfId="0" applyFont="1" applyFill="1" applyBorder="1" applyAlignment="1">
      <alignment horizontal="center" vertical="center"/>
    </xf>
    <xf numFmtId="0" fontId="12" fillId="4" borderId="2" xfId="0" applyFont="1" applyFill="1" applyBorder="1" applyAlignment="1">
      <alignment horizontal="center" vertical="center"/>
    </xf>
    <xf numFmtId="0" fontId="12" fillId="4" borderId="3" xfId="0" applyFont="1" applyFill="1" applyBorder="1" applyAlignment="1">
      <alignment horizontal="center" vertical="center"/>
    </xf>
    <xf numFmtId="0" fontId="12" fillId="4" borderId="6" xfId="0" applyFont="1" applyFill="1" applyBorder="1" applyAlignment="1">
      <alignment horizontal="center" vertical="center"/>
    </xf>
    <xf numFmtId="0" fontId="12" fillId="4" borderId="7" xfId="0" applyFont="1" applyFill="1" applyBorder="1" applyAlignment="1">
      <alignment horizontal="center" vertical="center"/>
    </xf>
    <xf numFmtId="0" fontId="12" fillId="4" borderId="8" xfId="0" applyFont="1" applyFill="1" applyBorder="1" applyAlignment="1">
      <alignment horizontal="center" vertical="center"/>
    </xf>
    <xf numFmtId="0" fontId="12" fillId="4" borderId="4" xfId="0" applyFont="1" applyFill="1" applyBorder="1" applyAlignment="1">
      <alignment horizontal="center" vertical="center"/>
    </xf>
    <xf numFmtId="0" fontId="12" fillId="4" borderId="0" xfId="0" applyFont="1" applyFill="1" applyBorder="1" applyAlignment="1">
      <alignment horizontal="center" vertical="center"/>
    </xf>
    <xf numFmtId="0" fontId="12" fillId="4" borderId="5" xfId="0" applyFont="1" applyFill="1" applyBorder="1" applyAlignment="1">
      <alignment horizontal="center" vertical="center"/>
    </xf>
    <xf numFmtId="0" fontId="11" fillId="4" borderId="1" xfId="6" applyNumberFormat="1" applyFont="1" applyFill="1" applyBorder="1" applyAlignment="1">
      <alignment horizontal="center" vertical="center"/>
    </xf>
    <xf numFmtId="0" fontId="11" fillId="4" borderId="2" xfId="6" applyNumberFormat="1" applyFont="1" applyFill="1" applyBorder="1" applyAlignment="1">
      <alignment horizontal="center" vertical="center"/>
    </xf>
    <xf numFmtId="0" fontId="11" fillId="4" borderId="3" xfId="6" applyNumberFormat="1" applyFont="1" applyFill="1" applyBorder="1" applyAlignment="1">
      <alignment horizontal="center" vertical="center"/>
    </xf>
    <xf numFmtId="0" fontId="11" fillId="4" borderId="6" xfId="6" applyNumberFormat="1" applyFont="1" applyFill="1" applyBorder="1" applyAlignment="1">
      <alignment horizontal="center" vertical="center"/>
    </xf>
    <xf numFmtId="0" fontId="11" fillId="4" borderId="7" xfId="6" applyNumberFormat="1" applyFont="1" applyFill="1" applyBorder="1" applyAlignment="1">
      <alignment horizontal="center" vertical="center"/>
    </xf>
    <xf numFmtId="0" fontId="11" fillId="4" borderId="8" xfId="6" applyNumberFormat="1" applyFont="1" applyFill="1" applyBorder="1" applyAlignment="1">
      <alignment horizontal="center" vertical="center"/>
    </xf>
    <xf numFmtId="0" fontId="7" fillId="4" borderId="47" xfId="0" applyFont="1" applyFill="1" applyBorder="1" applyAlignment="1">
      <alignment horizontal="center" vertical="center" wrapText="1"/>
    </xf>
    <xf numFmtId="0" fontId="7" fillId="4" borderId="15" xfId="6" applyNumberFormat="1" applyFont="1" applyFill="1" applyBorder="1" applyAlignment="1">
      <alignment horizontal="left" vertical="center"/>
    </xf>
    <xf numFmtId="0" fontId="7" fillId="4" borderId="17" xfId="6" applyNumberFormat="1" applyFont="1" applyFill="1" applyBorder="1" applyAlignment="1">
      <alignment horizontal="left" vertical="center"/>
    </xf>
    <xf numFmtId="0" fontId="7" fillId="4" borderId="16" xfId="6" applyNumberFormat="1" applyFont="1" applyFill="1" applyBorder="1" applyAlignment="1">
      <alignment horizontal="left" vertical="center"/>
    </xf>
    <xf numFmtId="0" fontId="6" fillId="4" borderId="2" xfId="6" applyNumberFormat="1" applyFont="1" applyFill="1" applyBorder="1" applyAlignment="1">
      <alignment horizontal="center" vertical="center"/>
    </xf>
    <xf numFmtId="0" fontId="6" fillId="4" borderId="7" xfId="6" applyNumberFormat="1" applyFont="1" applyFill="1" applyBorder="1" applyAlignment="1">
      <alignment horizontal="center" vertical="center"/>
    </xf>
    <xf numFmtId="0" fontId="12" fillId="4" borderId="1" xfId="6" applyNumberFormat="1" applyFont="1" applyFill="1" applyBorder="1" applyAlignment="1">
      <alignment horizontal="center" vertical="center"/>
    </xf>
    <xf numFmtId="0" fontId="12" fillId="4" borderId="2" xfId="6" applyNumberFormat="1" applyFont="1" applyFill="1" applyBorder="1" applyAlignment="1">
      <alignment horizontal="center" vertical="center"/>
    </xf>
    <xf numFmtId="0" fontId="12" fillId="4" borderId="3" xfId="6" applyNumberFormat="1" applyFont="1" applyFill="1" applyBorder="1" applyAlignment="1">
      <alignment horizontal="center" vertical="center"/>
    </xf>
    <xf numFmtId="0" fontId="12" fillId="4" borderId="6" xfId="6" applyNumberFormat="1" applyFont="1" applyFill="1" applyBorder="1" applyAlignment="1">
      <alignment horizontal="center" vertical="center"/>
    </xf>
    <xf numFmtId="0" fontId="12" fillId="4" borderId="7" xfId="6" applyNumberFormat="1" applyFont="1" applyFill="1" applyBorder="1" applyAlignment="1">
      <alignment horizontal="center" vertical="center"/>
    </xf>
    <xf numFmtId="0" fontId="12" fillId="4" borderId="8" xfId="6" applyNumberFormat="1" applyFont="1" applyFill="1" applyBorder="1" applyAlignment="1">
      <alignment horizontal="center" vertical="center"/>
    </xf>
    <xf numFmtId="0" fontId="12" fillId="0" borderId="2" xfId="0" applyFont="1" applyBorder="1" applyAlignment="1">
      <alignment horizontal="center" vertical="center"/>
    </xf>
    <xf numFmtId="0" fontId="12" fillId="0" borderId="7" xfId="0" applyFont="1" applyBorder="1" applyAlignment="1">
      <alignment horizontal="center" vertical="center"/>
    </xf>
    <xf numFmtId="0" fontId="12" fillId="5" borderId="2" xfId="0" applyFont="1" applyFill="1" applyBorder="1" applyAlignment="1" applyProtection="1">
      <alignment horizontal="center" vertical="center" shrinkToFit="1"/>
      <protection locked="0"/>
    </xf>
    <xf numFmtId="0" fontId="12" fillId="5" borderId="7" xfId="0" applyFont="1" applyFill="1" applyBorder="1" applyAlignment="1" applyProtection="1">
      <alignment horizontal="center" vertical="center" shrinkToFit="1"/>
      <protection locked="0"/>
    </xf>
    <xf numFmtId="0" fontId="12" fillId="0" borderId="4" xfId="0" applyFont="1" applyBorder="1" applyAlignment="1">
      <alignment horizontal="center" vertical="center"/>
    </xf>
    <xf numFmtId="0" fontId="12" fillId="0" borderId="6" xfId="0" applyFont="1" applyBorder="1" applyAlignment="1">
      <alignment horizontal="center" vertical="center"/>
    </xf>
    <xf numFmtId="0" fontId="11" fillId="4" borderId="35" xfId="7" applyNumberFormat="1" applyFont="1" applyFill="1" applyBorder="1" applyAlignment="1">
      <alignment horizontal="center" vertical="center"/>
    </xf>
    <xf numFmtId="0" fontId="12" fillId="0" borderId="3" xfId="0" applyFont="1" applyBorder="1" applyAlignment="1">
      <alignment horizontal="center" vertical="center"/>
    </xf>
    <xf numFmtId="0" fontId="12" fillId="0" borderId="8" xfId="0" applyFont="1" applyBorder="1" applyAlignment="1">
      <alignment horizontal="center" vertical="center"/>
    </xf>
    <xf numFmtId="38" fontId="12" fillId="5" borderId="2" xfId="1" applyFont="1" applyFill="1" applyBorder="1" applyAlignment="1" applyProtection="1">
      <alignment horizontal="center" vertical="center"/>
      <protection locked="0"/>
    </xf>
    <xf numFmtId="0" fontId="12" fillId="0" borderId="5" xfId="0" applyFont="1" applyBorder="1" applyAlignment="1">
      <alignment horizontal="center" vertical="center"/>
    </xf>
    <xf numFmtId="0" fontId="12" fillId="5" borderId="0" xfId="0" applyFont="1" applyFill="1" applyBorder="1" applyAlignment="1" applyProtection="1">
      <alignment horizontal="left" vertical="center" wrapText="1"/>
      <protection locked="0"/>
    </xf>
    <xf numFmtId="0" fontId="12" fillId="5" borderId="7" xfId="0" applyFont="1" applyFill="1" applyBorder="1" applyAlignment="1" applyProtection="1">
      <alignment horizontal="left" vertical="center" wrapText="1"/>
      <protection locked="0"/>
    </xf>
    <xf numFmtId="0" fontId="11" fillId="4" borderId="49" xfId="7" applyNumberFormat="1" applyFont="1" applyFill="1" applyBorder="1" applyAlignment="1">
      <alignment horizontal="center" vertical="center"/>
    </xf>
    <xf numFmtId="0" fontId="12" fillId="5" borderId="35" xfId="0" applyFont="1" applyFill="1" applyBorder="1" applyAlignment="1" applyProtection="1">
      <alignment horizontal="center" vertical="center" shrinkToFit="1"/>
      <protection locked="0"/>
    </xf>
    <xf numFmtId="0" fontId="12" fillId="5" borderId="1" xfId="0" applyFont="1" applyFill="1" applyBorder="1" applyAlignment="1" applyProtection="1">
      <alignment horizontal="center" vertical="center" shrinkToFit="1"/>
      <protection locked="0"/>
    </xf>
    <xf numFmtId="0" fontId="12" fillId="5" borderId="6" xfId="0" applyFont="1" applyFill="1" applyBorder="1" applyAlignment="1" applyProtection="1">
      <alignment horizontal="center" vertical="center" shrinkToFit="1"/>
      <protection locked="0"/>
    </xf>
    <xf numFmtId="0" fontId="7" fillId="0" borderId="1" xfId="0" applyFont="1" applyBorder="1" applyAlignment="1">
      <alignment horizontal="center" vertical="center"/>
    </xf>
    <xf numFmtId="0" fontId="7" fillId="0" borderId="3" xfId="0" applyFont="1" applyBorder="1" applyAlignment="1">
      <alignment horizontal="center" vertical="center"/>
    </xf>
    <xf numFmtId="0" fontId="7" fillId="5" borderId="2" xfId="0" applyFont="1" applyFill="1" applyBorder="1" applyAlignment="1" applyProtection="1">
      <alignment horizontal="left" vertical="center" wrapText="1"/>
      <protection locked="0"/>
    </xf>
    <xf numFmtId="0" fontId="7" fillId="5" borderId="4" xfId="0" applyFont="1" applyFill="1" applyBorder="1" applyAlignment="1" applyProtection="1">
      <alignment horizontal="center" vertical="center" shrinkToFit="1"/>
      <protection locked="0"/>
    </xf>
    <xf numFmtId="0" fontId="7" fillId="5" borderId="5" xfId="0" applyFont="1" applyFill="1" applyBorder="1" applyAlignment="1" applyProtection="1">
      <alignment horizontal="center" vertical="center" shrinkToFit="1"/>
      <protection locked="0"/>
    </xf>
    <xf numFmtId="0" fontId="12" fillId="5" borderId="15" xfId="0" applyFont="1" applyFill="1" applyBorder="1" applyAlignment="1" applyProtection="1">
      <alignment horizontal="center" vertical="center" shrinkToFit="1"/>
      <protection locked="0"/>
    </xf>
    <xf numFmtId="46" fontId="5" fillId="10" borderId="66" xfId="0" quotePrefix="1" applyNumberFormat="1" applyFont="1" applyFill="1" applyBorder="1" applyAlignment="1">
      <alignment horizontal="center" vertical="center"/>
    </xf>
    <xf numFmtId="46" fontId="5" fillId="10" borderId="68" xfId="0" applyNumberFormat="1" applyFont="1" applyFill="1" applyBorder="1" applyAlignment="1">
      <alignment horizontal="center" vertical="center"/>
    </xf>
    <xf numFmtId="0" fontId="5" fillId="5" borderId="127" xfId="0" applyFont="1" applyFill="1" applyBorder="1" applyAlignment="1">
      <alignment horizontal="center"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0" fontId="5" fillId="0" borderId="66" xfId="0" applyFont="1" applyBorder="1" applyAlignment="1">
      <alignment horizontal="center" vertical="center" shrinkToFit="1"/>
    </xf>
    <xf numFmtId="0" fontId="5" fillId="0" borderId="67" xfId="0" applyFont="1" applyBorder="1" applyAlignment="1">
      <alignment horizontal="center" vertical="center" shrinkToFit="1"/>
    </xf>
    <xf numFmtId="0" fontId="5" fillId="0" borderId="68" xfId="0" applyFont="1" applyBorder="1" applyAlignment="1">
      <alignment horizontal="center" vertical="center" shrinkToFit="1"/>
    </xf>
    <xf numFmtId="0" fontId="11" fillId="0" borderId="7" xfId="6" applyNumberFormat="1" applyFont="1" applyFill="1" applyBorder="1" applyAlignment="1" applyProtection="1">
      <alignment horizontal="center" vertical="center"/>
    </xf>
    <xf numFmtId="0" fontId="12" fillId="0" borderId="16" xfId="0" applyFont="1" applyBorder="1" applyAlignment="1">
      <alignment horizontal="center" vertical="center" shrinkToFit="1"/>
    </xf>
    <xf numFmtId="0" fontId="5" fillId="0" borderId="0" xfId="0" applyFont="1" applyBorder="1" applyAlignment="1">
      <alignment vertical="center"/>
    </xf>
    <xf numFmtId="0" fontId="17" fillId="0" borderId="0" xfId="0" applyFont="1" applyAlignment="1">
      <alignment vertical="center"/>
    </xf>
    <xf numFmtId="0" fontId="5" fillId="0" borderId="0" xfId="0" applyFont="1" applyBorder="1" applyAlignment="1">
      <alignment horizontal="left" vertical="center"/>
    </xf>
    <xf numFmtId="0" fontId="0" fillId="0" borderId="0" xfId="0" applyAlignment="1">
      <alignment vertical="center"/>
    </xf>
    <xf numFmtId="0" fontId="19" fillId="5" borderId="2" xfId="12" applyFont="1" applyFill="1" applyBorder="1" applyAlignment="1" applyProtection="1">
      <alignment horizontal="center" vertical="center"/>
      <protection locked="0"/>
    </xf>
    <xf numFmtId="0" fontId="0" fillId="0" borderId="2" xfId="0" applyBorder="1" applyAlignment="1">
      <alignment horizontal="center" vertical="center"/>
    </xf>
    <xf numFmtId="0" fontId="19" fillId="5" borderId="0" xfId="12" applyFont="1" applyFill="1" applyBorder="1" applyAlignment="1" applyProtection="1">
      <alignment horizontal="center" vertical="center"/>
      <protection locked="0"/>
    </xf>
    <xf numFmtId="0" fontId="5" fillId="0" borderId="17" xfId="12" applyFont="1" applyBorder="1" applyAlignment="1">
      <alignment vertical="center"/>
    </xf>
    <xf numFmtId="0" fontId="0" fillId="0" borderId="17" xfId="0" applyBorder="1" applyAlignment="1">
      <alignment vertical="center"/>
    </xf>
    <xf numFmtId="0" fontId="5" fillId="0" borderId="2" xfId="0" applyFont="1" applyBorder="1" applyAlignment="1">
      <alignment horizontal="left" vertical="center"/>
    </xf>
    <xf numFmtId="0" fontId="0" fillId="0" borderId="2" xfId="0" applyBorder="1" applyAlignment="1">
      <alignment vertical="center"/>
    </xf>
    <xf numFmtId="0" fontId="19" fillId="0" borderId="7" xfId="6" applyNumberFormat="1" applyFont="1" applyFill="1" applyBorder="1" applyAlignment="1">
      <alignment horizontal="center"/>
    </xf>
    <xf numFmtId="0" fontId="5" fillId="0" borderId="7" xfId="6" applyNumberFormat="1" applyFont="1" applyFill="1" applyBorder="1" applyAlignment="1">
      <alignment horizontal="center"/>
    </xf>
    <xf numFmtId="0" fontId="0" fillId="5" borderId="7" xfId="0" applyFill="1" applyBorder="1" applyAlignment="1" applyProtection="1">
      <alignment vertical="center" wrapText="1"/>
    </xf>
    <xf numFmtId="0" fontId="0" fillId="0" borderId="7" xfId="0" applyBorder="1" applyAlignment="1">
      <alignment vertical="center" wrapText="1"/>
    </xf>
    <xf numFmtId="0" fontId="28" fillId="10" borderId="6" xfId="0" applyFont="1" applyFill="1" applyBorder="1" applyAlignment="1">
      <alignment horizontal="center" vertical="center" wrapText="1"/>
    </xf>
    <xf numFmtId="0" fontId="28" fillId="10" borderId="7" xfId="0" applyFont="1" applyFill="1" applyBorder="1" applyAlignment="1">
      <alignment horizontal="center" vertical="center" wrapText="1"/>
    </xf>
    <xf numFmtId="0" fontId="28" fillId="10" borderId="15" xfId="0" applyFont="1" applyFill="1" applyBorder="1" applyAlignment="1">
      <alignment horizontal="center" vertical="center" wrapText="1"/>
    </xf>
    <xf numFmtId="0" fontId="28" fillId="10" borderId="17" xfId="0" applyFont="1" applyFill="1" applyBorder="1" applyAlignment="1">
      <alignment horizontal="center" vertical="center" wrapText="1"/>
    </xf>
    <xf numFmtId="0" fontId="28" fillId="10" borderId="18" xfId="0" applyFont="1" applyFill="1" applyBorder="1" applyAlignment="1">
      <alignment horizontal="center" vertical="center" wrapText="1"/>
    </xf>
    <xf numFmtId="0" fontId="15" fillId="0" borderId="28" xfId="0" applyFont="1" applyBorder="1" applyAlignment="1">
      <alignment horizontal="center" vertical="center" wrapText="1"/>
    </xf>
    <xf numFmtId="0" fontId="15" fillId="0" borderId="0" xfId="0" applyFont="1" applyBorder="1" applyAlignment="1">
      <alignment horizontal="center" vertical="center" wrapText="1"/>
    </xf>
    <xf numFmtId="0" fontId="5" fillId="0" borderId="0" xfId="0" applyFont="1" applyBorder="1" applyAlignment="1">
      <alignment horizontal="right" vertical="center"/>
    </xf>
    <xf numFmtId="0" fontId="5" fillId="5" borderId="7" xfId="0" applyFont="1" applyFill="1" applyBorder="1" applyAlignment="1" applyProtection="1">
      <alignment horizontal="left" vertical="center" shrinkToFit="1"/>
      <protection locked="0"/>
    </xf>
    <xf numFmtId="0" fontId="5" fillId="5" borderId="8" xfId="0" applyFont="1" applyFill="1" applyBorder="1" applyAlignment="1" applyProtection="1">
      <alignment horizontal="left" vertical="center" shrinkToFit="1"/>
      <protection locked="0"/>
    </xf>
    <xf numFmtId="0" fontId="5" fillId="5" borderId="2" xfId="0" applyFont="1" applyFill="1" applyBorder="1" applyAlignment="1" applyProtection="1">
      <alignment vertical="center"/>
      <protection locked="0"/>
    </xf>
    <xf numFmtId="0" fontId="5" fillId="0" borderId="0" xfId="0" applyFont="1" applyAlignment="1">
      <alignment horizontal="left" vertical="center" shrinkToFit="1"/>
    </xf>
    <xf numFmtId="0" fontId="5" fillId="0" borderId="0" xfId="0" applyFont="1" applyBorder="1" applyAlignment="1">
      <alignment horizontal="left" vertical="center" shrinkToFit="1"/>
    </xf>
    <xf numFmtId="0" fontId="5" fillId="0" borderId="0" xfId="0" applyFont="1" applyBorder="1" applyAlignment="1">
      <alignment vertical="center" shrinkToFit="1"/>
    </xf>
    <xf numFmtId="0" fontId="5" fillId="0" borderId="17" xfId="0" applyFont="1" applyBorder="1" applyAlignment="1">
      <alignment horizontal="center" vertical="center"/>
    </xf>
    <xf numFmtId="0" fontId="5" fillId="4" borderId="35" xfId="0" applyFont="1" applyFill="1" applyBorder="1" applyAlignment="1">
      <alignment horizontal="center" vertical="center" shrinkToFit="1"/>
    </xf>
    <xf numFmtId="0" fontId="5" fillId="4" borderId="0" xfId="0" applyFont="1" applyFill="1" applyAlignment="1">
      <alignment horizontal="center" vertical="center"/>
    </xf>
    <xf numFmtId="0" fontId="5" fillId="5" borderId="35" xfId="0" applyFont="1" applyFill="1" applyBorder="1" applyAlignment="1" applyProtection="1">
      <alignment horizontal="left" vertical="center" wrapText="1"/>
      <protection locked="0"/>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5" fillId="5" borderId="17" xfId="0" applyFont="1" applyFill="1" applyBorder="1" applyAlignment="1" applyProtection="1">
      <alignment horizontal="left" vertical="center"/>
      <protection locked="0"/>
    </xf>
    <xf numFmtId="0" fontId="5" fillId="5" borderId="16" xfId="0" applyFont="1" applyFill="1" applyBorder="1" applyAlignment="1" applyProtection="1">
      <alignment horizontal="left" vertical="center"/>
      <protection locked="0"/>
    </xf>
    <xf numFmtId="0" fontId="5" fillId="5" borderId="35" xfId="0" applyFont="1" applyFill="1" applyBorder="1" applyAlignment="1" applyProtection="1">
      <alignment horizontal="left" vertical="center"/>
      <protection locked="0"/>
    </xf>
    <xf numFmtId="0" fontId="19" fillId="4" borderId="49" xfId="0" applyFont="1" applyFill="1" applyBorder="1" applyAlignment="1">
      <alignment horizontal="center" vertical="center"/>
    </xf>
    <xf numFmtId="0" fontId="19" fillId="4" borderId="35" xfId="0" applyFont="1" applyFill="1" applyBorder="1" applyAlignment="1">
      <alignment horizontal="left" vertical="center"/>
    </xf>
    <xf numFmtId="0" fontId="19" fillId="0" borderId="17" xfId="0" applyFont="1" applyBorder="1" applyAlignment="1">
      <alignment horizontal="right" vertical="center"/>
    </xf>
    <xf numFmtId="0" fontId="19" fillId="5" borderId="17" xfId="0" applyFont="1" applyFill="1" applyBorder="1" applyAlignment="1" applyProtection="1">
      <alignment horizontal="center" vertical="center"/>
      <protection locked="0"/>
    </xf>
    <xf numFmtId="0" fontId="5" fillId="10" borderId="49" xfId="0" applyFont="1" applyFill="1" applyBorder="1" applyAlignment="1">
      <alignment horizontal="center" vertical="center"/>
    </xf>
    <xf numFmtId="0" fontId="5" fillId="0" borderId="35" xfId="0" applyFont="1" applyBorder="1" applyAlignment="1">
      <alignment horizontal="left" vertical="center"/>
    </xf>
    <xf numFmtId="0" fontId="20" fillId="0" borderId="17" xfId="0" applyFont="1" applyBorder="1" applyAlignment="1">
      <alignment horizontal="left" vertical="center" wrapText="1"/>
    </xf>
    <xf numFmtId="0" fontId="20" fillId="0" borderId="16" xfId="0" applyFont="1" applyBorder="1" applyAlignment="1">
      <alignment horizontal="left" vertical="center" wrapText="1"/>
    </xf>
    <xf numFmtId="0" fontId="19" fillId="0" borderId="2" xfId="0" applyFont="1" applyBorder="1" applyAlignment="1">
      <alignment vertical="center" shrinkToFit="1"/>
    </xf>
    <xf numFmtId="0" fontId="19" fillId="0" borderId="3" xfId="0" applyFont="1" applyBorder="1" applyAlignment="1">
      <alignment vertical="center" shrinkToFit="1"/>
    </xf>
    <xf numFmtId="0" fontId="5" fillId="10" borderId="35" xfId="0" applyFont="1" applyFill="1" applyBorder="1" applyAlignment="1">
      <alignment horizontal="center" vertical="center"/>
    </xf>
    <xf numFmtId="0" fontId="19" fillId="0" borderId="2" xfId="0" applyFont="1" applyBorder="1" applyAlignment="1">
      <alignment horizontal="right" vertical="center"/>
    </xf>
    <xf numFmtId="0" fontId="19" fillId="5" borderId="2" xfId="0" applyFont="1" applyFill="1" applyBorder="1" applyAlignment="1" applyProtection="1">
      <alignment horizontal="center" vertical="center"/>
      <protection locked="0"/>
    </xf>
    <xf numFmtId="0" fontId="19" fillId="0" borderId="2" xfId="0" applyFont="1" applyBorder="1" applyAlignment="1">
      <alignment horizontal="center" vertical="center"/>
    </xf>
    <xf numFmtId="0" fontId="5" fillId="4" borderId="35" xfId="0" applyFont="1" applyFill="1" applyBorder="1" applyAlignment="1">
      <alignment horizontal="left" vertical="center"/>
    </xf>
    <xf numFmtId="0" fontId="5" fillId="4" borderId="49" xfId="0" applyFont="1" applyFill="1" applyBorder="1" applyAlignment="1">
      <alignment horizontal="left" vertical="center"/>
    </xf>
    <xf numFmtId="0" fontId="19" fillId="4" borderId="15" xfId="0" applyFont="1" applyFill="1" applyBorder="1" applyAlignment="1">
      <alignment horizontal="center" vertical="center"/>
    </xf>
    <xf numFmtId="0" fontId="19" fillId="4" borderId="17" xfId="0" applyFont="1" applyFill="1" applyBorder="1" applyAlignment="1">
      <alignment horizontal="center" vertical="center"/>
    </xf>
    <xf numFmtId="0" fontId="19" fillId="5" borderId="17" xfId="0" applyFont="1" applyFill="1" applyBorder="1" applyAlignment="1" applyProtection="1">
      <alignment horizontal="left" vertical="center"/>
      <protection locked="0"/>
    </xf>
    <xf numFmtId="0" fontId="19" fillId="5" borderId="16" xfId="0" applyFont="1" applyFill="1" applyBorder="1" applyAlignment="1" applyProtection="1">
      <alignment horizontal="left" vertical="center"/>
      <protection locked="0"/>
    </xf>
    <xf numFmtId="0" fontId="19" fillId="0" borderId="17" xfId="0" applyFont="1" applyBorder="1" applyAlignment="1">
      <alignment horizontal="center" vertical="center"/>
    </xf>
    <xf numFmtId="0" fontId="19" fillId="5" borderId="17" xfId="0" applyFont="1" applyFill="1" applyBorder="1" applyAlignment="1" applyProtection="1">
      <alignment vertical="center"/>
      <protection locked="0"/>
    </xf>
    <xf numFmtId="0" fontId="19" fillId="5" borderId="16" xfId="0" applyFont="1" applyFill="1" applyBorder="1" applyAlignment="1" applyProtection="1">
      <alignment vertical="center"/>
      <protection locked="0"/>
    </xf>
    <xf numFmtId="0" fontId="19" fillId="4" borderId="15" xfId="0" applyFont="1" applyFill="1" applyBorder="1" applyAlignment="1">
      <alignment vertical="center" shrinkToFit="1"/>
    </xf>
    <xf numFmtId="0" fontId="19" fillId="4" borderId="17" xfId="0" applyFont="1" applyFill="1" applyBorder="1" applyAlignment="1">
      <alignment vertical="center" shrinkToFit="1"/>
    </xf>
    <xf numFmtId="0" fontId="19" fillId="4" borderId="16" xfId="0" applyFont="1" applyFill="1" applyBorder="1" applyAlignment="1">
      <alignment vertical="center" shrinkToFit="1"/>
    </xf>
    <xf numFmtId="0" fontId="5" fillId="5" borderId="112" xfId="0" applyFont="1" applyFill="1" applyBorder="1" applyAlignment="1" applyProtection="1">
      <alignment horizontal="center" vertical="center" shrinkToFit="1"/>
      <protection locked="0"/>
    </xf>
    <xf numFmtId="0" fontId="5" fillId="5" borderId="113" xfId="0" applyFont="1" applyFill="1" applyBorder="1" applyAlignment="1" applyProtection="1">
      <alignment horizontal="center" vertical="center" shrinkToFit="1"/>
      <protection locked="0"/>
    </xf>
    <xf numFmtId="0" fontId="5" fillId="5" borderId="39" xfId="0" applyFont="1" applyFill="1" applyBorder="1" applyAlignment="1" applyProtection="1">
      <alignment horizontal="center" vertical="center" shrinkToFit="1"/>
      <protection locked="0"/>
    </xf>
    <xf numFmtId="0" fontId="5" fillId="5" borderId="40" xfId="0" applyFont="1" applyFill="1" applyBorder="1" applyAlignment="1" applyProtection="1">
      <alignment horizontal="center" vertical="center" shrinkToFit="1"/>
      <protection locked="0"/>
    </xf>
    <xf numFmtId="0" fontId="5" fillId="5" borderId="4" xfId="0" applyFont="1" applyFill="1" applyBorder="1" applyAlignment="1" applyProtection="1">
      <alignment horizontal="center" vertical="center" shrinkToFit="1"/>
      <protection locked="0"/>
    </xf>
    <xf numFmtId="0" fontId="5" fillId="5" borderId="0" xfId="0" applyFont="1" applyFill="1" applyBorder="1" applyAlignment="1" applyProtection="1">
      <alignment horizontal="center" vertical="center" shrinkToFit="1"/>
      <protection locked="0"/>
    </xf>
    <xf numFmtId="0" fontId="5" fillId="5" borderId="5" xfId="0" applyFont="1" applyFill="1" applyBorder="1" applyAlignment="1" applyProtection="1">
      <alignment horizontal="center" vertical="center" shrinkToFit="1"/>
      <protection locked="0"/>
    </xf>
    <xf numFmtId="0" fontId="5" fillId="5" borderId="43" xfId="0" applyFont="1" applyFill="1" applyBorder="1" applyAlignment="1" applyProtection="1">
      <alignment horizontal="center" vertical="center" shrinkToFit="1"/>
      <protection locked="0"/>
    </xf>
    <xf numFmtId="0" fontId="5" fillId="4" borderId="49" xfId="0" applyFont="1" applyFill="1" applyBorder="1" applyAlignment="1" applyProtection="1">
      <alignment horizontal="center" vertical="center" wrapText="1"/>
      <protection locked="0"/>
    </xf>
    <xf numFmtId="0" fontId="5" fillId="4" borderId="81" xfId="0" applyFont="1" applyFill="1" applyBorder="1" applyAlignment="1" applyProtection="1">
      <alignment horizontal="center" vertical="center" wrapText="1"/>
      <protection locked="0"/>
    </xf>
    <xf numFmtId="0" fontId="5" fillId="4" borderId="47" xfId="0" applyFont="1" applyFill="1" applyBorder="1" applyAlignment="1" applyProtection="1">
      <alignment horizontal="center" vertical="center" wrapText="1"/>
      <protection locked="0"/>
    </xf>
    <xf numFmtId="0" fontId="5" fillId="5" borderId="2" xfId="0" applyFont="1" applyFill="1" applyBorder="1" applyAlignment="1" applyProtection="1">
      <alignment horizontal="center" vertical="center"/>
      <protection locked="0"/>
    </xf>
    <xf numFmtId="38" fontId="5" fillId="5" borderId="1" xfId="6" applyNumberFormat="1" applyFont="1" applyFill="1" applyBorder="1" applyAlignment="1" applyProtection="1">
      <alignment horizontal="center" vertical="center"/>
      <protection locked="0"/>
    </xf>
    <xf numFmtId="38" fontId="5" fillId="5" borderId="2" xfId="6" applyNumberFormat="1" applyFont="1" applyFill="1" applyBorder="1" applyAlignment="1" applyProtection="1">
      <alignment horizontal="center" vertical="center"/>
      <protection locked="0"/>
    </xf>
    <xf numFmtId="38" fontId="5" fillId="5" borderId="3" xfId="6" applyNumberFormat="1" applyFont="1" applyFill="1" applyBorder="1" applyAlignment="1" applyProtection="1">
      <alignment horizontal="center" vertical="center"/>
      <protection locked="0"/>
    </xf>
    <xf numFmtId="38" fontId="5" fillId="5" borderId="6" xfId="6" applyNumberFormat="1" applyFont="1" applyFill="1" applyBorder="1" applyAlignment="1" applyProtection="1">
      <alignment horizontal="center" vertical="center"/>
      <protection locked="0"/>
    </xf>
    <xf numFmtId="38" fontId="5" fillId="5" borderId="7" xfId="6" applyNumberFormat="1" applyFont="1" applyFill="1" applyBorder="1" applyAlignment="1" applyProtection="1">
      <alignment horizontal="center" vertical="center"/>
      <protection locked="0"/>
    </xf>
    <xf numFmtId="38" fontId="5" fillId="5" borderId="8" xfId="6" applyNumberFormat="1" applyFont="1" applyFill="1" applyBorder="1" applyAlignment="1" applyProtection="1">
      <alignment horizontal="center" vertical="center"/>
      <protection locked="0"/>
    </xf>
    <xf numFmtId="38" fontId="5" fillId="5" borderId="43" xfId="1" applyFont="1" applyFill="1" applyBorder="1" applyAlignment="1" applyProtection="1">
      <alignment horizontal="center"/>
      <protection locked="0"/>
    </xf>
    <xf numFmtId="38" fontId="5" fillId="5" borderId="39" xfId="1" applyFont="1" applyFill="1" applyBorder="1" applyAlignment="1" applyProtection="1">
      <alignment horizontal="center" vertical="center"/>
      <protection locked="0"/>
    </xf>
    <xf numFmtId="38" fontId="5" fillId="5" borderId="40" xfId="1" applyFont="1" applyFill="1" applyBorder="1" applyAlignment="1" applyProtection="1">
      <alignment horizontal="center" vertical="center"/>
      <protection locked="0"/>
    </xf>
    <xf numFmtId="0" fontId="5" fillId="4" borderId="15" xfId="6" applyNumberFormat="1" applyFont="1" applyFill="1" applyBorder="1" applyAlignment="1">
      <alignment horizontal="center" vertical="center"/>
    </xf>
    <xf numFmtId="0" fontId="5" fillId="4" borderId="17" xfId="6" applyNumberFormat="1" applyFont="1" applyFill="1" applyBorder="1" applyAlignment="1">
      <alignment horizontal="center" vertical="center"/>
    </xf>
    <xf numFmtId="0" fontId="5" fillId="4" borderId="16" xfId="6" applyNumberFormat="1" applyFont="1" applyFill="1" applyBorder="1" applyAlignment="1">
      <alignment horizontal="center" vertical="center"/>
    </xf>
    <xf numFmtId="0" fontId="11" fillId="4" borderId="15" xfId="6" applyNumberFormat="1" applyFont="1" applyFill="1" applyBorder="1" applyAlignment="1">
      <alignment horizontal="center" vertical="center" wrapText="1"/>
    </xf>
    <xf numFmtId="0" fontId="11" fillId="4" borderId="17" xfId="6" applyNumberFormat="1" applyFont="1" applyFill="1" applyBorder="1" applyAlignment="1">
      <alignment horizontal="center" vertical="center" wrapText="1"/>
    </xf>
    <xf numFmtId="0" fontId="11" fillId="4" borderId="16" xfId="6" applyNumberFormat="1" applyFont="1" applyFill="1" applyBorder="1" applyAlignment="1">
      <alignment horizontal="center" vertical="center" wrapText="1"/>
    </xf>
    <xf numFmtId="0" fontId="11" fillId="4" borderId="1" xfId="6" applyNumberFormat="1" applyFont="1" applyFill="1" applyBorder="1" applyAlignment="1">
      <alignment horizontal="center" vertical="center" wrapText="1"/>
    </xf>
    <xf numFmtId="0" fontId="11" fillId="4" borderId="2" xfId="6" applyNumberFormat="1" applyFont="1" applyFill="1" applyBorder="1" applyAlignment="1">
      <alignment horizontal="center" vertical="center" wrapText="1"/>
    </xf>
    <xf numFmtId="0" fontId="11" fillId="4" borderId="3" xfId="6" applyNumberFormat="1" applyFont="1" applyFill="1" applyBorder="1" applyAlignment="1">
      <alignment horizontal="center" vertical="center" wrapText="1"/>
    </xf>
    <xf numFmtId="0" fontId="11" fillId="4" borderId="6" xfId="6" applyNumberFormat="1" applyFont="1" applyFill="1" applyBorder="1" applyAlignment="1">
      <alignment horizontal="center" vertical="center" wrapText="1"/>
    </xf>
    <xf numFmtId="0" fontId="11" fillId="4" borderId="7" xfId="6" applyNumberFormat="1" applyFont="1" applyFill="1" applyBorder="1" applyAlignment="1">
      <alignment horizontal="center" vertical="center" wrapText="1"/>
    </xf>
    <xf numFmtId="0" fontId="11" fillId="4" borderId="8" xfId="6" applyNumberFormat="1" applyFont="1" applyFill="1" applyBorder="1" applyAlignment="1">
      <alignment horizontal="center" vertical="center" wrapText="1"/>
    </xf>
    <xf numFmtId="0" fontId="5" fillId="4" borderId="15" xfId="1" applyNumberFormat="1" applyFont="1" applyFill="1" applyBorder="1" applyAlignment="1">
      <alignment horizontal="center" vertical="center"/>
    </xf>
    <xf numFmtId="0" fontId="5" fillId="4" borderId="17" xfId="1" applyNumberFormat="1" applyFont="1" applyFill="1" applyBorder="1" applyAlignment="1">
      <alignment horizontal="center" vertical="center"/>
    </xf>
    <xf numFmtId="0" fontId="5" fillId="4" borderId="16" xfId="1" applyNumberFormat="1" applyFont="1" applyFill="1" applyBorder="1" applyAlignment="1">
      <alignment horizontal="center" vertical="center"/>
    </xf>
    <xf numFmtId="0" fontId="5" fillId="4" borderId="35" xfId="6" applyNumberFormat="1" applyFont="1" applyFill="1" applyBorder="1" applyAlignment="1">
      <alignment horizontal="center" vertical="center"/>
    </xf>
    <xf numFmtId="0" fontId="7" fillId="0" borderId="0" xfId="0" applyFont="1" applyBorder="1" applyAlignment="1">
      <alignment vertical="center" shrinkToFit="1"/>
    </xf>
    <xf numFmtId="0" fontId="7" fillId="0" borderId="5" xfId="0" applyFont="1" applyBorder="1" applyAlignment="1">
      <alignment vertical="center" shrinkToFit="1"/>
    </xf>
    <xf numFmtId="0" fontId="7" fillId="0" borderId="1" xfId="0" applyFont="1" applyFill="1" applyBorder="1" applyAlignment="1" applyProtection="1">
      <alignment horizontal="center" vertical="center"/>
      <protection locked="0"/>
    </xf>
    <xf numFmtId="0" fontId="7" fillId="0" borderId="2" xfId="0" applyFont="1" applyFill="1" applyBorder="1" applyAlignment="1" applyProtection="1">
      <alignment horizontal="center" vertical="center"/>
      <protection locked="0"/>
    </xf>
    <xf numFmtId="0" fontId="7" fillId="0" borderId="7" xfId="0" applyFont="1" applyFill="1" applyBorder="1" applyAlignment="1" applyProtection="1">
      <alignment horizontal="center" vertical="center"/>
      <protection locked="0"/>
    </xf>
    <xf numFmtId="0" fontId="7" fillId="0" borderId="2" xfId="0" applyFont="1" applyBorder="1" applyAlignment="1">
      <alignment horizontal="center" vertical="center"/>
    </xf>
    <xf numFmtId="0" fontId="5" fillId="4" borderId="35" xfId="0" applyFont="1" applyFill="1" applyBorder="1" applyAlignment="1" applyProtection="1">
      <alignment horizontal="center" vertical="center"/>
      <protection locked="0"/>
    </xf>
    <xf numFmtId="0" fontId="5" fillId="4" borderId="15" xfId="0" applyFont="1" applyFill="1" applyBorder="1" applyAlignment="1" applyProtection="1">
      <alignment horizontal="center" vertical="center"/>
      <protection locked="0"/>
    </xf>
    <xf numFmtId="0" fontId="5" fillId="4" borderId="17" xfId="0" applyFont="1" applyFill="1" applyBorder="1" applyAlignment="1" applyProtection="1">
      <alignment horizontal="center" vertical="center"/>
      <protection locked="0"/>
    </xf>
    <xf numFmtId="0" fontId="5" fillId="4" borderId="16" xfId="0" applyFont="1" applyFill="1" applyBorder="1" applyAlignment="1" applyProtection="1">
      <alignment horizontal="center" vertical="center"/>
      <protection locked="0"/>
    </xf>
    <xf numFmtId="0" fontId="7" fillId="5" borderId="1" xfId="0" applyFont="1" applyFill="1" applyBorder="1" applyAlignment="1" applyProtection="1">
      <alignment horizontal="left" vertical="center" wrapText="1"/>
      <protection locked="0"/>
    </xf>
    <xf numFmtId="0" fontId="7" fillId="5" borderId="3" xfId="0" applyFont="1" applyFill="1" applyBorder="1" applyAlignment="1" applyProtection="1">
      <alignment horizontal="left" vertical="center" wrapText="1"/>
      <protection locked="0"/>
    </xf>
    <xf numFmtId="0" fontId="7" fillId="5" borderId="6" xfId="0" applyFont="1" applyFill="1" applyBorder="1" applyAlignment="1" applyProtection="1">
      <alignment horizontal="left" vertical="center" wrapText="1"/>
      <protection locked="0"/>
    </xf>
    <xf numFmtId="0" fontId="7" fillId="5" borderId="8" xfId="0" applyFont="1" applyFill="1" applyBorder="1" applyAlignment="1" applyProtection="1">
      <alignment horizontal="left" vertical="center" wrapText="1"/>
      <protection locked="0"/>
    </xf>
    <xf numFmtId="0" fontId="7" fillId="5" borderId="1" xfId="0" applyFont="1" applyFill="1" applyBorder="1" applyAlignment="1" applyProtection="1">
      <alignment horizontal="left" vertical="center"/>
      <protection locked="0"/>
    </xf>
    <xf numFmtId="0" fontId="7" fillId="5" borderId="2" xfId="0" applyFont="1" applyFill="1" applyBorder="1" applyAlignment="1" applyProtection="1">
      <alignment horizontal="left" vertical="center"/>
      <protection locked="0"/>
    </xf>
    <xf numFmtId="0" fontId="7" fillId="5" borderId="3" xfId="0" applyFont="1" applyFill="1" applyBorder="1" applyAlignment="1" applyProtection="1">
      <alignment horizontal="left" vertical="center"/>
      <protection locked="0"/>
    </xf>
    <xf numFmtId="0" fontId="7" fillId="5" borderId="6" xfId="0" applyFont="1" applyFill="1" applyBorder="1" applyAlignment="1" applyProtection="1">
      <alignment horizontal="left" vertical="center"/>
      <protection locked="0"/>
    </xf>
    <xf numFmtId="0" fontId="7" fillId="5" borderId="8" xfId="0" applyFont="1" applyFill="1" applyBorder="1" applyAlignment="1" applyProtection="1">
      <alignment horizontal="left" vertical="center"/>
      <protection locked="0"/>
    </xf>
    <xf numFmtId="0" fontId="5" fillId="5" borderId="1" xfId="9" applyNumberFormat="1" applyFont="1" applyFill="1" applyBorder="1" applyAlignment="1" applyProtection="1">
      <alignment horizontal="center" vertical="center" shrinkToFit="1"/>
      <protection locked="0"/>
    </xf>
    <xf numFmtId="0" fontId="5" fillId="5" borderId="3" xfId="9" applyNumberFormat="1" applyFont="1" applyFill="1" applyBorder="1" applyAlignment="1" applyProtection="1">
      <alignment horizontal="center" vertical="center" shrinkToFit="1"/>
      <protection locked="0"/>
    </xf>
    <xf numFmtId="0" fontId="5" fillId="5" borderId="6" xfId="9" applyNumberFormat="1" applyFont="1" applyFill="1" applyBorder="1" applyAlignment="1" applyProtection="1">
      <alignment horizontal="center" vertical="center" shrinkToFit="1"/>
      <protection locked="0"/>
    </xf>
    <xf numFmtId="0" fontId="5" fillId="5" borderId="8" xfId="9" applyNumberFormat="1" applyFont="1" applyFill="1" applyBorder="1" applyAlignment="1" applyProtection="1">
      <alignment horizontal="center" vertical="center" shrinkToFit="1"/>
      <protection locked="0"/>
    </xf>
    <xf numFmtId="0" fontId="5" fillId="4" borderId="1" xfId="9" applyNumberFormat="1" applyFont="1" applyFill="1" applyBorder="1" applyAlignment="1">
      <alignment horizontal="center" vertical="center"/>
    </xf>
    <xf numFmtId="0" fontId="5" fillId="4" borderId="2" xfId="9" applyNumberFormat="1" applyFont="1" applyFill="1" applyBorder="1" applyAlignment="1">
      <alignment horizontal="center" vertical="center"/>
    </xf>
    <xf numFmtId="0" fontId="5" fillId="4" borderId="3" xfId="9" applyNumberFormat="1" applyFont="1" applyFill="1" applyBorder="1" applyAlignment="1">
      <alignment horizontal="center" vertical="center"/>
    </xf>
    <xf numFmtId="0" fontId="5" fillId="4" borderId="6" xfId="9" applyNumberFormat="1" applyFont="1" applyFill="1" applyBorder="1" applyAlignment="1">
      <alignment horizontal="center" vertical="center"/>
    </xf>
    <xf numFmtId="0" fontId="5" fillId="4" borderId="7" xfId="9" applyNumberFormat="1" applyFont="1" applyFill="1" applyBorder="1" applyAlignment="1">
      <alignment horizontal="center" vertical="center"/>
    </xf>
    <xf numFmtId="0" fontId="5" fillId="4" borderId="8" xfId="9" applyNumberFormat="1" applyFont="1" applyFill="1" applyBorder="1" applyAlignment="1">
      <alignment horizontal="center" vertical="center"/>
    </xf>
    <xf numFmtId="0" fontId="5" fillId="4" borderId="35" xfId="9" applyNumberFormat="1" applyFont="1" applyFill="1" applyBorder="1" applyAlignment="1">
      <alignment horizontal="center" vertical="center"/>
    </xf>
    <xf numFmtId="0" fontId="5" fillId="0" borderId="0" xfId="7" applyNumberFormat="1" applyFont="1" applyFill="1" applyBorder="1" applyAlignment="1">
      <alignment horizontal="center"/>
    </xf>
    <xf numFmtId="0" fontId="5" fillId="4" borderId="75" xfId="9" applyNumberFormat="1" applyFont="1" applyFill="1" applyBorder="1" applyAlignment="1"/>
    <xf numFmtId="0" fontId="5" fillId="4" borderId="36" xfId="9" applyNumberFormat="1" applyFont="1" applyFill="1" applyBorder="1" applyAlignment="1"/>
    <xf numFmtId="0" fontId="5" fillId="4" borderId="76" xfId="9" applyNumberFormat="1" applyFont="1" applyFill="1" applyBorder="1" applyAlignment="1"/>
    <xf numFmtId="0" fontId="5" fillId="4" borderId="38" xfId="9" applyNumberFormat="1" applyFont="1" applyFill="1" applyBorder="1" applyAlignment="1"/>
    <xf numFmtId="0" fontId="5" fillId="4" borderId="35" xfId="9" applyNumberFormat="1" applyFont="1" applyFill="1" applyBorder="1" applyAlignment="1">
      <alignment vertical="center"/>
    </xf>
    <xf numFmtId="0" fontId="5" fillId="0" borderId="0" xfId="9" applyNumberFormat="1" applyFont="1" applyFill="1" applyBorder="1" applyAlignment="1">
      <alignment vertical="center"/>
    </xf>
    <xf numFmtId="0" fontId="5" fillId="4" borderId="15" xfId="9" applyNumberFormat="1" applyFont="1" applyFill="1" applyBorder="1" applyAlignment="1">
      <alignment horizontal="center" vertical="center"/>
    </xf>
    <xf numFmtId="0" fontId="5" fillId="0" borderId="4" xfId="0" applyFont="1" applyBorder="1" applyAlignment="1">
      <alignment horizontal="right" vertical="center"/>
    </xf>
    <xf numFmtId="0" fontId="5" fillId="0" borderId="6" xfId="0" applyFont="1" applyBorder="1" applyAlignment="1">
      <alignment horizontal="center" vertical="center" shrinkToFit="1"/>
    </xf>
    <xf numFmtId="0" fontId="5" fillId="5" borderId="0" xfId="0" applyFont="1" applyFill="1" applyBorder="1" applyAlignment="1">
      <alignment horizontal="center" vertical="center"/>
    </xf>
    <xf numFmtId="0" fontId="5" fillId="0" borderId="0" xfId="0" applyFont="1" applyBorder="1" applyAlignment="1">
      <alignment horizontal="center" vertical="center" shrinkToFit="1"/>
    </xf>
    <xf numFmtId="0" fontId="5" fillId="0" borderId="5" xfId="0" applyFont="1" applyBorder="1" applyAlignment="1">
      <alignment horizontal="center" vertical="center" shrinkToFit="1"/>
    </xf>
    <xf numFmtId="0" fontId="5" fillId="0" borderId="0" xfId="0" applyFont="1" applyFill="1" applyBorder="1" applyAlignment="1" applyProtection="1">
      <alignment horizontal="center" vertical="center" shrinkToFit="1"/>
      <protection locked="0"/>
    </xf>
    <xf numFmtId="0" fontId="26" fillId="0" borderId="2" xfId="0" applyFont="1" applyBorder="1" applyAlignment="1">
      <alignment horizontal="center" vertical="center"/>
    </xf>
    <xf numFmtId="0" fontId="26" fillId="0" borderId="3" xfId="0" applyFont="1" applyBorder="1" applyAlignment="1">
      <alignment horizontal="center" vertical="center"/>
    </xf>
    <xf numFmtId="0" fontId="26" fillId="0" borderId="0" xfId="0" applyFont="1" applyBorder="1" applyAlignment="1">
      <alignment horizontal="center" vertical="center"/>
    </xf>
    <xf numFmtId="0" fontId="26" fillId="0" borderId="5" xfId="0" applyFont="1" applyBorder="1" applyAlignment="1">
      <alignment horizontal="center" vertical="center"/>
    </xf>
    <xf numFmtId="0" fontId="26" fillId="0" borderId="8" xfId="0" applyFont="1" applyBorder="1" applyAlignment="1">
      <alignment horizontal="center" vertical="center"/>
    </xf>
    <xf numFmtId="0" fontId="5" fillId="0" borderId="6" xfId="0" applyFont="1" applyBorder="1" applyAlignment="1">
      <alignment horizontal="right" vertical="center" shrinkToFit="1"/>
    </xf>
    <xf numFmtId="0" fontId="5" fillId="0" borderId="7" xfId="0" applyFont="1" applyBorder="1" applyAlignment="1">
      <alignment horizontal="right" vertical="center" shrinkToFit="1"/>
    </xf>
    <xf numFmtId="0" fontId="5" fillId="0" borderId="0" xfId="0" applyFont="1" applyFill="1" applyBorder="1" applyAlignment="1" applyProtection="1">
      <alignment horizontal="center" vertical="center"/>
      <protection locked="0"/>
    </xf>
    <xf numFmtId="0" fontId="5" fillId="4" borderId="39" xfId="9" applyNumberFormat="1" applyFont="1" applyFill="1" applyBorder="1" applyAlignment="1">
      <alignment horizontal="center" vertical="center"/>
    </xf>
    <xf numFmtId="0" fontId="5" fillId="4" borderId="40" xfId="9" applyNumberFormat="1" applyFont="1" applyFill="1" applyBorder="1" applyAlignment="1">
      <alignment horizontal="center" vertical="center"/>
    </xf>
    <xf numFmtId="0" fontId="5" fillId="4" borderId="41" xfId="9" applyNumberFormat="1" applyFont="1" applyFill="1" applyBorder="1" applyAlignment="1">
      <alignment horizontal="center" vertical="center"/>
    </xf>
    <xf numFmtId="0" fontId="5" fillId="4" borderId="1" xfId="9" applyNumberFormat="1" applyFont="1" applyFill="1" applyBorder="1" applyAlignment="1">
      <alignment horizontal="center" vertical="center" wrapText="1"/>
    </xf>
    <xf numFmtId="0" fontId="5" fillId="4" borderId="2" xfId="9" applyNumberFormat="1" applyFont="1" applyFill="1" applyBorder="1" applyAlignment="1">
      <alignment horizontal="center" vertical="center" wrapText="1"/>
    </xf>
    <xf numFmtId="0" fontId="5" fillId="4" borderId="3" xfId="9" applyNumberFormat="1" applyFont="1" applyFill="1" applyBorder="1" applyAlignment="1">
      <alignment horizontal="center" vertical="center" wrapText="1"/>
    </xf>
    <xf numFmtId="0" fontId="5" fillId="4" borderId="4" xfId="9" applyNumberFormat="1" applyFont="1" applyFill="1" applyBorder="1" applyAlignment="1">
      <alignment horizontal="center" vertical="center" wrapText="1"/>
    </xf>
    <xf numFmtId="0" fontId="5" fillId="4" borderId="0" xfId="9" applyNumberFormat="1" applyFont="1" applyFill="1" applyBorder="1" applyAlignment="1">
      <alignment horizontal="center" vertical="center" wrapText="1"/>
    </xf>
    <xf numFmtId="0" fontId="5" fillId="4" borderId="5" xfId="9" applyNumberFormat="1" applyFont="1" applyFill="1" applyBorder="1" applyAlignment="1">
      <alignment horizontal="center" vertical="center" wrapText="1"/>
    </xf>
    <xf numFmtId="0" fontId="26" fillId="4" borderId="4" xfId="9" applyNumberFormat="1" applyFont="1" applyFill="1" applyBorder="1" applyAlignment="1">
      <alignment horizontal="center" vertical="center" wrapText="1" shrinkToFit="1"/>
    </xf>
    <xf numFmtId="0" fontId="26" fillId="4" borderId="0" xfId="9" applyNumberFormat="1" applyFont="1" applyFill="1" applyBorder="1" applyAlignment="1">
      <alignment horizontal="center" vertical="center" wrapText="1" shrinkToFit="1"/>
    </xf>
    <xf numFmtId="0" fontId="26" fillId="4" borderId="5" xfId="9" applyNumberFormat="1" applyFont="1" applyFill="1" applyBorder="1" applyAlignment="1">
      <alignment horizontal="center" vertical="center" wrapText="1" shrinkToFit="1"/>
    </xf>
    <xf numFmtId="0" fontId="5" fillId="4" borderId="1" xfId="9" applyNumberFormat="1" applyFont="1" applyFill="1" applyBorder="1" applyAlignment="1">
      <alignment horizontal="center" vertical="center" shrinkToFit="1"/>
    </xf>
    <xf numFmtId="0" fontId="5" fillId="4" borderId="2" xfId="9" applyNumberFormat="1" applyFont="1" applyFill="1" applyBorder="1" applyAlignment="1">
      <alignment horizontal="center" vertical="center" shrinkToFit="1"/>
    </xf>
    <xf numFmtId="0" fontId="5" fillId="4" borderId="3" xfId="9" applyNumberFormat="1" applyFont="1" applyFill="1" applyBorder="1" applyAlignment="1">
      <alignment horizontal="center" vertical="center" shrinkToFit="1"/>
    </xf>
    <xf numFmtId="0" fontId="5" fillId="4" borderId="6" xfId="9" applyNumberFormat="1" applyFont="1" applyFill="1" applyBorder="1" applyAlignment="1">
      <alignment horizontal="center" vertical="center" shrinkToFit="1"/>
    </xf>
    <xf numFmtId="0" fontId="5" fillId="4" borderId="7" xfId="9" applyNumberFormat="1" applyFont="1" applyFill="1" applyBorder="1" applyAlignment="1">
      <alignment horizontal="center" vertical="center" shrinkToFit="1"/>
    </xf>
    <xf numFmtId="0" fontId="5" fillId="4" borderId="8" xfId="9" applyNumberFormat="1" applyFont="1" applyFill="1" applyBorder="1" applyAlignment="1">
      <alignment horizontal="center" vertical="center" shrinkToFit="1"/>
    </xf>
    <xf numFmtId="0" fontId="26" fillId="0" borderId="0" xfId="0" applyFont="1" applyAlignment="1">
      <alignment horizontal="left" vertical="center"/>
    </xf>
    <xf numFmtId="0" fontId="5" fillId="0" borderId="4" xfId="10" applyNumberFormat="1" applyFont="1" applyFill="1" applyBorder="1" applyAlignment="1" applyProtection="1">
      <alignment horizontal="center" vertical="center" shrinkToFit="1"/>
    </xf>
    <xf numFmtId="0" fontId="5" fillId="0" borderId="0" xfId="10" applyNumberFormat="1" applyFont="1" applyFill="1" applyBorder="1" applyAlignment="1" applyProtection="1">
      <alignment horizontal="center" vertical="center" shrinkToFit="1"/>
    </xf>
    <xf numFmtId="0" fontId="26" fillId="0" borderId="4" xfId="10" applyNumberFormat="1" applyFont="1" applyFill="1" applyBorder="1" applyAlignment="1" applyProtection="1">
      <alignment horizontal="center" vertical="center" wrapText="1" shrinkToFit="1"/>
    </xf>
    <xf numFmtId="0" fontId="26" fillId="0" borderId="0" xfId="10" applyNumberFormat="1" applyFont="1" applyFill="1" applyBorder="1" applyAlignment="1" applyProtection="1">
      <alignment horizontal="center" vertical="center" wrapText="1" shrinkToFit="1"/>
    </xf>
    <xf numFmtId="0" fontId="26" fillId="0" borderId="6" xfId="10" applyNumberFormat="1" applyFont="1" applyFill="1" applyBorder="1" applyAlignment="1" applyProtection="1">
      <alignment horizontal="center" vertical="center" wrapText="1" shrinkToFit="1"/>
    </xf>
    <xf numFmtId="0" fontId="26" fillId="0" borderId="7" xfId="10" applyNumberFormat="1" applyFont="1" applyFill="1" applyBorder="1" applyAlignment="1" applyProtection="1">
      <alignment horizontal="center" vertical="center" wrapText="1" shrinkToFit="1"/>
    </xf>
    <xf numFmtId="0" fontId="5" fillId="0" borderId="7" xfId="0" applyFont="1" applyFill="1" applyBorder="1" applyAlignment="1" applyProtection="1">
      <alignment horizontal="center" vertical="center"/>
      <protection locked="0"/>
    </xf>
    <xf numFmtId="0" fontId="5" fillId="5" borderId="15" xfId="0" applyFont="1" applyFill="1" applyBorder="1" applyAlignment="1" applyProtection="1">
      <alignment horizontal="left" vertical="center" shrinkToFit="1"/>
      <protection locked="0"/>
    </xf>
    <xf numFmtId="0" fontId="5" fillId="5" borderId="17" xfId="0" applyFont="1" applyFill="1" applyBorder="1" applyAlignment="1" applyProtection="1">
      <alignment horizontal="left" vertical="center" shrinkToFit="1"/>
      <protection locked="0"/>
    </xf>
    <xf numFmtId="0" fontId="5" fillId="5" borderId="16" xfId="0" applyFont="1" applyFill="1" applyBorder="1" applyAlignment="1" applyProtection="1">
      <alignment horizontal="left" vertical="center" shrinkToFit="1"/>
      <protection locked="0"/>
    </xf>
    <xf numFmtId="0" fontId="5" fillId="5" borderId="7" xfId="0" applyFont="1" applyFill="1" applyBorder="1" applyAlignment="1" applyProtection="1">
      <alignment horizontal="left" vertical="center"/>
      <protection locked="0"/>
    </xf>
    <xf numFmtId="0" fontId="5" fillId="5" borderId="17" xfId="0" applyFont="1" applyFill="1" applyBorder="1" applyAlignment="1" applyProtection="1">
      <alignment horizontal="center" vertical="center"/>
      <protection locked="0"/>
    </xf>
    <xf numFmtId="0" fontId="5" fillId="5" borderId="2" xfId="0" applyFont="1" applyFill="1" applyBorder="1" applyAlignment="1" applyProtection="1">
      <alignment vertical="center" shrinkToFit="1"/>
      <protection locked="0"/>
    </xf>
    <xf numFmtId="0" fontId="5" fillId="2" borderId="15" xfId="0" applyFont="1" applyFill="1" applyBorder="1" applyAlignment="1" applyProtection="1">
      <alignment horizontal="center" vertical="center"/>
      <protection locked="0"/>
    </xf>
    <xf numFmtId="0" fontId="5" fillId="2" borderId="17" xfId="0" applyFont="1" applyFill="1" applyBorder="1" applyAlignment="1" applyProtection="1">
      <alignment horizontal="center" vertical="center"/>
      <protection locked="0"/>
    </xf>
    <xf numFmtId="0" fontId="5" fillId="5" borderId="15" xfId="0" applyFont="1" applyFill="1" applyBorder="1" applyAlignment="1" applyProtection="1">
      <alignment vertical="center"/>
      <protection locked="0"/>
    </xf>
    <xf numFmtId="0" fontId="5" fillId="5" borderId="17" xfId="0" applyFont="1" applyFill="1" applyBorder="1" applyAlignment="1" applyProtection="1">
      <alignment vertical="center"/>
      <protection locked="0"/>
    </xf>
    <xf numFmtId="0" fontId="5" fillId="5" borderId="16" xfId="0" applyFont="1" applyFill="1" applyBorder="1" applyAlignment="1" applyProtection="1">
      <alignment vertical="center"/>
      <protection locked="0"/>
    </xf>
    <xf numFmtId="0" fontId="5" fillId="4" borderId="83" xfId="0" applyFont="1" applyFill="1" applyBorder="1" applyAlignment="1">
      <alignment horizontal="center" vertical="center"/>
    </xf>
    <xf numFmtId="0" fontId="5" fillId="4" borderId="84" xfId="0" applyFont="1" applyFill="1" applyBorder="1" applyAlignment="1">
      <alignment horizontal="center" vertical="center"/>
    </xf>
    <xf numFmtId="0" fontId="5" fillId="4" borderId="85" xfId="0" applyFont="1" applyFill="1" applyBorder="1" applyAlignment="1">
      <alignment horizontal="center" vertical="center"/>
    </xf>
    <xf numFmtId="0" fontId="5" fillId="5" borderId="83" xfId="0" applyFont="1" applyFill="1" applyBorder="1" applyAlignment="1" applyProtection="1">
      <alignment vertical="center"/>
      <protection locked="0"/>
    </xf>
    <xf numFmtId="0" fontId="5" fillId="5" borderId="84" xfId="0" applyFont="1" applyFill="1" applyBorder="1" applyAlignment="1" applyProtection="1">
      <alignment vertical="center"/>
      <protection locked="0"/>
    </xf>
    <xf numFmtId="0" fontId="5" fillId="5" borderId="85" xfId="0" applyFont="1" applyFill="1" applyBorder="1" applyAlignment="1" applyProtection="1">
      <alignment vertical="center"/>
      <protection locked="0"/>
    </xf>
    <xf numFmtId="0" fontId="5" fillId="5" borderId="0" xfId="0" applyFont="1" applyFill="1" applyAlignment="1" applyProtection="1">
      <alignment vertical="center" shrinkToFit="1"/>
      <protection locked="0"/>
    </xf>
    <xf numFmtId="0" fontId="5" fillId="5" borderId="0" xfId="0" applyFont="1" applyFill="1" applyAlignment="1" applyProtection="1">
      <alignment horizontal="center" vertical="center"/>
      <protection locked="0"/>
    </xf>
    <xf numFmtId="0" fontId="5" fillId="5" borderId="0" xfId="0" applyFont="1" applyFill="1" applyAlignment="1" applyProtection="1">
      <alignment horizontal="left" vertical="center" shrinkToFit="1"/>
      <protection locked="0"/>
    </xf>
    <xf numFmtId="0" fontId="5" fillId="0" borderId="0" xfId="0" applyFont="1" applyFill="1" applyAlignment="1" applyProtection="1">
      <alignment horizontal="center" vertical="center"/>
      <protection locked="0"/>
    </xf>
    <xf numFmtId="0" fontId="5" fillId="4" borderId="86" xfId="0" applyFont="1" applyFill="1" applyBorder="1" applyAlignment="1">
      <alignment horizontal="center" vertical="center"/>
    </xf>
    <xf numFmtId="0" fontId="5" fillId="4" borderId="87" xfId="0" applyFont="1" applyFill="1" applyBorder="1" applyAlignment="1">
      <alignment horizontal="center" vertical="center"/>
    </xf>
    <xf numFmtId="0" fontId="5" fillId="4" borderId="88" xfId="0" applyFont="1" applyFill="1" applyBorder="1" applyAlignment="1">
      <alignment horizontal="center" vertical="center"/>
    </xf>
    <xf numFmtId="0" fontId="5" fillId="4" borderId="86" xfId="0" applyFont="1" applyFill="1" applyBorder="1" applyAlignment="1">
      <alignment horizontal="right" vertical="center"/>
    </xf>
    <xf numFmtId="0" fontId="5" fillId="4" borderId="87" xfId="0" applyFont="1" applyFill="1" applyBorder="1" applyAlignment="1">
      <alignment horizontal="right" vertical="center"/>
    </xf>
    <xf numFmtId="0" fontId="5" fillId="4" borderId="88" xfId="0" applyFont="1" applyFill="1" applyBorder="1" applyAlignment="1">
      <alignment horizontal="right" vertical="center"/>
    </xf>
    <xf numFmtId="0" fontId="5" fillId="0" borderId="0" xfId="0" applyFont="1" applyFill="1" applyAlignment="1" applyProtection="1">
      <alignment horizontal="left" vertical="center" shrinkToFit="1"/>
      <protection locked="0"/>
    </xf>
    <xf numFmtId="0" fontId="5" fillId="4" borderId="89" xfId="0" applyFont="1" applyFill="1" applyBorder="1" applyAlignment="1">
      <alignment horizontal="center" vertical="center"/>
    </xf>
    <xf numFmtId="5" fontId="5" fillId="5" borderId="17" xfId="0" applyNumberFormat="1" applyFont="1" applyFill="1" applyBorder="1" applyAlignment="1" applyProtection="1">
      <alignment horizontal="right" vertical="center"/>
      <protection locked="0"/>
    </xf>
    <xf numFmtId="0" fontId="5" fillId="5" borderId="15" xfId="0" applyFont="1" applyFill="1" applyBorder="1" applyAlignment="1" applyProtection="1">
      <alignment horizontal="right" vertical="center"/>
      <protection locked="0"/>
    </xf>
    <xf numFmtId="0" fontId="5" fillId="5" borderId="17" xfId="0" applyFont="1" applyFill="1" applyBorder="1" applyAlignment="1" applyProtection="1">
      <alignment horizontal="right" vertical="center"/>
      <protection locked="0"/>
    </xf>
    <xf numFmtId="0" fontId="26" fillId="5" borderId="1" xfId="0" applyFont="1" applyFill="1" applyBorder="1" applyAlignment="1" applyProtection="1">
      <alignment horizontal="left" vertical="top" wrapText="1"/>
      <protection locked="0"/>
    </xf>
    <xf numFmtId="0" fontId="26" fillId="5" borderId="2" xfId="0" applyFont="1" applyFill="1" applyBorder="1" applyAlignment="1" applyProtection="1">
      <alignment horizontal="left" vertical="top" wrapText="1"/>
      <protection locked="0"/>
    </xf>
    <xf numFmtId="0" fontId="26" fillId="5" borderId="3" xfId="0" applyFont="1" applyFill="1" applyBorder="1" applyAlignment="1" applyProtection="1">
      <alignment horizontal="left" vertical="top" wrapText="1"/>
      <protection locked="0"/>
    </xf>
    <xf numFmtId="0" fontId="26" fillId="5" borderId="6" xfId="0" applyFont="1" applyFill="1" applyBorder="1" applyAlignment="1" applyProtection="1">
      <alignment horizontal="left" vertical="top" wrapText="1"/>
      <protection locked="0"/>
    </xf>
    <xf numFmtId="0" fontId="26" fillId="5" borderId="7" xfId="0" applyFont="1" applyFill="1" applyBorder="1" applyAlignment="1" applyProtection="1">
      <alignment horizontal="left" vertical="top" wrapText="1"/>
      <protection locked="0"/>
    </xf>
    <xf numFmtId="0" fontId="26" fillId="5" borderId="8" xfId="0" applyFont="1" applyFill="1" applyBorder="1" applyAlignment="1" applyProtection="1">
      <alignment horizontal="left" vertical="top" wrapText="1"/>
      <protection locked="0"/>
    </xf>
    <xf numFmtId="0" fontId="7" fillId="5" borderId="15" xfId="0" applyFont="1" applyFill="1" applyBorder="1" applyAlignment="1" applyProtection="1">
      <alignment horizontal="left" vertical="center" shrinkToFit="1"/>
      <protection locked="0"/>
    </xf>
    <xf numFmtId="0" fontId="7" fillId="5" borderId="17" xfId="0" applyFont="1" applyFill="1" applyBorder="1" applyAlignment="1" applyProtection="1">
      <alignment horizontal="left" vertical="center" shrinkToFit="1"/>
      <protection locked="0"/>
    </xf>
    <xf numFmtId="0" fontId="7" fillId="5" borderId="16" xfId="0" applyFont="1" applyFill="1" applyBorder="1" applyAlignment="1" applyProtection="1">
      <alignment horizontal="left" vertical="center" shrinkToFit="1"/>
      <protection locked="0"/>
    </xf>
    <xf numFmtId="0" fontId="5" fillId="5" borderId="6" xfId="0" applyFont="1" applyFill="1" applyBorder="1" applyAlignment="1" applyProtection="1">
      <alignment horizontal="right" vertical="center"/>
      <protection locked="0"/>
    </xf>
    <xf numFmtId="0" fontId="5" fillId="5" borderId="8" xfId="0" applyFont="1" applyFill="1" applyBorder="1" applyAlignment="1" applyProtection="1">
      <alignment horizontal="right" vertical="center"/>
      <protection locked="0"/>
    </xf>
    <xf numFmtId="0" fontId="5" fillId="4" borderId="35" xfId="0" applyFont="1" applyFill="1" applyBorder="1" applyAlignment="1">
      <alignment horizontal="right" vertical="center"/>
    </xf>
    <xf numFmtId="0" fontId="5" fillId="5" borderId="7" xfId="0" applyFont="1" applyFill="1" applyBorder="1" applyAlignment="1" applyProtection="1">
      <alignment horizontal="right" vertical="center"/>
      <protection locked="0"/>
    </xf>
    <xf numFmtId="0" fontId="5" fillId="5" borderId="15" xfId="0" applyFont="1" applyFill="1" applyBorder="1" applyAlignment="1" applyProtection="1">
      <alignment horizontal="center" vertical="center"/>
      <protection locked="0"/>
    </xf>
    <xf numFmtId="0" fontId="5" fillId="5" borderId="15" xfId="0" applyFont="1" applyFill="1" applyBorder="1" applyAlignment="1" applyProtection="1">
      <alignment vertical="center" shrinkToFit="1"/>
      <protection locked="0"/>
    </xf>
    <xf numFmtId="0" fontId="7" fillId="5" borderId="1" xfId="0" applyFont="1" applyFill="1" applyBorder="1" applyAlignment="1" applyProtection="1">
      <alignment horizontal="center" vertical="top" wrapText="1" shrinkToFit="1"/>
      <protection locked="0"/>
    </xf>
    <xf numFmtId="0" fontId="7" fillId="5" borderId="2" xfId="0" applyFont="1" applyFill="1" applyBorder="1" applyAlignment="1" applyProtection="1">
      <alignment horizontal="center" vertical="top" wrapText="1" shrinkToFit="1"/>
      <protection locked="0"/>
    </xf>
    <xf numFmtId="0" fontId="7" fillId="5" borderId="4" xfId="0" applyFont="1" applyFill="1" applyBorder="1" applyAlignment="1" applyProtection="1">
      <alignment horizontal="center" vertical="top" wrapText="1" shrinkToFit="1"/>
      <protection locked="0"/>
    </xf>
    <xf numFmtId="0" fontId="7" fillId="5" borderId="0" xfId="0" applyFont="1" applyFill="1" applyBorder="1" applyAlignment="1" applyProtection="1">
      <alignment horizontal="center" vertical="top" wrapText="1" shrinkToFit="1"/>
      <protection locked="0"/>
    </xf>
    <xf numFmtId="0" fontId="7" fillId="5" borderId="6" xfId="0" applyFont="1" applyFill="1" applyBorder="1" applyAlignment="1" applyProtection="1">
      <alignment horizontal="center" vertical="top" wrapText="1" shrinkToFit="1"/>
      <protection locked="0"/>
    </xf>
    <xf numFmtId="0" fontId="7" fillId="5" borderId="7" xfId="0" applyFont="1" applyFill="1" applyBorder="1" applyAlignment="1" applyProtection="1">
      <alignment horizontal="center" vertical="top" wrapText="1" shrinkToFit="1"/>
      <protection locked="0"/>
    </xf>
    <xf numFmtId="0" fontId="16" fillId="5" borderId="39" xfId="0" applyFont="1" applyFill="1" applyBorder="1" applyAlignment="1" applyProtection="1">
      <alignment horizontal="left" vertical="top" shrinkToFit="1"/>
      <protection locked="0"/>
    </xf>
    <xf numFmtId="0" fontId="16" fillId="5" borderId="40" xfId="0" applyFont="1" applyFill="1" applyBorder="1" applyAlignment="1" applyProtection="1">
      <alignment horizontal="left" vertical="top" shrinkToFit="1"/>
      <protection locked="0"/>
    </xf>
    <xf numFmtId="0" fontId="16" fillId="5" borderId="90" xfId="0" applyFont="1" applyFill="1" applyBorder="1" applyAlignment="1" applyProtection="1">
      <alignment horizontal="left" vertical="top" shrinkToFit="1"/>
      <protection locked="0"/>
    </xf>
    <xf numFmtId="0" fontId="16" fillId="5" borderId="91" xfId="0" applyFont="1" applyFill="1" applyBorder="1" applyAlignment="1" applyProtection="1">
      <alignment horizontal="left" vertical="top" shrinkToFit="1"/>
      <protection locked="0"/>
    </xf>
    <xf numFmtId="0" fontId="16" fillId="5" borderId="41" xfId="0" applyFont="1" applyFill="1" applyBorder="1" applyAlignment="1" applyProtection="1">
      <alignment horizontal="left" vertical="top" shrinkToFit="1"/>
      <protection locked="0"/>
    </xf>
    <xf numFmtId="0" fontId="16" fillId="5" borderId="1" xfId="0" applyFont="1" applyFill="1" applyBorder="1" applyAlignment="1" applyProtection="1">
      <alignment horizontal="left" vertical="top" wrapText="1"/>
      <protection locked="0"/>
    </xf>
    <xf numFmtId="0" fontId="16" fillId="5" borderId="2" xfId="0" applyFont="1" applyFill="1" applyBorder="1" applyAlignment="1" applyProtection="1">
      <alignment horizontal="left" vertical="top" wrapText="1"/>
      <protection locked="0"/>
    </xf>
    <xf numFmtId="0" fontId="16" fillId="5" borderId="3" xfId="0" applyFont="1" applyFill="1" applyBorder="1" applyAlignment="1" applyProtection="1">
      <alignment horizontal="left" vertical="top" wrapText="1"/>
      <protection locked="0"/>
    </xf>
    <xf numFmtId="0" fontId="16" fillId="5" borderId="4" xfId="0" applyFont="1" applyFill="1" applyBorder="1" applyAlignment="1" applyProtection="1">
      <alignment horizontal="left" vertical="top" wrapText="1"/>
      <protection locked="0"/>
    </xf>
    <xf numFmtId="0" fontId="16" fillId="5" borderId="0" xfId="0" applyFont="1" applyFill="1" applyBorder="1" applyAlignment="1" applyProtection="1">
      <alignment horizontal="left" vertical="top" wrapText="1"/>
      <protection locked="0"/>
    </xf>
    <xf numFmtId="0" fontId="16" fillId="5" borderId="5" xfId="0" applyFont="1" applyFill="1" applyBorder="1" applyAlignment="1" applyProtection="1">
      <alignment horizontal="left" vertical="top" wrapText="1"/>
      <protection locked="0"/>
    </xf>
    <xf numFmtId="0" fontId="16" fillId="5" borderId="6" xfId="0" applyFont="1" applyFill="1" applyBorder="1" applyAlignment="1" applyProtection="1">
      <alignment horizontal="left" vertical="top" wrapText="1"/>
      <protection locked="0"/>
    </xf>
    <xf numFmtId="0" fontId="16" fillId="5" borderId="7" xfId="0" applyFont="1" applyFill="1" applyBorder="1" applyAlignment="1" applyProtection="1">
      <alignment horizontal="left" vertical="top" wrapText="1"/>
      <protection locked="0"/>
    </xf>
    <xf numFmtId="0" fontId="16" fillId="5" borderId="8" xfId="0" applyFont="1" applyFill="1" applyBorder="1" applyAlignment="1" applyProtection="1">
      <alignment horizontal="left" vertical="top" wrapText="1"/>
      <protection locked="0"/>
    </xf>
    <xf numFmtId="0" fontId="16" fillId="5" borderId="69" xfId="0" applyFont="1" applyFill="1" applyBorder="1" applyAlignment="1" applyProtection="1">
      <alignment horizontal="left" vertical="top" shrinkToFit="1"/>
      <protection locked="0"/>
    </xf>
    <xf numFmtId="0" fontId="16" fillId="5" borderId="70" xfId="0" applyFont="1" applyFill="1" applyBorder="1" applyAlignment="1" applyProtection="1">
      <alignment horizontal="left" vertical="top" shrinkToFit="1"/>
      <protection locked="0"/>
    </xf>
    <xf numFmtId="0" fontId="16" fillId="5" borderId="92" xfId="0" applyFont="1" applyFill="1" applyBorder="1" applyAlignment="1" applyProtection="1">
      <alignment horizontal="left" vertical="top" shrinkToFit="1"/>
      <protection locked="0"/>
    </xf>
    <xf numFmtId="0" fontId="16" fillId="5" borderId="93" xfId="0" applyFont="1" applyFill="1" applyBorder="1" applyAlignment="1" applyProtection="1">
      <alignment horizontal="left" vertical="top" shrinkToFit="1"/>
      <protection locked="0"/>
    </xf>
    <xf numFmtId="0" fontId="16" fillId="5" borderId="71" xfId="0" applyFont="1" applyFill="1" applyBorder="1" applyAlignment="1" applyProtection="1">
      <alignment horizontal="left" vertical="top" shrinkToFit="1"/>
      <protection locked="0"/>
    </xf>
    <xf numFmtId="0" fontId="16" fillId="5" borderId="6" xfId="0" applyFont="1" applyFill="1" applyBorder="1" applyAlignment="1" applyProtection="1">
      <alignment horizontal="left" vertical="top" shrinkToFit="1"/>
      <protection locked="0"/>
    </xf>
    <xf numFmtId="0" fontId="16" fillId="5" borderId="7" xfId="0" applyFont="1" applyFill="1" applyBorder="1" applyAlignment="1" applyProtection="1">
      <alignment horizontal="left" vertical="top" shrinkToFit="1"/>
      <protection locked="0"/>
    </xf>
    <xf numFmtId="0" fontId="16" fillId="5" borderId="94" xfId="0" applyFont="1" applyFill="1" applyBorder="1" applyAlignment="1" applyProtection="1">
      <alignment horizontal="left" vertical="top" shrinkToFit="1"/>
      <protection locked="0"/>
    </xf>
    <xf numFmtId="0" fontId="16" fillId="5" borderId="95" xfId="0" applyFont="1" applyFill="1" applyBorder="1" applyAlignment="1" applyProtection="1">
      <alignment horizontal="left" vertical="top" shrinkToFit="1"/>
      <protection locked="0"/>
    </xf>
    <xf numFmtId="0" fontId="16" fillId="5" borderId="8" xfId="0" applyFont="1" applyFill="1" applyBorder="1" applyAlignment="1" applyProtection="1">
      <alignment horizontal="left" vertical="top" shrinkToFit="1"/>
      <protection locked="0"/>
    </xf>
    <xf numFmtId="0" fontId="5" fillId="5" borderId="16" xfId="0" applyFont="1" applyFill="1" applyBorder="1" applyAlignment="1" applyProtection="1">
      <alignment horizontal="center" vertical="center"/>
      <protection locked="0"/>
    </xf>
    <xf numFmtId="0" fontId="5" fillId="4" borderId="98" xfId="0" applyFont="1" applyFill="1" applyBorder="1" applyAlignment="1">
      <alignment horizontal="center" vertical="center"/>
    </xf>
    <xf numFmtId="0" fontId="5" fillId="4" borderId="99" xfId="0" applyFont="1" applyFill="1" applyBorder="1" applyAlignment="1">
      <alignment horizontal="center" vertical="center"/>
    </xf>
    <xf numFmtId="0" fontId="5" fillId="4" borderId="100" xfId="0" applyFont="1" applyFill="1" applyBorder="1" applyAlignment="1">
      <alignment horizontal="center" vertical="center"/>
    </xf>
    <xf numFmtId="0" fontId="5" fillId="4" borderId="101" xfId="0" applyFont="1" applyFill="1" applyBorder="1" applyAlignment="1">
      <alignment horizontal="center" vertical="center"/>
    </xf>
    <xf numFmtId="0" fontId="5" fillId="4" borderId="102" xfId="0" applyFont="1" applyFill="1" applyBorder="1" applyAlignment="1">
      <alignment horizontal="center" vertical="center"/>
    </xf>
    <xf numFmtId="0" fontId="5" fillId="4" borderId="103" xfId="0" applyFont="1" applyFill="1" applyBorder="1" applyAlignment="1">
      <alignment horizontal="center" vertical="center"/>
    </xf>
    <xf numFmtId="0" fontId="26" fillId="4" borderId="54" xfId="0" applyFont="1" applyFill="1" applyBorder="1" applyAlignment="1">
      <alignment horizontal="center" vertical="center" wrapText="1"/>
    </xf>
    <xf numFmtId="0" fontId="26" fillId="4" borderId="104" xfId="0" applyFont="1" applyFill="1" applyBorder="1" applyAlignment="1">
      <alignment horizontal="center" vertical="center"/>
    </xf>
    <xf numFmtId="0" fontId="26" fillId="4" borderId="35" xfId="0" applyFont="1" applyFill="1" applyBorder="1" applyAlignment="1">
      <alignment horizontal="center" vertical="center"/>
    </xf>
    <xf numFmtId="0" fontId="26" fillId="4" borderId="106" xfId="0" applyFont="1" applyFill="1" applyBorder="1" applyAlignment="1">
      <alignment horizontal="center" vertical="center"/>
    </xf>
    <xf numFmtId="0" fontId="5" fillId="4" borderId="11" xfId="0" applyFont="1" applyFill="1" applyBorder="1" applyAlignment="1">
      <alignment horizontal="center" vertical="center"/>
    </xf>
    <xf numFmtId="0" fontId="26" fillId="4" borderId="54" xfId="0" applyFont="1" applyFill="1" applyBorder="1" applyAlignment="1">
      <alignment horizontal="center" vertical="center"/>
    </xf>
    <xf numFmtId="0" fontId="26" fillId="4" borderId="55" xfId="0" applyFont="1" applyFill="1" applyBorder="1" applyAlignment="1">
      <alignment horizontal="center" vertical="center"/>
    </xf>
    <xf numFmtId="0" fontId="26" fillId="4" borderId="57" xfId="0" applyFont="1" applyFill="1" applyBorder="1" applyAlignment="1">
      <alignment horizontal="center" vertical="center"/>
    </xf>
    <xf numFmtId="0" fontId="5" fillId="4" borderId="19" xfId="0" applyFont="1" applyFill="1" applyBorder="1" applyAlignment="1">
      <alignment horizontal="center" vertical="center"/>
    </xf>
    <xf numFmtId="0" fontId="5" fillId="5" borderId="105" xfId="0" applyFont="1" applyFill="1" applyBorder="1" applyAlignment="1" applyProtection="1">
      <alignment horizontal="center" vertical="center"/>
      <protection locked="0"/>
    </xf>
    <xf numFmtId="0" fontId="5" fillId="4" borderId="56" xfId="0" applyFont="1" applyFill="1" applyBorder="1" applyAlignment="1">
      <alignment horizontal="center" vertical="center"/>
    </xf>
    <xf numFmtId="0" fontId="5" fillId="5" borderId="35" xfId="0" applyFont="1" applyFill="1" applyBorder="1" applyAlignment="1" applyProtection="1">
      <alignment horizontal="center" vertical="center"/>
      <protection locked="0"/>
    </xf>
    <xf numFmtId="0" fontId="5" fillId="4" borderId="28" xfId="0" applyFont="1" applyFill="1" applyBorder="1" applyAlignment="1">
      <alignment horizontal="center" vertical="center"/>
    </xf>
    <xf numFmtId="0" fontId="5" fillId="4" borderId="46" xfId="0" applyFont="1" applyFill="1" applyBorder="1" applyAlignment="1">
      <alignment horizontal="center" vertical="center"/>
    </xf>
    <xf numFmtId="0" fontId="26" fillId="4" borderId="4" xfId="0" applyFont="1" applyFill="1" applyBorder="1" applyAlignment="1">
      <alignment horizontal="center" vertical="center" wrapText="1"/>
    </xf>
    <xf numFmtId="0" fontId="26" fillId="4" borderId="0" xfId="0" applyFont="1" applyFill="1" applyBorder="1" applyAlignment="1">
      <alignment horizontal="center" vertical="center"/>
    </xf>
    <xf numFmtId="0" fontId="26" fillId="4" borderId="6" xfId="0" applyFont="1" applyFill="1" applyBorder="1" applyAlignment="1">
      <alignment horizontal="center" vertical="center"/>
    </xf>
    <xf numFmtId="0" fontId="26" fillId="4" borderId="7" xfId="0" applyFont="1" applyFill="1" applyBorder="1" applyAlignment="1">
      <alignment horizontal="center" vertical="center"/>
    </xf>
    <xf numFmtId="0" fontId="26" fillId="4" borderId="29" xfId="0" applyFont="1" applyFill="1" applyBorder="1" applyAlignment="1">
      <alignment horizontal="center" vertical="center"/>
    </xf>
    <xf numFmtId="0" fontId="26" fillId="4" borderId="105" xfId="0" applyFont="1" applyFill="1" applyBorder="1" applyAlignment="1">
      <alignment horizontal="center" vertical="center"/>
    </xf>
    <xf numFmtId="0" fontId="5" fillId="4" borderId="53" xfId="0" applyFont="1" applyFill="1" applyBorder="1" applyAlignment="1">
      <alignment horizontal="center" vertical="center"/>
    </xf>
    <xf numFmtId="0" fontId="5" fillId="4" borderId="54" xfId="0" applyFont="1" applyFill="1" applyBorder="1" applyAlignment="1">
      <alignment horizontal="center" vertical="center"/>
    </xf>
    <xf numFmtId="0" fontId="5" fillId="5" borderId="106" xfId="0" applyFont="1" applyFill="1" applyBorder="1" applyAlignment="1" applyProtection="1">
      <alignment horizontal="center" vertical="center"/>
      <protection locked="0"/>
    </xf>
    <xf numFmtId="0" fontId="5" fillId="5" borderId="57" xfId="0" applyFont="1" applyFill="1" applyBorder="1" applyAlignment="1" applyProtection="1">
      <alignment horizontal="center" vertical="center"/>
      <protection locked="0"/>
    </xf>
    <xf numFmtId="0" fontId="26" fillId="4" borderId="56" xfId="12" applyFont="1" applyFill="1" applyBorder="1" applyAlignment="1">
      <alignment horizontal="center" vertical="center"/>
    </xf>
    <xf numFmtId="0" fontId="26" fillId="4" borderId="35" xfId="12" applyFont="1" applyFill="1" applyBorder="1" applyAlignment="1">
      <alignment horizontal="center" vertical="center"/>
    </xf>
    <xf numFmtId="0" fontId="26" fillId="4" borderId="56" xfId="0" applyFont="1" applyFill="1" applyBorder="1" applyAlignment="1">
      <alignment horizontal="center" vertical="center"/>
    </xf>
    <xf numFmtId="0" fontId="5" fillId="4" borderId="109" xfId="0" applyFont="1" applyFill="1" applyBorder="1" applyAlignment="1">
      <alignment horizontal="center" vertical="center" textRotation="255" shrinkToFit="1"/>
    </xf>
    <xf numFmtId="0" fontId="5" fillId="4" borderId="110" xfId="0" applyFont="1" applyFill="1" applyBorder="1" applyAlignment="1">
      <alignment horizontal="center" vertical="center" textRotation="255" shrinkToFit="1"/>
    </xf>
    <xf numFmtId="0" fontId="26" fillId="4" borderId="15" xfId="0" applyFont="1" applyFill="1" applyBorder="1" applyAlignment="1">
      <alignment horizontal="center" vertical="center"/>
    </xf>
    <xf numFmtId="0" fontId="26" fillId="4" borderId="16" xfId="0" applyFont="1" applyFill="1" applyBorder="1" applyAlignment="1">
      <alignment horizontal="center" vertical="center"/>
    </xf>
    <xf numFmtId="0" fontId="5" fillId="4" borderId="23" xfId="0" applyFont="1" applyFill="1" applyBorder="1" applyAlignment="1">
      <alignment horizontal="center" vertical="center"/>
    </xf>
    <xf numFmtId="0" fontId="5" fillId="4" borderId="24" xfId="0" applyFont="1" applyFill="1" applyBorder="1" applyAlignment="1">
      <alignment horizontal="center" vertical="center"/>
    </xf>
    <xf numFmtId="0" fontId="5" fillId="4" borderId="25" xfId="0" applyFont="1" applyFill="1" applyBorder="1" applyAlignment="1">
      <alignment horizontal="center" vertical="center"/>
    </xf>
    <xf numFmtId="0" fontId="5" fillId="4" borderId="26" xfId="0" applyFont="1" applyFill="1" applyBorder="1" applyAlignment="1">
      <alignment horizontal="center" vertical="center"/>
    </xf>
    <xf numFmtId="0" fontId="5" fillId="5" borderId="33" xfId="0" applyFont="1" applyFill="1" applyBorder="1" applyAlignment="1" applyProtection="1">
      <alignment horizontal="center" vertical="center"/>
      <protection locked="0"/>
    </xf>
    <xf numFmtId="0" fontId="5" fillId="5" borderId="31" xfId="0" applyFont="1" applyFill="1" applyBorder="1" applyAlignment="1" applyProtection="1">
      <alignment horizontal="center" vertical="center"/>
      <protection locked="0"/>
    </xf>
    <xf numFmtId="0" fontId="5" fillId="5" borderId="32" xfId="0" applyFont="1" applyFill="1" applyBorder="1" applyAlignment="1" applyProtection="1">
      <alignment horizontal="center" vertical="center"/>
      <protection locked="0"/>
    </xf>
    <xf numFmtId="0" fontId="5" fillId="5" borderId="34" xfId="0" applyFont="1" applyFill="1" applyBorder="1" applyAlignment="1" applyProtection="1">
      <alignment horizontal="center" vertical="center"/>
      <protection locked="0"/>
    </xf>
    <xf numFmtId="0" fontId="5" fillId="4" borderId="58" xfId="0" applyFont="1" applyFill="1" applyBorder="1" applyAlignment="1">
      <alignment horizontal="center" vertical="center"/>
    </xf>
    <xf numFmtId="0" fontId="5" fillId="4" borderId="59" xfId="0" applyFont="1" applyFill="1" applyBorder="1" applyAlignment="1">
      <alignment horizontal="center" vertical="center"/>
    </xf>
    <xf numFmtId="0" fontId="5" fillId="5" borderId="59" xfId="0" applyFont="1" applyFill="1" applyBorder="1" applyAlignment="1" applyProtection="1">
      <alignment horizontal="center" vertical="center"/>
      <protection locked="0"/>
    </xf>
    <xf numFmtId="0" fontId="5" fillId="5" borderId="107" xfId="0" applyFont="1" applyFill="1" applyBorder="1" applyAlignment="1" applyProtection="1">
      <alignment horizontal="center" vertical="center"/>
      <protection locked="0"/>
    </xf>
    <xf numFmtId="0" fontId="5" fillId="5" borderId="25" xfId="0" applyFont="1" applyFill="1" applyBorder="1" applyAlignment="1" applyProtection="1">
      <alignment horizontal="center" vertical="center"/>
      <protection locked="0"/>
    </xf>
    <xf numFmtId="0" fontId="5" fillId="5" borderId="108" xfId="0" applyFont="1" applyFill="1" applyBorder="1" applyAlignment="1" applyProtection="1">
      <alignment horizontal="center" vertical="center"/>
      <protection locked="0"/>
    </xf>
    <xf numFmtId="0" fontId="5" fillId="4" borderId="15" xfId="12" applyFont="1" applyFill="1" applyBorder="1" applyAlignment="1">
      <alignment horizontal="center" vertical="center"/>
    </xf>
    <xf numFmtId="0" fontId="5" fillId="4" borderId="17" xfId="12" applyFont="1" applyFill="1" applyBorder="1" applyAlignment="1">
      <alignment horizontal="center" vertical="center"/>
    </xf>
    <xf numFmtId="0" fontId="5" fillId="4" borderId="16" xfId="12" applyFont="1" applyFill="1" applyBorder="1" applyAlignment="1">
      <alignment horizontal="center" vertical="center"/>
    </xf>
    <xf numFmtId="179" fontId="5" fillId="4" borderId="15" xfId="11" applyNumberFormat="1" applyFont="1" applyFill="1" applyBorder="1" applyAlignment="1" applyProtection="1">
      <alignment horizontal="center" vertical="center"/>
    </xf>
    <xf numFmtId="179" fontId="5" fillId="4" borderId="17" xfId="11" applyNumberFormat="1" applyFont="1" applyFill="1" applyBorder="1" applyAlignment="1" applyProtection="1">
      <alignment horizontal="center" vertical="center"/>
    </xf>
    <xf numFmtId="179" fontId="5" fillId="4" borderId="16" xfId="11" applyNumberFormat="1" applyFont="1" applyFill="1" applyBorder="1" applyAlignment="1" applyProtection="1">
      <alignment horizontal="center" vertical="center"/>
    </xf>
    <xf numFmtId="0" fontId="5" fillId="2" borderId="15" xfId="0" applyFont="1" applyFill="1" applyBorder="1" applyAlignment="1" applyProtection="1">
      <alignment horizontal="right" vertical="center"/>
      <protection locked="0"/>
    </xf>
    <xf numFmtId="0" fontId="5" fillId="2" borderId="17" xfId="0" applyFont="1" applyFill="1" applyBorder="1" applyAlignment="1" applyProtection="1">
      <alignment horizontal="right" vertical="center"/>
      <protection locked="0"/>
    </xf>
    <xf numFmtId="0" fontId="5" fillId="5" borderId="96" xfId="0" applyFont="1" applyFill="1" applyBorder="1" applyAlignment="1" applyProtection="1">
      <alignment horizontal="right" vertical="center"/>
      <protection locked="0"/>
    </xf>
    <xf numFmtId="0" fontId="5" fillId="4" borderId="15" xfId="0" applyFont="1" applyFill="1" applyBorder="1" applyAlignment="1" applyProtection="1">
      <alignment horizontal="center" vertical="center"/>
    </xf>
    <xf numFmtId="0" fontId="5" fillId="4" borderId="17" xfId="0" applyFont="1" applyFill="1" applyBorder="1" applyAlignment="1" applyProtection="1">
      <alignment horizontal="center" vertical="center"/>
    </xf>
    <xf numFmtId="0" fontId="5" fillId="4" borderId="16" xfId="0" applyFont="1" applyFill="1" applyBorder="1" applyAlignment="1" applyProtection="1">
      <alignment horizontal="center" vertical="center"/>
    </xf>
    <xf numFmtId="0" fontId="26" fillId="4" borderId="17" xfId="0" applyFont="1" applyFill="1" applyBorder="1" applyAlignment="1">
      <alignment horizontal="center" vertical="center"/>
    </xf>
    <xf numFmtId="0" fontId="26" fillId="4" borderId="134" xfId="0" applyFont="1" applyFill="1" applyBorder="1" applyAlignment="1">
      <alignment horizontal="center" vertical="center"/>
    </xf>
    <xf numFmtId="0" fontId="30" fillId="4" borderId="17" xfId="0" applyFont="1" applyFill="1" applyBorder="1" applyAlignment="1">
      <alignment horizontal="center" vertical="center"/>
    </xf>
    <xf numFmtId="0" fontId="30" fillId="4" borderId="16" xfId="0" applyFont="1" applyFill="1" applyBorder="1" applyAlignment="1">
      <alignment horizontal="center" vertical="center"/>
    </xf>
    <xf numFmtId="0" fontId="5" fillId="5" borderId="43" xfId="0" applyFont="1" applyFill="1" applyBorder="1" applyAlignment="1" applyProtection="1">
      <alignment horizontal="center" vertical="center"/>
      <protection locked="0"/>
    </xf>
    <xf numFmtId="0" fontId="7" fillId="0" borderId="0" xfId="0" applyFont="1" applyFill="1">
      <alignment vertical="center"/>
    </xf>
    <xf numFmtId="0" fontId="33" fillId="0" borderId="0" xfId="0" applyFont="1" applyFill="1">
      <alignment vertical="center"/>
    </xf>
    <xf numFmtId="0" fontId="7" fillId="0" borderId="35" xfId="0" applyFont="1" applyFill="1" applyBorder="1" applyAlignment="1" applyProtection="1">
      <alignment horizontal="center" vertical="center"/>
      <protection locked="0"/>
    </xf>
    <xf numFmtId="0" fontId="7" fillId="0" borderId="17" xfId="0" applyFont="1" applyFill="1" applyBorder="1">
      <alignment vertical="center"/>
    </xf>
    <xf numFmtId="0" fontId="7" fillId="0" borderId="16" xfId="0" applyFont="1" applyFill="1" applyBorder="1">
      <alignment vertical="center"/>
    </xf>
  </cellXfs>
  <cellStyles count="14">
    <cellStyle name="パーセント" xfId="11" builtinId="5"/>
    <cellStyle name="桁区切り" xfId="1" builtinId="6"/>
    <cellStyle name="標準" xfId="0" builtinId="0"/>
    <cellStyle name="標準 2" xfId="3"/>
    <cellStyle name="標準 4" xfId="12"/>
    <cellStyle name="標準 6" xfId="13"/>
    <cellStyle name="標準_04保育所調書（Ｐ８～１１）修正後" xfId="6"/>
    <cellStyle name="標準_04保護施設調書（Ｐ８～Ｐ１２）" xfId="7"/>
    <cellStyle name="標準_06保護施設調書（Ｐ１４）" xfId="9"/>
    <cellStyle name="標準_2身障施設調書_ボタン追加完了_0413" xfId="2"/>
    <cellStyle name="標準_6保育所調書_ボタン追加完了_0413" xfId="4"/>
    <cellStyle name="標準_7保護施設調書_書式削除_0414_基本書式" xfId="10"/>
    <cellStyle name="標準_8老人施設調書_ボタン追加完了_0413" xfId="5"/>
    <cellStyle name="標準_コピー05老人施設調書（Ｐ１０～Ｐ１４）" xfId="8"/>
  </cellStyles>
  <dxfs count="0"/>
  <tableStyles count="0" defaultTableStyle="TableStyleMedium2" defaultPivotStyle="PivotStyleLight16"/>
  <colors>
    <mruColors>
      <color rgb="FFFFFF99"/>
      <color rgb="FFFF99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city.toyonaka.osaka.jp/ecabi/W1000/W1100/03.&#35469;&#21487;&#25351;&#23566;&#20418;/030&#65294;&#25351;&#23566;&#30435;&#26619;/&#20445;&#32946;&#25152;/&#27665;&#38291;&#20445;&#32946;&#25152;/&#35519;&#26360;&#38306;&#20418;/H27&#24180;&#24230;/&#23398;&#26657;&#23447;&#25945;&#27861;&#20154;&#36865;&#20184;&#20998;/00001&#35914;&#20013;&#20445;&#32946;&#25152;H2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次"/>
      <sheetName val="表紙"/>
      <sheetName val="１ページ"/>
      <sheetName val="２ページ"/>
      <sheetName val="３ページ"/>
      <sheetName val="４ページ"/>
      <sheetName val="５ページ"/>
      <sheetName val="６ページ"/>
      <sheetName val="７ページ"/>
      <sheetName val="８ページ"/>
      <sheetName val="９ページ"/>
      <sheetName val="１０ページ"/>
      <sheetName val="１１ページ"/>
      <sheetName val="１２ページ"/>
      <sheetName val="１３ページ"/>
      <sheetName val="１４ページ"/>
      <sheetName val="１５ページ"/>
      <sheetName val="１６ページ"/>
      <sheetName val="１７ページ"/>
      <sheetName val="１８ページ"/>
      <sheetName val="１９ページ"/>
      <sheetName val="JIGYOUCODE"/>
      <sheetName val="JISCODE"/>
    </sheetNames>
    <sheetDataSet>
      <sheetData sheetId="0">
        <row r="9">
          <cell r="C9">
            <v>30</v>
          </cell>
        </row>
        <row r="14">
          <cell r="C14" t="str">
            <v>561-8501</v>
          </cell>
        </row>
        <row r="18">
          <cell r="C18" t="str">
            <v>06-6858-2525</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B7:AD63"/>
  <sheetViews>
    <sheetView zoomScale="90" zoomScaleNormal="90" workbookViewId="0">
      <selection activeCell="V33" sqref="V33"/>
    </sheetView>
  </sheetViews>
  <sheetFormatPr defaultColWidth="2.77734375" defaultRowHeight="12.75" customHeight="1" x14ac:dyDescent="0.2"/>
  <sheetData>
    <row r="7" spans="2:29" ht="12.75" customHeight="1" x14ac:dyDescent="0.2">
      <c r="B7" s="721" t="s">
        <v>830</v>
      </c>
      <c r="C7" s="722"/>
      <c r="D7" s="722"/>
      <c r="E7" s="722"/>
      <c r="F7" s="722"/>
      <c r="G7" s="722"/>
      <c r="H7" s="722"/>
      <c r="I7" s="722"/>
      <c r="J7" s="722"/>
      <c r="K7" s="722"/>
      <c r="L7" s="722"/>
      <c r="M7" s="722"/>
      <c r="N7" s="722"/>
      <c r="O7" s="722"/>
      <c r="P7" s="722"/>
      <c r="Q7" s="722"/>
      <c r="R7" s="722"/>
      <c r="S7" s="722"/>
      <c r="T7" s="722"/>
      <c r="U7" s="722"/>
      <c r="V7" s="722"/>
      <c r="W7" s="722"/>
      <c r="X7" s="722"/>
      <c r="Y7" s="722"/>
      <c r="Z7" s="722"/>
      <c r="AA7" s="722"/>
      <c r="AB7" s="722"/>
      <c r="AC7" s="723"/>
    </row>
    <row r="8" spans="2:29" ht="12.75" customHeight="1" x14ac:dyDescent="0.2">
      <c r="B8" s="724"/>
      <c r="C8" s="725"/>
      <c r="D8" s="725"/>
      <c r="E8" s="725"/>
      <c r="F8" s="725"/>
      <c r="G8" s="725"/>
      <c r="H8" s="725"/>
      <c r="I8" s="725"/>
      <c r="J8" s="725"/>
      <c r="K8" s="725"/>
      <c r="L8" s="725"/>
      <c r="M8" s="725"/>
      <c r="N8" s="725"/>
      <c r="O8" s="725"/>
      <c r="P8" s="725"/>
      <c r="Q8" s="725"/>
      <c r="R8" s="725"/>
      <c r="S8" s="725"/>
      <c r="T8" s="725"/>
      <c r="U8" s="725"/>
      <c r="V8" s="725"/>
      <c r="W8" s="725"/>
      <c r="X8" s="725"/>
      <c r="Y8" s="725"/>
      <c r="Z8" s="725"/>
      <c r="AA8" s="725"/>
      <c r="AB8" s="725"/>
      <c r="AC8" s="726"/>
    </row>
    <row r="9" spans="2:29" ht="12.75" customHeight="1" x14ac:dyDescent="0.2">
      <c r="B9" s="724"/>
      <c r="C9" s="725"/>
      <c r="D9" s="725"/>
      <c r="E9" s="725"/>
      <c r="F9" s="725"/>
      <c r="G9" s="725"/>
      <c r="H9" s="725"/>
      <c r="I9" s="725"/>
      <c r="J9" s="725"/>
      <c r="K9" s="725"/>
      <c r="L9" s="725"/>
      <c r="M9" s="725"/>
      <c r="N9" s="725"/>
      <c r="O9" s="725"/>
      <c r="P9" s="725"/>
      <c r="Q9" s="725"/>
      <c r="R9" s="725"/>
      <c r="S9" s="725"/>
      <c r="T9" s="725"/>
      <c r="U9" s="725"/>
      <c r="V9" s="725"/>
      <c r="W9" s="725"/>
      <c r="X9" s="725"/>
      <c r="Y9" s="725"/>
      <c r="Z9" s="725"/>
      <c r="AA9" s="725"/>
      <c r="AB9" s="725"/>
      <c r="AC9" s="726"/>
    </row>
    <row r="10" spans="2:29" ht="12.75" customHeight="1" x14ac:dyDescent="0.2">
      <c r="B10" s="724"/>
      <c r="C10" s="725"/>
      <c r="D10" s="725"/>
      <c r="E10" s="725"/>
      <c r="F10" s="725"/>
      <c r="G10" s="725"/>
      <c r="H10" s="725"/>
      <c r="I10" s="725"/>
      <c r="J10" s="725"/>
      <c r="K10" s="725"/>
      <c r="L10" s="725"/>
      <c r="M10" s="725"/>
      <c r="N10" s="725"/>
      <c r="O10" s="725"/>
      <c r="P10" s="725"/>
      <c r="Q10" s="725"/>
      <c r="R10" s="725"/>
      <c r="S10" s="725"/>
      <c r="T10" s="725"/>
      <c r="U10" s="725"/>
      <c r="V10" s="725"/>
      <c r="W10" s="725"/>
      <c r="X10" s="725"/>
      <c r="Y10" s="725"/>
      <c r="Z10" s="725"/>
      <c r="AA10" s="725"/>
      <c r="AB10" s="725"/>
      <c r="AC10" s="726"/>
    </row>
    <row r="11" spans="2:29" ht="12.75" customHeight="1" x14ac:dyDescent="0.2">
      <c r="B11" s="724"/>
      <c r="C11" s="725"/>
      <c r="D11" s="725"/>
      <c r="E11" s="725"/>
      <c r="F11" s="725"/>
      <c r="G11" s="725"/>
      <c r="H11" s="725"/>
      <c r="I11" s="725"/>
      <c r="J11" s="725"/>
      <c r="K11" s="725"/>
      <c r="L11" s="725"/>
      <c r="M11" s="725"/>
      <c r="N11" s="725"/>
      <c r="O11" s="725"/>
      <c r="P11" s="725"/>
      <c r="Q11" s="725"/>
      <c r="R11" s="725"/>
      <c r="S11" s="725"/>
      <c r="T11" s="725"/>
      <c r="U11" s="725"/>
      <c r="V11" s="725"/>
      <c r="W11" s="725"/>
      <c r="X11" s="725"/>
      <c r="Y11" s="725"/>
      <c r="Z11" s="725"/>
      <c r="AA11" s="725"/>
      <c r="AB11" s="725"/>
      <c r="AC11" s="726"/>
    </row>
    <row r="12" spans="2:29" ht="12.75" customHeight="1" x14ac:dyDescent="0.2">
      <c r="B12" s="724"/>
      <c r="C12" s="725"/>
      <c r="D12" s="725"/>
      <c r="E12" s="725"/>
      <c r="F12" s="725"/>
      <c r="G12" s="725"/>
      <c r="H12" s="725"/>
      <c r="I12" s="725"/>
      <c r="J12" s="725"/>
      <c r="K12" s="725"/>
      <c r="L12" s="725"/>
      <c r="M12" s="725"/>
      <c r="N12" s="725"/>
      <c r="O12" s="725"/>
      <c r="P12" s="725"/>
      <c r="Q12" s="725"/>
      <c r="R12" s="725"/>
      <c r="S12" s="725"/>
      <c r="T12" s="725"/>
      <c r="U12" s="725"/>
      <c r="V12" s="725"/>
      <c r="W12" s="725"/>
      <c r="X12" s="725"/>
      <c r="Y12" s="725"/>
      <c r="Z12" s="725"/>
      <c r="AA12" s="725"/>
      <c r="AB12" s="725"/>
      <c r="AC12" s="726"/>
    </row>
    <row r="13" spans="2:29" ht="12.75" customHeight="1" x14ac:dyDescent="0.2">
      <c r="B13" s="724"/>
      <c r="C13" s="725"/>
      <c r="D13" s="725"/>
      <c r="E13" s="725"/>
      <c r="F13" s="725"/>
      <c r="G13" s="725"/>
      <c r="H13" s="725"/>
      <c r="I13" s="725"/>
      <c r="J13" s="725"/>
      <c r="K13" s="725"/>
      <c r="L13" s="725"/>
      <c r="M13" s="725"/>
      <c r="N13" s="725"/>
      <c r="O13" s="725"/>
      <c r="P13" s="725"/>
      <c r="Q13" s="725"/>
      <c r="R13" s="725"/>
      <c r="S13" s="725"/>
      <c r="T13" s="725"/>
      <c r="U13" s="725"/>
      <c r="V13" s="725"/>
      <c r="W13" s="725"/>
      <c r="X13" s="725"/>
      <c r="Y13" s="725"/>
      <c r="Z13" s="725"/>
      <c r="AA13" s="725"/>
      <c r="AB13" s="725"/>
      <c r="AC13" s="726"/>
    </row>
    <row r="14" spans="2:29" ht="12.75" customHeight="1" x14ac:dyDescent="0.2">
      <c r="B14" s="727"/>
      <c r="C14" s="728"/>
      <c r="D14" s="728"/>
      <c r="E14" s="728"/>
      <c r="F14" s="728"/>
      <c r="G14" s="728"/>
      <c r="H14" s="728"/>
      <c r="I14" s="728"/>
      <c r="J14" s="728"/>
      <c r="K14" s="728"/>
      <c r="L14" s="728"/>
      <c r="M14" s="728"/>
      <c r="N14" s="728"/>
      <c r="O14" s="728"/>
      <c r="P14" s="728"/>
      <c r="Q14" s="728"/>
      <c r="R14" s="728"/>
      <c r="S14" s="728"/>
      <c r="T14" s="728"/>
      <c r="U14" s="728"/>
      <c r="V14" s="728"/>
      <c r="W14" s="728"/>
      <c r="X14" s="728"/>
      <c r="Y14" s="728"/>
      <c r="Z14" s="728"/>
      <c r="AA14" s="728"/>
      <c r="AB14" s="728"/>
      <c r="AC14" s="729"/>
    </row>
    <row r="30" spans="2:30" ht="12.75" customHeight="1" x14ac:dyDescent="0.2">
      <c r="B30" s="700" t="s">
        <v>0</v>
      </c>
      <c r="C30" s="700"/>
      <c r="D30" s="700"/>
      <c r="E30" s="700"/>
      <c r="F30" s="700"/>
      <c r="H30" s="730"/>
      <c r="I30" s="730"/>
      <c r="J30" s="730"/>
      <c r="K30" s="730"/>
      <c r="L30" s="730"/>
      <c r="M30" s="730"/>
      <c r="N30" s="730"/>
      <c r="O30" s="730"/>
      <c r="P30" s="730"/>
      <c r="Q30" s="730"/>
      <c r="R30" s="730"/>
      <c r="S30" s="730"/>
      <c r="T30" s="730"/>
      <c r="U30" s="730"/>
      <c r="V30" s="730"/>
      <c r="W30" s="730"/>
      <c r="X30" s="730"/>
      <c r="Y30" s="730"/>
      <c r="Z30" s="730"/>
      <c r="AA30" s="730"/>
      <c r="AB30" s="730"/>
      <c r="AC30" s="730"/>
      <c r="AD30" s="730"/>
    </row>
    <row r="31" spans="2:30" ht="12.75" customHeight="1" x14ac:dyDescent="0.2">
      <c r="B31" s="700"/>
      <c r="C31" s="700"/>
      <c r="D31" s="700"/>
      <c r="E31" s="700"/>
      <c r="F31" s="700"/>
      <c r="G31" s="704" t="s">
        <v>1</v>
      </c>
      <c r="H31" s="730"/>
      <c r="I31" s="730"/>
      <c r="J31" s="730"/>
      <c r="K31" s="730"/>
      <c r="L31" s="730"/>
      <c r="M31" s="730"/>
      <c r="N31" s="730"/>
      <c r="O31" s="730"/>
      <c r="P31" s="730"/>
      <c r="Q31" s="730"/>
      <c r="R31" s="730"/>
      <c r="S31" s="730"/>
      <c r="T31" s="730"/>
      <c r="U31" s="730"/>
      <c r="V31" s="730"/>
      <c r="W31" s="730"/>
      <c r="X31" s="730"/>
      <c r="Y31" s="730"/>
      <c r="Z31" s="730"/>
      <c r="AA31" s="730"/>
      <c r="AB31" s="730"/>
      <c r="AC31" s="730"/>
      <c r="AD31" s="730"/>
    </row>
    <row r="32" spans="2:30" ht="12.75" customHeight="1" x14ac:dyDescent="0.2">
      <c r="B32" s="701"/>
      <c r="C32" s="701"/>
      <c r="D32" s="701"/>
      <c r="E32" s="701"/>
      <c r="F32" s="701"/>
      <c r="G32" s="701"/>
      <c r="H32" s="731"/>
      <c r="I32" s="731"/>
      <c r="J32" s="731"/>
      <c r="K32" s="731"/>
      <c r="L32" s="731"/>
      <c r="M32" s="731"/>
      <c r="N32" s="731"/>
      <c r="O32" s="731"/>
      <c r="P32" s="731"/>
      <c r="Q32" s="731"/>
      <c r="R32" s="731"/>
      <c r="S32" s="731"/>
      <c r="T32" s="731"/>
      <c r="U32" s="731"/>
      <c r="V32" s="731"/>
      <c r="W32" s="731"/>
      <c r="X32" s="731"/>
      <c r="Y32" s="731"/>
      <c r="Z32" s="731"/>
      <c r="AA32" s="731"/>
      <c r="AB32" s="731"/>
      <c r="AC32" s="731"/>
      <c r="AD32" s="731"/>
    </row>
    <row r="34" spans="2:30" ht="12.75" customHeight="1" x14ac:dyDescent="0.2">
      <c r="B34" s="700" t="s">
        <v>2</v>
      </c>
      <c r="C34" s="700"/>
      <c r="D34" s="700"/>
      <c r="E34" s="700"/>
      <c r="F34" s="700"/>
      <c r="G34" s="700" t="s">
        <v>1</v>
      </c>
      <c r="H34" s="708"/>
      <c r="I34" s="708"/>
      <c r="J34" s="708"/>
      <c r="K34" s="708"/>
      <c r="L34" s="708"/>
      <c r="M34" s="708"/>
      <c r="N34" s="708"/>
      <c r="O34" s="708"/>
      <c r="P34" s="708"/>
      <c r="Q34" s="708"/>
      <c r="R34" s="708"/>
      <c r="S34" s="708"/>
      <c r="T34" s="708"/>
      <c r="U34" s="708"/>
      <c r="V34" s="708"/>
      <c r="W34" s="708"/>
      <c r="X34" s="708"/>
      <c r="Y34" s="708"/>
      <c r="Z34" s="708"/>
      <c r="AA34" s="708"/>
      <c r="AB34" s="708"/>
      <c r="AC34" s="708"/>
      <c r="AD34" s="708"/>
    </row>
    <row r="35" spans="2:30" ht="12.75" customHeight="1" x14ac:dyDescent="0.2">
      <c r="B35" s="701"/>
      <c r="C35" s="701"/>
      <c r="D35" s="701"/>
      <c r="E35" s="701"/>
      <c r="F35" s="701"/>
      <c r="G35" s="701"/>
      <c r="H35" s="709"/>
      <c r="I35" s="709"/>
      <c r="J35" s="709"/>
      <c r="K35" s="709"/>
      <c r="L35" s="709"/>
      <c r="M35" s="709"/>
      <c r="N35" s="709"/>
      <c r="O35" s="709"/>
      <c r="P35" s="709"/>
      <c r="Q35" s="709"/>
      <c r="R35" s="709"/>
      <c r="S35" s="709"/>
      <c r="T35" s="709"/>
      <c r="U35" s="709"/>
      <c r="V35" s="709"/>
      <c r="W35" s="709"/>
      <c r="X35" s="709"/>
      <c r="Y35" s="709"/>
      <c r="Z35" s="709"/>
      <c r="AA35" s="709"/>
      <c r="AB35" s="709"/>
      <c r="AC35" s="709"/>
      <c r="AD35" s="709"/>
    </row>
    <row r="36" spans="2:30" ht="12.75" customHeight="1" x14ac:dyDescent="0.2">
      <c r="B36" s="1"/>
      <c r="C36" s="1"/>
      <c r="D36" s="1"/>
      <c r="E36" s="1"/>
      <c r="F36" s="1"/>
      <c r="G36" s="1"/>
      <c r="H36" s="1"/>
      <c r="I36" s="1"/>
      <c r="J36" s="1"/>
      <c r="K36" s="1"/>
      <c r="L36" s="1"/>
      <c r="M36" s="1"/>
      <c r="N36" s="1"/>
    </row>
    <row r="37" spans="2:30" ht="12.75" customHeight="1" x14ac:dyDescent="0.2">
      <c r="B37" s="710" t="s">
        <v>3</v>
      </c>
      <c r="C37" s="710"/>
      <c r="D37" s="710"/>
      <c r="E37" s="710"/>
      <c r="F37" s="710"/>
      <c r="G37" s="710" t="s">
        <v>1</v>
      </c>
      <c r="H37" s="712"/>
      <c r="I37" s="712"/>
      <c r="J37" s="712"/>
      <c r="K37" s="712"/>
      <c r="L37" s="712"/>
      <c r="M37" s="712"/>
      <c r="N37" s="712"/>
      <c r="O37" s="710" t="s">
        <v>4</v>
      </c>
      <c r="P37" s="113"/>
      <c r="Q37" s="710" t="s">
        <v>1223</v>
      </c>
      <c r="R37" s="710"/>
      <c r="S37" s="710"/>
      <c r="T37" s="710"/>
      <c r="U37" s="710"/>
      <c r="V37" s="710" t="s">
        <v>1</v>
      </c>
      <c r="W37" s="712"/>
      <c r="X37" s="712"/>
      <c r="Y37" s="712"/>
      <c r="Z37" s="712"/>
      <c r="AA37" s="712"/>
      <c r="AB37" s="712"/>
      <c r="AC37" s="712"/>
      <c r="AD37" s="710" t="s">
        <v>4</v>
      </c>
    </row>
    <row r="38" spans="2:30" ht="12.75" customHeight="1" x14ac:dyDescent="0.2">
      <c r="B38" s="711"/>
      <c r="C38" s="711"/>
      <c r="D38" s="711"/>
      <c r="E38" s="711"/>
      <c r="F38" s="711"/>
      <c r="G38" s="711"/>
      <c r="H38" s="713"/>
      <c r="I38" s="713"/>
      <c r="J38" s="713"/>
      <c r="K38" s="713"/>
      <c r="L38" s="713"/>
      <c r="M38" s="713"/>
      <c r="N38" s="713"/>
      <c r="O38" s="711"/>
      <c r="P38" s="113"/>
      <c r="Q38" s="711"/>
      <c r="R38" s="711"/>
      <c r="S38" s="711"/>
      <c r="T38" s="711"/>
      <c r="U38" s="711"/>
      <c r="V38" s="711"/>
      <c r="W38" s="713"/>
      <c r="X38" s="713"/>
      <c r="Y38" s="713"/>
      <c r="Z38" s="713"/>
      <c r="AA38" s="713"/>
      <c r="AB38" s="713"/>
      <c r="AC38" s="713"/>
      <c r="AD38" s="711"/>
    </row>
    <row r="40" spans="2:30" ht="12.75" customHeight="1" x14ac:dyDescent="0.2">
      <c r="B40" s="704" t="s">
        <v>775</v>
      </c>
      <c r="C40" s="704"/>
      <c r="D40" s="704"/>
      <c r="E40" s="704"/>
      <c r="F40" s="704"/>
      <c r="G40" s="704" t="s">
        <v>1</v>
      </c>
      <c r="H40" s="714"/>
      <c r="I40" s="714"/>
      <c r="J40" s="714"/>
      <c r="K40" s="714"/>
      <c r="L40" s="714"/>
      <c r="M40" s="714"/>
      <c r="N40" s="714"/>
      <c r="O40" s="714"/>
      <c r="P40" s="714"/>
      <c r="Q40" s="714"/>
      <c r="R40" s="714"/>
      <c r="S40" s="714"/>
      <c r="T40" s="714"/>
      <c r="U40" s="714"/>
      <c r="V40" s="714"/>
      <c r="W40" s="714"/>
      <c r="X40" s="714"/>
      <c r="Y40" s="714"/>
      <c r="Z40" s="714"/>
      <c r="AA40" s="714"/>
      <c r="AB40" s="714"/>
      <c r="AC40" s="714"/>
      <c r="AD40" s="714"/>
    </row>
    <row r="41" spans="2:30" ht="12.75" customHeight="1" x14ac:dyDescent="0.2">
      <c r="B41" s="701"/>
      <c r="C41" s="701"/>
      <c r="D41" s="701"/>
      <c r="E41" s="701"/>
      <c r="F41" s="701"/>
      <c r="G41" s="701"/>
      <c r="H41" s="707"/>
      <c r="I41" s="707"/>
      <c r="J41" s="707"/>
      <c r="K41" s="707"/>
      <c r="L41" s="707"/>
      <c r="M41" s="707"/>
      <c r="N41" s="707"/>
      <c r="O41" s="707"/>
      <c r="P41" s="707"/>
      <c r="Q41" s="707"/>
      <c r="R41" s="707"/>
      <c r="S41" s="707"/>
      <c r="T41" s="707"/>
      <c r="U41" s="707"/>
      <c r="V41" s="707"/>
      <c r="W41" s="707"/>
      <c r="X41" s="707"/>
      <c r="Y41" s="707"/>
      <c r="Z41" s="707"/>
      <c r="AA41" s="707"/>
      <c r="AB41" s="707"/>
      <c r="AC41" s="707"/>
      <c r="AD41" s="707"/>
    </row>
    <row r="43" spans="2:30" ht="12.75" customHeight="1" x14ac:dyDescent="0.2">
      <c r="H43" s="704" t="s">
        <v>5</v>
      </c>
      <c r="I43" s="704"/>
      <c r="J43" s="715"/>
      <c r="K43" s="715"/>
      <c r="L43" t="s">
        <v>6</v>
      </c>
      <c r="M43" s="716"/>
      <c r="N43" s="716"/>
      <c r="O43" s="716"/>
      <c r="P43" t="s">
        <v>7</v>
      </c>
    </row>
    <row r="44" spans="2:30" ht="12.75" customHeight="1" x14ac:dyDescent="0.2">
      <c r="B44" s="700" t="s">
        <v>8</v>
      </c>
      <c r="C44" s="700"/>
      <c r="D44" s="700"/>
      <c r="E44" s="700"/>
      <c r="F44" s="700"/>
      <c r="G44" s="700" t="s">
        <v>1</v>
      </c>
      <c r="H44" s="702"/>
      <c r="I44" s="702"/>
      <c r="J44" s="702"/>
      <c r="K44" s="702"/>
      <c r="L44" s="702"/>
      <c r="M44" s="702"/>
      <c r="N44" s="702"/>
      <c r="O44" s="702"/>
      <c r="P44" s="702"/>
      <c r="Q44" s="702"/>
      <c r="R44" s="702"/>
      <c r="S44" s="702"/>
      <c r="T44" s="702"/>
      <c r="U44" s="702"/>
      <c r="V44" s="702"/>
      <c r="W44" s="702"/>
      <c r="X44" s="702"/>
      <c r="Y44" s="702"/>
      <c r="Z44" s="702"/>
      <c r="AA44" s="702"/>
      <c r="AB44" s="702"/>
      <c r="AC44" s="702"/>
      <c r="AD44" s="702"/>
    </row>
    <row r="45" spans="2:30" ht="12.75" customHeight="1" x14ac:dyDescent="0.2">
      <c r="B45" s="701"/>
      <c r="C45" s="701"/>
      <c r="D45" s="701"/>
      <c r="E45" s="701"/>
      <c r="F45" s="701"/>
      <c r="G45" s="701"/>
      <c r="H45" s="703"/>
      <c r="I45" s="703"/>
      <c r="J45" s="703"/>
      <c r="K45" s="703"/>
      <c r="L45" s="703"/>
      <c r="M45" s="703"/>
      <c r="N45" s="703"/>
      <c r="O45" s="703"/>
      <c r="P45" s="703"/>
      <c r="Q45" s="703"/>
      <c r="R45" s="703"/>
      <c r="S45" s="703"/>
      <c r="T45" s="703"/>
      <c r="U45" s="703"/>
      <c r="V45" s="703"/>
      <c r="W45" s="703"/>
      <c r="X45" s="703"/>
      <c r="Y45" s="703"/>
      <c r="Z45" s="703"/>
      <c r="AA45" s="703"/>
      <c r="AB45" s="703"/>
      <c r="AC45" s="703"/>
      <c r="AD45" s="703"/>
    </row>
    <row r="47" spans="2:30" ht="12.75" customHeight="1" x14ac:dyDescent="0.2">
      <c r="B47" s="700" t="s">
        <v>9</v>
      </c>
      <c r="C47" s="700"/>
      <c r="D47" s="700"/>
      <c r="E47" s="700"/>
      <c r="F47" s="700"/>
      <c r="G47" s="700" t="s">
        <v>1</v>
      </c>
      <c r="H47" s="700" t="s">
        <v>10</v>
      </c>
      <c r="I47" s="702"/>
      <c r="J47" s="702"/>
      <c r="K47" s="702"/>
      <c r="L47" s="702"/>
      <c r="M47" s="702"/>
      <c r="N47" s="702"/>
      <c r="O47" s="702"/>
      <c r="P47" s="702"/>
      <c r="Q47" s="702"/>
      <c r="R47" s="700" t="s">
        <v>7</v>
      </c>
      <c r="S47" s="700" t="s">
        <v>11</v>
      </c>
      <c r="T47" s="700" t="s">
        <v>10</v>
      </c>
      <c r="U47" s="702"/>
      <c r="V47" s="702"/>
      <c r="W47" s="702"/>
      <c r="X47" s="702"/>
      <c r="Y47" s="702"/>
      <c r="Z47" s="702"/>
      <c r="AA47" s="702"/>
      <c r="AB47" s="702"/>
      <c r="AC47" s="1"/>
      <c r="AD47" s="700" t="s">
        <v>7</v>
      </c>
    </row>
    <row r="48" spans="2:30" ht="12.75" customHeight="1" x14ac:dyDescent="0.2">
      <c r="B48" s="701"/>
      <c r="C48" s="701"/>
      <c r="D48" s="701"/>
      <c r="E48" s="701"/>
      <c r="F48" s="701"/>
      <c r="G48" s="701"/>
      <c r="H48" s="701"/>
      <c r="I48" s="703"/>
      <c r="J48" s="703"/>
      <c r="K48" s="703"/>
      <c r="L48" s="703"/>
      <c r="M48" s="703"/>
      <c r="N48" s="703"/>
      <c r="O48" s="703"/>
      <c r="P48" s="703"/>
      <c r="Q48" s="703"/>
      <c r="R48" s="701"/>
      <c r="S48" s="701"/>
      <c r="T48" s="701"/>
      <c r="U48" s="703"/>
      <c r="V48" s="703"/>
      <c r="W48" s="703"/>
      <c r="X48" s="703"/>
      <c r="Y48" s="703"/>
      <c r="Z48" s="703"/>
      <c r="AA48" s="703"/>
      <c r="AB48" s="703"/>
      <c r="AC48" s="2"/>
      <c r="AD48" s="701"/>
    </row>
    <row r="50" spans="2:30" ht="12.75" customHeight="1" x14ac:dyDescent="0.2">
      <c r="B50" s="704" t="s">
        <v>12</v>
      </c>
      <c r="C50" s="704"/>
      <c r="D50" s="704"/>
      <c r="E50" s="704"/>
      <c r="F50" s="704"/>
      <c r="G50" s="704" t="s">
        <v>1</v>
      </c>
      <c r="H50" s="705"/>
      <c r="I50" s="705"/>
      <c r="J50" s="705"/>
      <c r="K50" s="705"/>
      <c r="L50" s="705"/>
      <c r="M50" s="705"/>
      <c r="N50" s="705"/>
      <c r="O50" s="705"/>
      <c r="P50" s="705"/>
      <c r="Q50" s="705"/>
      <c r="R50" s="705"/>
      <c r="S50" s="705"/>
      <c r="T50" s="705"/>
      <c r="U50" s="705"/>
      <c r="V50" s="705"/>
      <c r="W50" s="705"/>
      <c r="X50" s="705"/>
      <c r="Y50" s="705"/>
      <c r="Z50" s="705"/>
      <c r="AA50" s="705"/>
      <c r="AB50" s="705"/>
      <c r="AC50" s="705"/>
      <c r="AD50" s="705"/>
    </row>
    <row r="51" spans="2:30" ht="12.75" customHeight="1" x14ac:dyDescent="0.2">
      <c r="B51" s="701"/>
      <c r="C51" s="701"/>
      <c r="D51" s="701"/>
      <c r="E51" s="701"/>
      <c r="F51" s="701"/>
      <c r="G51" s="701"/>
      <c r="H51" s="703"/>
      <c r="I51" s="703"/>
      <c r="J51" s="703"/>
      <c r="K51" s="703"/>
      <c r="L51" s="703"/>
      <c r="M51" s="703"/>
      <c r="N51" s="703"/>
      <c r="O51" s="703"/>
      <c r="P51" s="703"/>
      <c r="Q51" s="703"/>
      <c r="R51" s="703"/>
      <c r="S51" s="703"/>
      <c r="T51" s="703"/>
      <c r="U51" s="703"/>
      <c r="V51" s="703"/>
      <c r="W51" s="703"/>
      <c r="X51" s="703"/>
      <c r="Y51" s="703"/>
      <c r="Z51" s="703"/>
      <c r="AA51" s="703"/>
      <c r="AB51" s="703"/>
      <c r="AC51" s="703"/>
      <c r="AD51" s="703"/>
    </row>
    <row r="53" spans="2:30" ht="12.75" customHeight="1" x14ac:dyDescent="0.2">
      <c r="B53" s="717" t="s">
        <v>13</v>
      </c>
      <c r="C53" s="717"/>
      <c r="D53" s="717"/>
      <c r="E53" s="717"/>
      <c r="F53" s="717"/>
      <c r="G53" s="700" t="s">
        <v>1</v>
      </c>
      <c r="H53" s="719"/>
      <c r="I53" s="719"/>
      <c r="J53" s="719"/>
      <c r="K53" s="719"/>
      <c r="L53" s="719"/>
      <c r="M53" s="708"/>
      <c r="N53" s="708"/>
      <c r="O53" s="708"/>
      <c r="P53" s="700" t="s">
        <v>14</v>
      </c>
      <c r="Q53" s="700"/>
      <c r="R53" s="708"/>
      <c r="S53" s="708"/>
      <c r="T53" s="708"/>
      <c r="U53" s="700" t="s">
        <v>15</v>
      </c>
      <c r="V53" s="700"/>
      <c r="W53" s="708"/>
      <c r="X53" s="708"/>
      <c r="Y53" s="708"/>
      <c r="Z53" s="700" t="s">
        <v>16</v>
      </c>
      <c r="AA53" s="700"/>
      <c r="AB53" s="3"/>
      <c r="AC53" s="3"/>
      <c r="AD53" s="3"/>
    </row>
    <row r="54" spans="2:30" ht="12.75" customHeight="1" x14ac:dyDescent="0.2">
      <c r="B54" s="718"/>
      <c r="C54" s="718"/>
      <c r="D54" s="718"/>
      <c r="E54" s="718"/>
      <c r="F54" s="718"/>
      <c r="G54" s="701"/>
      <c r="H54" s="720"/>
      <c r="I54" s="720"/>
      <c r="J54" s="720"/>
      <c r="K54" s="720"/>
      <c r="L54" s="720"/>
      <c r="M54" s="709"/>
      <c r="N54" s="709"/>
      <c r="O54" s="709"/>
      <c r="P54" s="701"/>
      <c r="Q54" s="701"/>
      <c r="R54" s="709"/>
      <c r="S54" s="709"/>
      <c r="T54" s="709"/>
      <c r="U54" s="701"/>
      <c r="V54" s="701"/>
      <c r="W54" s="709"/>
      <c r="X54" s="709"/>
      <c r="Y54" s="709"/>
      <c r="Z54" s="701"/>
      <c r="AA54" s="701"/>
      <c r="AB54" s="4"/>
      <c r="AC54" s="4"/>
      <c r="AD54" s="4"/>
    </row>
    <row r="56" spans="2:30" ht="12.75" customHeight="1" x14ac:dyDescent="0.2">
      <c r="B56" s="700" t="s">
        <v>17</v>
      </c>
      <c r="C56" s="700"/>
      <c r="D56" s="700"/>
      <c r="E56" s="700"/>
      <c r="F56" s="700"/>
      <c r="G56" s="700" t="s">
        <v>1</v>
      </c>
      <c r="H56" s="702"/>
      <c r="I56" s="702"/>
      <c r="J56" s="702"/>
      <c r="K56" s="702"/>
      <c r="L56" s="702"/>
      <c r="M56" s="702"/>
      <c r="N56" s="702"/>
      <c r="O56" s="702"/>
      <c r="P56" s="702"/>
      <c r="Q56" s="702"/>
      <c r="R56" s="702"/>
      <c r="S56" s="702"/>
      <c r="T56" s="702"/>
      <c r="U56" s="702"/>
      <c r="V56" s="702"/>
      <c r="W56" s="702"/>
      <c r="X56" s="702"/>
      <c r="Y56" s="702"/>
      <c r="Z56" s="702"/>
      <c r="AA56" s="702"/>
      <c r="AB56" s="702"/>
      <c r="AC56" s="702"/>
      <c r="AD56" s="702"/>
    </row>
    <row r="57" spans="2:30" ht="12.75" customHeight="1" x14ac:dyDescent="0.2">
      <c r="B57" s="701"/>
      <c r="C57" s="701"/>
      <c r="D57" s="701"/>
      <c r="E57" s="701"/>
      <c r="F57" s="701"/>
      <c r="G57" s="701"/>
      <c r="H57" s="703"/>
      <c r="I57" s="703"/>
      <c r="J57" s="703"/>
      <c r="K57" s="703"/>
      <c r="L57" s="703"/>
      <c r="M57" s="703"/>
      <c r="N57" s="703"/>
      <c r="O57" s="703"/>
      <c r="P57" s="703"/>
      <c r="Q57" s="703"/>
      <c r="R57" s="703"/>
      <c r="S57" s="703"/>
      <c r="T57" s="703"/>
      <c r="U57" s="703"/>
      <c r="V57" s="703"/>
      <c r="W57" s="703"/>
      <c r="X57" s="703"/>
      <c r="Y57" s="703"/>
      <c r="Z57" s="703"/>
      <c r="AA57" s="703"/>
      <c r="AB57" s="703"/>
      <c r="AC57" s="703"/>
      <c r="AD57" s="703"/>
    </row>
    <row r="59" spans="2:30" ht="12.75" customHeight="1" x14ac:dyDescent="0.2">
      <c r="B59" s="700" t="s">
        <v>18</v>
      </c>
      <c r="C59" s="700"/>
      <c r="D59" s="700"/>
      <c r="E59" s="700"/>
      <c r="F59" s="700"/>
      <c r="G59" s="700" t="s">
        <v>1</v>
      </c>
      <c r="H59" s="700"/>
      <c r="I59" s="700"/>
      <c r="J59" s="700"/>
      <c r="K59" s="700"/>
      <c r="L59" s="700"/>
      <c r="M59" s="706"/>
      <c r="N59" s="706"/>
      <c r="O59" s="706"/>
      <c r="P59" s="706"/>
      <c r="Q59" s="706"/>
      <c r="R59" s="706"/>
      <c r="S59" s="706"/>
      <c r="T59" s="706"/>
      <c r="U59" s="706"/>
      <c r="V59" s="706"/>
      <c r="W59" s="706"/>
      <c r="X59" s="706"/>
      <c r="Y59" s="706"/>
      <c r="Z59" s="706"/>
      <c r="AA59" s="706"/>
      <c r="AB59" s="706"/>
      <c r="AC59" s="706"/>
      <c r="AD59" s="706"/>
    </row>
    <row r="60" spans="2:30" ht="12.75" customHeight="1" x14ac:dyDescent="0.2">
      <c r="B60" s="701"/>
      <c r="C60" s="701"/>
      <c r="D60" s="701"/>
      <c r="E60" s="701"/>
      <c r="F60" s="701"/>
      <c r="G60" s="701"/>
      <c r="H60" s="701"/>
      <c r="I60" s="701"/>
      <c r="J60" s="701"/>
      <c r="K60" s="701"/>
      <c r="L60" s="701"/>
      <c r="M60" s="707"/>
      <c r="N60" s="707"/>
      <c r="O60" s="707"/>
      <c r="P60" s="707"/>
      <c r="Q60" s="707"/>
      <c r="R60" s="707"/>
      <c r="S60" s="707"/>
      <c r="T60" s="707"/>
      <c r="U60" s="707"/>
      <c r="V60" s="707"/>
      <c r="W60" s="707"/>
      <c r="X60" s="707"/>
      <c r="Y60" s="707"/>
      <c r="Z60" s="707"/>
      <c r="AA60" s="707"/>
      <c r="AB60" s="707"/>
      <c r="AC60" s="707"/>
      <c r="AD60" s="707"/>
    </row>
    <row r="62" spans="2:30" ht="12.75" customHeight="1" x14ac:dyDescent="0.2">
      <c r="D62" s="553" t="s">
        <v>1220</v>
      </c>
      <c r="E62" s="553"/>
      <c r="F62" s="553"/>
      <c r="G62" s="700" t="s">
        <v>1</v>
      </c>
      <c r="H62" s="702"/>
      <c r="I62" s="702"/>
      <c r="J62" s="702"/>
      <c r="K62" s="702"/>
      <c r="L62" s="702"/>
      <c r="M62" s="702"/>
      <c r="N62" s="702"/>
      <c r="O62" s="702"/>
      <c r="P62" s="702"/>
      <c r="Q62" s="702"/>
      <c r="R62" s="702"/>
      <c r="S62" s="702"/>
      <c r="T62" s="702"/>
      <c r="U62" s="702"/>
      <c r="V62" s="702"/>
      <c r="W62" s="702"/>
      <c r="X62" s="702"/>
      <c r="Y62" s="702"/>
      <c r="Z62" s="702"/>
      <c r="AA62" s="702"/>
      <c r="AB62" s="702"/>
      <c r="AC62" s="702"/>
      <c r="AD62" s="702"/>
    </row>
    <row r="63" spans="2:30" ht="12.75" customHeight="1" x14ac:dyDescent="0.2">
      <c r="B63" s="2"/>
      <c r="C63" s="2"/>
      <c r="D63" s="552"/>
      <c r="E63" s="552"/>
      <c r="F63" s="552"/>
      <c r="G63" s="701"/>
      <c r="H63" s="703"/>
      <c r="I63" s="703"/>
      <c r="J63" s="703"/>
      <c r="K63" s="703"/>
      <c r="L63" s="703"/>
      <c r="M63" s="703"/>
      <c r="N63" s="703"/>
      <c r="O63" s="703"/>
      <c r="P63" s="703"/>
      <c r="Q63" s="703"/>
      <c r="R63" s="703"/>
      <c r="S63" s="703"/>
      <c r="T63" s="703"/>
      <c r="U63" s="703"/>
      <c r="V63" s="703"/>
      <c r="W63" s="703"/>
      <c r="X63" s="703"/>
      <c r="Y63" s="703"/>
      <c r="Z63" s="703"/>
      <c r="AA63" s="703"/>
      <c r="AB63" s="703"/>
      <c r="AC63" s="703"/>
      <c r="AD63" s="703"/>
    </row>
  </sheetData>
  <mergeCells count="54">
    <mergeCell ref="T47:T48"/>
    <mergeCell ref="U47:AB48"/>
    <mergeCell ref="AD47:AD48"/>
    <mergeCell ref="B7:AC14"/>
    <mergeCell ref="S47:S48"/>
    <mergeCell ref="G47:G48"/>
    <mergeCell ref="H47:H48"/>
    <mergeCell ref="I47:Q48"/>
    <mergeCell ref="R47:R48"/>
    <mergeCell ref="B47:F48"/>
    <mergeCell ref="B30:F32"/>
    <mergeCell ref="H30:AD32"/>
    <mergeCell ref="G31:G32"/>
    <mergeCell ref="B34:F35"/>
    <mergeCell ref="G34:G35"/>
    <mergeCell ref="H34:AD35"/>
    <mergeCell ref="B53:F54"/>
    <mergeCell ref="G53:G54"/>
    <mergeCell ref="H53:L54"/>
    <mergeCell ref="P53:Q54"/>
    <mergeCell ref="M53:O54"/>
    <mergeCell ref="H43:I43"/>
    <mergeCell ref="J43:K43"/>
    <mergeCell ref="M43:O43"/>
    <mergeCell ref="B44:F45"/>
    <mergeCell ref="G44:G45"/>
    <mergeCell ref="H44:AD45"/>
    <mergeCell ref="B37:F38"/>
    <mergeCell ref="G37:G38"/>
    <mergeCell ref="H37:N38"/>
    <mergeCell ref="O37:O38"/>
    <mergeCell ref="B40:F41"/>
    <mergeCell ref="G40:G41"/>
    <mergeCell ref="H40:AD41"/>
    <mergeCell ref="Q37:U38"/>
    <mergeCell ref="V37:V38"/>
    <mergeCell ref="W37:AC38"/>
    <mergeCell ref="AD37:AD38"/>
    <mergeCell ref="G62:G63"/>
    <mergeCell ref="H62:AD63"/>
    <mergeCell ref="B50:F51"/>
    <mergeCell ref="G50:G51"/>
    <mergeCell ref="H50:AD51"/>
    <mergeCell ref="B59:F60"/>
    <mergeCell ref="G59:G60"/>
    <mergeCell ref="H59:L60"/>
    <mergeCell ref="M59:AD60"/>
    <mergeCell ref="R53:T54"/>
    <mergeCell ref="U53:V54"/>
    <mergeCell ref="W53:Y54"/>
    <mergeCell ref="Z53:AA54"/>
    <mergeCell ref="B56:F57"/>
    <mergeCell ref="G56:G57"/>
    <mergeCell ref="H56:AD57"/>
  </mergeCells>
  <phoneticPr fontId="2"/>
  <dataValidations count="4">
    <dataValidation type="list" allowBlank="1" showInputMessage="1" showErrorMessage="1" sqref="H53:L54">
      <formula1>"令和,平成,昭和"</formula1>
    </dataValidation>
    <dataValidation imeMode="hiragana" allowBlank="1" showInputMessage="1" showErrorMessage="1" sqref="H30:AD32 H34:AD35 H40:AD41 H44:AD45 H56:AD57 M59:AD60 H62:AD63"/>
    <dataValidation imeMode="halfAlpha" allowBlank="1" showInputMessage="1" showErrorMessage="1" sqref="J43:K43 M43:O43 I47:Q48 U47:AB48 M53:O54 R53:T54 W53:Y54 H37:N38 W37"/>
    <dataValidation imeMode="off" allowBlank="1" showInputMessage="1" showErrorMessage="1" sqref="H50:AD51"/>
  </dataValidations>
  <pageMargins left="0.78740157480314965" right="0.78740157480314965" top="0.74803149606299213" bottom="0.74803149606299213" header="0.31496062992125984" footer="0.31496062992125984"/>
  <pageSetup paperSize="9" scale="98" orientation="portrait" r:id="rId1"/>
  <headerFooter>
    <oddFooter>&amp;C&amp;P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2:AZ93"/>
  <sheetViews>
    <sheetView zoomScaleNormal="100" zoomScaleSheetLayoutView="80" workbookViewId="0">
      <selection activeCell="S81" sqref="S81"/>
    </sheetView>
  </sheetViews>
  <sheetFormatPr defaultColWidth="2.77734375" defaultRowHeight="12.75" customHeight="1" x14ac:dyDescent="0.2"/>
  <cols>
    <col min="1" max="1" width="2.77734375" style="21" customWidth="1"/>
    <col min="2" max="2" width="3" style="21" bestFit="1" customWidth="1"/>
    <col min="3" max="29" width="2.77734375" style="21"/>
    <col min="30" max="30" width="3.77734375" style="21" bestFit="1" customWidth="1"/>
    <col min="31" max="16384" width="2.77734375" style="21"/>
  </cols>
  <sheetData>
    <row r="2" spans="1:31" ht="12.75" customHeight="1" x14ac:dyDescent="0.2">
      <c r="A2" s="5" t="s">
        <v>19</v>
      </c>
      <c r="B2" s="5"/>
      <c r="C2" s="5"/>
      <c r="D2" s="5"/>
      <c r="E2" s="5"/>
      <c r="F2" s="5"/>
      <c r="G2" s="5"/>
      <c r="H2" s="5"/>
      <c r="I2" s="5"/>
      <c r="J2" s="5"/>
      <c r="K2" s="5"/>
      <c r="L2" s="5"/>
      <c r="M2" s="5"/>
      <c r="N2" s="6"/>
      <c r="O2" s="5"/>
      <c r="P2" s="5"/>
      <c r="Q2" s="5"/>
      <c r="R2" s="5"/>
      <c r="S2" s="5"/>
      <c r="T2" s="5"/>
      <c r="U2" s="5"/>
      <c r="V2" s="5"/>
      <c r="W2" s="5"/>
      <c r="X2" s="5"/>
      <c r="Y2" s="5"/>
      <c r="Z2" s="5"/>
      <c r="AA2" s="5"/>
      <c r="AB2" s="7"/>
      <c r="AC2" s="7"/>
      <c r="AD2" s="7"/>
      <c r="AE2" s="7"/>
    </row>
    <row r="3" spans="1:31" s="335" customFormat="1" ht="12.75" customHeight="1" x14ac:dyDescent="0.2">
      <c r="A3" s="159"/>
      <c r="B3" s="159" t="s">
        <v>1261</v>
      </c>
      <c r="C3" s="159"/>
      <c r="D3" s="159"/>
      <c r="E3" s="159"/>
      <c r="F3" s="159"/>
      <c r="G3" s="159"/>
      <c r="H3" s="159"/>
      <c r="I3" s="159"/>
      <c r="J3" s="159"/>
      <c r="K3" s="159"/>
      <c r="L3" s="159"/>
      <c r="M3" s="159"/>
      <c r="N3" s="6"/>
      <c r="O3" s="159"/>
      <c r="P3" s="159"/>
      <c r="Q3" s="159"/>
      <c r="R3" s="159"/>
      <c r="S3" s="159"/>
      <c r="T3" s="159"/>
      <c r="U3" s="159"/>
      <c r="V3" s="159"/>
      <c r="W3" s="159"/>
      <c r="X3" s="159"/>
      <c r="Y3" s="159"/>
      <c r="Z3" s="159"/>
      <c r="AA3" s="159"/>
      <c r="AB3" s="118"/>
      <c r="AC3" s="118"/>
      <c r="AD3" s="118"/>
      <c r="AE3" s="118"/>
    </row>
    <row r="4" spans="1:31" s="335" customFormat="1" ht="12.75" customHeight="1" x14ac:dyDescent="0.2">
      <c r="A4" s="159"/>
      <c r="B4" s="159" t="s">
        <v>1262</v>
      </c>
      <c r="C4" s="159"/>
      <c r="D4" s="159"/>
      <c r="E4" s="159"/>
      <c r="F4" s="159"/>
      <c r="G4" s="159"/>
      <c r="H4" s="159"/>
      <c r="I4" s="159"/>
      <c r="J4" s="159"/>
      <c r="K4" s="159"/>
      <c r="L4" s="159"/>
      <c r="M4" s="159"/>
      <c r="N4" s="6"/>
      <c r="O4" s="159"/>
      <c r="P4" s="159"/>
      <c r="Q4" s="159"/>
      <c r="R4" s="159"/>
      <c r="S4" s="159"/>
      <c r="T4" s="159"/>
      <c r="U4" s="159"/>
      <c r="V4" s="159"/>
      <c r="W4" s="159"/>
      <c r="X4" s="159"/>
      <c r="Y4" s="159"/>
      <c r="Z4" s="159"/>
      <c r="AA4" s="159"/>
      <c r="AB4" s="118"/>
      <c r="AC4" s="118"/>
      <c r="AD4" s="118"/>
      <c r="AE4" s="118"/>
    </row>
    <row r="5" spans="1:31" ht="12.75" customHeight="1" x14ac:dyDescent="0.2">
      <c r="A5" s="159"/>
      <c r="B5" s="159"/>
      <c r="C5" s="159"/>
      <c r="D5" s="159"/>
      <c r="E5" s="159"/>
      <c r="F5" s="159"/>
      <c r="G5" s="159"/>
      <c r="H5" s="159"/>
      <c r="I5" s="159"/>
      <c r="J5" s="159"/>
      <c r="K5" s="159"/>
      <c r="L5" s="159"/>
      <c r="M5" s="159"/>
      <c r="N5" s="6"/>
      <c r="O5" s="159"/>
      <c r="P5" s="159"/>
      <c r="Q5" s="159"/>
      <c r="R5" s="159"/>
      <c r="S5" s="159"/>
      <c r="T5" s="159"/>
      <c r="U5" s="159"/>
      <c r="V5" s="159"/>
      <c r="W5" s="159"/>
      <c r="X5" s="159"/>
      <c r="Y5" s="159"/>
      <c r="Z5" s="159"/>
      <c r="AA5" s="159"/>
      <c r="AB5" s="7"/>
      <c r="AC5" s="7"/>
      <c r="AD5" s="7"/>
      <c r="AE5" s="7"/>
    </row>
    <row r="6" spans="1:31" ht="12.75" customHeight="1" x14ac:dyDescent="0.2">
      <c r="A6" s="159" t="s">
        <v>714</v>
      </c>
      <c r="B6" s="159"/>
      <c r="C6" s="159"/>
      <c r="D6" s="159"/>
      <c r="E6" s="159"/>
      <c r="F6" s="159"/>
      <c r="G6" s="159"/>
      <c r="H6" s="159"/>
      <c r="I6" s="159"/>
      <c r="J6" s="159"/>
      <c r="K6" s="159"/>
      <c r="L6" s="159"/>
      <c r="M6" s="159"/>
      <c r="N6" s="159"/>
      <c r="O6" s="159"/>
      <c r="P6" s="159"/>
      <c r="Q6" s="159"/>
      <c r="R6" s="159"/>
      <c r="S6" s="159"/>
      <c r="T6" s="159"/>
      <c r="U6" s="159"/>
      <c r="V6" s="159"/>
      <c r="W6" s="159"/>
      <c r="X6" s="159"/>
      <c r="Y6" s="159"/>
      <c r="Z6" s="732" t="s">
        <v>20</v>
      </c>
      <c r="AA6" s="732"/>
      <c r="AB6" s="732"/>
      <c r="AC6" s="732"/>
      <c r="AD6" s="732"/>
      <c r="AE6" s="732"/>
    </row>
    <row r="7" spans="1:31" ht="12.75" customHeight="1" x14ac:dyDescent="0.2">
      <c r="A7" s="5"/>
      <c r="B7" s="196" t="s">
        <v>21</v>
      </c>
      <c r="C7" s="780" t="s">
        <v>22</v>
      </c>
      <c r="D7" s="780"/>
      <c r="E7" s="780"/>
      <c r="F7" s="780"/>
      <c r="G7" s="5"/>
      <c r="H7" s="781"/>
      <c r="I7" s="781"/>
      <c r="J7" s="781"/>
      <c r="K7" s="5" t="s">
        <v>23</v>
      </c>
      <c r="L7" s="5"/>
      <c r="M7" s="5"/>
      <c r="N7" s="5"/>
      <c r="O7" s="5"/>
      <c r="P7" s="5"/>
      <c r="Q7" s="5"/>
      <c r="R7" s="5"/>
      <c r="S7" s="5"/>
      <c r="T7" s="5"/>
      <c r="U7" s="5"/>
      <c r="V7" s="5"/>
      <c r="W7" s="5"/>
      <c r="X7" s="5"/>
      <c r="Y7" s="5"/>
      <c r="Z7" s="5"/>
      <c r="AA7" s="5"/>
      <c r="AB7" s="7"/>
      <c r="AC7" s="7"/>
      <c r="AD7" s="7"/>
      <c r="AE7" s="7"/>
    </row>
    <row r="8" spans="1:31" ht="12.75" customHeight="1" x14ac:dyDescent="0.2">
      <c r="A8" s="5"/>
      <c r="B8" s="8"/>
      <c r="C8" s="5"/>
      <c r="D8" s="5"/>
      <c r="E8" s="5"/>
      <c r="F8" s="5"/>
      <c r="G8" s="5"/>
      <c r="H8" s="5"/>
      <c r="I8" s="5"/>
      <c r="J8" s="5"/>
      <c r="K8" s="5"/>
      <c r="L8" s="5"/>
      <c r="M8" s="5"/>
      <c r="N8" s="5"/>
      <c r="O8" s="5"/>
      <c r="P8" s="5"/>
      <c r="Q8" s="5"/>
      <c r="R8" s="5"/>
      <c r="S8" s="5"/>
      <c r="T8" s="5"/>
      <c r="U8" s="5"/>
      <c r="V8" s="5"/>
      <c r="W8" s="5"/>
      <c r="X8" s="5"/>
      <c r="Y8" s="5"/>
      <c r="Z8" s="5"/>
      <c r="AA8" s="5"/>
      <c r="AB8" s="7"/>
      <c r="AC8" s="7"/>
      <c r="AD8" s="7"/>
      <c r="AE8" s="7"/>
    </row>
    <row r="9" spans="1:31" ht="12.75" customHeight="1" x14ac:dyDescent="0.2">
      <c r="A9" s="5"/>
      <c r="B9" s="196" t="s">
        <v>21</v>
      </c>
      <c r="C9" s="780" t="s">
        <v>24</v>
      </c>
      <c r="D9" s="780"/>
      <c r="E9" s="780"/>
      <c r="F9" s="780"/>
      <c r="G9" s="5"/>
      <c r="H9" s="781"/>
      <c r="I9" s="781"/>
      <c r="J9" s="781"/>
      <c r="K9" s="5" t="s">
        <v>23</v>
      </c>
      <c r="L9" s="5"/>
      <c r="M9" s="9" t="s">
        <v>25</v>
      </c>
      <c r="N9" s="9"/>
      <c r="O9" s="9"/>
      <c r="P9" s="782"/>
      <c r="Q9" s="782"/>
      <c r="R9" s="782"/>
      <c r="S9" s="782"/>
      <c r="T9" s="782"/>
      <c r="U9" s="782"/>
      <c r="V9" s="782"/>
      <c r="W9" s="782"/>
      <c r="X9" s="782"/>
      <c r="Y9" s="782"/>
      <c r="Z9" s="782"/>
      <c r="AA9" s="5" t="s">
        <v>26</v>
      </c>
      <c r="AB9" s="7"/>
      <c r="AC9" s="7"/>
      <c r="AD9" s="7"/>
      <c r="AE9" s="7"/>
    </row>
    <row r="10" spans="1:31" ht="12.75" customHeight="1" x14ac:dyDescent="0.2">
      <c r="A10" s="5"/>
      <c r="B10" s="128"/>
      <c r="C10" s="129"/>
      <c r="D10" s="129"/>
      <c r="E10" s="129"/>
      <c r="F10" s="129"/>
      <c r="G10" s="5"/>
      <c r="H10" s="143"/>
      <c r="I10" s="143"/>
      <c r="J10" s="143"/>
      <c r="K10" s="5"/>
      <c r="L10" s="5"/>
      <c r="M10" s="129"/>
      <c r="N10" s="129"/>
      <c r="O10" s="129"/>
      <c r="P10" s="129"/>
      <c r="Q10" s="129"/>
      <c r="R10" s="129"/>
      <c r="S10" s="129"/>
      <c r="T10" s="129"/>
      <c r="U10" s="129"/>
      <c r="V10" s="129"/>
      <c r="W10" s="129"/>
      <c r="X10" s="129"/>
      <c r="Y10" s="129"/>
      <c r="Z10" s="129"/>
      <c r="AA10" s="5"/>
      <c r="AB10" s="7"/>
      <c r="AC10" s="7"/>
      <c r="AD10" s="7"/>
      <c r="AE10" s="7"/>
    </row>
    <row r="11" spans="1:31" ht="12.75" customHeight="1" x14ac:dyDescent="0.2">
      <c r="A11" s="159" t="s">
        <v>770</v>
      </c>
      <c r="B11" s="159"/>
      <c r="D11" s="159"/>
      <c r="E11" s="159"/>
      <c r="F11" s="159"/>
      <c r="G11" s="159"/>
      <c r="H11" s="159"/>
      <c r="I11" s="159"/>
      <c r="J11" s="159"/>
      <c r="P11" s="197"/>
      <c r="Q11" s="159"/>
      <c r="R11" s="159"/>
      <c r="S11" s="159"/>
      <c r="T11" s="197"/>
      <c r="U11" s="197"/>
      <c r="V11" s="197"/>
      <c r="X11" s="161"/>
      <c r="Y11" s="161"/>
      <c r="Z11" s="161"/>
      <c r="AA11" s="161"/>
      <c r="AB11" s="162"/>
      <c r="AC11" s="162"/>
      <c r="AD11" s="162"/>
      <c r="AE11" s="7"/>
    </row>
    <row r="12" spans="1:31" ht="12.75" customHeight="1" x14ac:dyDescent="0.2">
      <c r="A12" s="5"/>
      <c r="B12" s="128"/>
      <c r="C12" s="5"/>
      <c r="D12" s="5"/>
      <c r="E12" s="5"/>
      <c r="F12" s="5"/>
      <c r="G12" s="5"/>
      <c r="H12" s="783"/>
      <c r="I12" s="783"/>
      <c r="J12" s="783"/>
      <c r="K12" s="160" t="s">
        <v>43</v>
      </c>
      <c r="M12" s="197"/>
      <c r="N12" s="197"/>
      <c r="O12" s="197"/>
      <c r="P12" s="197"/>
      <c r="Q12" s="198"/>
      <c r="R12" s="162"/>
      <c r="S12" s="162"/>
      <c r="T12" s="198"/>
      <c r="U12" s="162"/>
      <c r="V12" s="161"/>
      <c r="AB12" s="162"/>
      <c r="AC12" s="162"/>
      <c r="AD12" s="162"/>
      <c r="AE12" s="7"/>
    </row>
    <row r="13" spans="1:31" ht="12.75" customHeight="1" x14ac:dyDescent="0.2">
      <c r="A13" s="5"/>
      <c r="B13" s="128"/>
      <c r="C13" s="5"/>
      <c r="D13" s="5"/>
      <c r="E13" s="5"/>
      <c r="F13" s="5"/>
      <c r="H13" s="5"/>
      <c r="I13" s="5"/>
      <c r="J13" s="5"/>
      <c r="K13" s="5"/>
      <c r="O13" s="5"/>
      <c r="P13" s="5"/>
      <c r="Q13" s="5"/>
      <c r="R13" s="5"/>
      <c r="S13" s="5"/>
      <c r="T13" s="129"/>
      <c r="U13" s="129"/>
      <c r="V13" s="129"/>
      <c r="W13" s="129"/>
      <c r="X13" s="129"/>
      <c r="Y13" s="129"/>
      <c r="Z13" s="129"/>
      <c r="AA13" s="5"/>
      <c r="AB13" s="7"/>
      <c r="AC13" s="7"/>
      <c r="AD13" s="7"/>
      <c r="AE13" s="7"/>
    </row>
    <row r="14" spans="1:31" ht="12.75" customHeight="1" x14ac:dyDescent="0.2">
      <c r="A14" s="13" t="s">
        <v>715</v>
      </c>
      <c r="B14" s="14"/>
      <c r="C14" s="11"/>
      <c r="D14" s="11"/>
      <c r="E14" s="11"/>
      <c r="F14" s="11"/>
      <c r="G14" s="11"/>
      <c r="H14" s="199"/>
      <c r="I14" s="199"/>
      <c r="J14" s="5"/>
      <c r="K14" s="199"/>
      <c r="L14" s="199"/>
      <c r="M14" s="5"/>
      <c r="N14" s="199"/>
      <c r="O14" s="199"/>
      <c r="P14" s="5"/>
      <c r="Q14" s="5"/>
      <c r="R14" s="5"/>
      <c r="S14" s="5"/>
      <c r="T14" s="199"/>
      <c r="U14" s="199"/>
      <c r="V14" s="5"/>
      <c r="W14" s="199"/>
      <c r="X14" s="199"/>
      <c r="Y14" s="5"/>
      <c r="Z14" s="732" t="s">
        <v>20</v>
      </c>
      <c r="AA14" s="732"/>
      <c r="AB14" s="732"/>
      <c r="AC14" s="732"/>
      <c r="AD14" s="732"/>
      <c r="AE14" s="732"/>
    </row>
    <row r="15" spans="1:31" ht="12.75" customHeight="1" x14ac:dyDescent="0.2">
      <c r="A15" s="10"/>
      <c r="B15" s="809"/>
      <c r="C15" s="809"/>
      <c r="D15" s="809"/>
      <c r="E15" s="809"/>
      <c r="F15" s="809"/>
      <c r="G15" s="809"/>
      <c r="H15" s="809"/>
      <c r="I15" s="809"/>
      <c r="J15" s="809"/>
      <c r="K15" s="809"/>
      <c r="L15" s="12" t="s">
        <v>27</v>
      </c>
      <c r="M15" s="804"/>
      <c r="N15" s="804"/>
      <c r="O15" s="805" t="s">
        <v>28</v>
      </c>
      <c r="P15" s="805"/>
      <c r="Q15" s="5"/>
      <c r="R15" s="732" t="s">
        <v>29</v>
      </c>
      <c r="S15" s="732"/>
      <c r="T15" s="732"/>
      <c r="U15" s="781"/>
      <c r="V15" s="781"/>
      <c r="W15" s="781"/>
      <c r="X15" s="12" t="s">
        <v>30</v>
      </c>
      <c r="Y15" s="5"/>
      <c r="Z15" s="5"/>
      <c r="AA15" s="5"/>
      <c r="AB15" s="7"/>
      <c r="AC15" s="7"/>
      <c r="AD15" s="7"/>
      <c r="AE15" s="7"/>
    </row>
    <row r="16" spans="1:31" ht="12.75" customHeight="1" x14ac:dyDescent="0.2">
      <c r="A16" s="10"/>
      <c r="B16" s="11"/>
      <c r="C16" s="11"/>
      <c r="D16" s="11"/>
      <c r="E16" s="11"/>
      <c r="F16" s="11"/>
      <c r="G16" s="11"/>
      <c r="H16" s="11"/>
      <c r="I16" s="11"/>
      <c r="J16" s="11"/>
      <c r="K16" s="11"/>
      <c r="L16" s="199"/>
      <c r="M16" s="8"/>
      <c r="N16" s="8"/>
      <c r="O16" s="200"/>
      <c r="P16" s="200"/>
      <c r="Q16" s="5"/>
      <c r="R16" s="8"/>
      <c r="S16" s="8"/>
      <c r="T16" s="8"/>
      <c r="U16" s="201"/>
      <c r="V16" s="201"/>
      <c r="W16" s="201"/>
      <c r="X16" s="199"/>
      <c r="Y16" s="5"/>
      <c r="Z16" s="5"/>
      <c r="AA16" s="5"/>
      <c r="AB16" s="7"/>
      <c r="AC16" s="7"/>
      <c r="AD16" s="7"/>
      <c r="AE16" s="7"/>
    </row>
    <row r="17" spans="1:52" ht="12.75" customHeight="1" x14ac:dyDescent="0.2">
      <c r="A17" s="10"/>
      <c r="B17" s="806" t="s">
        <v>31</v>
      </c>
      <c r="C17" s="807"/>
      <c r="D17" s="807"/>
      <c r="E17" s="807"/>
      <c r="F17" s="808"/>
      <c r="G17" s="808"/>
      <c r="H17" s="804"/>
      <c r="I17" s="804"/>
      <c r="J17" s="15" t="s">
        <v>14</v>
      </c>
      <c r="K17" s="804"/>
      <c r="L17" s="804"/>
      <c r="M17" s="15" t="s">
        <v>15</v>
      </c>
      <c r="N17" s="804"/>
      <c r="O17" s="804"/>
      <c r="P17" s="15" t="s">
        <v>16</v>
      </c>
      <c r="Q17" s="15"/>
      <c r="R17" s="8"/>
      <c r="S17" s="8"/>
      <c r="T17" s="8"/>
      <c r="U17" s="201"/>
      <c r="V17" s="201"/>
      <c r="W17" s="201"/>
      <c r="X17" s="199"/>
      <c r="Y17" s="5"/>
      <c r="Z17" s="5"/>
      <c r="AA17" s="5"/>
      <c r="AB17" s="7"/>
      <c r="AC17" s="7"/>
      <c r="AD17" s="7"/>
      <c r="AE17" s="7"/>
    </row>
    <row r="18" spans="1:52" ht="12.75" customHeight="1" x14ac:dyDescent="0.2">
      <c r="A18" s="7"/>
      <c r="B18" s="7"/>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row>
    <row r="19" spans="1:52" ht="12.75" customHeight="1" x14ac:dyDescent="0.2">
      <c r="A19" s="7"/>
      <c r="B19" s="801" t="s">
        <v>32</v>
      </c>
      <c r="C19" s="792"/>
      <c r="D19" s="792"/>
      <c r="E19" s="792"/>
      <c r="F19" s="802" t="s">
        <v>33</v>
      </c>
      <c r="G19" s="802"/>
      <c r="H19" s="802"/>
      <c r="I19" s="803"/>
      <c r="J19" s="803"/>
      <c r="K19" s="803"/>
      <c r="L19" s="803"/>
      <c r="M19" s="803"/>
      <c r="N19" s="803"/>
      <c r="O19" s="803"/>
      <c r="P19" s="803"/>
      <c r="Q19" s="803"/>
      <c r="R19" s="7"/>
      <c r="S19" s="7"/>
      <c r="T19" s="7"/>
      <c r="U19" s="7"/>
      <c r="V19" s="7"/>
      <c r="W19" s="7"/>
      <c r="X19" s="7"/>
      <c r="Y19" s="7"/>
      <c r="Z19" s="7"/>
      <c r="AA19" s="7"/>
      <c r="AB19" s="7"/>
      <c r="AC19" s="7"/>
      <c r="AD19" s="7"/>
      <c r="AE19" s="7"/>
    </row>
    <row r="20" spans="1:52" ht="12.75" customHeight="1" x14ac:dyDescent="0.2">
      <c r="A20" s="7"/>
      <c r="B20" s="132"/>
      <c r="C20" s="130"/>
      <c r="D20" s="130"/>
      <c r="E20" s="130"/>
      <c r="F20" s="131"/>
      <c r="G20" s="131"/>
      <c r="H20" s="131"/>
      <c r="I20" s="133"/>
      <c r="J20" s="133"/>
      <c r="K20" s="133"/>
      <c r="L20" s="133"/>
      <c r="M20" s="133"/>
      <c r="N20" s="133"/>
      <c r="O20" s="133"/>
      <c r="P20" s="133"/>
      <c r="Q20" s="133"/>
      <c r="R20" s="7"/>
      <c r="S20" s="7"/>
      <c r="T20" s="7"/>
      <c r="U20" s="7"/>
      <c r="V20" s="7"/>
      <c r="W20" s="7"/>
      <c r="X20" s="7"/>
      <c r="Y20" s="7"/>
      <c r="Z20" s="7"/>
      <c r="AA20" s="7"/>
      <c r="AB20" s="7"/>
      <c r="AC20" s="7"/>
      <c r="AD20" s="7"/>
      <c r="AE20" s="7"/>
    </row>
    <row r="21" spans="1:52" ht="12.75" customHeight="1" x14ac:dyDescent="0.2">
      <c r="A21" s="7" t="s">
        <v>716</v>
      </c>
      <c r="B21" s="7"/>
      <c r="C21" s="7"/>
      <c r="D21" s="7"/>
      <c r="E21" s="7"/>
      <c r="F21" s="7"/>
      <c r="G21" s="7"/>
      <c r="H21" s="7"/>
      <c r="I21" s="7"/>
      <c r="J21" s="32"/>
      <c r="K21" s="32"/>
      <c r="L21" s="32"/>
      <c r="M21" s="32"/>
      <c r="N21" s="32"/>
      <c r="O21" s="32"/>
      <c r="P21" s="32"/>
      <c r="Q21" s="32"/>
      <c r="R21" s="32"/>
      <c r="S21" s="32"/>
      <c r="T21" s="32"/>
      <c r="U21" s="32"/>
      <c r="V21" s="32"/>
      <c r="W21" s="32"/>
      <c r="X21" s="32"/>
      <c r="Y21" s="32"/>
      <c r="Z21" s="32"/>
      <c r="AA21" s="32"/>
      <c r="AB21" s="785" t="s">
        <v>66</v>
      </c>
      <c r="AC21" s="785"/>
      <c r="AD21" s="785"/>
      <c r="AE21" s="785"/>
    </row>
    <row r="22" spans="1:52" ht="12.75" customHeight="1" x14ac:dyDescent="0.2">
      <c r="A22" s="7"/>
      <c r="B22" s="786" t="s">
        <v>717</v>
      </c>
      <c r="C22" s="786"/>
      <c r="D22" s="786"/>
      <c r="E22" s="786"/>
      <c r="F22" s="786"/>
      <c r="G22" s="786"/>
      <c r="H22" s="786"/>
      <c r="I22" s="786"/>
      <c r="J22" s="786"/>
      <c r="K22" s="786"/>
      <c r="L22" s="504" t="s">
        <v>21</v>
      </c>
      <c r="M22" s="33" t="s">
        <v>68</v>
      </c>
      <c r="N22" s="33"/>
      <c r="O22" s="33"/>
      <c r="P22" s="33"/>
      <c r="Q22" s="505" t="s">
        <v>21</v>
      </c>
      <c r="R22" s="33" t="s">
        <v>69</v>
      </c>
      <c r="S22" s="194"/>
      <c r="T22" s="194"/>
      <c r="U22" s="33"/>
      <c r="V22" s="33"/>
      <c r="W22" s="33"/>
      <c r="X22" s="33"/>
      <c r="Y22" s="33"/>
      <c r="Z22" s="33"/>
      <c r="AA22" s="33"/>
      <c r="AB22" s="33"/>
      <c r="AC22" s="33"/>
      <c r="AD22" s="33"/>
      <c r="AE22" s="34"/>
    </row>
    <row r="23" spans="1:52" ht="12.75" customHeight="1" x14ac:dyDescent="0.2">
      <c r="A23" s="7"/>
      <c r="B23" s="7"/>
      <c r="C23" s="7"/>
      <c r="D23" s="7"/>
      <c r="E23" s="7"/>
      <c r="F23" s="7"/>
      <c r="G23" s="7"/>
      <c r="H23" s="7"/>
      <c r="I23" s="7"/>
      <c r="J23" s="32"/>
      <c r="K23" s="32"/>
      <c r="L23" s="787" t="s">
        <v>70</v>
      </c>
      <c r="M23" s="785"/>
      <c r="N23" s="788"/>
      <c r="O23" s="788"/>
      <c r="P23" s="788"/>
      <c r="Q23" s="788"/>
      <c r="R23" s="788"/>
      <c r="S23" s="788"/>
      <c r="T23" s="788"/>
      <c r="U23" s="788"/>
      <c r="V23" s="788"/>
      <c r="W23" s="788"/>
      <c r="X23" s="788"/>
      <c r="Y23" s="788"/>
      <c r="Z23" s="788"/>
      <c r="AA23" s="788"/>
      <c r="AB23" s="788"/>
      <c r="AC23" s="788"/>
      <c r="AD23" s="788"/>
      <c r="AE23" s="35"/>
    </row>
    <row r="24" spans="1:52" ht="12.75" customHeight="1" x14ac:dyDescent="0.2">
      <c r="A24" s="7"/>
      <c r="B24" s="7"/>
      <c r="C24" s="7"/>
      <c r="D24" s="7"/>
      <c r="E24" s="7"/>
      <c r="F24" s="7"/>
      <c r="G24" s="7"/>
      <c r="H24" s="7"/>
      <c r="I24" s="7"/>
      <c r="J24" s="7"/>
      <c r="K24" s="7"/>
      <c r="L24" s="36" t="s">
        <v>71</v>
      </c>
      <c r="M24" s="37"/>
      <c r="N24" s="37"/>
      <c r="O24" s="37"/>
      <c r="P24" s="37"/>
      <c r="Q24" s="789"/>
      <c r="R24" s="789"/>
      <c r="S24" s="789"/>
      <c r="T24" s="789"/>
      <c r="U24" s="37" t="s">
        <v>43</v>
      </c>
      <c r="V24" s="37"/>
      <c r="W24" s="37"/>
      <c r="X24" s="37"/>
      <c r="Y24" s="37"/>
      <c r="Z24" s="37"/>
      <c r="AA24" s="37"/>
      <c r="AB24" s="37"/>
      <c r="AC24" s="37"/>
      <c r="AD24" s="37"/>
      <c r="AE24" s="30"/>
    </row>
    <row r="25" spans="1:52" ht="12.75" customHeight="1" x14ac:dyDescent="0.2">
      <c r="A25" s="7"/>
      <c r="B25" s="7"/>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row>
    <row r="26" spans="1:52" ht="12.75" customHeight="1" x14ac:dyDescent="0.2">
      <c r="A26" s="7"/>
      <c r="B26" s="790" t="s">
        <v>1071</v>
      </c>
      <c r="C26" s="790"/>
      <c r="D26" s="790"/>
      <c r="E26" s="790"/>
      <c r="F26" s="790"/>
      <c r="G26" s="790"/>
      <c r="H26" s="790"/>
      <c r="I26" s="790"/>
      <c r="J26" s="790"/>
      <c r="K26" s="791"/>
      <c r="L26" s="504" t="s">
        <v>21</v>
      </c>
      <c r="M26" s="33" t="s">
        <v>68</v>
      </c>
      <c r="N26" s="33"/>
      <c r="O26" s="33"/>
      <c r="P26" s="33"/>
      <c r="Q26" s="505" t="s">
        <v>21</v>
      </c>
      <c r="R26" s="33" t="s">
        <v>69</v>
      </c>
      <c r="S26" s="194"/>
      <c r="T26" s="194"/>
      <c r="U26" s="33"/>
      <c r="V26" s="33"/>
      <c r="W26" s="33"/>
      <c r="X26" s="33"/>
      <c r="Y26" s="33"/>
      <c r="Z26" s="33"/>
      <c r="AA26" s="33"/>
      <c r="AB26" s="33"/>
      <c r="AC26" s="33"/>
      <c r="AD26" s="33"/>
      <c r="AE26" s="34"/>
    </row>
    <row r="27" spans="1:52" ht="12.75" customHeight="1" x14ac:dyDescent="0.2">
      <c r="A27" s="7"/>
      <c r="B27" s="7"/>
      <c r="C27" s="7" t="s">
        <v>743</v>
      </c>
      <c r="D27" s="7"/>
      <c r="E27" s="7"/>
      <c r="F27" s="7"/>
      <c r="G27" s="7"/>
      <c r="H27" s="7"/>
      <c r="I27" s="7"/>
      <c r="J27" s="7"/>
      <c r="K27" s="7"/>
      <c r="L27" s="787" t="s">
        <v>72</v>
      </c>
      <c r="M27" s="785"/>
      <c r="N27" s="785"/>
      <c r="O27" s="792" t="s">
        <v>10</v>
      </c>
      <c r="P27" s="793"/>
      <c r="Q27" s="793"/>
      <c r="R27" s="793"/>
      <c r="S27" s="793"/>
      <c r="T27" s="793"/>
      <c r="U27" s="793"/>
      <c r="V27" s="793"/>
      <c r="W27" s="793"/>
      <c r="X27" s="793"/>
      <c r="Y27" s="793"/>
      <c r="Z27" s="793"/>
      <c r="AA27" s="793"/>
      <c r="AB27" s="793"/>
      <c r="AC27" s="793"/>
      <c r="AD27" s="793"/>
      <c r="AE27" s="795" t="s">
        <v>7</v>
      </c>
    </row>
    <row r="28" spans="1:52" ht="12.75" customHeight="1" x14ac:dyDescent="0.15">
      <c r="A28" s="38"/>
      <c r="B28" s="38"/>
      <c r="C28" s="277" t="s">
        <v>744</v>
      </c>
      <c r="D28" s="206"/>
      <c r="E28" s="205"/>
      <c r="F28" s="206"/>
      <c r="G28" s="205"/>
      <c r="H28" s="206"/>
      <c r="I28" s="205"/>
      <c r="J28" s="206"/>
      <c r="K28" s="205"/>
      <c r="L28" s="207"/>
      <c r="M28" s="208"/>
      <c r="N28" s="39"/>
      <c r="O28" s="792"/>
      <c r="P28" s="794"/>
      <c r="Q28" s="794"/>
      <c r="R28" s="794"/>
      <c r="S28" s="794"/>
      <c r="T28" s="794"/>
      <c r="U28" s="794"/>
      <c r="V28" s="794"/>
      <c r="W28" s="794"/>
      <c r="X28" s="794"/>
      <c r="Y28" s="794"/>
      <c r="Z28" s="794"/>
      <c r="AA28" s="794"/>
      <c r="AB28" s="794"/>
      <c r="AC28" s="794"/>
      <c r="AD28" s="794"/>
      <c r="AE28" s="796"/>
    </row>
    <row r="29" spans="1:52" ht="12.75" customHeight="1" x14ac:dyDescent="0.2">
      <c r="AH29" s="80"/>
      <c r="AI29" s="80"/>
      <c r="AJ29" s="80"/>
      <c r="AK29" s="80"/>
      <c r="AL29" s="80"/>
      <c r="AM29" s="80"/>
      <c r="AN29" s="80"/>
      <c r="AO29" s="80"/>
      <c r="AP29" s="80"/>
      <c r="AQ29" s="80"/>
      <c r="AR29" s="80"/>
      <c r="AS29" s="80"/>
      <c r="AT29" s="80"/>
      <c r="AU29" s="80"/>
      <c r="AV29" s="80"/>
      <c r="AW29" s="80"/>
      <c r="AX29" s="80"/>
      <c r="AY29" s="80"/>
      <c r="AZ29" s="80"/>
    </row>
    <row r="30" spans="1:52" ht="12.75" customHeight="1" x14ac:dyDescent="0.2">
      <c r="B30" s="829" t="s">
        <v>745</v>
      </c>
      <c r="C30" s="829"/>
      <c r="D30" s="829"/>
      <c r="E30" s="829"/>
      <c r="F30" s="829"/>
      <c r="G30" s="829"/>
      <c r="H30" s="829"/>
      <c r="I30" s="829"/>
      <c r="J30" s="829"/>
      <c r="L30" s="278" t="s">
        <v>746</v>
      </c>
      <c r="M30" s="53" t="s">
        <v>68</v>
      </c>
      <c r="N30" s="830" t="s">
        <v>747</v>
      </c>
      <c r="O30" s="830"/>
      <c r="P30" s="830"/>
      <c r="Q30" s="828" t="s">
        <v>1070</v>
      </c>
      <c r="R30" s="828"/>
      <c r="S30" s="463"/>
      <c r="T30" s="463" t="s">
        <v>1072</v>
      </c>
      <c r="U30" s="279"/>
      <c r="V30" s="279" t="s">
        <v>15</v>
      </c>
      <c r="W30" s="279"/>
      <c r="X30" s="279" t="s">
        <v>182</v>
      </c>
      <c r="Y30" s="280" t="s">
        <v>748</v>
      </c>
      <c r="Z30" s="53"/>
      <c r="AA30" s="281" t="s">
        <v>749</v>
      </c>
      <c r="AB30" s="23" t="s">
        <v>69</v>
      </c>
    </row>
    <row r="31" spans="1:52" ht="12.75" customHeight="1" x14ac:dyDescent="0.2">
      <c r="B31" s="282"/>
      <c r="C31" s="282"/>
      <c r="D31" s="282"/>
      <c r="E31" s="282"/>
      <c r="F31" s="282"/>
      <c r="G31" s="282"/>
      <c r="H31" s="282"/>
      <c r="I31" s="282"/>
      <c r="J31" s="282"/>
      <c r="L31" s="285"/>
      <c r="M31" s="162"/>
      <c r="N31" s="283"/>
      <c r="O31" s="283"/>
      <c r="P31" s="283"/>
      <c r="Q31" s="284"/>
      <c r="R31" s="284"/>
      <c r="S31" s="284"/>
      <c r="T31" s="284"/>
      <c r="U31" s="284"/>
      <c r="V31" s="162"/>
      <c r="W31" s="285"/>
      <c r="X31" s="162"/>
      <c r="Y31" s="32"/>
      <c r="Z31" s="32"/>
      <c r="AA31" s="32"/>
      <c r="AB31" s="32"/>
      <c r="AC31" s="32"/>
      <c r="AD31" s="32"/>
      <c r="AE31" s="32"/>
    </row>
    <row r="32" spans="1:52" ht="12.75" customHeight="1" x14ac:dyDescent="0.2">
      <c r="A32" s="17" t="s">
        <v>718</v>
      </c>
      <c r="B32" s="18"/>
      <c r="C32" s="18"/>
      <c r="D32" s="18"/>
      <c r="E32" s="18"/>
      <c r="U32" s="732" t="s">
        <v>20</v>
      </c>
      <c r="V32" s="732"/>
      <c r="W32" s="732"/>
      <c r="X32" s="732"/>
      <c r="Y32" s="732"/>
      <c r="Z32" s="732"/>
      <c r="AH32" s="80"/>
      <c r="AI32" s="80"/>
      <c r="AJ32" s="80"/>
      <c r="AK32" s="80"/>
      <c r="AL32" s="80"/>
      <c r="AM32" s="80"/>
      <c r="AN32" s="80"/>
      <c r="AO32" s="80"/>
      <c r="AP32" s="80"/>
      <c r="AQ32" s="80"/>
      <c r="AR32" s="80"/>
      <c r="AS32" s="80"/>
      <c r="AT32" s="80"/>
      <c r="AU32" s="80"/>
      <c r="AV32" s="80"/>
      <c r="AW32" s="80"/>
      <c r="AX32" s="80"/>
      <c r="AY32" s="80"/>
      <c r="AZ32" s="80"/>
    </row>
    <row r="33" spans="2:52" ht="12.75" customHeight="1" x14ac:dyDescent="0.2">
      <c r="B33" s="764" t="s">
        <v>34</v>
      </c>
      <c r="C33" s="764"/>
      <c r="D33" s="764"/>
      <c r="E33" s="764"/>
      <c r="F33" s="764"/>
      <c r="G33" s="764"/>
      <c r="H33" s="797" t="s">
        <v>42</v>
      </c>
      <c r="I33" s="798"/>
      <c r="J33" s="799"/>
      <c r="K33" s="797" t="s">
        <v>618</v>
      </c>
      <c r="L33" s="798"/>
      <c r="M33" s="798"/>
      <c r="N33" s="798"/>
      <c r="O33" s="798"/>
      <c r="P33" s="799"/>
      <c r="Q33" s="797" t="s">
        <v>61</v>
      </c>
      <c r="R33" s="798"/>
      <c r="S33" s="798"/>
      <c r="T33" s="798"/>
      <c r="U33" s="798"/>
      <c r="V33" s="798"/>
      <c r="W33" s="798"/>
      <c r="X33" s="798"/>
      <c r="Y33" s="798"/>
      <c r="Z33" s="798"/>
      <c r="AA33" s="157"/>
      <c r="AH33" s="80"/>
      <c r="AI33" s="80"/>
      <c r="AJ33" s="80"/>
      <c r="AK33" s="80"/>
      <c r="AL33" s="80"/>
      <c r="AM33" s="80"/>
      <c r="AN33" s="80"/>
      <c r="AO33" s="80"/>
      <c r="AP33" s="80"/>
      <c r="AQ33" s="80"/>
      <c r="AR33" s="80"/>
      <c r="AS33" s="80"/>
      <c r="AT33" s="80"/>
      <c r="AU33" s="80"/>
      <c r="AV33" s="80"/>
      <c r="AW33" s="80"/>
      <c r="AX33" s="80"/>
      <c r="AY33" s="80"/>
      <c r="AZ33" s="80"/>
    </row>
    <row r="34" spans="2:52" ht="12.75" customHeight="1" x14ac:dyDescent="0.2">
      <c r="B34" s="800" t="s">
        <v>35</v>
      </c>
      <c r="C34" s="768" t="s">
        <v>48</v>
      </c>
      <c r="D34" s="768"/>
      <c r="E34" s="768"/>
      <c r="F34" s="768"/>
      <c r="G34" s="768"/>
      <c r="H34" s="741"/>
      <c r="I34" s="742"/>
      <c r="J34" s="810"/>
      <c r="K34" s="765"/>
      <c r="L34" s="766"/>
      <c r="M34" s="766"/>
      <c r="N34" s="766"/>
      <c r="O34" s="766"/>
      <c r="P34" s="767"/>
      <c r="Q34" s="769" t="s">
        <v>619</v>
      </c>
      <c r="R34" s="770"/>
      <c r="S34" s="770"/>
      <c r="T34" s="770"/>
      <c r="U34" s="770"/>
      <c r="V34" s="825" t="e">
        <f>K34/H34</f>
        <v>#DIV/0!</v>
      </c>
      <c r="W34" s="825"/>
      <c r="X34" s="825"/>
      <c r="Y34" s="825"/>
      <c r="Z34" s="825"/>
      <c r="AA34" s="23" t="s">
        <v>44</v>
      </c>
      <c r="AH34" s="80"/>
      <c r="AI34" s="20"/>
      <c r="AJ34" s="20"/>
      <c r="AK34" s="20"/>
      <c r="AL34" s="100"/>
      <c r="AM34" s="20"/>
      <c r="AN34" s="101"/>
      <c r="AO34" s="20"/>
      <c r="AP34" s="20"/>
      <c r="AQ34" s="20"/>
      <c r="AR34" s="20"/>
      <c r="AS34" s="20"/>
      <c r="AT34" s="20"/>
      <c r="AU34" s="20"/>
      <c r="AV34" s="80"/>
      <c r="AW34" s="80"/>
      <c r="AX34" s="80"/>
      <c r="AY34" s="80"/>
      <c r="AZ34" s="80"/>
    </row>
    <row r="35" spans="2:52" ht="12.75" customHeight="1" x14ac:dyDescent="0.15">
      <c r="B35" s="800"/>
      <c r="C35" s="768" t="s">
        <v>49</v>
      </c>
      <c r="D35" s="768"/>
      <c r="E35" s="768"/>
      <c r="F35" s="768"/>
      <c r="G35" s="768"/>
      <c r="H35" s="741"/>
      <c r="I35" s="742"/>
      <c r="J35" s="810"/>
      <c r="K35" s="765"/>
      <c r="L35" s="766"/>
      <c r="M35" s="766"/>
      <c r="N35" s="766"/>
      <c r="O35" s="766"/>
      <c r="P35" s="767"/>
      <c r="Q35" s="769" t="s">
        <v>619</v>
      </c>
      <c r="R35" s="770"/>
      <c r="S35" s="770"/>
      <c r="T35" s="770"/>
      <c r="U35" s="770"/>
      <c r="V35" s="825" t="e">
        <f t="shared" ref="V35:V41" si="0">K35/H35</f>
        <v>#DIV/0!</v>
      </c>
      <c r="W35" s="825"/>
      <c r="X35" s="825"/>
      <c r="Y35" s="825"/>
      <c r="Z35" s="825"/>
      <c r="AA35" s="23" t="s">
        <v>44</v>
      </c>
      <c r="AH35" s="80"/>
      <c r="AI35" s="80"/>
      <c r="AJ35" s="80"/>
      <c r="AK35" s="80"/>
      <c r="AL35" s="203"/>
      <c r="AM35" s="203"/>
      <c r="AN35" s="204"/>
      <c r="AO35" s="204"/>
      <c r="AP35" s="204"/>
      <c r="AQ35" s="20"/>
      <c r="AR35" s="20"/>
      <c r="AS35" s="102"/>
      <c r="AT35" s="102"/>
      <c r="AU35" s="20"/>
      <c r="AV35" s="80"/>
      <c r="AW35" s="80"/>
      <c r="AX35" s="80"/>
      <c r="AY35" s="80"/>
      <c r="AZ35" s="80"/>
    </row>
    <row r="36" spans="2:52" ht="12.75" customHeight="1" x14ac:dyDescent="0.15">
      <c r="B36" s="800"/>
      <c r="C36" s="768" t="s">
        <v>50</v>
      </c>
      <c r="D36" s="768"/>
      <c r="E36" s="768"/>
      <c r="F36" s="768"/>
      <c r="G36" s="768"/>
      <c r="H36" s="741"/>
      <c r="I36" s="742"/>
      <c r="J36" s="810"/>
      <c r="K36" s="765"/>
      <c r="L36" s="766"/>
      <c r="M36" s="766"/>
      <c r="N36" s="766"/>
      <c r="O36" s="766"/>
      <c r="P36" s="767"/>
      <c r="Q36" s="769" t="s">
        <v>619</v>
      </c>
      <c r="R36" s="770"/>
      <c r="S36" s="770"/>
      <c r="T36" s="770"/>
      <c r="U36" s="770"/>
      <c r="V36" s="825" t="e">
        <f t="shared" si="0"/>
        <v>#DIV/0!</v>
      </c>
      <c r="W36" s="825"/>
      <c r="X36" s="825"/>
      <c r="Y36" s="825"/>
      <c r="Z36" s="825"/>
      <c r="AA36" s="23" t="s">
        <v>44</v>
      </c>
      <c r="AH36" s="80"/>
      <c r="AI36" s="80"/>
      <c r="AJ36" s="80"/>
      <c r="AK36" s="80"/>
      <c r="AL36" s="203"/>
      <c r="AM36" s="203"/>
      <c r="AN36" s="204"/>
      <c r="AO36" s="204"/>
      <c r="AP36" s="204"/>
      <c r="AQ36" s="20"/>
      <c r="AR36" s="20"/>
      <c r="AS36" s="102"/>
      <c r="AT36" s="102"/>
      <c r="AU36" s="20"/>
      <c r="AV36" s="80"/>
      <c r="AW36" s="80"/>
      <c r="AX36" s="80"/>
      <c r="AY36" s="80"/>
      <c r="AZ36" s="80"/>
    </row>
    <row r="37" spans="2:52" ht="12.75" customHeight="1" x14ac:dyDescent="0.15">
      <c r="B37" s="800"/>
      <c r="C37" s="768" t="s">
        <v>51</v>
      </c>
      <c r="D37" s="768"/>
      <c r="E37" s="768"/>
      <c r="F37" s="768"/>
      <c r="G37" s="768"/>
      <c r="H37" s="741"/>
      <c r="I37" s="742"/>
      <c r="J37" s="810"/>
      <c r="K37" s="765"/>
      <c r="L37" s="766"/>
      <c r="M37" s="766"/>
      <c r="N37" s="766"/>
      <c r="O37" s="766"/>
      <c r="P37" s="767"/>
      <c r="Q37" s="769" t="s">
        <v>619</v>
      </c>
      <c r="R37" s="770"/>
      <c r="S37" s="770"/>
      <c r="T37" s="770"/>
      <c r="U37" s="770"/>
      <c r="V37" s="825" t="e">
        <f t="shared" si="0"/>
        <v>#DIV/0!</v>
      </c>
      <c r="W37" s="825"/>
      <c r="X37" s="825"/>
      <c r="Y37" s="825"/>
      <c r="Z37" s="825"/>
      <c r="AA37" s="23" t="s">
        <v>44</v>
      </c>
      <c r="AH37" s="80"/>
      <c r="AI37" s="80"/>
      <c r="AJ37" s="80"/>
      <c r="AK37" s="80"/>
      <c r="AL37" s="202"/>
      <c r="AM37" s="202"/>
      <c r="AN37" s="204"/>
      <c r="AO37" s="204"/>
      <c r="AP37" s="204"/>
      <c r="AQ37" s="20"/>
      <c r="AR37" s="20"/>
      <c r="AS37" s="102"/>
      <c r="AT37" s="102"/>
      <c r="AU37" s="20"/>
      <c r="AV37" s="80"/>
      <c r="AW37" s="80"/>
      <c r="AX37" s="80"/>
      <c r="AY37" s="80"/>
      <c r="AZ37" s="80"/>
    </row>
    <row r="38" spans="2:52" ht="12.75" customHeight="1" x14ac:dyDescent="0.15">
      <c r="B38" s="800"/>
      <c r="C38" s="768" t="s">
        <v>52</v>
      </c>
      <c r="D38" s="768"/>
      <c r="E38" s="768"/>
      <c r="F38" s="768"/>
      <c r="G38" s="768"/>
      <c r="H38" s="741"/>
      <c r="I38" s="742"/>
      <c r="J38" s="810"/>
      <c r="K38" s="765"/>
      <c r="L38" s="766"/>
      <c r="M38" s="766"/>
      <c r="N38" s="766"/>
      <c r="O38" s="766"/>
      <c r="P38" s="767"/>
      <c r="Q38" s="769" t="s">
        <v>619</v>
      </c>
      <c r="R38" s="770"/>
      <c r="S38" s="770"/>
      <c r="T38" s="770"/>
      <c r="U38" s="770"/>
      <c r="V38" s="825" t="e">
        <f t="shared" si="0"/>
        <v>#DIV/0!</v>
      </c>
      <c r="W38" s="825"/>
      <c r="X38" s="825"/>
      <c r="Y38" s="825"/>
      <c r="Z38" s="825"/>
      <c r="AA38" s="23" t="s">
        <v>44</v>
      </c>
      <c r="AH38" s="80"/>
      <c r="AI38" s="80"/>
      <c r="AJ38" s="80"/>
      <c r="AK38" s="80"/>
      <c r="AL38" s="202"/>
      <c r="AM38" s="202"/>
      <c r="AN38" s="204"/>
      <c r="AO38" s="204"/>
      <c r="AP38" s="204"/>
      <c r="AQ38" s="20"/>
      <c r="AR38" s="20"/>
      <c r="AS38" s="102"/>
      <c r="AT38" s="102"/>
      <c r="AU38" s="20"/>
      <c r="AV38" s="80"/>
      <c r="AW38" s="80"/>
      <c r="AX38" s="80"/>
      <c r="AY38" s="80"/>
      <c r="AZ38" s="80"/>
    </row>
    <row r="39" spans="2:52" ht="12.75" customHeight="1" x14ac:dyDescent="0.15">
      <c r="B39" s="800"/>
      <c r="C39" s="768" t="s">
        <v>53</v>
      </c>
      <c r="D39" s="768"/>
      <c r="E39" s="768"/>
      <c r="F39" s="768"/>
      <c r="G39" s="768"/>
      <c r="H39" s="760"/>
      <c r="I39" s="760"/>
      <c r="J39" s="760"/>
      <c r="K39" s="765"/>
      <c r="L39" s="766"/>
      <c r="M39" s="766"/>
      <c r="N39" s="766"/>
      <c r="O39" s="766"/>
      <c r="P39" s="767"/>
      <c r="Q39" s="769" t="s">
        <v>619</v>
      </c>
      <c r="R39" s="770"/>
      <c r="S39" s="770"/>
      <c r="T39" s="770"/>
      <c r="U39" s="770"/>
      <c r="V39" s="825" t="e">
        <f t="shared" si="0"/>
        <v>#DIV/0!</v>
      </c>
      <c r="W39" s="825"/>
      <c r="X39" s="825"/>
      <c r="Y39" s="825"/>
      <c r="Z39" s="825"/>
      <c r="AA39" s="23" t="s">
        <v>44</v>
      </c>
      <c r="AH39" s="80"/>
      <c r="AI39" s="80"/>
      <c r="AJ39" s="80"/>
      <c r="AK39" s="80"/>
      <c r="AL39" s="202"/>
      <c r="AM39" s="202"/>
      <c r="AN39" s="204"/>
      <c r="AO39" s="204"/>
      <c r="AP39" s="204"/>
      <c r="AQ39" s="20"/>
      <c r="AR39" s="20"/>
      <c r="AS39" s="102"/>
      <c r="AT39" s="102"/>
      <c r="AU39" s="20"/>
      <c r="AV39" s="80"/>
      <c r="AW39" s="80"/>
      <c r="AX39" s="80"/>
      <c r="AY39" s="80"/>
      <c r="AZ39" s="80"/>
    </row>
    <row r="40" spans="2:52" ht="12.75" customHeight="1" x14ac:dyDescent="0.15">
      <c r="B40" s="800"/>
      <c r="C40" s="824"/>
      <c r="D40" s="824"/>
      <c r="E40" s="824"/>
      <c r="F40" s="824"/>
      <c r="G40" s="824"/>
      <c r="H40" s="760"/>
      <c r="I40" s="760"/>
      <c r="J40" s="760"/>
      <c r="K40" s="765"/>
      <c r="L40" s="766"/>
      <c r="M40" s="766"/>
      <c r="N40" s="766"/>
      <c r="O40" s="766"/>
      <c r="P40" s="767"/>
      <c r="Q40" s="769" t="s">
        <v>619</v>
      </c>
      <c r="R40" s="770"/>
      <c r="S40" s="770"/>
      <c r="T40" s="770"/>
      <c r="U40" s="770"/>
      <c r="V40" s="825" t="e">
        <f t="shared" si="0"/>
        <v>#DIV/0!</v>
      </c>
      <c r="W40" s="825"/>
      <c r="X40" s="825"/>
      <c r="Y40" s="825"/>
      <c r="Z40" s="825"/>
      <c r="AA40" s="23" t="s">
        <v>44</v>
      </c>
      <c r="AH40" s="80"/>
      <c r="AI40" s="80"/>
      <c r="AJ40" s="80"/>
      <c r="AK40" s="80"/>
      <c r="AL40" s="202"/>
      <c r="AM40" s="202"/>
      <c r="AN40" s="204"/>
      <c r="AO40" s="204"/>
      <c r="AP40" s="204"/>
      <c r="AQ40" s="20"/>
      <c r="AR40" s="20"/>
      <c r="AS40" s="102"/>
      <c r="AT40" s="102"/>
      <c r="AU40" s="20"/>
      <c r="AV40" s="80"/>
      <c r="AW40" s="80"/>
      <c r="AX40" s="80"/>
      <c r="AY40" s="80"/>
      <c r="AZ40" s="80"/>
    </row>
    <row r="41" spans="2:52" ht="12.75" customHeight="1" x14ac:dyDescent="0.15">
      <c r="B41" s="820" t="s">
        <v>45</v>
      </c>
      <c r="C41" s="820"/>
      <c r="D41" s="820"/>
      <c r="E41" s="820"/>
      <c r="F41" s="820"/>
      <c r="G41" s="820"/>
      <c r="H41" s="760"/>
      <c r="I41" s="760"/>
      <c r="J41" s="760"/>
      <c r="K41" s="765"/>
      <c r="L41" s="766"/>
      <c r="M41" s="766"/>
      <c r="N41" s="766"/>
      <c r="O41" s="766"/>
      <c r="P41" s="767"/>
      <c r="Q41" s="769" t="s">
        <v>619</v>
      </c>
      <c r="R41" s="770"/>
      <c r="S41" s="770"/>
      <c r="T41" s="770"/>
      <c r="U41" s="770"/>
      <c r="V41" s="825" t="e">
        <f t="shared" si="0"/>
        <v>#DIV/0!</v>
      </c>
      <c r="W41" s="825"/>
      <c r="X41" s="825"/>
      <c r="Y41" s="825"/>
      <c r="Z41" s="825"/>
      <c r="AA41" s="23" t="s">
        <v>44</v>
      </c>
      <c r="AH41" s="80"/>
      <c r="AI41" s="80"/>
      <c r="AJ41" s="80"/>
      <c r="AK41" s="80"/>
      <c r="AL41" s="202"/>
      <c r="AM41" s="202"/>
      <c r="AN41" s="204"/>
      <c r="AO41" s="204"/>
      <c r="AP41" s="204"/>
      <c r="AQ41" s="20"/>
      <c r="AR41" s="20"/>
      <c r="AS41" s="102"/>
      <c r="AT41" s="102"/>
      <c r="AU41" s="20"/>
      <c r="AV41" s="80"/>
      <c r="AW41" s="80"/>
      <c r="AX41" s="80"/>
      <c r="AY41" s="80"/>
      <c r="AZ41" s="80"/>
    </row>
    <row r="42" spans="2:52" ht="12.75" customHeight="1" x14ac:dyDescent="0.15">
      <c r="B42" s="820" t="s">
        <v>46</v>
      </c>
      <c r="C42" s="820"/>
      <c r="D42" s="820"/>
      <c r="E42" s="820"/>
      <c r="F42" s="820"/>
      <c r="G42" s="820"/>
      <c r="H42" s="811"/>
      <c r="I42" s="812"/>
      <c r="J42" s="813"/>
      <c r="K42" s="765"/>
      <c r="L42" s="766"/>
      <c r="M42" s="766"/>
      <c r="N42" s="766"/>
      <c r="O42" s="766"/>
      <c r="P42" s="767"/>
      <c r="Q42" s="826"/>
      <c r="R42" s="784"/>
      <c r="S42" s="784"/>
      <c r="T42" s="784"/>
      <c r="U42" s="784"/>
      <c r="V42" s="784"/>
      <c r="W42" s="784"/>
      <c r="X42" s="784"/>
      <c r="Y42" s="784"/>
      <c r="Z42" s="784"/>
      <c r="AA42" s="827"/>
      <c r="AH42" s="80"/>
      <c r="AI42" s="80"/>
      <c r="AJ42" s="20"/>
      <c r="AK42" s="20"/>
      <c r="AL42" s="202"/>
      <c r="AM42" s="202"/>
      <c r="AN42" s="204"/>
      <c r="AO42" s="204"/>
      <c r="AP42" s="204"/>
      <c r="AQ42" s="20"/>
      <c r="AR42" s="20"/>
      <c r="AS42" s="102"/>
      <c r="AT42" s="102"/>
      <c r="AU42" s="20"/>
      <c r="AV42" s="80"/>
      <c r="AW42" s="80"/>
      <c r="AX42" s="80"/>
      <c r="AY42" s="80"/>
      <c r="AZ42" s="80"/>
    </row>
    <row r="43" spans="2:52" ht="12.75" customHeight="1" x14ac:dyDescent="0.15">
      <c r="B43" s="800" t="s">
        <v>36</v>
      </c>
      <c r="C43" s="820" t="s">
        <v>47</v>
      </c>
      <c r="D43" s="820"/>
      <c r="E43" s="820"/>
      <c r="F43" s="820"/>
      <c r="G43" s="820"/>
      <c r="H43" s="814"/>
      <c r="I43" s="815"/>
      <c r="J43" s="816"/>
      <c r="K43" s="765"/>
      <c r="L43" s="766"/>
      <c r="M43" s="766"/>
      <c r="N43" s="766"/>
      <c r="O43" s="766"/>
      <c r="P43" s="767"/>
      <c r="Q43" s="826"/>
      <c r="R43" s="784"/>
      <c r="S43" s="784"/>
      <c r="T43" s="784"/>
      <c r="U43" s="784"/>
      <c r="V43" s="784"/>
      <c r="W43" s="784"/>
      <c r="X43" s="784"/>
      <c r="Y43" s="784"/>
      <c r="Z43" s="784"/>
      <c r="AA43" s="827"/>
      <c r="AH43" s="80"/>
      <c r="AI43" s="80"/>
      <c r="AJ43" s="20"/>
      <c r="AK43" s="20"/>
      <c r="AL43" s="203"/>
      <c r="AM43" s="203"/>
      <c r="AN43" s="204"/>
      <c r="AO43" s="204"/>
      <c r="AP43" s="204"/>
      <c r="AQ43" s="103"/>
      <c r="AR43" s="103"/>
      <c r="AS43" s="103"/>
      <c r="AT43" s="103"/>
      <c r="AU43" s="103"/>
      <c r="AV43" s="80"/>
      <c r="AW43" s="80"/>
      <c r="AX43" s="80"/>
      <c r="AY43" s="80"/>
      <c r="AZ43" s="80"/>
    </row>
    <row r="44" spans="2:52" ht="12.75" customHeight="1" x14ac:dyDescent="0.15">
      <c r="B44" s="800"/>
      <c r="C44" s="821" t="s">
        <v>54</v>
      </c>
      <c r="D44" s="822"/>
      <c r="E44" s="822"/>
      <c r="F44" s="822"/>
      <c r="G44" s="823"/>
      <c r="H44" s="814"/>
      <c r="I44" s="815"/>
      <c r="J44" s="816"/>
      <c r="K44" s="765"/>
      <c r="L44" s="766"/>
      <c r="M44" s="766"/>
      <c r="N44" s="766"/>
      <c r="O44" s="766"/>
      <c r="P44" s="767"/>
      <c r="Q44" s="826"/>
      <c r="R44" s="784"/>
      <c r="S44" s="784"/>
      <c r="T44" s="784"/>
      <c r="U44" s="784"/>
      <c r="V44" s="784"/>
      <c r="W44" s="784"/>
      <c r="X44" s="784"/>
      <c r="Y44" s="784"/>
      <c r="Z44" s="784"/>
      <c r="AA44" s="827"/>
      <c r="AH44" s="80"/>
      <c r="AI44" s="80"/>
      <c r="AJ44" s="80"/>
      <c r="AK44" s="20"/>
      <c r="AL44" s="203"/>
      <c r="AM44" s="203"/>
      <c r="AN44" s="204"/>
      <c r="AO44" s="204"/>
      <c r="AP44" s="204"/>
      <c r="AQ44" s="103"/>
      <c r="AR44" s="103"/>
      <c r="AS44" s="103"/>
      <c r="AT44" s="103"/>
      <c r="AU44" s="103"/>
      <c r="AV44" s="80"/>
      <c r="AW44" s="80"/>
      <c r="AX44" s="80"/>
      <c r="AY44" s="80"/>
      <c r="AZ44" s="80"/>
    </row>
    <row r="45" spans="2:52" ht="12.75" customHeight="1" x14ac:dyDescent="0.15">
      <c r="B45" s="800"/>
      <c r="C45" s="821" t="s">
        <v>37</v>
      </c>
      <c r="D45" s="822"/>
      <c r="E45" s="822"/>
      <c r="F45" s="822"/>
      <c r="G45" s="823"/>
      <c r="H45" s="814"/>
      <c r="I45" s="815"/>
      <c r="J45" s="816"/>
      <c r="K45" s="765"/>
      <c r="L45" s="766"/>
      <c r="M45" s="766"/>
      <c r="N45" s="766"/>
      <c r="O45" s="766"/>
      <c r="P45" s="767"/>
      <c r="Q45" s="826"/>
      <c r="R45" s="784"/>
      <c r="S45" s="784"/>
      <c r="T45" s="784"/>
      <c r="U45" s="784"/>
      <c r="V45" s="784"/>
      <c r="W45" s="784"/>
      <c r="X45" s="784"/>
      <c r="Y45" s="784"/>
      <c r="Z45" s="784"/>
      <c r="AA45" s="827"/>
      <c r="AH45" s="80"/>
      <c r="AI45" s="80"/>
      <c r="AJ45" s="80"/>
      <c r="AK45" s="20"/>
      <c r="AL45" s="203"/>
      <c r="AM45" s="203"/>
      <c r="AN45" s="204"/>
      <c r="AO45" s="204"/>
      <c r="AP45" s="204"/>
      <c r="AQ45" s="103"/>
      <c r="AR45" s="103"/>
      <c r="AS45" s="103"/>
      <c r="AT45" s="103"/>
      <c r="AU45" s="103"/>
      <c r="AV45" s="80"/>
      <c r="AW45" s="80"/>
      <c r="AX45" s="80"/>
      <c r="AY45" s="80"/>
      <c r="AZ45" s="80"/>
    </row>
    <row r="46" spans="2:52" ht="12.75" customHeight="1" x14ac:dyDescent="0.15">
      <c r="B46" s="800"/>
      <c r="C46" s="821" t="s">
        <v>38</v>
      </c>
      <c r="D46" s="822"/>
      <c r="E46" s="822"/>
      <c r="F46" s="822"/>
      <c r="G46" s="823"/>
      <c r="H46" s="814"/>
      <c r="I46" s="815"/>
      <c r="J46" s="816"/>
      <c r="K46" s="765"/>
      <c r="L46" s="766"/>
      <c r="M46" s="766"/>
      <c r="N46" s="766"/>
      <c r="O46" s="766"/>
      <c r="P46" s="767"/>
      <c r="Q46" s="826"/>
      <c r="R46" s="784"/>
      <c r="S46" s="784"/>
      <c r="T46" s="784"/>
      <c r="U46" s="784"/>
      <c r="V46" s="784"/>
      <c r="W46" s="784"/>
      <c r="X46" s="784"/>
      <c r="Y46" s="784"/>
      <c r="Z46" s="784"/>
      <c r="AA46" s="827"/>
      <c r="AH46" s="80"/>
      <c r="AI46" s="80"/>
      <c r="AJ46" s="80"/>
      <c r="AK46" s="20"/>
      <c r="AL46" s="203"/>
      <c r="AM46" s="203"/>
      <c r="AN46" s="204"/>
      <c r="AO46" s="204"/>
      <c r="AP46" s="204"/>
      <c r="AQ46" s="103"/>
      <c r="AR46" s="103"/>
      <c r="AS46" s="103"/>
      <c r="AT46" s="103"/>
      <c r="AU46" s="103"/>
      <c r="AV46" s="80"/>
      <c r="AW46" s="80"/>
      <c r="AX46" s="80"/>
      <c r="AY46" s="80"/>
      <c r="AZ46" s="80"/>
    </row>
    <row r="47" spans="2:52" ht="12.75" customHeight="1" x14ac:dyDescent="0.15">
      <c r="B47" s="769" t="s">
        <v>620</v>
      </c>
      <c r="C47" s="768"/>
      <c r="D47" s="768"/>
      <c r="E47" s="768"/>
      <c r="F47" s="768"/>
      <c r="G47" s="768"/>
      <c r="H47" s="814"/>
      <c r="I47" s="815"/>
      <c r="J47" s="816"/>
      <c r="K47" s="765"/>
      <c r="L47" s="766"/>
      <c r="M47" s="766"/>
      <c r="N47" s="766"/>
      <c r="O47" s="766"/>
      <c r="P47" s="767"/>
      <c r="Q47" s="826"/>
      <c r="R47" s="784"/>
      <c r="S47" s="784"/>
      <c r="T47" s="784"/>
      <c r="U47" s="784"/>
      <c r="V47" s="784"/>
      <c r="W47" s="784"/>
      <c r="X47" s="784"/>
      <c r="Y47" s="784"/>
      <c r="Z47" s="784"/>
      <c r="AA47" s="827"/>
      <c r="AH47" s="80"/>
      <c r="AI47" s="80"/>
      <c r="AJ47" s="80"/>
      <c r="AK47" s="20"/>
      <c r="AL47" s="203"/>
      <c r="AM47" s="203"/>
      <c r="AN47" s="204"/>
      <c r="AO47" s="204"/>
      <c r="AP47" s="204"/>
      <c r="AQ47" s="103"/>
      <c r="AR47" s="103"/>
      <c r="AS47" s="103"/>
      <c r="AT47" s="103"/>
      <c r="AU47" s="103"/>
      <c r="AV47" s="80"/>
      <c r="AW47" s="80"/>
      <c r="AX47" s="80"/>
      <c r="AY47" s="80"/>
      <c r="AZ47" s="80"/>
    </row>
    <row r="48" spans="2:52" ht="12.75" customHeight="1" x14ac:dyDescent="0.15">
      <c r="B48" s="769" t="s">
        <v>55</v>
      </c>
      <c r="C48" s="770"/>
      <c r="D48" s="770"/>
      <c r="E48" s="770"/>
      <c r="F48" s="770"/>
      <c r="G48" s="771"/>
      <c r="H48" s="814"/>
      <c r="I48" s="815"/>
      <c r="J48" s="816"/>
      <c r="K48" s="765"/>
      <c r="L48" s="766"/>
      <c r="M48" s="766"/>
      <c r="N48" s="766"/>
      <c r="O48" s="766"/>
      <c r="P48" s="767"/>
      <c r="Q48" s="826"/>
      <c r="R48" s="784"/>
      <c r="S48" s="784"/>
      <c r="T48" s="784"/>
      <c r="U48" s="784"/>
      <c r="V48" s="784"/>
      <c r="W48" s="784"/>
      <c r="X48" s="784"/>
      <c r="Y48" s="784"/>
      <c r="Z48" s="784"/>
      <c r="AA48" s="827"/>
      <c r="AH48" s="80"/>
      <c r="AI48" s="80"/>
      <c r="AJ48" s="20"/>
      <c r="AK48" s="20"/>
      <c r="AL48" s="203"/>
      <c r="AM48" s="203"/>
      <c r="AN48" s="204"/>
      <c r="AO48" s="204"/>
      <c r="AP48" s="204"/>
      <c r="AQ48" s="103"/>
      <c r="AR48" s="103"/>
      <c r="AS48" s="103"/>
      <c r="AT48" s="103"/>
      <c r="AU48" s="103"/>
      <c r="AV48" s="80"/>
      <c r="AW48" s="80"/>
      <c r="AX48" s="80"/>
      <c r="AY48" s="80"/>
      <c r="AZ48" s="80"/>
    </row>
    <row r="49" spans="1:52" ht="12.75" customHeight="1" x14ac:dyDescent="0.15">
      <c r="B49" s="769" t="s">
        <v>56</v>
      </c>
      <c r="C49" s="770"/>
      <c r="D49" s="770"/>
      <c r="E49" s="770"/>
      <c r="F49" s="770"/>
      <c r="G49" s="771"/>
      <c r="H49" s="814"/>
      <c r="I49" s="815"/>
      <c r="J49" s="816"/>
      <c r="K49" s="765"/>
      <c r="L49" s="766"/>
      <c r="M49" s="766"/>
      <c r="N49" s="766"/>
      <c r="O49" s="766"/>
      <c r="P49" s="767"/>
      <c r="Q49" s="826"/>
      <c r="R49" s="784"/>
      <c r="S49" s="784"/>
      <c r="T49" s="784"/>
      <c r="U49" s="784"/>
      <c r="V49" s="784"/>
      <c r="W49" s="784"/>
      <c r="X49" s="784"/>
      <c r="Y49" s="784"/>
      <c r="Z49" s="784"/>
      <c r="AA49" s="827"/>
      <c r="AH49" s="80"/>
      <c r="AI49" s="80"/>
      <c r="AJ49" s="20"/>
      <c r="AK49" s="20"/>
      <c r="AL49" s="203"/>
      <c r="AM49" s="203"/>
      <c r="AN49" s="204"/>
      <c r="AO49" s="204"/>
      <c r="AP49" s="204"/>
      <c r="AQ49" s="103"/>
      <c r="AR49" s="103"/>
      <c r="AS49" s="103"/>
      <c r="AT49" s="103"/>
      <c r="AU49" s="103"/>
      <c r="AV49" s="80"/>
      <c r="AW49" s="80"/>
      <c r="AX49" s="80"/>
      <c r="AY49" s="80"/>
      <c r="AZ49" s="80"/>
    </row>
    <row r="50" spans="1:52" ht="12.75" customHeight="1" x14ac:dyDescent="0.15">
      <c r="B50" s="769" t="s">
        <v>57</v>
      </c>
      <c r="C50" s="770"/>
      <c r="D50" s="770"/>
      <c r="E50" s="770"/>
      <c r="F50" s="770"/>
      <c r="G50" s="771"/>
      <c r="H50" s="814"/>
      <c r="I50" s="815"/>
      <c r="J50" s="816"/>
      <c r="K50" s="765"/>
      <c r="L50" s="766"/>
      <c r="M50" s="766"/>
      <c r="N50" s="766"/>
      <c r="O50" s="766"/>
      <c r="P50" s="767"/>
      <c r="Q50" s="826"/>
      <c r="R50" s="784"/>
      <c r="S50" s="784"/>
      <c r="T50" s="784"/>
      <c r="U50" s="784"/>
      <c r="V50" s="784"/>
      <c r="W50" s="784"/>
      <c r="X50" s="784"/>
      <c r="Y50" s="784"/>
      <c r="Z50" s="784"/>
      <c r="AA50" s="827"/>
      <c r="AH50" s="80"/>
      <c r="AI50" s="80"/>
      <c r="AJ50" s="20"/>
      <c r="AK50" s="20"/>
      <c r="AL50" s="203"/>
      <c r="AM50" s="203"/>
      <c r="AN50" s="204"/>
      <c r="AO50" s="204"/>
      <c r="AP50" s="204"/>
      <c r="AQ50" s="103"/>
      <c r="AR50" s="103"/>
      <c r="AS50" s="103"/>
      <c r="AT50" s="103"/>
      <c r="AU50" s="103"/>
      <c r="AV50" s="80"/>
      <c r="AW50" s="80"/>
      <c r="AX50" s="80"/>
      <c r="AY50" s="80"/>
      <c r="AZ50" s="80"/>
    </row>
    <row r="51" spans="1:52" ht="12.75" customHeight="1" x14ac:dyDescent="0.15">
      <c r="B51" s="772" t="s">
        <v>58</v>
      </c>
      <c r="C51" s="768" t="s">
        <v>1073</v>
      </c>
      <c r="D51" s="770"/>
      <c r="E51" s="770"/>
      <c r="F51" s="770"/>
      <c r="G51" s="771"/>
      <c r="H51" s="814"/>
      <c r="I51" s="815"/>
      <c r="J51" s="816"/>
      <c r="K51" s="765"/>
      <c r="L51" s="766"/>
      <c r="M51" s="766"/>
      <c r="N51" s="766"/>
      <c r="O51" s="766"/>
      <c r="P51" s="767"/>
      <c r="Q51" s="83" t="s">
        <v>62</v>
      </c>
      <c r="R51" s="784"/>
      <c r="S51" s="784"/>
      <c r="T51" s="784"/>
      <c r="U51" s="82" t="s">
        <v>65</v>
      </c>
      <c r="V51" s="82" t="s">
        <v>63</v>
      </c>
      <c r="W51" s="82" t="s">
        <v>64</v>
      </c>
      <c r="X51" s="784"/>
      <c r="Y51" s="784"/>
      <c r="Z51" s="784"/>
      <c r="AA51" s="89" t="s">
        <v>65</v>
      </c>
      <c r="AH51" s="80"/>
      <c r="AI51" s="80"/>
      <c r="AJ51" s="20"/>
      <c r="AK51" s="20"/>
      <c r="AL51" s="203"/>
      <c r="AM51" s="203"/>
      <c r="AN51" s="204"/>
      <c r="AO51" s="204"/>
      <c r="AP51" s="204"/>
      <c r="AQ51" s="103"/>
      <c r="AR51" s="103"/>
      <c r="AS51" s="103"/>
      <c r="AT51" s="103"/>
      <c r="AU51" s="103"/>
      <c r="AV51" s="80"/>
      <c r="AW51" s="80"/>
      <c r="AX51" s="80"/>
      <c r="AY51" s="80"/>
      <c r="AZ51" s="80"/>
    </row>
    <row r="52" spans="1:52" ht="12.75" customHeight="1" x14ac:dyDescent="0.2">
      <c r="B52" s="772"/>
      <c r="C52" s="768" t="s">
        <v>59</v>
      </c>
      <c r="D52" s="768"/>
      <c r="E52" s="768"/>
      <c r="F52" s="768"/>
      <c r="G52" s="768"/>
      <c r="H52" s="814"/>
      <c r="I52" s="815"/>
      <c r="J52" s="816"/>
      <c r="K52" s="765"/>
      <c r="L52" s="766"/>
      <c r="M52" s="766"/>
      <c r="N52" s="766"/>
      <c r="O52" s="766"/>
      <c r="P52" s="767"/>
      <c r="Q52" s="826"/>
      <c r="R52" s="784"/>
      <c r="S52" s="784"/>
      <c r="T52" s="784"/>
      <c r="U52" s="784"/>
      <c r="V52" s="784"/>
      <c r="W52" s="784"/>
      <c r="X52" s="784"/>
      <c r="Y52" s="784"/>
      <c r="Z52" s="784"/>
      <c r="AA52" s="827"/>
      <c r="AH52" s="80"/>
      <c r="AI52" s="20"/>
      <c r="AJ52" s="20"/>
      <c r="AK52" s="20"/>
      <c r="AL52" s="203"/>
      <c r="AM52" s="203"/>
      <c r="AN52" s="204"/>
      <c r="AO52" s="204"/>
      <c r="AP52" s="204"/>
      <c r="AQ52" s="20"/>
      <c r="AR52" s="202"/>
      <c r="AS52" s="20"/>
      <c r="AT52" s="202"/>
      <c r="AU52" s="20"/>
      <c r="AV52" s="80"/>
      <c r="AW52" s="80"/>
      <c r="AX52" s="80"/>
      <c r="AY52" s="80"/>
      <c r="AZ52" s="80"/>
    </row>
    <row r="53" spans="1:52" ht="12.75" customHeight="1" x14ac:dyDescent="0.15">
      <c r="B53" s="768" t="s">
        <v>39</v>
      </c>
      <c r="C53" s="768"/>
      <c r="D53" s="768"/>
      <c r="E53" s="768"/>
      <c r="F53" s="768"/>
      <c r="G53" s="768"/>
      <c r="H53" s="814"/>
      <c r="I53" s="815"/>
      <c r="J53" s="816"/>
      <c r="K53" s="765"/>
      <c r="L53" s="766"/>
      <c r="M53" s="766"/>
      <c r="N53" s="766"/>
      <c r="O53" s="766"/>
      <c r="P53" s="767"/>
      <c r="Q53" s="826"/>
      <c r="R53" s="784"/>
      <c r="S53" s="784"/>
      <c r="T53" s="784"/>
      <c r="U53" s="784"/>
      <c r="V53" s="784"/>
      <c r="W53" s="784"/>
      <c r="X53" s="784"/>
      <c r="Y53" s="784"/>
      <c r="Z53" s="784"/>
      <c r="AA53" s="827"/>
      <c r="AH53" s="80"/>
      <c r="AI53" s="20"/>
      <c r="AJ53" s="20"/>
      <c r="AK53" s="20"/>
      <c r="AL53" s="203"/>
      <c r="AM53" s="203"/>
      <c r="AN53" s="204"/>
      <c r="AO53" s="204"/>
      <c r="AP53" s="204"/>
      <c r="AQ53" s="103"/>
      <c r="AR53" s="103"/>
      <c r="AS53" s="103"/>
      <c r="AT53" s="103"/>
      <c r="AU53" s="103"/>
      <c r="AV53" s="80"/>
      <c r="AW53" s="80"/>
      <c r="AX53" s="80"/>
      <c r="AY53" s="80"/>
      <c r="AZ53" s="80"/>
    </row>
    <row r="54" spans="1:52" ht="12.75" customHeight="1" x14ac:dyDescent="0.15">
      <c r="B54" s="779" t="s">
        <v>40</v>
      </c>
      <c r="C54" s="779"/>
      <c r="D54" s="779"/>
      <c r="E54" s="779"/>
      <c r="F54" s="779"/>
      <c r="G54" s="779"/>
      <c r="H54" s="817"/>
      <c r="I54" s="818"/>
      <c r="J54" s="819"/>
      <c r="K54" s="765"/>
      <c r="L54" s="766"/>
      <c r="M54" s="766"/>
      <c r="N54" s="766"/>
      <c r="O54" s="766"/>
      <c r="P54" s="767"/>
      <c r="Q54" s="826"/>
      <c r="R54" s="784"/>
      <c r="S54" s="784"/>
      <c r="T54" s="784"/>
      <c r="U54" s="784"/>
      <c r="V54" s="784"/>
      <c r="W54" s="784"/>
      <c r="X54" s="784"/>
      <c r="Y54" s="784"/>
      <c r="Z54" s="784"/>
      <c r="AA54" s="827"/>
      <c r="AH54" s="80"/>
      <c r="AI54" s="80"/>
      <c r="AJ54" s="20"/>
      <c r="AK54" s="20"/>
      <c r="AL54" s="203"/>
      <c r="AM54" s="203"/>
      <c r="AN54" s="204"/>
      <c r="AO54" s="204"/>
      <c r="AP54" s="204"/>
      <c r="AQ54" s="103"/>
      <c r="AR54" s="103"/>
      <c r="AS54" s="103"/>
      <c r="AT54" s="103"/>
      <c r="AU54" s="103"/>
      <c r="AV54" s="80"/>
      <c r="AW54" s="80"/>
      <c r="AX54" s="80"/>
      <c r="AY54" s="80"/>
      <c r="AZ54" s="80"/>
    </row>
    <row r="55" spans="1:52" ht="12.75" customHeight="1" x14ac:dyDescent="0.15">
      <c r="B55" s="768" t="s">
        <v>41</v>
      </c>
      <c r="C55" s="768"/>
      <c r="D55" s="768"/>
      <c r="E55" s="768"/>
      <c r="F55" s="768"/>
      <c r="G55" s="768"/>
      <c r="H55" s="799"/>
      <c r="I55" s="734"/>
      <c r="J55" s="734"/>
      <c r="K55" s="834" t="s">
        <v>60</v>
      </c>
      <c r="L55" s="835"/>
      <c r="M55" s="836">
        <f>SUM(K34:P54)</f>
        <v>0</v>
      </c>
      <c r="N55" s="837"/>
      <c r="O55" s="837"/>
      <c r="P55" s="838"/>
      <c r="Q55" s="831"/>
      <c r="R55" s="832"/>
      <c r="S55" s="832"/>
      <c r="T55" s="832"/>
      <c r="U55" s="832"/>
      <c r="V55" s="832"/>
      <c r="W55" s="832"/>
      <c r="X55" s="832"/>
      <c r="Y55" s="832"/>
      <c r="Z55" s="832"/>
      <c r="AA55" s="833"/>
      <c r="AB55" s="86"/>
      <c r="AH55" s="80"/>
      <c r="AI55" s="80"/>
      <c r="AJ55" s="20"/>
      <c r="AK55" s="20"/>
      <c r="AL55" s="203"/>
      <c r="AM55" s="203"/>
      <c r="AN55" s="204"/>
      <c r="AO55" s="204"/>
      <c r="AP55" s="204"/>
      <c r="AQ55" s="103"/>
      <c r="AR55" s="103"/>
      <c r="AS55" s="103"/>
      <c r="AT55" s="103"/>
      <c r="AU55" s="103"/>
      <c r="AV55" s="80"/>
      <c r="AW55" s="80"/>
      <c r="AX55" s="80"/>
      <c r="AY55" s="80"/>
      <c r="AZ55" s="80"/>
    </row>
    <row r="56" spans="1:52" ht="12.75" customHeight="1" x14ac:dyDescent="0.15">
      <c r="B56" s="136"/>
      <c r="C56" s="136"/>
      <c r="D56" s="136"/>
      <c r="E56" s="136"/>
      <c r="F56" s="136"/>
      <c r="G56" s="136"/>
      <c r="H56" s="134"/>
      <c r="I56" s="134"/>
      <c r="J56" s="134"/>
      <c r="K56" s="135"/>
      <c r="L56" s="135"/>
      <c r="M56" s="155"/>
      <c r="N56" s="155"/>
      <c r="O56" s="155"/>
      <c r="P56" s="155"/>
      <c r="Q56" s="135"/>
      <c r="R56" s="135"/>
      <c r="S56" s="135"/>
      <c r="T56" s="135"/>
      <c r="U56" s="135"/>
      <c r="V56" s="135"/>
      <c r="W56" s="135"/>
      <c r="X56" s="135"/>
      <c r="Y56" s="135"/>
      <c r="Z56" s="135"/>
      <c r="AA56" s="135"/>
      <c r="AB56" s="80"/>
      <c r="AH56" s="80"/>
      <c r="AI56" s="80"/>
      <c r="AJ56" s="136"/>
      <c r="AK56" s="136"/>
      <c r="AL56" s="203"/>
      <c r="AM56" s="203"/>
      <c r="AN56" s="204"/>
      <c r="AO56" s="204"/>
      <c r="AP56" s="204"/>
      <c r="AQ56" s="103"/>
      <c r="AR56" s="103"/>
      <c r="AS56" s="103"/>
      <c r="AT56" s="103"/>
      <c r="AU56" s="103"/>
      <c r="AV56" s="80"/>
      <c r="AW56" s="80"/>
      <c r="AX56" s="80"/>
      <c r="AY56" s="80"/>
      <c r="AZ56" s="80"/>
    </row>
    <row r="57" spans="1:52" ht="12.75" customHeight="1" x14ac:dyDescent="0.2">
      <c r="A57" s="21" t="s">
        <v>719</v>
      </c>
      <c r="W57" s="732" t="s">
        <v>20</v>
      </c>
      <c r="X57" s="732"/>
      <c r="Y57" s="732"/>
      <c r="Z57" s="732"/>
      <c r="AA57" s="732"/>
      <c r="AB57" s="732"/>
    </row>
    <row r="58" spans="1:52" ht="12.75" customHeight="1" x14ac:dyDescent="0.2">
      <c r="B58" s="21" t="s">
        <v>1224</v>
      </c>
    </row>
    <row r="59" spans="1:52" ht="12.75" customHeight="1" x14ac:dyDescent="0.2">
      <c r="C59" s="743" t="s">
        <v>621</v>
      </c>
      <c r="D59" s="743"/>
      <c r="E59" s="743"/>
      <c r="F59" s="743"/>
      <c r="G59" s="743"/>
      <c r="H59" s="743"/>
      <c r="I59" s="743"/>
      <c r="J59" s="743"/>
      <c r="K59" s="743"/>
      <c r="L59" s="743"/>
      <c r="M59" s="743"/>
      <c r="N59" s="775" t="s">
        <v>625</v>
      </c>
      <c r="O59" s="775"/>
      <c r="P59" s="775"/>
      <c r="Q59" s="775"/>
      <c r="R59" s="775"/>
      <c r="S59" s="775"/>
      <c r="T59" s="775"/>
      <c r="U59" s="775"/>
      <c r="V59" s="775"/>
      <c r="W59" s="775"/>
      <c r="X59" s="775"/>
      <c r="Y59" s="775"/>
      <c r="Z59" s="775"/>
      <c r="AA59" s="775"/>
    </row>
    <row r="60" spans="1:52" ht="12.75" customHeight="1" x14ac:dyDescent="0.2">
      <c r="C60" s="743" t="s">
        <v>622</v>
      </c>
      <c r="D60" s="743"/>
      <c r="E60" s="743"/>
      <c r="F60" s="743"/>
      <c r="G60" s="743"/>
      <c r="H60" s="778"/>
      <c r="I60" s="778"/>
      <c r="J60" s="778"/>
      <c r="K60" s="778"/>
      <c r="L60" s="739" t="s">
        <v>624</v>
      </c>
      <c r="M60" s="740"/>
      <c r="N60" s="757">
        <v>180</v>
      </c>
      <c r="O60" s="757"/>
      <c r="P60" s="757"/>
      <c r="Q60" s="757"/>
      <c r="R60" s="757"/>
      <c r="S60" s="757"/>
      <c r="T60" s="757"/>
      <c r="U60" s="757"/>
      <c r="V60" s="757"/>
      <c r="W60" s="757"/>
      <c r="X60" s="773">
        <v>180</v>
      </c>
      <c r="Y60" s="773"/>
      <c r="Z60" s="773"/>
      <c r="AA60" s="773"/>
    </row>
    <row r="61" spans="1:52" ht="12.75" customHeight="1" x14ac:dyDescent="0.2">
      <c r="C61" s="743" t="s">
        <v>623</v>
      </c>
      <c r="D61" s="743"/>
      <c r="E61" s="743"/>
      <c r="F61" s="743"/>
      <c r="G61" s="743"/>
      <c r="H61" s="776"/>
      <c r="I61" s="776"/>
      <c r="J61" s="776"/>
      <c r="K61" s="777"/>
      <c r="L61" s="739" t="s">
        <v>624</v>
      </c>
      <c r="M61" s="740"/>
      <c r="N61" s="774" t="s">
        <v>637</v>
      </c>
      <c r="O61" s="774"/>
      <c r="P61" s="774"/>
      <c r="Q61" s="774"/>
      <c r="R61" s="774"/>
      <c r="S61" s="774"/>
      <c r="T61" s="774"/>
      <c r="U61" s="774"/>
      <c r="V61" s="774"/>
      <c r="W61" s="774"/>
      <c r="X61" s="757">
        <f>320+100*(H60+H61-2)</f>
        <v>120</v>
      </c>
      <c r="Y61" s="757"/>
      <c r="Z61" s="757"/>
      <c r="AA61" s="757"/>
    </row>
    <row r="63" spans="1:52" ht="12.75" customHeight="1" x14ac:dyDescent="0.2">
      <c r="B63" s="21" t="s">
        <v>626</v>
      </c>
    </row>
    <row r="64" spans="1:52" ht="12.75" customHeight="1" x14ac:dyDescent="0.2">
      <c r="C64" s="743" t="s">
        <v>627</v>
      </c>
      <c r="D64" s="743"/>
      <c r="E64" s="743"/>
      <c r="F64" s="743"/>
      <c r="G64" s="743"/>
      <c r="H64" s="743" t="s">
        <v>634</v>
      </c>
      <c r="I64" s="743"/>
      <c r="J64" s="743"/>
      <c r="K64" s="743"/>
      <c r="L64" s="743"/>
      <c r="M64" s="743"/>
      <c r="N64" s="743" t="s">
        <v>633</v>
      </c>
      <c r="O64" s="743"/>
      <c r="P64" s="743"/>
      <c r="Q64" s="743"/>
      <c r="R64" s="743"/>
      <c r="S64" s="743"/>
      <c r="T64" s="743"/>
      <c r="U64" s="743"/>
      <c r="V64" s="743"/>
      <c r="W64" s="743"/>
      <c r="X64" s="743"/>
      <c r="Y64" s="743"/>
      <c r="Z64" s="743"/>
      <c r="AA64" s="743"/>
    </row>
    <row r="65" spans="1:28" ht="12.75" customHeight="1" x14ac:dyDescent="0.2">
      <c r="C65" s="743" t="s">
        <v>628</v>
      </c>
      <c r="D65" s="743"/>
      <c r="E65" s="743"/>
      <c r="F65" s="743"/>
      <c r="G65" s="743"/>
      <c r="H65" s="760"/>
      <c r="I65" s="760"/>
      <c r="J65" s="760"/>
      <c r="K65" s="760"/>
      <c r="L65" s="760"/>
      <c r="M65" s="760"/>
      <c r="N65" s="743" t="s">
        <v>629</v>
      </c>
      <c r="O65" s="743"/>
      <c r="P65" s="743"/>
      <c r="Q65" s="743"/>
      <c r="R65" s="743"/>
      <c r="S65" s="743"/>
      <c r="T65" s="743"/>
      <c r="U65" s="743"/>
      <c r="V65" s="743"/>
      <c r="W65" s="743"/>
      <c r="X65" s="757">
        <f>H65*3.3</f>
        <v>0</v>
      </c>
      <c r="Y65" s="757"/>
      <c r="Z65" s="757"/>
      <c r="AA65" s="757"/>
    </row>
    <row r="66" spans="1:28" ht="12.75" customHeight="1" x14ac:dyDescent="0.2">
      <c r="C66" s="743" t="s">
        <v>630</v>
      </c>
      <c r="D66" s="743"/>
      <c r="E66" s="743"/>
      <c r="F66" s="743"/>
      <c r="G66" s="743"/>
      <c r="H66" s="760"/>
      <c r="I66" s="760"/>
      <c r="J66" s="760"/>
      <c r="K66" s="760"/>
      <c r="L66" s="760"/>
      <c r="M66" s="760"/>
      <c r="N66" s="743" t="s">
        <v>629</v>
      </c>
      <c r="O66" s="743"/>
      <c r="P66" s="743"/>
      <c r="Q66" s="743"/>
      <c r="R66" s="743"/>
      <c r="S66" s="743"/>
      <c r="T66" s="743"/>
      <c r="U66" s="743"/>
      <c r="V66" s="743"/>
      <c r="W66" s="743"/>
      <c r="X66" s="757">
        <f t="shared" ref="X66" si="1">H66*3.3</f>
        <v>0</v>
      </c>
      <c r="Y66" s="757"/>
      <c r="Z66" s="757"/>
      <c r="AA66" s="757"/>
    </row>
    <row r="67" spans="1:28" ht="12.75" customHeight="1" x14ac:dyDescent="0.2">
      <c r="C67" s="743" t="s">
        <v>631</v>
      </c>
      <c r="D67" s="743"/>
      <c r="E67" s="743"/>
      <c r="F67" s="743"/>
      <c r="G67" s="743"/>
      <c r="H67" s="760"/>
      <c r="I67" s="760"/>
      <c r="J67" s="760"/>
      <c r="K67" s="760"/>
      <c r="L67" s="760"/>
      <c r="M67" s="760"/>
      <c r="N67" s="743" t="s">
        <v>632</v>
      </c>
      <c r="O67" s="743"/>
      <c r="P67" s="743"/>
      <c r="Q67" s="743"/>
      <c r="R67" s="743"/>
      <c r="S67" s="743"/>
      <c r="T67" s="743"/>
      <c r="U67" s="743"/>
      <c r="V67" s="743"/>
      <c r="W67" s="743"/>
      <c r="X67" s="757">
        <f>H67*1.98</f>
        <v>0</v>
      </c>
      <c r="Y67" s="757"/>
      <c r="Z67" s="757"/>
      <c r="AA67" s="757"/>
    </row>
    <row r="68" spans="1:28" ht="12.75" customHeight="1" x14ac:dyDescent="0.2">
      <c r="C68" s="761" t="s">
        <v>638</v>
      </c>
      <c r="D68" s="762"/>
      <c r="E68" s="762"/>
      <c r="F68" s="762"/>
      <c r="G68" s="762"/>
      <c r="H68" s="762"/>
      <c r="I68" s="762"/>
      <c r="J68" s="762"/>
      <c r="K68" s="762"/>
      <c r="L68" s="762"/>
      <c r="M68" s="762"/>
      <c r="N68" s="762"/>
      <c r="O68" s="762"/>
      <c r="P68" s="762"/>
      <c r="Q68" s="762"/>
      <c r="R68" s="762"/>
      <c r="S68" s="762"/>
      <c r="T68" s="762"/>
      <c r="U68" s="762"/>
      <c r="V68" s="762"/>
      <c r="W68" s="763"/>
      <c r="X68" s="757">
        <f>SUM(X65:AA67)</f>
        <v>0</v>
      </c>
      <c r="Y68" s="757"/>
      <c r="Z68" s="757"/>
      <c r="AA68" s="757"/>
    </row>
    <row r="70" spans="1:28" ht="12.75" customHeight="1" x14ac:dyDescent="0.15">
      <c r="B70" s="163" t="s">
        <v>635</v>
      </c>
    </row>
    <row r="71" spans="1:28" ht="12.75" customHeight="1" x14ac:dyDescent="0.2">
      <c r="C71" s="734" t="s">
        <v>640</v>
      </c>
      <c r="D71" s="734"/>
      <c r="E71" s="734"/>
      <c r="F71" s="734"/>
      <c r="G71" s="734"/>
      <c r="H71" s="734"/>
      <c r="I71" s="734"/>
      <c r="J71" s="734"/>
      <c r="K71" s="734"/>
      <c r="L71" s="734"/>
      <c r="M71" s="734"/>
      <c r="N71" s="734"/>
      <c r="O71" s="734"/>
      <c r="P71" s="734"/>
      <c r="Q71" s="734"/>
      <c r="R71" s="734"/>
      <c r="S71" s="734"/>
      <c r="T71" s="734"/>
      <c r="U71" s="734"/>
      <c r="V71" s="734"/>
      <c r="W71" s="734"/>
      <c r="X71" s="758">
        <f>IF(X61="",SUM(X60,X68),SUM(X61,X68))</f>
        <v>120</v>
      </c>
      <c r="Y71" s="759"/>
      <c r="Z71" s="759"/>
      <c r="AA71" s="759"/>
    </row>
    <row r="73" spans="1:28" ht="12.75" customHeight="1" x14ac:dyDescent="0.2">
      <c r="A73" s="21" t="s">
        <v>776</v>
      </c>
      <c r="W73" s="732" t="s">
        <v>20</v>
      </c>
      <c r="X73" s="732"/>
      <c r="Y73" s="732"/>
      <c r="Z73" s="732"/>
      <c r="AA73" s="732"/>
      <c r="AB73" s="732"/>
    </row>
    <row r="74" spans="1:28" ht="12.75" customHeight="1" x14ac:dyDescent="0.2">
      <c r="B74" s="21" t="s">
        <v>636</v>
      </c>
    </row>
    <row r="75" spans="1:28" ht="12.75" customHeight="1" x14ac:dyDescent="0.2">
      <c r="C75" s="743" t="s">
        <v>627</v>
      </c>
      <c r="D75" s="743"/>
      <c r="E75" s="743"/>
      <c r="F75" s="743"/>
      <c r="G75" s="743"/>
      <c r="H75" s="743" t="s">
        <v>634</v>
      </c>
      <c r="I75" s="743"/>
      <c r="J75" s="743"/>
      <c r="K75" s="743"/>
      <c r="L75" s="743"/>
      <c r="M75" s="743"/>
      <c r="N75" s="743" t="s">
        <v>633</v>
      </c>
      <c r="O75" s="743"/>
      <c r="P75" s="743"/>
      <c r="Q75" s="743"/>
      <c r="R75" s="743"/>
      <c r="S75" s="743"/>
      <c r="T75" s="743"/>
      <c r="U75" s="743"/>
      <c r="V75" s="743"/>
      <c r="W75" s="743"/>
      <c r="X75" s="743"/>
      <c r="Y75" s="743"/>
      <c r="Z75" s="743"/>
      <c r="AA75" s="743"/>
    </row>
    <row r="76" spans="1:28" ht="12.75" customHeight="1" x14ac:dyDescent="0.2">
      <c r="C76" s="743" t="s">
        <v>631</v>
      </c>
      <c r="D76" s="743"/>
      <c r="E76" s="743"/>
      <c r="F76" s="743"/>
      <c r="G76" s="743"/>
      <c r="H76" s="760"/>
      <c r="I76" s="760"/>
      <c r="J76" s="760"/>
      <c r="K76" s="760"/>
      <c r="L76" s="760"/>
      <c r="M76" s="760"/>
      <c r="N76" s="743" t="s">
        <v>639</v>
      </c>
      <c r="O76" s="743"/>
      <c r="P76" s="743"/>
      <c r="Q76" s="743"/>
      <c r="R76" s="743"/>
      <c r="S76" s="743"/>
      <c r="T76" s="743"/>
      <c r="U76" s="743"/>
      <c r="V76" s="743"/>
      <c r="W76" s="743"/>
      <c r="X76" s="757">
        <f>H76*3.3</f>
        <v>0</v>
      </c>
      <c r="Y76" s="757"/>
      <c r="Z76" s="757"/>
      <c r="AA76" s="757"/>
    </row>
    <row r="78" spans="1:28" ht="12.75" customHeight="1" x14ac:dyDescent="0.2">
      <c r="B78" s="21" t="s">
        <v>1074</v>
      </c>
    </row>
    <row r="79" spans="1:28" ht="12.75" customHeight="1" x14ac:dyDescent="0.2">
      <c r="C79" s="743" t="s">
        <v>627</v>
      </c>
      <c r="D79" s="743"/>
      <c r="E79" s="743"/>
      <c r="F79" s="743"/>
      <c r="G79" s="743"/>
      <c r="H79" s="743" t="s">
        <v>634</v>
      </c>
      <c r="I79" s="743"/>
      <c r="J79" s="743"/>
      <c r="K79" s="743"/>
      <c r="L79" s="743"/>
      <c r="M79" s="743"/>
      <c r="N79" s="743" t="s">
        <v>633</v>
      </c>
      <c r="O79" s="743"/>
      <c r="P79" s="743"/>
      <c r="Q79" s="743"/>
      <c r="R79" s="743"/>
      <c r="S79" s="743"/>
      <c r="T79" s="743"/>
      <c r="U79" s="743"/>
      <c r="V79" s="743"/>
      <c r="W79" s="743"/>
      <c r="X79" s="743"/>
      <c r="Y79" s="743"/>
      <c r="Z79" s="743"/>
      <c r="AA79" s="743"/>
    </row>
    <row r="80" spans="1:28" ht="12.75" customHeight="1" x14ac:dyDescent="0.2">
      <c r="C80" s="743" t="s">
        <v>641</v>
      </c>
      <c r="D80" s="743"/>
      <c r="E80" s="743"/>
      <c r="F80" s="743"/>
      <c r="G80" s="743"/>
      <c r="H80" s="760"/>
      <c r="I80" s="760"/>
      <c r="J80" s="760"/>
      <c r="K80" s="760"/>
      <c r="L80" s="760"/>
      <c r="M80" s="760"/>
      <c r="N80" s="743" t="s">
        <v>643</v>
      </c>
      <c r="O80" s="743"/>
      <c r="P80" s="743"/>
      <c r="Q80" s="743"/>
      <c r="R80" s="743"/>
      <c r="S80" s="743"/>
      <c r="T80" s="743"/>
      <c r="U80" s="743"/>
      <c r="V80" s="743"/>
      <c r="W80" s="743"/>
      <c r="X80" s="757">
        <f>H80*3.3</f>
        <v>0</v>
      </c>
      <c r="Y80" s="757"/>
      <c r="Z80" s="757"/>
      <c r="AA80" s="757"/>
    </row>
    <row r="82" spans="2:27" ht="12.75" customHeight="1" x14ac:dyDescent="0.2">
      <c r="B82" s="21" t="s">
        <v>642</v>
      </c>
    </row>
    <row r="83" spans="2:27" ht="12.75" customHeight="1" x14ac:dyDescent="0.2">
      <c r="C83" s="743" t="s">
        <v>621</v>
      </c>
      <c r="D83" s="743"/>
      <c r="E83" s="743"/>
      <c r="F83" s="743"/>
      <c r="G83" s="743"/>
      <c r="H83" s="743"/>
      <c r="I83" s="743"/>
      <c r="J83" s="743"/>
      <c r="K83" s="743"/>
      <c r="L83" s="743"/>
      <c r="M83" s="743"/>
      <c r="N83" s="743" t="s">
        <v>647</v>
      </c>
      <c r="O83" s="743"/>
      <c r="P83" s="743"/>
      <c r="Q83" s="743"/>
      <c r="R83" s="743"/>
      <c r="S83" s="743"/>
      <c r="T83" s="743"/>
      <c r="U83" s="743"/>
      <c r="V83" s="743"/>
      <c r="W83" s="743"/>
      <c r="X83" s="743"/>
      <c r="Y83" s="743"/>
      <c r="Z83" s="743"/>
      <c r="AA83" s="743"/>
    </row>
    <row r="84" spans="2:27" ht="12.75" customHeight="1" x14ac:dyDescent="0.2">
      <c r="C84" s="743" t="s">
        <v>645</v>
      </c>
      <c r="D84" s="743"/>
      <c r="E84" s="743"/>
      <c r="F84" s="743"/>
      <c r="G84" s="743"/>
      <c r="H84" s="741"/>
      <c r="I84" s="742"/>
      <c r="J84" s="742"/>
      <c r="K84" s="742"/>
      <c r="L84" s="739" t="s">
        <v>624</v>
      </c>
      <c r="M84" s="740"/>
      <c r="N84" s="753" t="s">
        <v>1326</v>
      </c>
      <c r="O84" s="753"/>
      <c r="P84" s="753"/>
      <c r="Q84" s="753"/>
      <c r="R84" s="753"/>
      <c r="S84" s="753"/>
      <c r="T84" s="753"/>
      <c r="U84" s="753"/>
      <c r="V84" s="753"/>
      <c r="W84" s="753"/>
      <c r="X84" s="754" t="str">
        <f>IF(H84="","",330+30*(H84-1))</f>
        <v/>
      </c>
      <c r="Y84" s="755"/>
      <c r="Z84" s="755"/>
      <c r="AA84" s="756"/>
    </row>
    <row r="85" spans="2:27" ht="12.75" customHeight="1" x14ac:dyDescent="0.2">
      <c r="C85" s="743" t="s">
        <v>644</v>
      </c>
      <c r="D85" s="743"/>
      <c r="E85" s="743"/>
      <c r="F85" s="743"/>
      <c r="G85" s="743"/>
      <c r="H85" s="741"/>
      <c r="I85" s="742"/>
      <c r="J85" s="742"/>
      <c r="K85" s="742"/>
      <c r="L85" s="739" t="s">
        <v>624</v>
      </c>
      <c r="M85" s="740"/>
      <c r="N85" s="753" t="s">
        <v>1327</v>
      </c>
      <c r="O85" s="753"/>
      <c r="P85" s="753"/>
      <c r="Q85" s="753"/>
      <c r="R85" s="753"/>
      <c r="S85" s="753"/>
      <c r="T85" s="753"/>
      <c r="U85" s="753"/>
      <c r="V85" s="753"/>
      <c r="W85" s="753"/>
      <c r="X85" s="754" t="str">
        <f>IF(H85="","",400+80*(H85-3))</f>
        <v/>
      </c>
      <c r="Y85" s="755"/>
      <c r="Z85" s="755"/>
      <c r="AA85" s="756"/>
    </row>
    <row r="87" spans="2:27" ht="12.75" customHeight="1" x14ac:dyDescent="0.2">
      <c r="B87" s="21" t="s">
        <v>646</v>
      </c>
    </row>
    <row r="88" spans="2:27" ht="12.75" customHeight="1" x14ac:dyDescent="0.2">
      <c r="C88" s="744" t="s">
        <v>648</v>
      </c>
      <c r="D88" s="745"/>
      <c r="E88" s="745"/>
      <c r="F88" s="745"/>
      <c r="G88" s="745"/>
      <c r="H88" s="745"/>
      <c r="I88" s="745"/>
      <c r="J88" s="745"/>
      <c r="K88" s="745"/>
      <c r="L88" s="745"/>
      <c r="M88" s="745"/>
      <c r="N88" s="745"/>
      <c r="O88" s="745"/>
      <c r="P88" s="745"/>
      <c r="Q88" s="745"/>
      <c r="R88" s="746"/>
      <c r="S88" s="743" t="s">
        <v>645</v>
      </c>
      <c r="T88" s="743"/>
      <c r="U88" s="743"/>
      <c r="V88" s="743"/>
      <c r="W88" s="743"/>
      <c r="X88" s="736" t="str">
        <f>IF(H84="","",SUM(X76,IF(X84&lt;X80,X80,X84)))</f>
        <v/>
      </c>
      <c r="Y88" s="737"/>
      <c r="Z88" s="737"/>
      <c r="AA88" s="738"/>
    </row>
    <row r="89" spans="2:27" ht="12.75" customHeight="1" x14ac:dyDescent="0.2">
      <c r="C89" s="747"/>
      <c r="D89" s="748"/>
      <c r="E89" s="748"/>
      <c r="F89" s="748"/>
      <c r="G89" s="748"/>
      <c r="H89" s="748"/>
      <c r="I89" s="748"/>
      <c r="J89" s="748"/>
      <c r="K89" s="748"/>
      <c r="L89" s="748"/>
      <c r="M89" s="748"/>
      <c r="N89" s="748"/>
      <c r="O89" s="748"/>
      <c r="P89" s="748"/>
      <c r="Q89" s="748"/>
      <c r="R89" s="749"/>
      <c r="S89" s="743" t="s">
        <v>644</v>
      </c>
      <c r="T89" s="743"/>
      <c r="U89" s="743"/>
      <c r="V89" s="743"/>
      <c r="W89" s="743"/>
      <c r="X89" s="750" t="str">
        <f>IF(H85="","",SUM(X76,IF(X85&lt;X80,X80,X85)))</f>
        <v/>
      </c>
      <c r="Y89" s="751"/>
      <c r="Z89" s="751"/>
      <c r="AA89" s="752"/>
    </row>
    <row r="91" spans="2:27" ht="12.75" customHeight="1" x14ac:dyDescent="0.2">
      <c r="B91" s="21" t="s">
        <v>673</v>
      </c>
      <c r="Q91" s="506" t="s">
        <v>67</v>
      </c>
      <c r="R91" s="21" t="s">
        <v>675</v>
      </c>
      <c r="T91" s="506" t="s">
        <v>676</v>
      </c>
      <c r="U91" s="21" t="s">
        <v>677</v>
      </c>
    </row>
    <row r="92" spans="2:27" ht="12.75" customHeight="1" x14ac:dyDescent="0.2">
      <c r="B92" s="21" t="s">
        <v>674</v>
      </c>
      <c r="C92" s="733" t="s">
        <v>678</v>
      </c>
      <c r="D92" s="734"/>
      <c r="E92" s="734"/>
      <c r="F92" s="734"/>
      <c r="G92" s="734"/>
      <c r="H92" s="734"/>
      <c r="I92" s="734"/>
      <c r="J92" s="734"/>
      <c r="K92" s="734"/>
      <c r="L92" s="734"/>
      <c r="M92" s="734"/>
      <c r="N92" s="734"/>
      <c r="O92" s="734"/>
      <c r="P92" s="734"/>
      <c r="Q92" s="734"/>
      <c r="R92" s="734"/>
      <c r="S92" s="734"/>
      <c r="T92" s="734"/>
      <c r="U92" s="734"/>
      <c r="V92" s="734"/>
      <c r="W92" s="734"/>
      <c r="X92" s="735">
        <f>X76+X80</f>
        <v>0</v>
      </c>
      <c r="Y92" s="734"/>
      <c r="Z92" s="734"/>
      <c r="AA92" s="734"/>
    </row>
    <row r="93" spans="2:27" ht="12.75" customHeight="1" x14ac:dyDescent="0.2">
      <c r="C93" s="734"/>
      <c r="D93" s="734"/>
      <c r="E93" s="734"/>
      <c r="F93" s="734"/>
      <c r="G93" s="734"/>
      <c r="H93" s="734"/>
      <c r="I93" s="734"/>
      <c r="J93" s="734"/>
      <c r="K93" s="734"/>
      <c r="L93" s="734"/>
      <c r="M93" s="734"/>
      <c r="N93" s="734"/>
      <c r="O93" s="734"/>
      <c r="P93" s="734"/>
      <c r="Q93" s="734"/>
      <c r="R93" s="734"/>
      <c r="S93" s="734"/>
      <c r="T93" s="734"/>
      <c r="U93" s="734"/>
      <c r="V93" s="734"/>
      <c r="W93" s="734"/>
      <c r="X93" s="734"/>
      <c r="Y93" s="734"/>
      <c r="Z93" s="734"/>
      <c r="AA93" s="734"/>
    </row>
  </sheetData>
  <mergeCells count="194">
    <mergeCell ref="Q30:R30"/>
    <mergeCell ref="B30:J30"/>
    <mergeCell ref="N30:P30"/>
    <mergeCell ref="Q52:AA52"/>
    <mergeCell ref="Q53:AA53"/>
    <mergeCell ref="Q54:AA54"/>
    <mergeCell ref="Q55:AA55"/>
    <mergeCell ref="K55:L55"/>
    <mergeCell ref="M55:P55"/>
    <mergeCell ref="K52:P52"/>
    <mergeCell ref="K53:P53"/>
    <mergeCell ref="K54:P54"/>
    <mergeCell ref="K49:P49"/>
    <mergeCell ref="K50:P50"/>
    <mergeCell ref="Q45:AA45"/>
    <mergeCell ref="Q46:AA46"/>
    <mergeCell ref="Q47:AA47"/>
    <mergeCell ref="Q48:AA48"/>
    <mergeCell ref="Q49:AA49"/>
    <mergeCell ref="Q50:AA50"/>
    <mergeCell ref="V40:Z40"/>
    <mergeCell ref="Q41:U41"/>
    <mergeCell ref="V41:Z41"/>
    <mergeCell ref="Q42:AA42"/>
    <mergeCell ref="Q43:AA43"/>
    <mergeCell ref="Q44:AA44"/>
    <mergeCell ref="Q40:U40"/>
    <mergeCell ref="K43:P43"/>
    <mergeCell ref="K44:P44"/>
    <mergeCell ref="K45:P45"/>
    <mergeCell ref="K46:P46"/>
    <mergeCell ref="K47:P47"/>
    <mergeCell ref="K48:P48"/>
    <mergeCell ref="K33:P33"/>
    <mergeCell ref="Q33:Z33"/>
    <mergeCell ref="V34:Z34"/>
    <mergeCell ref="V35:Z35"/>
    <mergeCell ref="V36:Z36"/>
    <mergeCell ref="V37:Z37"/>
    <mergeCell ref="V38:Z38"/>
    <mergeCell ref="V39:Z39"/>
    <mergeCell ref="H34:J34"/>
    <mergeCell ref="K51:P51"/>
    <mergeCell ref="H55:J55"/>
    <mergeCell ref="H42:J54"/>
    <mergeCell ref="K35:P35"/>
    <mergeCell ref="K36:P36"/>
    <mergeCell ref="B50:G50"/>
    <mergeCell ref="B49:G49"/>
    <mergeCell ref="C52:G52"/>
    <mergeCell ref="C51:G51"/>
    <mergeCell ref="B42:G42"/>
    <mergeCell ref="C43:G43"/>
    <mergeCell ref="C44:G44"/>
    <mergeCell ref="C45:G45"/>
    <mergeCell ref="C46:G46"/>
    <mergeCell ref="C39:G39"/>
    <mergeCell ref="C40:G40"/>
    <mergeCell ref="B41:G41"/>
    <mergeCell ref="K37:P37"/>
    <mergeCell ref="K38:P38"/>
    <mergeCell ref="K39:P39"/>
    <mergeCell ref="K40:P40"/>
    <mergeCell ref="K41:P41"/>
    <mergeCell ref="K42:P42"/>
    <mergeCell ref="H41:J41"/>
    <mergeCell ref="C37:G37"/>
    <mergeCell ref="C36:G36"/>
    <mergeCell ref="C35:G35"/>
    <mergeCell ref="Q35:U35"/>
    <mergeCell ref="Q36:U36"/>
    <mergeCell ref="Q37:U37"/>
    <mergeCell ref="Q38:U38"/>
    <mergeCell ref="Q39:U39"/>
    <mergeCell ref="H35:J35"/>
    <mergeCell ref="H36:J36"/>
    <mergeCell ref="H37:J37"/>
    <mergeCell ref="H38:J38"/>
    <mergeCell ref="B19:E19"/>
    <mergeCell ref="F19:H19"/>
    <mergeCell ref="I19:Q19"/>
    <mergeCell ref="Z14:AE14"/>
    <mergeCell ref="M15:N15"/>
    <mergeCell ref="O15:P15"/>
    <mergeCell ref="R15:T15"/>
    <mergeCell ref="U15:W15"/>
    <mergeCell ref="B17:E17"/>
    <mergeCell ref="F17:G17"/>
    <mergeCell ref="H17:I17"/>
    <mergeCell ref="K17:L17"/>
    <mergeCell ref="N17:O17"/>
    <mergeCell ref="B15:K15"/>
    <mergeCell ref="Z6:AE6"/>
    <mergeCell ref="C7:F7"/>
    <mergeCell ref="H7:J7"/>
    <mergeCell ref="C9:F9"/>
    <mergeCell ref="H9:J9"/>
    <mergeCell ref="P9:Z9"/>
    <mergeCell ref="H12:J12"/>
    <mergeCell ref="X51:Z51"/>
    <mergeCell ref="R51:T51"/>
    <mergeCell ref="AB21:AE21"/>
    <mergeCell ref="B22:K22"/>
    <mergeCell ref="L23:M23"/>
    <mergeCell ref="N23:AD23"/>
    <mergeCell ref="Q24:T24"/>
    <mergeCell ref="B26:K26"/>
    <mergeCell ref="L27:N27"/>
    <mergeCell ref="O27:O28"/>
    <mergeCell ref="P27:AD28"/>
    <mergeCell ref="AE27:AE28"/>
    <mergeCell ref="H33:J33"/>
    <mergeCell ref="B43:B46"/>
    <mergeCell ref="H40:J40"/>
    <mergeCell ref="B34:B40"/>
    <mergeCell ref="Q34:U34"/>
    <mergeCell ref="B33:G33"/>
    <mergeCell ref="K34:P34"/>
    <mergeCell ref="C34:G34"/>
    <mergeCell ref="B48:G48"/>
    <mergeCell ref="B47:G47"/>
    <mergeCell ref="B51:B52"/>
    <mergeCell ref="X60:AA60"/>
    <mergeCell ref="X61:AA61"/>
    <mergeCell ref="N61:W61"/>
    <mergeCell ref="N60:W60"/>
    <mergeCell ref="N59:AA59"/>
    <mergeCell ref="C59:M59"/>
    <mergeCell ref="L61:M61"/>
    <mergeCell ref="H61:K61"/>
    <mergeCell ref="L60:M60"/>
    <mergeCell ref="H60:K60"/>
    <mergeCell ref="C60:G60"/>
    <mergeCell ref="C61:G61"/>
    <mergeCell ref="W57:AB57"/>
    <mergeCell ref="B55:G55"/>
    <mergeCell ref="B54:G54"/>
    <mergeCell ref="B53:G53"/>
    <mergeCell ref="H39:J39"/>
    <mergeCell ref="C38:G38"/>
    <mergeCell ref="X65:AA65"/>
    <mergeCell ref="X66:AA66"/>
    <mergeCell ref="X67:AA67"/>
    <mergeCell ref="X68:AA68"/>
    <mergeCell ref="N65:W65"/>
    <mergeCell ref="N66:W66"/>
    <mergeCell ref="N67:W67"/>
    <mergeCell ref="N64:AA64"/>
    <mergeCell ref="C64:G64"/>
    <mergeCell ref="H64:M64"/>
    <mergeCell ref="H65:M65"/>
    <mergeCell ref="H66:M66"/>
    <mergeCell ref="H67:M67"/>
    <mergeCell ref="C65:G65"/>
    <mergeCell ref="C66:G66"/>
    <mergeCell ref="C67:G67"/>
    <mergeCell ref="C68:W68"/>
    <mergeCell ref="N75:AA75"/>
    <mergeCell ref="C76:G76"/>
    <mergeCell ref="H76:M76"/>
    <mergeCell ref="N76:W76"/>
    <mergeCell ref="X76:AA76"/>
    <mergeCell ref="W73:AB73"/>
    <mergeCell ref="C83:M83"/>
    <mergeCell ref="C79:G79"/>
    <mergeCell ref="H79:M79"/>
    <mergeCell ref="N79:AA79"/>
    <mergeCell ref="C80:G80"/>
    <mergeCell ref="H80:M80"/>
    <mergeCell ref="N80:W80"/>
    <mergeCell ref="U32:Z32"/>
    <mergeCell ref="C92:W93"/>
    <mergeCell ref="X92:AA93"/>
    <mergeCell ref="X88:AA88"/>
    <mergeCell ref="L84:M84"/>
    <mergeCell ref="L85:M85"/>
    <mergeCell ref="H84:K84"/>
    <mergeCell ref="H85:K85"/>
    <mergeCell ref="S88:W88"/>
    <mergeCell ref="S89:W89"/>
    <mergeCell ref="C88:R89"/>
    <mergeCell ref="X89:AA89"/>
    <mergeCell ref="C84:G84"/>
    <mergeCell ref="N84:W84"/>
    <mergeCell ref="X84:AA84"/>
    <mergeCell ref="C85:G85"/>
    <mergeCell ref="N85:W85"/>
    <mergeCell ref="X85:AA85"/>
    <mergeCell ref="X80:AA80"/>
    <mergeCell ref="N83:AA83"/>
    <mergeCell ref="X71:AA71"/>
    <mergeCell ref="C71:W71"/>
    <mergeCell ref="C75:G75"/>
    <mergeCell ref="H75:M75"/>
  </mergeCells>
  <phoneticPr fontId="2"/>
  <dataValidations count="4">
    <dataValidation type="list" allowBlank="1" showInputMessage="1" showErrorMessage="1" sqref="B7 B9:B10 B12:B13 L22 Q22 L26 Q26 L30:L31 AA30 W31 Q91 T91">
      <formula1>"□,■"</formula1>
    </dataValidation>
    <dataValidation type="list" allowBlank="1" showInputMessage="1" showErrorMessage="1" sqref="F17:G17">
      <formula1>"令和,平成,昭和"</formula1>
    </dataValidation>
    <dataValidation imeMode="halfAlpha" allowBlank="1" showInputMessage="1" showErrorMessage="1" sqref="H7:J7 H9:J9 H12:J12 M15:N15 U15:W15 H17:I17 K17:L17 N17:O17 Q24:T24 H34:J41 K34:P54 R51:T51 X51:Z51 H60:K61 H65:M67 H76:M76 H80:M80 H84:K85 V34:Z41"/>
    <dataValidation imeMode="hiragana" allowBlank="1" showInputMessage="1" showErrorMessage="1" sqref="Q42:AA50 Q52:AA54 P27:AD28 N23:AD23 I19:Q19 B15:K15 P9:Z9 N30:N31"/>
  </dataValidations>
  <pageMargins left="0.78740157480314965" right="0.78740157480314965" top="0.74803149606299213" bottom="0.74803149606299213" header="0.31496062992125984" footer="0.31496062992125984"/>
  <pageSetup paperSize="9" scale="99" fitToHeight="0" orientation="portrait" r:id="rId1"/>
  <headerFooter>
    <oddFooter>&amp;C&amp;P / &amp;N ページ</oddFooter>
  </headerFooter>
  <rowBreaks count="1" manualBreakCount="1">
    <brk id="56" max="16383" man="1"/>
  </rowBreaks>
  <ignoredErrors>
    <ignoredError sqref="V34:Z41" evalError="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1:AZ91"/>
  <sheetViews>
    <sheetView view="pageBreakPreview" zoomScale="80" zoomScaleNormal="100" zoomScaleSheetLayoutView="80" workbookViewId="0">
      <selection activeCell="N82" sqref="N82:W83"/>
    </sheetView>
  </sheetViews>
  <sheetFormatPr defaultColWidth="2.77734375" defaultRowHeight="12.75" customHeight="1" x14ac:dyDescent="0.2"/>
  <cols>
    <col min="1" max="1" width="2.77734375" style="21" customWidth="1"/>
    <col min="2" max="2" width="3" style="21" bestFit="1" customWidth="1"/>
    <col min="3" max="29" width="2.77734375" style="21"/>
    <col min="30" max="30" width="3.77734375" style="21" bestFit="1" customWidth="1"/>
    <col min="31" max="16384" width="2.77734375" style="21"/>
  </cols>
  <sheetData>
    <row r="1" spans="1:32" ht="12.75" customHeight="1" x14ac:dyDescent="0.2">
      <c r="T1" s="839" t="s">
        <v>681</v>
      </c>
      <c r="U1" s="839"/>
      <c r="V1" s="839"/>
      <c r="W1" s="839"/>
      <c r="X1" s="840"/>
      <c r="Y1" s="840"/>
      <c r="Z1" s="840"/>
      <c r="AA1" s="840"/>
      <c r="AB1" s="840"/>
      <c r="AC1" s="840"/>
      <c r="AD1" s="840"/>
      <c r="AE1" s="840"/>
      <c r="AF1" s="840"/>
    </row>
    <row r="2" spans="1:32" ht="12.75" customHeight="1" x14ac:dyDescent="0.2">
      <c r="A2" s="159" t="s">
        <v>1171</v>
      </c>
      <c r="B2" s="159"/>
      <c r="C2" s="159"/>
      <c r="D2" s="159"/>
      <c r="E2" s="159"/>
      <c r="F2" s="159"/>
      <c r="G2" s="159"/>
      <c r="H2" s="159"/>
      <c r="I2" s="159"/>
      <c r="J2" s="159"/>
      <c r="K2" s="159"/>
      <c r="L2" s="159"/>
      <c r="M2" s="159"/>
      <c r="N2" s="6"/>
      <c r="O2" s="159"/>
      <c r="P2" s="159"/>
      <c r="Q2" s="159"/>
      <c r="R2" s="159"/>
      <c r="S2" s="159"/>
      <c r="T2" s="839"/>
      <c r="U2" s="839"/>
      <c r="V2" s="839"/>
      <c r="W2" s="839"/>
      <c r="X2" s="840"/>
      <c r="Y2" s="840"/>
      <c r="Z2" s="840"/>
      <c r="AA2" s="840"/>
      <c r="AB2" s="840"/>
      <c r="AC2" s="840"/>
      <c r="AD2" s="840"/>
      <c r="AE2" s="840"/>
      <c r="AF2" s="840"/>
    </row>
    <row r="3" spans="1:32" ht="12.75" customHeight="1" x14ac:dyDescent="0.2">
      <c r="A3" s="159"/>
      <c r="B3" s="159"/>
      <c r="C3" s="159"/>
      <c r="D3" s="159"/>
      <c r="E3" s="159"/>
      <c r="F3" s="159"/>
      <c r="G3" s="159"/>
      <c r="H3" s="159"/>
      <c r="I3" s="159"/>
      <c r="J3" s="159"/>
      <c r="K3" s="159"/>
      <c r="L3" s="159"/>
      <c r="M3" s="159"/>
      <c r="N3" s="6"/>
      <c r="O3" s="159"/>
      <c r="P3" s="159"/>
      <c r="Q3" s="159"/>
      <c r="R3" s="159"/>
      <c r="S3" s="159"/>
      <c r="T3" s="598"/>
      <c r="U3" s="598"/>
      <c r="V3" s="598"/>
      <c r="W3" s="598"/>
      <c r="X3" s="599"/>
      <c r="Y3" s="599"/>
      <c r="Z3" s="599"/>
      <c r="AA3" s="599"/>
      <c r="AB3" s="599"/>
      <c r="AC3" s="599"/>
      <c r="AD3" s="599"/>
      <c r="AE3" s="599"/>
      <c r="AF3" s="599"/>
    </row>
    <row r="4" spans="1:32" ht="12.75" customHeight="1" x14ac:dyDescent="0.2">
      <c r="A4" s="159" t="s">
        <v>714</v>
      </c>
      <c r="B4" s="159"/>
      <c r="C4" s="159"/>
      <c r="D4" s="159"/>
      <c r="E4" s="159"/>
      <c r="F4" s="159"/>
      <c r="G4" s="159"/>
      <c r="H4" s="159"/>
      <c r="I4" s="159"/>
      <c r="J4" s="159"/>
      <c r="K4" s="159"/>
      <c r="L4" s="159"/>
      <c r="M4" s="159"/>
      <c r="N4" s="159"/>
      <c r="O4" s="159"/>
      <c r="P4" s="159"/>
      <c r="Q4" s="159"/>
      <c r="R4" s="159"/>
      <c r="S4" s="159"/>
      <c r="T4" s="159"/>
      <c r="U4" s="159"/>
      <c r="V4" s="159"/>
      <c r="W4" s="159"/>
      <c r="X4" s="159"/>
      <c r="Y4" s="159"/>
      <c r="Z4" s="732" t="s">
        <v>20</v>
      </c>
      <c r="AA4" s="732"/>
      <c r="AB4" s="732"/>
      <c r="AC4" s="732"/>
      <c r="AD4" s="732"/>
      <c r="AE4" s="732"/>
    </row>
    <row r="5" spans="1:32" ht="12.75" customHeight="1" x14ac:dyDescent="0.2">
      <c r="A5" s="159"/>
      <c r="B5" s="196" t="s">
        <v>21</v>
      </c>
      <c r="C5" s="780" t="s">
        <v>22</v>
      </c>
      <c r="D5" s="780"/>
      <c r="E5" s="780"/>
      <c r="F5" s="780"/>
      <c r="G5" s="159"/>
      <c r="H5" s="781"/>
      <c r="I5" s="781"/>
      <c r="J5" s="781"/>
      <c r="K5" s="159" t="s">
        <v>23</v>
      </c>
      <c r="L5" s="159"/>
      <c r="M5" s="159"/>
      <c r="N5" s="159"/>
      <c r="O5" s="159"/>
      <c r="P5" s="159"/>
      <c r="Q5" s="159"/>
      <c r="R5" s="159"/>
      <c r="S5" s="159"/>
      <c r="T5" s="159"/>
      <c r="U5" s="159"/>
      <c r="V5" s="159"/>
      <c r="W5" s="159"/>
      <c r="X5" s="159"/>
      <c r="Y5" s="159"/>
      <c r="Z5" s="159"/>
      <c r="AA5" s="159"/>
      <c r="AB5" s="7"/>
      <c r="AC5" s="7"/>
      <c r="AD5" s="7"/>
      <c r="AE5" s="7"/>
    </row>
    <row r="6" spans="1:32" ht="12.75" customHeight="1" x14ac:dyDescent="0.2">
      <c r="A6" s="159"/>
      <c r="B6" s="542"/>
      <c r="C6" s="159"/>
      <c r="D6" s="159"/>
      <c r="E6" s="159"/>
      <c r="F6" s="159"/>
      <c r="G6" s="159"/>
      <c r="H6" s="159"/>
      <c r="I6" s="159"/>
      <c r="J6" s="159"/>
      <c r="K6" s="159"/>
      <c r="L6" s="159"/>
      <c r="M6" s="159"/>
      <c r="N6" s="159"/>
      <c r="O6" s="159"/>
      <c r="P6" s="159"/>
      <c r="Q6" s="159"/>
      <c r="R6" s="159"/>
      <c r="S6" s="159"/>
      <c r="T6" s="159"/>
      <c r="U6" s="159"/>
      <c r="V6" s="159"/>
      <c r="W6" s="159"/>
      <c r="X6" s="159"/>
      <c r="Y6" s="159"/>
      <c r="Z6" s="159"/>
      <c r="AA6" s="159"/>
      <c r="AB6" s="7"/>
      <c r="AC6" s="7"/>
      <c r="AD6" s="7"/>
      <c r="AE6" s="7"/>
    </row>
    <row r="7" spans="1:32" ht="12.75" customHeight="1" x14ac:dyDescent="0.2">
      <c r="A7" s="159"/>
      <c r="B7" s="196" t="s">
        <v>21</v>
      </c>
      <c r="C7" s="780" t="s">
        <v>24</v>
      </c>
      <c r="D7" s="780"/>
      <c r="E7" s="780"/>
      <c r="F7" s="780"/>
      <c r="G7" s="159"/>
      <c r="H7" s="781"/>
      <c r="I7" s="781"/>
      <c r="J7" s="781"/>
      <c r="K7" s="159" t="s">
        <v>23</v>
      </c>
      <c r="L7" s="159"/>
      <c r="M7" s="543" t="s">
        <v>25</v>
      </c>
      <c r="N7" s="543"/>
      <c r="O7" s="543"/>
      <c r="P7" s="782"/>
      <c r="Q7" s="782"/>
      <c r="R7" s="782"/>
      <c r="S7" s="782"/>
      <c r="T7" s="782"/>
      <c r="U7" s="782"/>
      <c r="V7" s="782"/>
      <c r="W7" s="782"/>
      <c r="X7" s="782"/>
      <c r="Y7" s="782"/>
      <c r="Z7" s="782"/>
      <c r="AA7" s="159" t="s">
        <v>26</v>
      </c>
      <c r="AB7" s="7"/>
      <c r="AC7" s="7"/>
      <c r="AD7" s="7"/>
      <c r="AE7" s="7"/>
    </row>
    <row r="8" spans="1:32" ht="12.75" customHeight="1" x14ac:dyDescent="0.2">
      <c r="A8" s="159"/>
      <c r="B8" s="542"/>
      <c r="C8" s="543"/>
      <c r="D8" s="543"/>
      <c r="E8" s="543"/>
      <c r="F8" s="543"/>
      <c r="G8" s="159"/>
      <c r="H8" s="143"/>
      <c r="I8" s="143"/>
      <c r="J8" s="143"/>
      <c r="K8" s="159"/>
      <c r="L8" s="159"/>
      <c r="M8" s="543"/>
      <c r="N8" s="543"/>
      <c r="O8" s="543"/>
      <c r="P8" s="543"/>
      <c r="Q8" s="543"/>
      <c r="R8" s="543"/>
      <c r="S8" s="543"/>
      <c r="T8" s="543"/>
      <c r="U8" s="543"/>
      <c r="V8" s="543"/>
      <c r="W8" s="543"/>
      <c r="X8" s="543"/>
      <c r="Y8" s="543"/>
      <c r="Z8" s="543"/>
      <c r="AA8" s="159"/>
      <c r="AB8" s="7"/>
      <c r="AC8" s="7"/>
      <c r="AD8" s="7"/>
      <c r="AE8" s="7"/>
    </row>
    <row r="9" spans="1:32" ht="12.75" customHeight="1" x14ac:dyDescent="0.2">
      <c r="A9" s="159" t="s">
        <v>770</v>
      </c>
      <c r="B9" s="159"/>
      <c r="D9" s="159"/>
      <c r="E9" s="159"/>
      <c r="F9" s="159"/>
      <c r="G9" s="159"/>
      <c r="H9" s="159"/>
      <c r="I9" s="159"/>
      <c r="J9" s="159"/>
      <c r="P9" s="197"/>
      <c r="Q9" s="159"/>
      <c r="R9" s="159"/>
      <c r="S9" s="159"/>
      <c r="T9" s="197"/>
      <c r="U9" s="197"/>
      <c r="V9" s="197"/>
      <c r="X9" s="161"/>
      <c r="Y9" s="161"/>
      <c r="Z9" s="161"/>
      <c r="AA9" s="161"/>
      <c r="AB9" s="162"/>
      <c r="AC9" s="162"/>
      <c r="AD9" s="162"/>
      <c r="AE9" s="7"/>
    </row>
    <row r="10" spans="1:32" ht="12.75" customHeight="1" x14ac:dyDescent="0.2">
      <c r="A10" s="159"/>
      <c r="B10" s="542"/>
      <c r="C10" s="159"/>
      <c r="D10" s="159"/>
      <c r="E10" s="159"/>
      <c r="F10" s="159"/>
      <c r="G10" s="159"/>
      <c r="H10" s="783"/>
      <c r="I10" s="783"/>
      <c r="J10" s="783"/>
      <c r="K10" s="543" t="s">
        <v>43</v>
      </c>
      <c r="M10" s="197"/>
      <c r="N10" s="197"/>
      <c r="O10" s="197"/>
      <c r="P10" s="197"/>
      <c r="Q10" s="198"/>
      <c r="R10" s="162"/>
      <c r="S10" s="162"/>
      <c r="T10" s="198"/>
      <c r="U10" s="162"/>
      <c r="V10" s="161"/>
      <c r="AB10" s="162"/>
      <c r="AC10" s="162"/>
      <c r="AD10" s="162"/>
      <c r="AE10" s="7"/>
    </row>
    <row r="11" spans="1:32" ht="12.75" customHeight="1" x14ac:dyDescent="0.2">
      <c r="A11" s="159"/>
      <c r="B11" s="542"/>
      <c r="C11" s="159"/>
      <c r="D11" s="159"/>
      <c r="E11" s="159"/>
      <c r="F11" s="159"/>
      <c r="H11" s="159"/>
      <c r="I11" s="159"/>
      <c r="J11" s="159"/>
      <c r="K11" s="159"/>
      <c r="O11" s="159"/>
      <c r="P11" s="159"/>
      <c r="Q11" s="159"/>
      <c r="R11" s="159"/>
      <c r="S11" s="159"/>
      <c r="T11" s="543"/>
      <c r="U11" s="543"/>
      <c r="V11" s="543"/>
      <c r="W11" s="543"/>
      <c r="X11" s="543"/>
      <c r="Y11" s="543"/>
      <c r="Z11" s="543"/>
      <c r="AA11" s="159"/>
      <c r="AB11" s="7"/>
      <c r="AC11" s="7"/>
      <c r="AD11" s="7"/>
      <c r="AE11" s="7"/>
    </row>
    <row r="12" spans="1:32" ht="12.75" customHeight="1" x14ac:dyDescent="0.2">
      <c r="A12" s="13" t="s">
        <v>715</v>
      </c>
      <c r="B12" s="14"/>
      <c r="C12" s="11"/>
      <c r="D12" s="11"/>
      <c r="E12" s="11"/>
      <c r="F12" s="11"/>
      <c r="G12" s="11"/>
      <c r="H12" s="199"/>
      <c r="I12" s="199"/>
      <c r="J12" s="159"/>
      <c r="K12" s="199"/>
      <c r="L12" s="199"/>
      <c r="M12" s="159"/>
      <c r="N12" s="199"/>
      <c r="O12" s="199"/>
      <c r="P12" s="159"/>
      <c r="Q12" s="159"/>
      <c r="R12" s="159"/>
      <c r="S12" s="159"/>
      <c r="T12" s="199"/>
      <c r="U12" s="199"/>
      <c r="V12" s="159"/>
      <c r="W12" s="199"/>
      <c r="X12" s="199"/>
      <c r="Y12" s="159"/>
      <c r="Z12" s="732" t="s">
        <v>20</v>
      </c>
      <c r="AA12" s="732"/>
      <c r="AB12" s="732"/>
      <c r="AC12" s="732"/>
      <c r="AD12" s="732"/>
      <c r="AE12" s="732"/>
    </row>
    <row r="13" spans="1:32" ht="12.75" customHeight="1" x14ac:dyDescent="0.2">
      <c r="A13" s="10"/>
      <c r="B13" s="809"/>
      <c r="C13" s="809"/>
      <c r="D13" s="809"/>
      <c r="E13" s="809"/>
      <c r="F13" s="809"/>
      <c r="G13" s="809"/>
      <c r="H13" s="809"/>
      <c r="I13" s="809"/>
      <c r="J13" s="809"/>
      <c r="K13" s="809"/>
      <c r="L13" s="12" t="s">
        <v>27</v>
      </c>
      <c r="M13" s="804"/>
      <c r="N13" s="804"/>
      <c r="O13" s="805" t="s">
        <v>28</v>
      </c>
      <c r="P13" s="805"/>
      <c r="Q13" s="159"/>
      <c r="R13" s="732" t="s">
        <v>29</v>
      </c>
      <c r="S13" s="732"/>
      <c r="T13" s="732"/>
      <c r="U13" s="781"/>
      <c r="V13" s="781"/>
      <c r="W13" s="781"/>
      <c r="X13" s="12" t="s">
        <v>23</v>
      </c>
      <c r="Y13" s="159"/>
      <c r="Z13" s="159"/>
      <c r="AA13" s="159"/>
      <c r="AB13" s="7"/>
      <c r="AC13" s="7"/>
      <c r="AD13" s="7"/>
      <c r="AE13" s="7"/>
    </row>
    <row r="14" spans="1:32" ht="12.75" customHeight="1" x14ac:dyDescent="0.2">
      <c r="A14" s="10"/>
      <c r="B14" s="11"/>
      <c r="C14" s="11"/>
      <c r="D14" s="11"/>
      <c r="E14" s="11"/>
      <c r="F14" s="11"/>
      <c r="G14" s="11"/>
      <c r="H14" s="11"/>
      <c r="I14" s="11"/>
      <c r="J14" s="11"/>
      <c r="K14" s="11"/>
      <c r="L14" s="199"/>
      <c r="M14" s="542"/>
      <c r="N14" s="542"/>
      <c r="O14" s="200"/>
      <c r="P14" s="200"/>
      <c r="Q14" s="159"/>
      <c r="R14" s="542"/>
      <c r="S14" s="542"/>
      <c r="T14" s="542"/>
      <c r="U14" s="201"/>
      <c r="V14" s="201"/>
      <c r="W14" s="201"/>
      <c r="X14" s="199"/>
      <c r="Y14" s="159"/>
      <c r="Z14" s="159"/>
      <c r="AA14" s="159"/>
      <c r="AB14" s="7"/>
      <c r="AC14" s="7"/>
      <c r="AD14" s="7"/>
      <c r="AE14" s="7"/>
    </row>
    <row r="15" spans="1:32" ht="12.75" customHeight="1" x14ac:dyDescent="0.2">
      <c r="A15" s="10"/>
      <c r="B15" s="806" t="s">
        <v>31</v>
      </c>
      <c r="C15" s="807"/>
      <c r="D15" s="807"/>
      <c r="E15" s="807"/>
      <c r="F15" s="808"/>
      <c r="G15" s="808"/>
      <c r="H15" s="804"/>
      <c r="I15" s="804"/>
      <c r="J15" s="15" t="s">
        <v>14</v>
      </c>
      <c r="K15" s="804"/>
      <c r="L15" s="804"/>
      <c r="M15" s="15" t="s">
        <v>15</v>
      </c>
      <c r="N15" s="804"/>
      <c r="O15" s="804"/>
      <c r="P15" s="15" t="s">
        <v>16</v>
      </c>
      <c r="Q15" s="15"/>
      <c r="R15" s="542"/>
      <c r="S15" s="542"/>
      <c r="T15" s="542"/>
      <c r="U15" s="201"/>
      <c r="V15" s="201"/>
      <c r="W15" s="201"/>
      <c r="X15" s="199"/>
      <c r="Y15" s="159"/>
      <c r="Z15" s="159"/>
      <c r="AA15" s="159"/>
      <c r="AB15" s="7"/>
      <c r="AC15" s="7"/>
      <c r="AD15" s="7"/>
      <c r="AE15" s="7"/>
    </row>
    <row r="16" spans="1:32" ht="12.75" customHeight="1" x14ac:dyDescent="0.2">
      <c r="A16" s="7"/>
      <c r="B16" s="7"/>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row>
    <row r="17" spans="1:52" ht="12.75" customHeight="1" x14ac:dyDescent="0.2">
      <c r="A17" s="7"/>
      <c r="B17" s="801" t="s">
        <v>32</v>
      </c>
      <c r="C17" s="792"/>
      <c r="D17" s="792"/>
      <c r="E17" s="792"/>
      <c r="F17" s="802" t="s">
        <v>33</v>
      </c>
      <c r="G17" s="802"/>
      <c r="H17" s="802"/>
      <c r="I17" s="803"/>
      <c r="J17" s="803"/>
      <c r="K17" s="803"/>
      <c r="L17" s="803"/>
      <c r="M17" s="803"/>
      <c r="N17" s="803"/>
      <c r="O17" s="803"/>
      <c r="P17" s="803"/>
      <c r="Q17" s="803"/>
      <c r="R17" s="7"/>
      <c r="S17" s="7"/>
      <c r="T17" s="7"/>
      <c r="U17" s="7"/>
      <c r="V17" s="7"/>
      <c r="W17" s="7"/>
      <c r="X17" s="7"/>
      <c r="Y17" s="7"/>
      <c r="Z17" s="7"/>
      <c r="AA17" s="7"/>
      <c r="AB17" s="7"/>
      <c r="AC17" s="7"/>
      <c r="AD17" s="7"/>
      <c r="AE17" s="7"/>
    </row>
    <row r="18" spans="1:52" ht="12.75" customHeight="1" x14ac:dyDescent="0.2">
      <c r="A18" s="7"/>
      <c r="B18" s="132"/>
      <c r="C18" s="544"/>
      <c r="D18" s="544"/>
      <c r="E18" s="544"/>
      <c r="F18" s="138"/>
      <c r="G18" s="138"/>
      <c r="H18" s="138"/>
      <c r="I18" s="547"/>
      <c r="J18" s="547"/>
      <c r="K18" s="547"/>
      <c r="L18" s="547"/>
      <c r="M18" s="547"/>
      <c r="N18" s="547"/>
      <c r="O18" s="547"/>
      <c r="P18" s="547"/>
      <c r="Q18" s="547"/>
      <c r="R18" s="7"/>
      <c r="S18" s="7"/>
      <c r="T18" s="7"/>
      <c r="U18" s="7"/>
      <c r="V18" s="7"/>
      <c r="W18" s="7"/>
      <c r="X18" s="7"/>
      <c r="Y18" s="7"/>
      <c r="Z18" s="7"/>
      <c r="AA18" s="7"/>
      <c r="AB18" s="7"/>
      <c r="AC18" s="7"/>
      <c r="AD18" s="7"/>
      <c r="AE18" s="7"/>
    </row>
    <row r="19" spans="1:52" ht="12.75" customHeight="1" x14ac:dyDescent="0.2">
      <c r="A19" s="7" t="s">
        <v>716</v>
      </c>
      <c r="B19" s="7"/>
      <c r="C19" s="7"/>
      <c r="D19" s="7"/>
      <c r="E19" s="7"/>
      <c r="F19" s="7"/>
      <c r="G19" s="7"/>
      <c r="H19" s="7"/>
      <c r="I19" s="7"/>
      <c r="J19" s="32"/>
      <c r="K19" s="32"/>
      <c r="L19" s="32"/>
      <c r="M19" s="32"/>
      <c r="N19" s="32"/>
      <c r="O19" s="32"/>
      <c r="P19" s="32"/>
      <c r="Q19" s="32"/>
      <c r="R19" s="32"/>
      <c r="S19" s="32"/>
      <c r="T19" s="32"/>
      <c r="U19" s="32"/>
      <c r="V19" s="32"/>
      <c r="W19" s="32"/>
      <c r="X19" s="32"/>
      <c r="Y19" s="32"/>
      <c r="Z19" s="32"/>
      <c r="AA19" s="32"/>
      <c r="AB19" s="785" t="s">
        <v>66</v>
      </c>
      <c r="AC19" s="785"/>
      <c r="AD19" s="785"/>
      <c r="AE19" s="785"/>
    </row>
    <row r="20" spans="1:52" ht="12.75" customHeight="1" x14ac:dyDescent="0.2">
      <c r="A20" s="7"/>
      <c r="B20" s="786" t="s">
        <v>717</v>
      </c>
      <c r="C20" s="786"/>
      <c r="D20" s="786"/>
      <c r="E20" s="786"/>
      <c r="F20" s="786"/>
      <c r="G20" s="786"/>
      <c r="H20" s="786"/>
      <c r="I20" s="786"/>
      <c r="J20" s="786"/>
      <c r="K20" s="786"/>
      <c r="L20" s="504" t="s">
        <v>21</v>
      </c>
      <c r="M20" s="33" t="s">
        <v>68</v>
      </c>
      <c r="N20" s="33"/>
      <c r="O20" s="33"/>
      <c r="P20" s="33"/>
      <c r="Q20" s="505" t="s">
        <v>21</v>
      </c>
      <c r="R20" s="33" t="s">
        <v>69</v>
      </c>
      <c r="S20" s="546"/>
      <c r="T20" s="546"/>
      <c r="U20" s="33"/>
      <c r="V20" s="33"/>
      <c r="W20" s="33"/>
      <c r="X20" s="33"/>
      <c r="Y20" s="33"/>
      <c r="Z20" s="33"/>
      <c r="AA20" s="33"/>
      <c r="AB20" s="33"/>
      <c r="AC20" s="33"/>
      <c r="AD20" s="33"/>
      <c r="AE20" s="34"/>
    </row>
    <row r="21" spans="1:52" ht="12.75" customHeight="1" x14ac:dyDescent="0.2">
      <c r="A21" s="7"/>
      <c r="B21" s="7"/>
      <c r="C21" s="7"/>
      <c r="D21" s="7"/>
      <c r="E21" s="7"/>
      <c r="F21" s="7"/>
      <c r="G21" s="7"/>
      <c r="H21" s="7"/>
      <c r="I21" s="7"/>
      <c r="J21" s="32"/>
      <c r="K21" s="32"/>
      <c r="L21" s="787" t="s">
        <v>70</v>
      </c>
      <c r="M21" s="785"/>
      <c r="N21" s="788"/>
      <c r="O21" s="788"/>
      <c r="P21" s="788"/>
      <c r="Q21" s="788"/>
      <c r="R21" s="788"/>
      <c r="S21" s="788"/>
      <c r="T21" s="788"/>
      <c r="U21" s="788"/>
      <c r="V21" s="788"/>
      <c r="W21" s="788"/>
      <c r="X21" s="788"/>
      <c r="Y21" s="788"/>
      <c r="Z21" s="788"/>
      <c r="AA21" s="788"/>
      <c r="AB21" s="788"/>
      <c r="AC21" s="788"/>
      <c r="AD21" s="788"/>
      <c r="AE21" s="35"/>
    </row>
    <row r="22" spans="1:52" ht="12.75" customHeight="1" x14ac:dyDescent="0.2">
      <c r="A22" s="7"/>
      <c r="B22" s="7"/>
      <c r="C22" s="7"/>
      <c r="D22" s="7"/>
      <c r="E22" s="7"/>
      <c r="F22" s="7"/>
      <c r="G22" s="7"/>
      <c r="H22" s="7"/>
      <c r="I22" s="7"/>
      <c r="J22" s="7"/>
      <c r="K22" s="7"/>
      <c r="L22" s="36" t="s">
        <v>71</v>
      </c>
      <c r="M22" s="37"/>
      <c r="N22" s="37"/>
      <c r="O22" s="37"/>
      <c r="P22" s="37"/>
      <c r="Q22" s="789"/>
      <c r="R22" s="789"/>
      <c r="S22" s="789"/>
      <c r="T22" s="789"/>
      <c r="U22" s="37" t="s">
        <v>43</v>
      </c>
      <c r="V22" s="37"/>
      <c r="W22" s="37"/>
      <c r="X22" s="37"/>
      <c r="Y22" s="37"/>
      <c r="Z22" s="37"/>
      <c r="AA22" s="37"/>
      <c r="AB22" s="37"/>
      <c r="AC22" s="37"/>
      <c r="AD22" s="37"/>
      <c r="AE22" s="30"/>
    </row>
    <row r="23" spans="1:52" ht="12.75" customHeight="1" x14ac:dyDescent="0.2">
      <c r="A23" s="7"/>
      <c r="B23" s="7"/>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row>
    <row r="24" spans="1:52" ht="12.75" customHeight="1" x14ac:dyDescent="0.2">
      <c r="A24" s="7"/>
      <c r="B24" s="790" t="s">
        <v>1071</v>
      </c>
      <c r="C24" s="790"/>
      <c r="D24" s="790"/>
      <c r="E24" s="790"/>
      <c r="F24" s="790"/>
      <c r="G24" s="790"/>
      <c r="H24" s="790"/>
      <c r="I24" s="790"/>
      <c r="J24" s="790"/>
      <c r="K24" s="791"/>
      <c r="L24" s="504" t="s">
        <v>21</v>
      </c>
      <c r="M24" s="33" t="s">
        <v>68</v>
      </c>
      <c r="N24" s="33"/>
      <c r="O24" s="33"/>
      <c r="P24" s="33"/>
      <c r="Q24" s="505" t="s">
        <v>21</v>
      </c>
      <c r="R24" s="33" t="s">
        <v>69</v>
      </c>
      <c r="S24" s="546"/>
      <c r="T24" s="546"/>
      <c r="U24" s="33"/>
      <c r="V24" s="33"/>
      <c r="W24" s="33"/>
      <c r="X24" s="33"/>
      <c r="Y24" s="33"/>
      <c r="Z24" s="33"/>
      <c r="AA24" s="33"/>
      <c r="AB24" s="33"/>
      <c r="AC24" s="33"/>
      <c r="AD24" s="33"/>
      <c r="AE24" s="34"/>
    </row>
    <row r="25" spans="1:52" ht="12.75" customHeight="1" x14ac:dyDescent="0.2">
      <c r="A25" s="7"/>
      <c r="B25" s="7"/>
      <c r="C25" s="7" t="s">
        <v>743</v>
      </c>
      <c r="D25" s="7"/>
      <c r="E25" s="7"/>
      <c r="F25" s="7"/>
      <c r="G25" s="7"/>
      <c r="H25" s="7"/>
      <c r="I25" s="7"/>
      <c r="J25" s="7"/>
      <c r="K25" s="7"/>
      <c r="L25" s="787" t="s">
        <v>72</v>
      </c>
      <c r="M25" s="785"/>
      <c r="N25" s="785"/>
      <c r="O25" s="792" t="s">
        <v>10</v>
      </c>
      <c r="P25" s="793"/>
      <c r="Q25" s="793"/>
      <c r="R25" s="793"/>
      <c r="S25" s="793"/>
      <c r="T25" s="793"/>
      <c r="U25" s="793"/>
      <c r="V25" s="793"/>
      <c r="W25" s="793"/>
      <c r="X25" s="793"/>
      <c r="Y25" s="793"/>
      <c r="Z25" s="793"/>
      <c r="AA25" s="793"/>
      <c r="AB25" s="793"/>
      <c r="AC25" s="793"/>
      <c r="AD25" s="793"/>
      <c r="AE25" s="795" t="s">
        <v>7</v>
      </c>
    </row>
    <row r="26" spans="1:52" ht="12.75" customHeight="1" x14ac:dyDescent="0.15">
      <c r="A26" s="38"/>
      <c r="B26" s="38"/>
      <c r="C26" s="277" t="s">
        <v>744</v>
      </c>
      <c r="D26" s="206"/>
      <c r="E26" s="205"/>
      <c r="F26" s="206"/>
      <c r="G26" s="205"/>
      <c r="H26" s="206"/>
      <c r="I26" s="205"/>
      <c r="J26" s="206"/>
      <c r="K26" s="205"/>
      <c r="L26" s="207"/>
      <c r="M26" s="208"/>
      <c r="N26" s="39"/>
      <c r="O26" s="792"/>
      <c r="P26" s="794"/>
      <c r="Q26" s="794"/>
      <c r="R26" s="794"/>
      <c r="S26" s="794"/>
      <c r="T26" s="794"/>
      <c r="U26" s="794"/>
      <c r="V26" s="794"/>
      <c r="W26" s="794"/>
      <c r="X26" s="794"/>
      <c r="Y26" s="794"/>
      <c r="Z26" s="794"/>
      <c r="AA26" s="794"/>
      <c r="AB26" s="794"/>
      <c r="AC26" s="794"/>
      <c r="AD26" s="794"/>
      <c r="AE26" s="796"/>
    </row>
    <row r="27" spans="1:52" ht="12.75" customHeight="1" x14ac:dyDescent="0.2">
      <c r="AH27" s="80"/>
      <c r="AI27" s="80"/>
      <c r="AJ27" s="80"/>
      <c r="AK27" s="80"/>
      <c r="AL27" s="80"/>
      <c r="AM27" s="80"/>
      <c r="AN27" s="80"/>
      <c r="AO27" s="80"/>
      <c r="AP27" s="80"/>
      <c r="AQ27" s="80"/>
      <c r="AR27" s="80"/>
      <c r="AS27" s="80"/>
      <c r="AT27" s="80"/>
      <c r="AU27" s="80"/>
      <c r="AV27" s="80"/>
      <c r="AW27" s="80"/>
      <c r="AX27" s="80"/>
      <c r="AY27" s="80"/>
      <c r="AZ27" s="80"/>
    </row>
    <row r="28" spans="1:52" ht="12.75" customHeight="1" x14ac:dyDescent="0.2">
      <c r="B28" s="829" t="s">
        <v>745</v>
      </c>
      <c r="C28" s="829"/>
      <c r="D28" s="829"/>
      <c r="E28" s="829"/>
      <c r="F28" s="829"/>
      <c r="G28" s="829"/>
      <c r="H28" s="829"/>
      <c r="I28" s="829"/>
      <c r="J28" s="829"/>
      <c r="L28" s="278" t="s">
        <v>21</v>
      </c>
      <c r="M28" s="53" t="s">
        <v>68</v>
      </c>
      <c r="N28" s="830" t="s">
        <v>747</v>
      </c>
      <c r="O28" s="830"/>
      <c r="P28" s="830"/>
      <c r="Q28" s="828" t="s">
        <v>1070</v>
      </c>
      <c r="R28" s="828"/>
      <c r="S28" s="463"/>
      <c r="T28" s="463" t="s">
        <v>14</v>
      </c>
      <c r="U28" s="279"/>
      <c r="V28" s="279" t="s">
        <v>15</v>
      </c>
      <c r="W28" s="279"/>
      <c r="X28" s="279" t="s">
        <v>182</v>
      </c>
      <c r="Y28" s="280" t="s">
        <v>26</v>
      </c>
      <c r="Z28" s="53"/>
      <c r="AA28" s="281" t="s">
        <v>21</v>
      </c>
      <c r="AB28" s="23" t="s">
        <v>69</v>
      </c>
    </row>
    <row r="29" spans="1:52" ht="12.75" customHeight="1" x14ac:dyDescent="0.2">
      <c r="B29" s="545"/>
      <c r="C29" s="545"/>
      <c r="D29" s="545"/>
      <c r="E29" s="545"/>
      <c r="F29" s="545"/>
      <c r="G29" s="545"/>
      <c r="H29" s="545"/>
      <c r="I29" s="545"/>
      <c r="J29" s="545"/>
      <c r="L29" s="285"/>
      <c r="M29" s="162"/>
      <c r="N29" s="283"/>
      <c r="O29" s="283"/>
      <c r="P29" s="283"/>
      <c r="Q29" s="284"/>
      <c r="R29" s="284"/>
      <c r="S29" s="284"/>
      <c r="T29" s="284"/>
      <c r="U29" s="284"/>
      <c r="V29" s="162"/>
      <c r="W29" s="285"/>
      <c r="X29" s="162"/>
      <c r="Y29" s="32"/>
      <c r="Z29" s="32"/>
      <c r="AA29" s="32"/>
      <c r="AB29" s="32"/>
      <c r="AC29" s="32"/>
      <c r="AD29" s="32"/>
      <c r="AE29" s="32"/>
    </row>
    <row r="30" spans="1:52" ht="12.75" customHeight="1" x14ac:dyDescent="0.2">
      <c r="A30" s="17" t="s">
        <v>718</v>
      </c>
      <c r="B30" s="18"/>
      <c r="C30" s="18"/>
      <c r="D30" s="18"/>
      <c r="E30" s="18"/>
      <c r="U30" s="732" t="s">
        <v>20</v>
      </c>
      <c r="V30" s="732"/>
      <c r="W30" s="732"/>
      <c r="X30" s="732"/>
      <c r="Y30" s="732"/>
      <c r="Z30" s="732"/>
      <c r="AH30" s="80"/>
      <c r="AI30" s="80"/>
      <c r="AJ30" s="80"/>
      <c r="AK30" s="80"/>
      <c r="AL30" s="80"/>
      <c r="AM30" s="80"/>
      <c r="AN30" s="80"/>
      <c r="AO30" s="80"/>
      <c r="AP30" s="80"/>
      <c r="AQ30" s="80"/>
      <c r="AR30" s="80"/>
      <c r="AS30" s="80"/>
      <c r="AT30" s="80"/>
      <c r="AU30" s="80"/>
      <c r="AV30" s="80"/>
      <c r="AW30" s="80"/>
      <c r="AX30" s="80"/>
      <c r="AY30" s="80"/>
      <c r="AZ30" s="80"/>
    </row>
    <row r="31" spans="1:52" ht="12.75" customHeight="1" x14ac:dyDescent="0.2">
      <c r="B31" s="764" t="s">
        <v>34</v>
      </c>
      <c r="C31" s="764"/>
      <c r="D31" s="764"/>
      <c r="E31" s="764"/>
      <c r="F31" s="764"/>
      <c r="G31" s="764"/>
      <c r="H31" s="797" t="s">
        <v>42</v>
      </c>
      <c r="I31" s="798"/>
      <c r="J31" s="799"/>
      <c r="K31" s="797" t="s">
        <v>618</v>
      </c>
      <c r="L31" s="798"/>
      <c r="M31" s="798"/>
      <c r="N31" s="798"/>
      <c r="O31" s="798"/>
      <c r="P31" s="799"/>
      <c r="Q31" s="797" t="s">
        <v>61</v>
      </c>
      <c r="R31" s="798"/>
      <c r="S31" s="798"/>
      <c r="T31" s="798"/>
      <c r="U31" s="798"/>
      <c r="V31" s="798"/>
      <c r="W31" s="798"/>
      <c r="X31" s="798"/>
      <c r="Y31" s="798"/>
      <c r="Z31" s="798"/>
      <c r="AA31" s="157"/>
      <c r="AH31" s="80"/>
      <c r="AI31" s="80"/>
      <c r="AJ31" s="80"/>
      <c r="AK31" s="80"/>
      <c r="AL31" s="80"/>
      <c r="AM31" s="80"/>
      <c r="AN31" s="80"/>
      <c r="AO31" s="80"/>
      <c r="AP31" s="80"/>
      <c r="AQ31" s="80"/>
      <c r="AR31" s="80"/>
      <c r="AS31" s="80"/>
      <c r="AT31" s="80"/>
      <c r="AU31" s="80"/>
      <c r="AV31" s="80"/>
      <c r="AW31" s="80"/>
      <c r="AX31" s="80"/>
      <c r="AY31" s="80"/>
      <c r="AZ31" s="80"/>
    </row>
    <row r="32" spans="1:52" ht="12.75" customHeight="1" x14ac:dyDescent="0.2">
      <c r="B32" s="800" t="s">
        <v>35</v>
      </c>
      <c r="C32" s="768" t="s">
        <v>48</v>
      </c>
      <c r="D32" s="768"/>
      <c r="E32" s="768"/>
      <c r="F32" s="768"/>
      <c r="G32" s="768"/>
      <c r="H32" s="741"/>
      <c r="I32" s="742"/>
      <c r="J32" s="810"/>
      <c r="K32" s="765"/>
      <c r="L32" s="766"/>
      <c r="M32" s="766"/>
      <c r="N32" s="766"/>
      <c r="O32" s="766"/>
      <c r="P32" s="767"/>
      <c r="Q32" s="769" t="s">
        <v>619</v>
      </c>
      <c r="R32" s="770"/>
      <c r="S32" s="770"/>
      <c r="T32" s="770"/>
      <c r="U32" s="770"/>
      <c r="V32" s="825" t="e">
        <f>K32/H32</f>
        <v>#DIV/0!</v>
      </c>
      <c r="W32" s="825"/>
      <c r="X32" s="825"/>
      <c r="Y32" s="825"/>
      <c r="Z32" s="825"/>
      <c r="AA32" s="23" t="s">
        <v>23</v>
      </c>
      <c r="AH32" s="80"/>
      <c r="AI32" s="136"/>
      <c r="AJ32" s="136"/>
      <c r="AK32" s="136"/>
      <c r="AL32" s="100"/>
      <c r="AM32" s="136"/>
      <c r="AN32" s="101"/>
      <c r="AO32" s="136"/>
      <c r="AP32" s="136"/>
      <c r="AQ32" s="136"/>
      <c r="AR32" s="136"/>
      <c r="AS32" s="136"/>
      <c r="AT32" s="136"/>
      <c r="AU32" s="136"/>
      <c r="AV32" s="80"/>
      <c r="AW32" s="80"/>
      <c r="AX32" s="80"/>
      <c r="AY32" s="80"/>
      <c r="AZ32" s="80"/>
    </row>
    <row r="33" spans="2:52" ht="12.75" customHeight="1" x14ac:dyDescent="0.15">
      <c r="B33" s="800"/>
      <c r="C33" s="768" t="s">
        <v>49</v>
      </c>
      <c r="D33" s="768"/>
      <c r="E33" s="768"/>
      <c r="F33" s="768"/>
      <c r="G33" s="768"/>
      <c r="H33" s="741"/>
      <c r="I33" s="742"/>
      <c r="J33" s="810"/>
      <c r="K33" s="765"/>
      <c r="L33" s="766"/>
      <c r="M33" s="766"/>
      <c r="N33" s="766"/>
      <c r="O33" s="766"/>
      <c r="P33" s="767"/>
      <c r="Q33" s="769" t="s">
        <v>619</v>
      </c>
      <c r="R33" s="770"/>
      <c r="S33" s="770"/>
      <c r="T33" s="770"/>
      <c r="U33" s="770"/>
      <c r="V33" s="825" t="e">
        <f t="shared" ref="V33:V39" si="0">K33/H33</f>
        <v>#DIV/0!</v>
      </c>
      <c r="W33" s="825"/>
      <c r="X33" s="825"/>
      <c r="Y33" s="825"/>
      <c r="Z33" s="825"/>
      <c r="AA33" s="23" t="s">
        <v>23</v>
      </c>
      <c r="AH33" s="80"/>
      <c r="AI33" s="80"/>
      <c r="AJ33" s="80"/>
      <c r="AK33" s="80"/>
      <c r="AL33" s="203"/>
      <c r="AM33" s="203"/>
      <c r="AN33" s="204"/>
      <c r="AO33" s="204"/>
      <c r="AP33" s="204"/>
      <c r="AQ33" s="136"/>
      <c r="AR33" s="136"/>
      <c r="AS33" s="102"/>
      <c r="AT33" s="102"/>
      <c r="AU33" s="136"/>
      <c r="AV33" s="80"/>
      <c r="AW33" s="80"/>
      <c r="AX33" s="80"/>
      <c r="AY33" s="80"/>
      <c r="AZ33" s="80"/>
    </row>
    <row r="34" spans="2:52" ht="12.75" customHeight="1" x14ac:dyDescent="0.15">
      <c r="B34" s="800"/>
      <c r="C34" s="768" t="s">
        <v>50</v>
      </c>
      <c r="D34" s="768"/>
      <c r="E34" s="768"/>
      <c r="F34" s="768"/>
      <c r="G34" s="768"/>
      <c r="H34" s="741"/>
      <c r="I34" s="742"/>
      <c r="J34" s="810"/>
      <c r="K34" s="765"/>
      <c r="L34" s="766"/>
      <c r="M34" s="766"/>
      <c r="N34" s="766"/>
      <c r="O34" s="766"/>
      <c r="P34" s="767"/>
      <c r="Q34" s="769" t="s">
        <v>619</v>
      </c>
      <c r="R34" s="770"/>
      <c r="S34" s="770"/>
      <c r="T34" s="770"/>
      <c r="U34" s="770"/>
      <c r="V34" s="825" t="e">
        <f t="shared" si="0"/>
        <v>#DIV/0!</v>
      </c>
      <c r="W34" s="825"/>
      <c r="X34" s="825"/>
      <c r="Y34" s="825"/>
      <c r="Z34" s="825"/>
      <c r="AA34" s="23" t="s">
        <v>23</v>
      </c>
      <c r="AH34" s="80"/>
      <c r="AI34" s="80"/>
      <c r="AJ34" s="80"/>
      <c r="AK34" s="80"/>
      <c r="AL34" s="203"/>
      <c r="AM34" s="203"/>
      <c r="AN34" s="204"/>
      <c r="AO34" s="204"/>
      <c r="AP34" s="204"/>
      <c r="AQ34" s="136"/>
      <c r="AR34" s="136"/>
      <c r="AS34" s="102"/>
      <c r="AT34" s="102"/>
      <c r="AU34" s="136"/>
      <c r="AV34" s="80"/>
      <c r="AW34" s="80"/>
      <c r="AX34" s="80"/>
      <c r="AY34" s="80"/>
      <c r="AZ34" s="80"/>
    </row>
    <row r="35" spans="2:52" ht="12.75" customHeight="1" x14ac:dyDescent="0.15">
      <c r="B35" s="800"/>
      <c r="C35" s="768" t="s">
        <v>51</v>
      </c>
      <c r="D35" s="768"/>
      <c r="E35" s="768"/>
      <c r="F35" s="768"/>
      <c r="G35" s="768"/>
      <c r="H35" s="741"/>
      <c r="I35" s="742"/>
      <c r="J35" s="810"/>
      <c r="K35" s="765"/>
      <c r="L35" s="766"/>
      <c r="M35" s="766"/>
      <c r="N35" s="766"/>
      <c r="O35" s="766"/>
      <c r="P35" s="767"/>
      <c r="Q35" s="769" t="s">
        <v>619</v>
      </c>
      <c r="R35" s="770"/>
      <c r="S35" s="770"/>
      <c r="T35" s="770"/>
      <c r="U35" s="770"/>
      <c r="V35" s="825" t="e">
        <f t="shared" si="0"/>
        <v>#DIV/0!</v>
      </c>
      <c r="W35" s="825"/>
      <c r="X35" s="825"/>
      <c r="Y35" s="825"/>
      <c r="Z35" s="825"/>
      <c r="AA35" s="23" t="s">
        <v>23</v>
      </c>
      <c r="AH35" s="80"/>
      <c r="AI35" s="80"/>
      <c r="AJ35" s="80"/>
      <c r="AK35" s="80"/>
      <c r="AL35" s="202"/>
      <c r="AM35" s="202"/>
      <c r="AN35" s="204"/>
      <c r="AO35" s="204"/>
      <c r="AP35" s="204"/>
      <c r="AQ35" s="136"/>
      <c r="AR35" s="136"/>
      <c r="AS35" s="102"/>
      <c r="AT35" s="102"/>
      <c r="AU35" s="136"/>
      <c r="AV35" s="80"/>
      <c r="AW35" s="80"/>
      <c r="AX35" s="80"/>
      <c r="AY35" s="80"/>
      <c r="AZ35" s="80"/>
    </row>
    <row r="36" spans="2:52" ht="12.75" customHeight="1" x14ac:dyDescent="0.15">
      <c r="B36" s="800"/>
      <c r="C36" s="768" t="s">
        <v>52</v>
      </c>
      <c r="D36" s="768"/>
      <c r="E36" s="768"/>
      <c r="F36" s="768"/>
      <c r="G36" s="768"/>
      <c r="H36" s="741"/>
      <c r="I36" s="742"/>
      <c r="J36" s="810"/>
      <c r="K36" s="765"/>
      <c r="L36" s="766"/>
      <c r="M36" s="766"/>
      <c r="N36" s="766"/>
      <c r="O36" s="766"/>
      <c r="P36" s="767"/>
      <c r="Q36" s="769" t="s">
        <v>619</v>
      </c>
      <c r="R36" s="770"/>
      <c r="S36" s="770"/>
      <c r="T36" s="770"/>
      <c r="U36" s="770"/>
      <c r="V36" s="825" t="e">
        <f t="shared" si="0"/>
        <v>#DIV/0!</v>
      </c>
      <c r="W36" s="825"/>
      <c r="X36" s="825"/>
      <c r="Y36" s="825"/>
      <c r="Z36" s="825"/>
      <c r="AA36" s="23" t="s">
        <v>23</v>
      </c>
      <c r="AH36" s="80"/>
      <c r="AI36" s="80"/>
      <c r="AJ36" s="80"/>
      <c r="AK36" s="80"/>
      <c r="AL36" s="202"/>
      <c r="AM36" s="202"/>
      <c r="AN36" s="204"/>
      <c r="AO36" s="204"/>
      <c r="AP36" s="204"/>
      <c r="AQ36" s="136"/>
      <c r="AR36" s="136"/>
      <c r="AS36" s="102"/>
      <c r="AT36" s="102"/>
      <c r="AU36" s="136"/>
      <c r="AV36" s="80"/>
      <c r="AW36" s="80"/>
      <c r="AX36" s="80"/>
      <c r="AY36" s="80"/>
      <c r="AZ36" s="80"/>
    </row>
    <row r="37" spans="2:52" ht="12.75" customHeight="1" x14ac:dyDescent="0.15">
      <c r="B37" s="800"/>
      <c r="C37" s="768" t="s">
        <v>53</v>
      </c>
      <c r="D37" s="768"/>
      <c r="E37" s="768"/>
      <c r="F37" s="768"/>
      <c r="G37" s="768"/>
      <c r="H37" s="760"/>
      <c r="I37" s="760"/>
      <c r="J37" s="760"/>
      <c r="K37" s="765"/>
      <c r="L37" s="766"/>
      <c r="M37" s="766"/>
      <c r="N37" s="766"/>
      <c r="O37" s="766"/>
      <c r="P37" s="767"/>
      <c r="Q37" s="769" t="s">
        <v>619</v>
      </c>
      <c r="R37" s="770"/>
      <c r="S37" s="770"/>
      <c r="T37" s="770"/>
      <c r="U37" s="770"/>
      <c r="V37" s="825" t="e">
        <f t="shared" si="0"/>
        <v>#DIV/0!</v>
      </c>
      <c r="W37" s="825"/>
      <c r="X37" s="825"/>
      <c r="Y37" s="825"/>
      <c r="Z37" s="825"/>
      <c r="AA37" s="23" t="s">
        <v>23</v>
      </c>
      <c r="AH37" s="80"/>
      <c r="AI37" s="80"/>
      <c r="AJ37" s="80"/>
      <c r="AK37" s="80"/>
      <c r="AL37" s="202"/>
      <c r="AM37" s="202"/>
      <c r="AN37" s="204"/>
      <c r="AO37" s="204"/>
      <c r="AP37" s="204"/>
      <c r="AQ37" s="136"/>
      <c r="AR37" s="136"/>
      <c r="AS37" s="102"/>
      <c r="AT37" s="102"/>
      <c r="AU37" s="136"/>
      <c r="AV37" s="80"/>
      <c r="AW37" s="80"/>
      <c r="AX37" s="80"/>
      <c r="AY37" s="80"/>
      <c r="AZ37" s="80"/>
    </row>
    <row r="38" spans="2:52" ht="12.75" customHeight="1" x14ac:dyDescent="0.15">
      <c r="B38" s="800"/>
      <c r="C38" s="824"/>
      <c r="D38" s="824"/>
      <c r="E38" s="824"/>
      <c r="F38" s="824"/>
      <c r="G38" s="824"/>
      <c r="H38" s="760"/>
      <c r="I38" s="760"/>
      <c r="J38" s="760"/>
      <c r="K38" s="765"/>
      <c r="L38" s="766"/>
      <c r="M38" s="766"/>
      <c r="N38" s="766"/>
      <c r="O38" s="766"/>
      <c r="P38" s="767"/>
      <c r="Q38" s="769" t="s">
        <v>619</v>
      </c>
      <c r="R38" s="770"/>
      <c r="S38" s="770"/>
      <c r="T38" s="770"/>
      <c r="U38" s="770"/>
      <c r="V38" s="825" t="e">
        <f t="shared" si="0"/>
        <v>#DIV/0!</v>
      </c>
      <c r="W38" s="825"/>
      <c r="X38" s="825"/>
      <c r="Y38" s="825"/>
      <c r="Z38" s="825"/>
      <c r="AA38" s="23" t="s">
        <v>23</v>
      </c>
      <c r="AH38" s="80"/>
      <c r="AI38" s="80"/>
      <c r="AJ38" s="80"/>
      <c r="AK38" s="80"/>
      <c r="AL38" s="202"/>
      <c r="AM38" s="202"/>
      <c r="AN38" s="204"/>
      <c r="AO38" s="204"/>
      <c r="AP38" s="204"/>
      <c r="AQ38" s="136"/>
      <c r="AR38" s="136"/>
      <c r="AS38" s="102"/>
      <c r="AT38" s="102"/>
      <c r="AU38" s="136"/>
      <c r="AV38" s="80"/>
      <c r="AW38" s="80"/>
      <c r="AX38" s="80"/>
      <c r="AY38" s="80"/>
      <c r="AZ38" s="80"/>
    </row>
    <row r="39" spans="2:52" ht="12.75" customHeight="1" x14ac:dyDescent="0.15">
      <c r="B39" s="820" t="s">
        <v>45</v>
      </c>
      <c r="C39" s="820"/>
      <c r="D39" s="820"/>
      <c r="E39" s="820"/>
      <c r="F39" s="820"/>
      <c r="G39" s="820"/>
      <c r="H39" s="760"/>
      <c r="I39" s="760"/>
      <c r="J39" s="760"/>
      <c r="K39" s="765"/>
      <c r="L39" s="766"/>
      <c r="M39" s="766"/>
      <c r="N39" s="766"/>
      <c r="O39" s="766"/>
      <c r="P39" s="767"/>
      <c r="Q39" s="769" t="s">
        <v>619</v>
      </c>
      <c r="R39" s="770"/>
      <c r="S39" s="770"/>
      <c r="T39" s="770"/>
      <c r="U39" s="770"/>
      <c r="V39" s="825" t="e">
        <f t="shared" si="0"/>
        <v>#DIV/0!</v>
      </c>
      <c r="W39" s="825"/>
      <c r="X39" s="825"/>
      <c r="Y39" s="825"/>
      <c r="Z39" s="825"/>
      <c r="AA39" s="23" t="s">
        <v>23</v>
      </c>
      <c r="AH39" s="80"/>
      <c r="AI39" s="80"/>
      <c r="AJ39" s="80"/>
      <c r="AK39" s="80"/>
      <c r="AL39" s="202"/>
      <c r="AM39" s="202"/>
      <c r="AN39" s="204"/>
      <c r="AO39" s="204"/>
      <c r="AP39" s="204"/>
      <c r="AQ39" s="136"/>
      <c r="AR39" s="136"/>
      <c r="AS39" s="102"/>
      <c r="AT39" s="102"/>
      <c r="AU39" s="136"/>
      <c r="AV39" s="80"/>
      <c r="AW39" s="80"/>
      <c r="AX39" s="80"/>
      <c r="AY39" s="80"/>
      <c r="AZ39" s="80"/>
    </row>
    <row r="40" spans="2:52" ht="12.75" customHeight="1" x14ac:dyDescent="0.15">
      <c r="B40" s="820" t="s">
        <v>46</v>
      </c>
      <c r="C40" s="820"/>
      <c r="D40" s="820"/>
      <c r="E40" s="820"/>
      <c r="F40" s="820"/>
      <c r="G40" s="820"/>
      <c r="H40" s="811"/>
      <c r="I40" s="812"/>
      <c r="J40" s="813"/>
      <c r="K40" s="765"/>
      <c r="L40" s="766"/>
      <c r="M40" s="766"/>
      <c r="N40" s="766"/>
      <c r="O40" s="766"/>
      <c r="P40" s="767"/>
      <c r="Q40" s="826"/>
      <c r="R40" s="784"/>
      <c r="S40" s="784"/>
      <c r="T40" s="784"/>
      <c r="U40" s="784"/>
      <c r="V40" s="784"/>
      <c r="W40" s="784"/>
      <c r="X40" s="784"/>
      <c r="Y40" s="784"/>
      <c r="Z40" s="784"/>
      <c r="AA40" s="827"/>
      <c r="AH40" s="80"/>
      <c r="AI40" s="80"/>
      <c r="AJ40" s="136"/>
      <c r="AK40" s="136"/>
      <c r="AL40" s="202"/>
      <c r="AM40" s="202"/>
      <c r="AN40" s="204"/>
      <c r="AO40" s="204"/>
      <c r="AP40" s="204"/>
      <c r="AQ40" s="136"/>
      <c r="AR40" s="136"/>
      <c r="AS40" s="102"/>
      <c r="AT40" s="102"/>
      <c r="AU40" s="136"/>
      <c r="AV40" s="80"/>
      <c r="AW40" s="80"/>
      <c r="AX40" s="80"/>
      <c r="AY40" s="80"/>
      <c r="AZ40" s="80"/>
    </row>
    <row r="41" spans="2:52" ht="12.75" customHeight="1" x14ac:dyDescent="0.15">
      <c r="B41" s="800" t="s">
        <v>36</v>
      </c>
      <c r="C41" s="820" t="s">
        <v>47</v>
      </c>
      <c r="D41" s="820"/>
      <c r="E41" s="820"/>
      <c r="F41" s="820"/>
      <c r="G41" s="820"/>
      <c r="H41" s="814"/>
      <c r="I41" s="815"/>
      <c r="J41" s="816"/>
      <c r="K41" s="765"/>
      <c r="L41" s="766"/>
      <c r="M41" s="766"/>
      <c r="N41" s="766"/>
      <c r="O41" s="766"/>
      <c r="P41" s="767"/>
      <c r="Q41" s="826"/>
      <c r="R41" s="784"/>
      <c r="S41" s="784"/>
      <c r="T41" s="784"/>
      <c r="U41" s="784"/>
      <c r="V41" s="784"/>
      <c r="W41" s="784"/>
      <c r="X41" s="784"/>
      <c r="Y41" s="784"/>
      <c r="Z41" s="784"/>
      <c r="AA41" s="827"/>
      <c r="AH41" s="80"/>
      <c r="AI41" s="80"/>
      <c r="AJ41" s="136"/>
      <c r="AK41" s="136"/>
      <c r="AL41" s="203"/>
      <c r="AM41" s="203"/>
      <c r="AN41" s="204"/>
      <c r="AO41" s="204"/>
      <c r="AP41" s="204"/>
      <c r="AQ41" s="103"/>
      <c r="AR41" s="103"/>
      <c r="AS41" s="103"/>
      <c r="AT41" s="103"/>
      <c r="AU41" s="103"/>
      <c r="AV41" s="80"/>
      <c r="AW41" s="80"/>
      <c r="AX41" s="80"/>
      <c r="AY41" s="80"/>
      <c r="AZ41" s="80"/>
    </row>
    <row r="42" spans="2:52" ht="12.75" customHeight="1" x14ac:dyDescent="0.15">
      <c r="B42" s="800"/>
      <c r="C42" s="821" t="s">
        <v>54</v>
      </c>
      <c r="D42" s="822"/>
      <c r="E42" s="822"/>
      <c r="F42" s="822"/>
      <c r="G42" s="823"/>
      <c r="H42" s="814"/>
      <c r="I42" s="815"/>
      <c r="J42" s="816"/>
      <c r="K42" s="765"/>
      <c r="L42" s="766"/>
      <c r="M42" s="766"/>
      <c r="N42" s="766"/>
      <c r="O42" s="766"/>
      <c r="P42" s="767"/>
      <c r="Q42" s="826"/>
      <c r="R42" s="784"/>
      <c r="S42" s="784"/>
      <c r="T42" s="784"/>
      <c r="U42" s="784"/>
      <c r="V42" s="784"/>
      <c r="W42" s="784"/>
      <c r="X42" s="784"/>
      <c r="Y42" s="784"/>
      <c r="Z42" s="784"/>
      <c r="AA42" s="827"/>
      <c r="AH42" s="80"/>
      <c r="AI42" s="80"/>
      <c r="AJ42" s="80"/>
      <c r="AK42" s="136"/>
      <c r="AL42" s="203"/>
      <c r="AM42" s="203"/>
      <c r="AN42" s="204"/>
      <c r="AO42" s="204"/>
      <c r="AP42" s="204"/>
      <c r="AQ42" s="103"/>
      <c r="AR42" s="103"/>
      <c r="AS42" s="103"/>
      <c r="AT42" s="103"/>
      <c r="AU42" s="103"/>
      <c r="AV42" s="80"/>
      <c r="AW42" s="80"/>
      <c r="AX42" s="80"/>
      <c r="AY42" s="80"/>
      <c r="AZ42" s="80"/>
    </row>
    <row r="43" spans="2:52" ht="12.75" customHeight="1" x14ac:dyDescent="0.15">
      <c r="B43" s="800"/>
      <c r="C43" s="821" t="s">
        <v>37</v>
      </c>
      <c r="D43" s="822"/>
      <c r="E43" s="822"/>
      <c r="F43" s="822"/>
      <c r="G43" s="823"/>
      <c r="H43" s="814"/>
      <c r="I43" s="815"/>
      <c r="J43" s="816"/>
      <c r="K43" s="765"/>
      <c r="L43" s="766"/>
      <c r="M43" s="766"/>
      <c r="N43" s="766"/>
      <c r="O43" s="766"/>
      <c r="P43" s="767"/>
      <c r="Q43" s="826"/>
      <c r="R43" s="784"/>
      <c r="S43" s="784"/>
      <c r="T43" s="784"/>
      <c r="U43" s="784"/>
      <c r="V43" s="784"/>
      <c r="W43" s="784"/>
      <c r="X43" s="784"/>
      <c r="Y43" s="784"/>
      <c r="Z43" s="784"/>
      <c r="AA43" s="827"/>
      <c r="AH43" s="80"/>
      <c r="AI43" s="80"/>
      <c r="AJ43" s="80"/>
      <c r="AK43" s="136"/>
      <c r="AL43" s="203"/>
      <c r="AM43" s="203"/>
      <c r="AN43" s="204"/>
      <c r="AO43" s="204"/>
      <c r="AP43" s="204"/>
      <c r="AQ43" s="103"/>
      <c r="AR43" s="103"/>
      <c r="AS43" s="103"/>
      <c r="AT43" s="103"/>
      <c r="AU43" s="103"/>
      <c r="AV43" s="80"/>
      <c r="AW43" s="80"/>
      <c r="AX43" s="80"/>
      <c r="AY43" s="80"/>
      <c r="AZ43" s="80"/>
    </row>
    <row r="44" spans="2:52" ht="12.75" customHeight="1" x14ac:dyDescent="0.15">
      <c r="B44" s="800"/>
      <c r="C44" s="821" t="s">
        <v>38</v>
      </c>
      <c r="D44" s="822"/>
      <c r="E44" s="822"/>
      <c r="F44" s="822"/>
      <c r="G44" s="823"/>
      <c r="H44" s="814"/>
      <c r="I44" s="815"/>
      <c r="J44" s="816"/>
      <c r="K44" s="765"/>
      <c r="L44" s="766"/>
      <c r="M44" s="766"/>
      <c r="N44" s="766"/>
      <c r="O44" s="766"/>
      <c r="P44" s="767"/>
      <c r="Q44" s="826"/>
      <c r="R44" s="784"/>
      <c r="S44" s="784"/>
      <c r="T44" s="784"/>
      <c r="U44" s="784"/>
      <c r="V44" s="784"/>
      <c r="W44" s="784"/>
      <c r="X44" s="784"/>
      <c r="Y44" s="784"/>
      <c r="Z44" s="784"/>
      <c r="AA44" s="827"/>
      <c r="AH44" s="80"/>
      <c r="AI44" s="80"/>
      <c r="AJ44" s="80"/>
      <c r="AK44" s="136"/>
      <c r="AL44" s="203"/>
      <c r="AM44" s="203"/>
      <c r="AN44" s="204"/>
      <c r="AO44" s="204"/>
      <c r="AP44" s="204"/>
      <c r="AQ44" s="103"/>
      <c r="AR44" s="103"/>
      <c r="AS44" s="103"/>
      <c r="AT44" s="103"/>
      <c r="AU44" s="103"/>
      <c r="AV44" s="80"/>
      <c r="AW44" s="80"/>
      <c r="AX44" s="80"/>
      <c r="AY44" s="80"/>
      <c r="AZ44" s="80"/>
    </row>
    <row r="45" spans="2:52" ht="12.75" customHeight="1" x14ac:dyDescent="0.15">
      <c r="B45" s="769" t="s">
        <v>620</v>
      </c>
      <c r="C45" s="768"/>
      <c r="D45" s="768"/>
      <c r="E45" s="768"/>
      <c r="F45" s="768"/>
      <c r="G45" s="768"/>
      <c r="H45" s="814"/>
      <c r="I45" s="815"/>
      <c r="J45" s="816"/>
      <c r="K45" s="765"/>
      <c r="L45" s="766"/>
      <c r="M45" s="766"/>
      <c r="N45" s="766"/>
      <c r="O45" s="766"/>
      <c r="P45" s="767"/>
      <c r="Q45" s="826"/>
      <c r="R45" s="784"/>
      <c r="S45" s="784"/>
      <c r="T45" s="784"/>
      <c r="U45" s="784"/>
      <c r="V45" s="784"/>
      <c r="W45" s="784"/>
      <c r="X45" s="784"/>
      <c r="Y45" s="784"/>
      <c r="Z45" s="784"/>
      <c r="AA45" s="827"/>
      <c r="AH45" s="80"/>
      <c r="AI45" s="80"/>
      <c r="AJ45" s="80"/>
      <c r="AK45" s="136"/>
      <c r="AL45" s="203"/>
      <c r="AM45" s="203"/>
      <c r="AN45" s="204"/>
      <c r="AO45" s="204"/>
      <c r="AP45" s="204"/>
      <c r="AQ45" s="103"/>
      <c r="AR45" s="103"/>
      <c r="AS45" s="103"/>
      <c r="AT45" s="103"/>
      <c r="AU45" s="103"/>
      <c r="AV45" s="80"/>
      <c r="AW45" s="80"/>
      <c r="AX45" s="80"/>
      <c r="AY45" s="80"/>
      <c r="AZ45" s="80"/>
    </row>
    <row r="46" spans="2:52" ht="12.75" customHeight="1" x14ac:dyDescent="0.15">
      <c r="B46" s="769" t="s">
        <v>55</v>
      </c>
      <c r="C46" s="770"/>
      <c r="D46" s="770"/>
      <c r="E46" s="770"/>
      <c r="F46" s="770"/>
      <c r="G46" s="771"/>
      <c r="H46" s="814"/>
      <c r="I46" s="815"/>
      <c r="J46" s="816"/>
      <c r="K46" s="765"/>
      <c r="L46" s="766"/>
      <c r="M46" s="766"/>
      <c r="N46" s="766"/>
      <c r="O46" s="766"/>
      <c r="P46" s="767"/>
      <c r="Q46" s="826"/>
      <c r="R46" s="784"/>
      <c r="S46" s="784"/>
      <c r="T46" s="784"/>
      <c r="U46" s="784"/>
      <c r="V46" s="784"/>
      <c r="W46" s="784"/>
      <c r="X46" s="784"/>
      <c r="Y46" s="784"/>
      <c r="Z46" s="784"/>
      <c r="AA46" s="827"/>
      <c r="AH46" s="80"/>
      <c r="AI46" s="80"/>
      <c r="AJ46" s="136"/>
      <c r="AK46" s="136"/>
      <c r="AL46" s="203"/>
      <c r="AM46" s="203"/>
      <c r="AN46" s="204"/>
      <c r="AO46" s="204"/>
      <c r="AP46" s="204"/>
      <c r="AQ46" s="103"/>
      <c r="AR46" s="103"/>
      <c r="AS46" s="103"/>
      <c r="AT46" s="103"/>
      <c r="AU46" s="103"/>
      <c r="AV46" s="80"/>
      <c r="AW46" s="80"/>
      <c r="AX46" s="80"/>
      <c r="AY46" s="80"/>
      <c r="AZ46" s="80"/>
    </row>
    <row r="47" spans="2:52" ht="12.75" customHeight="1" x14ac:dyDescent="0.15">
      <c r="B47" s="769" t="s">
        <v>56</v>
      </c>
      <c r="C47" s="770"/>
      <c r="D47" s="770"/>
      <c r="E47" s="770"/>
      <c r="F47" s="770"/>
      <c r="G47" s="771"/>
      <c r="H47" s="814"/>
      <c r="I47" s="815"/>
      <c r="J47" s="816"/>
      <c r="K47" s="765"/>
      <c r="L47" s="766"/>
      <c r="M47" s="766"/>
      <c r="N47" s="766"/>
      <c r="O47" s="766"/>
      <c r="P47" s="767"/>
      <c r="Q47" s="826"/>
      <c r="R47" s="784"/>
      <c r="S47" s="784"/>
      <c r="T47" s="784"/>
      <c r="U47" s="784"/>
      <c r="V47" s="784"/>
      <c r="W47" s="784"/>
      <c r="X47" s="784"/>
      <c r="Y47" s="784"/>
      <c r="Z47" s="784"/>
      <c r="AA47" s="827"/>
      <c r="AH47" s="80"/>
      <c r="AI47" s="80"/>
      <c r="AJ47" s="136"/>
      <c r="AK47" s="136"/>
      <c r="AL47" s="203"/>
      <c r="AM47" s="203"/>
      <c r="AN47" s="204"/>
      <c r="AO47" s="204"/>
      <c r="AP47" s="204"/>
      <c r="AQ47" s="103"/>
      <c r="AR47" s="103"/>
      <c r="AS47" s="103"/>
      <c r="AT47" s="103"/>
      <c r="AU47" s="103"/>
      <c r="AV47" s="80"/>
      <c r="AW47" s="80"/>
      <c r="AX47" s="80"/>
      <c r="AY47" s="80"/>
      <c r="AZ47" s="80"/>
    </row>
    <row r="48" spans="2:52" ht="12.75" customHeight="1" x14ac:dyDescent="0.15">
      <c r="B48" s="769" t="s">
        <v>57</v>
      </c>
      <c r="C48" s="770"/>
      <c r="D48" s="770"/>
      <c r="E48" s="770"/>
      <c r="F48" s="770"/>
      <c r="G48" s="771"/>
      <c r="H48" s="814"/>
      <c r="I48" s="815"/>
      <c r="J48" s="816"/>
      <c r="K48" s="765"/>
      <c r="L48" s="766"/>
      <c r="M48" s="766"/>
      <c r="N48" s="766"/>
      <c r="O48" s="766"/>
      <c r="P48" s="767"/>
      <c r="Q48" s="826"/>
      <c r="R48" s="784"/>
      <c r="S48" s="784"/>
      <c r="T48" s="784"/>
      <c r="U48" s="784"/>
      <c r="V48" s="784"/>
      <c r="W48" s="784"/>
      <c r="X48" s="784"/>
      <c r="Y48" s="784"/>
      <c r="Z48" s="784"/>
      <c r="AA48" s="827"/>
      <c r="AH48" s="80"/>
      <c r="AI48" s="80"/>
      <c r="AJ48" s="136"/>
      <c r="AK48" s="136"/>
      <c r="AL48" s="203"/>
      <c r="AM48" s="203"/>
      <c r="AN48" s="204"/>
      <c r="AO48" s="204"/>
      <c r="AP48" s="204"/>
      <c r="AQ48" s="103"/>
      <c r="AR48" s="103"/>
      <c r="AS48" s="103"/>
      <c r="AT48" s="103"/>
      <c r="AU48" s="103"/>
      <c r="AV48" s="80"/>
      <c r="AW48" s="80"/>
      <c r="AX48" s="80"/>
      <c r="AY48" s="80"/>
      <c r="AZ48" s="80"/>
    </row>
    <row r="49" spans="1:52" ht="12.75" customHeight="1" x14ac:dyDescent="0.15">
      <c r="B49" s="772" t="s">
        <v>58</v>
      </c>
      <c r="C49" s="768" t="s">
        <v>1073</v>
      </c>
      <c r="D49" s="770"/>
      <c r="E49" s="770"/>
      <c r="F49" s="770"/>
      <c r="G49" s="771"/>
      <c r="H49" s="814"/>
      <c r="I49" s="815"/>
      <c r="J49" s="816"/>
      <c r="K49" s="765"/>
      <c r="L49" s="766"/>
      <c r="M49" s="766"/>
      <c r="N49" s="766"/>
      <c r="O49" s="766"/>
      <c r="P49" s="767"/>
      <c r="Q49" s="83" t="s">
        <v>62</v>
      </c>
      <c r="R49" s="784"/>
      <c r="S49" s="784"/>
      <c r="T49" s="784"/>
      <c r="U49" s="82" t="s">
        <v>65</v>
      </c>
      <c r="V49" s="82" t="s">
        <v>63</v>
      </c>
      <c r="W49" s="82" t="s">
        <v>64</v>
      </c>
      <c r="X49" s="784"/>
      <c r="Y49" s="784"/>
      <c r="Z49" s="784"/>
      <c r="AA49" s="89" t="s">
        <v>65</v>
      </c>
      <c r="AH49" s="80"/>
      <c r="AI49" s="80"/>
      <c r="AJ49" s="136"/>
      <c r="AK49" s="136"/>
      <c r="AL49" s="203"/>
      <c r="AM49" s="203"/>
      <c r="AN49" s="204"/>
      <c r="AO49" s="204"/>
      <c r="AP49" s="204"/>
      <c r="AQ49" s="103"/>
      <c r="AR49" s="103"/>
      <c r="AS49" s="103"/>
      <c r="AT49" s="103"/>
      <c r="AU49" s="103"/>
      <c r="AV49" s="80"/>
      <c r="AW49" s="80"/>
      <c r="AX49" s="80"/>
      <c r="AY49" s="80"/>
      <c r="AZ49" s="80"/>
    </row>
    <row r="50" spans="1:52" ht="12.75" customHeight="1" x14ac:dyDescent="0.2">
      <c r="B50" s="772"/>
      <c r="C50" s="768" t="s">
        <v>59</v>
      </c>
      <c r="D50" s="768"/>
      <c r="E50" s="768"/>
      <c r="F50" s="768"/>
      <c r="G50" s="768"/>
      <c r="H50" s="814"/>
      <c r="I50" s="815"/>
      <c r="J50" s="816"/>
      <c r="K50" s="765"/>
      <c r="L50" s="766"/>
      <c r="M50" s="766"/>
      <c r="N50" s="766"/>
      <c r="O50" s="766"/>
      <c r="P50" s="767"/>
      <c r="Q50" s="826"/>
      <c r="R50" s="784"/>
      <c r="S50" s="784"/>
      <c r="T50" s="784"/>
      <c r="U50" s="784"/>
      <c r="V50" s="784"/>
      <c r="W50" s="784"/>
      <c r="X50" s="784"/>
      <c r="Y50" s="784"/>
      <c r="Z50" s="784"/>
      <c r="AA50" s="827"/>
      <c r="AH50" s="80"/>
      <c r="AI50" s="136"/>
      <c r="AJ50" s="136"/>
      <c r="AK50" s="136"/>
      <c r="AL50" s="203"/>
      <c r="AM50" s="203"/>
      <c r="AN50" s="204"/>
      <c r="AO50" s="204"/>
      <c r="AP50" s="204"/>
      <c r="AQ50" s="136"/>
      <c r="AR50" s="202"/>
      <c r="AS50" s="136"/>
      <c r="AT50" s="202"/>
      <c r="AU50" s="136"/>
      <c r="AV50" s="80"/>
      <c r="AW50" s="80"/>
      <c r="AX50" s="80"/>
      <c r="AY50" s="80"/>
      <c r="AZ50" s="80"/>
    </row>
    <row r="51" spans="1:52" ht="12.75" customHeight="1" x14ac:dyDescent="0.15">
      <c r="B51" s="768" t="s">
        <v>39</v>
      </c>
      <c r="C51" s="768"/>
      <c r="D51" s="768"/>
      <c r="E51" s="768"/>
      <c r="F51" s="768"/>
      <c r="G51" s="768"/>
      <c r="H51" s="814"/>
      <c r="I51" s="815"/>
      <c r="J51" s="816"/>
      <c r="K51" s="765"/>
      <c r="L51" s="766"/>
      <c r="M51" s="766"/>
      <c r="N51" s="766"/>
      <c r="O51" s="766"/>
      <c r="P51" s="767"/>
      <c r="Q51" s="826"/>
      <c r="R51" s="784"/>
      <c r="S51" s="784"/>
      <c r="T51" s="784"/>
      <c r="U51" s="784"/>
      <c r="V51" s="784"/>
      <c r="W51" s="784"/>
      <c r="X51" s="784"/>
      <c r="Y51" s="784"/>
      <c r="Z51" s="784"/>
      <c r="AA51" s="827"/>
      <c r="AH51" s="80"/>
      <c r="AI51" s="136"/>
      <c r="AJ51" s="136"/>
      <c r="AK51" s="136"/>
      <c r="AL51" s="203"/>
      <c r="AM51" s="203"/>
      <c r="AN51" s="204"/>
      <c r="AO51" s="204"/>
      <c r="AP51" s="204"/>
      <c r="AQ51" s="103"/>
      <c r="AR51" s="103"/>
      <c r="AS51" s="103"/>
      <c r="AT51" s="103"/>
      <c r="AU51" s="103"/>
      <c r="AV51" s="80"/>
      <c r="AW51" s="80"/>
      <c r="AX51" s="80"/>
      <c r="AY51" s="80"/>
      <c r="AZ51" s="80"/>
    </row>
    <row r="52" spans="1:52" ht="12.75" customHeight="1" x14ac:dyDescent="0.15">
      <c r="B52" s="779" t="s">
        <v>40</v>
      </c>
      <c r="C52" s="779"/>
      <c r="D52" s="779"/>
      <c r="E52" s="779"/>
      <c r="F52" s="779"/>
      <c r="G52" s="779"/>
      <c r="H52" s="817"/>
      <c r="I52" s="818"/>
      <c r="J52" s="819"/>
      <c r="K52" s="765"/>
      <c r="L52" s="766"/>
      <c r="M52" s="766"/>
      <c r="N52" s="766"/>
      <c r="O52" s="766"/>
      <c r="P52" s="767"/>
      <c r="Q52" s="826"/>
      <c r="R52" s="784"/>
      <c r="S52" s="784"/>
      <c r="T52" s="784"/>
      <c r="U52" s="784"/>
      <c r="V52" s="784"/>
      <c r="W52" s="784"/>
      <c r="X52" s="784"/>
      <c r="Y52" s="784"/>
      <c r="Z52" s="784"/>
      <c r="AA52" s="827"/>
      <c r="AH52" s="80"/>
      <c r="AI52" s="80"/>
      <c r="AJ52" s="136"/>
      <c r="AK52" s="136"/>
      <c r="AL52" s="203"/>
      <c r="AM52" s="203"/>
      <c r="AN52" s="204"/>
      <c r="AO52" s="204"/>
      <c r="AP52" s="204"/>
      <c r="AQ52" s="103"/>
      <c r="AR52" s="103"/>
      <c r="AS52" s="103"/>
      <c r="AT52" s="103"/>
      <c r="AU52" s="103"/>
      <c r="AV52" s="80"/>
      <c r="AW52" s="80"/>
      <c r="AX52" s="80"/>
      <c r="AY52" s="80"/>
      <c r="AZ52" s="80"/>
    </row>
    <row r="53" spans="1:52" ht="12.75" customHeight="1" x14ac:dyDescent="0.15">
      <c r="B53" s="768" t="s">
        <v>41</v>
      </c>
      <c r="C53" s="768"/>
      <c r="D53" s="768"/>
      <c r="E53" s="768"/>
      <c r="F53" s="768"/>
      <c r="G53" s="768"/>
      <c r="H53" s="799"/>
      <c r="I53" s="734"/>
      <c r="J53" s="734"/>
      <c r="K53" s="834" t="s">
        <v>60</v>
      </c>
      <c r="L53" s="835"/>
      <c r="M53" s="836">
        <f>SUM(K32:P52)</f>
        <v>0</v>
      </c>
      <c r="N53" s="837"/>
      <c r="O53" s="837"/>
      <c r="P53" s="838"/>
      <c r="Q53" s="831"/>
      <c r="R53" s="832"/>
      <c r="S53" s="832"/>
      <c r="T53" s="832"/>
      <c r="U53" s="832"/>
      <c r="V53" s="832"/>
      <c r="W53" s="832"/>
      <c r="X53" s="832"/>
      <c r="Y53" s="832"/>
      <c r="Z53" s="832"/>
      <c r="AA53" s="833"/>
      <c r="AB53" s="86"/>
      <c r="AH53" s="80"/>
      <c r="AI53" s="80"/>
      <c r="AJ53" s="136"/>
      <c r="AK53" s="136"/>
      <c r="AL53" s="203"/>
      <c r="AM53" s="203"/>
      <c r="AN53" s="204"/>
      <c r="AO53" s="204"/>
      <c r="AP53" s="204"/>
      <c r="AQ53" s="103"/>
      <c r="AR53" s="103"/>
      <c r="AS53" s="103"/>
      <c r="AT53" s="103"/>
      <c r="AU53" s="103"/>
      <c r="AV53" s="80"/>
      <c r="AW53" s="80"/>
      <c r="AX53" s="80"/>
      <c r="AY53" s="80"/>
      <c r="AZ53" s="80"/>
    </row>
    <row r="54" spans="1:52" ht="12.75" customHeight="1" x14ac:dyDescent="0.15">
      <c r="B54" s="136"/>
      <c r="C54" s="136"/>
      <c r="D54" s="136"/>
      <c r="E54" s="136"/>
      <c r="F54" s="136"/>
      <c r="G54" s="136"/>
      <c r="H54" s="544"/>
      <c r="I54" s="544"/>
      <c r="J54" s="544"/>
      <c r="K54" s="271"/>
      <c r="L54" s="271"/>
      <c r="M54" s="155"/>
      <c r="N54" s="155"/>
      <c r="O54" s="155"/>
      <c r="P54" s="155"/>
      <c r="Q54" s="271"/>
      <c r="R54" s="271"/>
      <c r="S54" s="271"/>
      <c r="T54" s="271"/>
      <c r="U54" s="271"/>
      <c r="V54" s="271"/>
      <c r="W54" s="271"/>
      <c r="X54" s="271"/>
      <c r="Y54" s="271"/>
      <c r="Z54" s="271"/>
      <c r="AA54" s="271"/>
      <c r="AB54" s="80"/>
      <c r="AH54" s="80"/>
      <c r="AI54" s="80"/>
      <c r="AJ54" s="136"/>
      <c r="AK54" s="136"/>
      <c r="AL54" s="203"/>
      <c r="AM54" s="203"/>
      <c r="AN54" s="204"/>
      <c r="AO54" s="204"/>
      <c r="AP54" s="204"/>
      <c r="AQ54" s="103"/>
      <c r="AR54" s="103"/>
      <c r="AS54" s="103"/>
      <c r="AT54" s="103"/>
      <c r="AU54" s="103"/>
      <c r="AV54" s="80"/>
      <c r="AW54" s="80"/>
      <c r="AX54" s="80"/>
      <c r="AY54" s="80"/>
      <c r="AZ54" s="80"/>
    </row>
    <row r="55" spans="1:52" ht="12.75" customHeight="1" x14ac:dyDescent="0.2">
      <c r="A55" s="21" t="s">
        <v>719</v>
      </c>
      <c r="W55" s="732" t="s">
        <v>20</v>
      </c>
      <c r="X55" s="732"/>
      <c r="Y55" s="732"/>
      <c r="Z55" s="732"/>
      <c r="AA55" s="732"/>
      <c r="AB55" s="732"/>
    </row>
    <row r="56" spans="1:52" ht="12.75" customHeight="1" x14ac:dyDescent="0.2">
      <c r="B56" s="21" t="s">
        <v>1258</v>
      </c>
    </row>
    <row r="57" spans="1:52" ht="12.75" customHeight="1" x14ac:dyDescent="0.2">
      <c r="C57" s="743" t="s">
        <v>621</v>
      </c>
      <c r="D57" s="743"/>
      <c r="E57" s="743"/>
      <c r="F57" s="743"/>
      <c r="G57" s="743"/>
      <c r="H57" s="743"/>
      <c r="I57" s="743"/>
      <c r="J57" s="743"/>
      <c r="K57" s="743"/>
      <c r="L57" s="743"/>
      <c r="M57" s="743"/>
      <c r="N57" s="775" t="s">
        <v>625</v>
      </c>
      <c r="O57" s="775"/>
      <c r="P57" s="775"/>
      <c r="Q57" s="775"/>
      <c r="R57" s="775"/>
      <c r="S57" s="775"/>
      <c r="T57" s="775"/>
      <c r="U57" s="775"/>
      <c r="V57" s="775"/>
      <c r="W57" s="775"/>
      <c r="X57" s="775"/>
      <c r="Y57" s="775"/>
      <c r="Z57" s="775"/>
      <c r="AA57" s="775"/>
    </row>
    <row r="58" spans="1:52" ht="12.75" customHeight="1" x14ac:dyDescent="0.2">
      <c r="C58" s="743" t="s">
        <v>622</v>
      </c>
      <c r="D58" s="743"/>
      <c r="E58" s="743"/>
      <c r="F58" s="743"/>
      <c r="G58" s="743"/>
      <c r="H58" s="778"/>
      <c r="I58" s="778"/>
      <c r="J58" s="778"/>
      <c r="K58" s="778"/>
      <c r="L58" s="739" t="s">
        <v>624</v>
      </c>
      <c r="M58" s="740"/>
      <c r="N58" s="757">
        <v>180</v>
      </c>
      <c r="O58" s="757"/>
      <c r="P58" s="757"/>
      <c r="Q58" s="757"/>
      <c r="R58" s="757"/>
      <c r="S58" s="757"/>
      <c r="T58" s="757"/>
      <c r="U58" s="757"/>
      <c r="V58" s="757"/>
      <c r="W58" s="757"/>
      <c r="X58" s="773">
        <v>180</v>
      </c>
      <c r="Y58" s="773"/>
      <c r="Z58" s="773"/>
      <c r="AA58" s="773"/>
    </row>
    <row r="59" spans="1:52" ht="12.75" customHeight="1" x14ac:dyDescent="0.2">
      <c r="C59" s="743" t="s">
        <v>623</v>
      </c>
      <c r="D59" s="743"/>
      <c r="E59" s="743"/>
      <c r="F59" s="743"/>
      <c r="G59" s="743"/>
      <c r="H59" s="776"/>
      <c r="I59" s="776"/>
      <c r="J59" s="776"/>
      <c r="K59" s="777"/>
      <c r="L59" s="739" t="s">
        <v>624</v>
      </c>
      <c r="M59" s="740"/>
      <c r="N59" s="774" t="s">
        <v>637</v>
      </c>
      <c r="O59" s="774"/>
      <c r="P59" s="774"/>
      <c r="Q59" s="774"/>
      <c r="R59" s="774"/>
      <c r="S59" s="774"/>
      <c r="T59" s="774"/>
      <c r="U59" s="774"/>
      <c r="V59" s="774"/>
      <c r="W59" s="774"/>
      <c r="X59" s="757">
        <f>320+100*(H58+H59-2)</f>
        <v>120</v>
      </c>
      <c r="Y59" s="757"/>
      <c r="Z59" s="757"/>
      <c r="AA59" s="757"/>
    </row>
    <row r="61" spans="1:52" ht="12.75" customHeight="1" x14ac:dyDescent="0.2">
      <c r="B61" s="21" t="s">
        <v>626</v>
      </c>
    </row>
    <row r="62" spans="1:52" ht="12.75" customHeight="1" x14ac:dyDescent="0.2">
      <c r="C62" s="743" t="s">
        <v>627</v>
      </c>
      <c r="D62" s="743"/>
      <c r="E62" s="743"/>
      <c r="F62" s="743"/>
      <c r="G62" s="743"/>
      <c r="H62" s="743" t="s">
        <v>634</v>
      </c>
      <c r="I62" s="743"/>
      <c r="J62" s="743"/>
      <c r="K62" s="743"/>
      <c r="L62" s="743"/>
      <c r="M62" s="743"/>
      <c r="N62" s="743" t="s">
        <v>633</v>
      </c>
      <c r="O62" s="743"/>
      <c r="P62" s="743"/>
      <c r="Q62" s="743"/>
      <c r="R62" s="743"/>
      <c r="S62" s="743"/>
      <c r="T62" s="743"/>
      <c r="U62" s="743"/>
      <c r="V62" s="743"/>
      <c r="W62" s="743"/>
      <c r="X62" s="743"/>
      <c r="Y62" s="743"/>
      <c r="Z62" s="743"/>
      <c r="AA62" s="743"/>
    </row>
    <row r="63" spans="1:52" ht="12.75" customHeight="1" x14ac:dyDescent="0.2">
      <c r="C63" s="743" t="s">
        <v>628</v>
      </c>
      <c r="D63" s="743"/>
      <c r="E63" s="743"/>
      <c r="F63" s="743"/>
      <c r="G63" s="743"/>
      <c r="H63" s="760"/>
      <c r="I63" s="760"/>
      <c r="J63" s="760"/>
      <c r="K63" s="760"/>
      <c r="L63" s="760"/>
      <c r="M63" s="760"/>
      <c r="N63" s="743" t="s">
        <v>629</v>
      </c>
      <c r="O63" s="743"/>
      <c r="P63" s="743"/>
      <c r="Q63" s="743"/>
      <c r="R63" s="743"/>
      <c r="S63" s="743"/>
      <c r="T63" s="743"/>
      <c r="U63" s="743"/>
      <c r="V63" s="743"/>
      <c r="W63" s="743"/>
      <c r="X63" s="757">
        <f>H63*3.3</f>
        <v>0</v>
      </c>
      <c r="Y63" s="757"/>
      <c r="Z63" s="757"/>
      <c r="AA63" s="757"/>
    </row>
    <row r="64" spans="1:52" ht="12.75" customHeight="1" x14ac:dyDescent="0.2">
      <c r="C64" s="743" t="s">
        <v>630</v>
      </c>
      <c r="D64" s="743"/>
      <c r="E64" s="743"/>
      <c r="F64" s="743"/>
      <c r="G64" s="743"/>
      <c r="H64" s="760"/>
      <c r="I64" s="760"/>
      <c r="J64" s="760"/>
      <c r="K64" s="760"/>
      <c r="L64" s="760"/>
      <c r="M64" s="760"/>
      <c r="N64" s="743" t="s">
        <v>629</v>
      </c>
      <c r="O64" s="743"/>
      <c r="P64" s="743"/>
      <c r="Q64" s="743"/>
      <c r="R64" s="743"/>
      <c r="S64" s="743"/>
      <c r="T64" s="743"/>
      <c r="U64" s="743"/>
      <c r="V64" s="743"/>
      <c r="W64" s="743"/>
      <c r="X64" s="757">
        <f t="shared" ref="X64" si="1">H64*3.3</f>
        <v>0</v>
      </c>
      <c r="Y64" s="757"/>
      <c r="Z64" s="757"/>
      <c r="AA64" s="757"/>
    </row>
    <row r="65" spans="1:28" ht="12.75" customHeight="1" x14ac:dyDescent="0.2">
      <c r="C65" s="743" t="s">
        <v>631</v>
      </c>
      <c r="D65" s="743"/>
      <c r="E65" s="743"/>
      <c r="F65" s="743"/>
      <c r="G65" s="743"/>
      <c r="H65" s="760"/>
      <c r="I65" s="760"/>
      <c r="J65" s="760"/>
      <c r="K65" s="760"/>
      <c r="L65" s="760"/>
      <c r="M65" s="760"/>
      <c r="N65" s="743" t="s">
        <v>632</v>
      </c>
      <c r="O65" s="743"/>
      <c r="P65" s="743"/>
      <c r="Q65" s="743"/>
      <c r="R65" s="743"/>
      <c r="S65" s="743"/>
      <c r="T65" s="743"/>
      <c r="U65" s="743"/>
      <c r="V65" s="743"/>
      <c r="W65" s="743"/>
      <c r="X65" s="757">
        <f>H65*1.98</f>
        <v>0</v>
      </c>
      <c r="Y65" s="757"/>
      <c r="Z65" s="757"/>
      <c r="AA65" s="757"/>
    </row>
    <row r="66" spans="1:28" ht="12.75" customHeight="1" x14ac:dyDescent="0.2">
      <c r="C66" s="761" t="s">
        <v>638</v>
      </c>
      <c r="D66" s="762"/>
      <c r="E66" s="762"/>
      <c r="F66" s="762"/>
      <c r="G66" s="762"/>
      <c r="H66" s="762"/>
      <c r="I66" s="762"/>
      <c r="J66" s="762"/>
      <c r="K66" s="762"/>
      <c r="L66" s="762"/>
      <c r="M66" s="762"/>
      <c r="N66" s="762"/>
      <c r="O66" s="762"/>
      <c r="P66" s="762"/>
      <c r="Q66" s="762"/>
      <c r="R66" s="762"/>
      <c r="S66" s="762"/>
      <c r="T66" s="762"/>
      <c r="U66" s="762"/>
      <c r="V66" s="762"/>
      <c r="W66" s="763"/>
      <c r="X66" s="757">
        <f>SUM(X63:AA65)</f>
        <v>0</v>
      </c>
      <c r="Y66" s="757"/>
      <c r="Z66" s="757"/>
      <c r="AA66" s="757"/>
    </row>
    <row r="68" spans="1:28" ht="12.75" customHeight="1" x14ac:dyDescent="0.15">
      <c r="B68" s="163" t="s">
        <v>635</v>
      </c>
    </row>
    <row r="69" spans="1:28" ht="12.75" customHeight="1" x14ac:dyDescent="0.2">
      <c r="C69" s="734" t="s">
        <v>640</v>
      </c>
      <c r="D69" s="734"/>
      <c r="E69" s="734"/>
      <c r="F69" s="734"/>
      <c r="G69" s="734"/>
      <c r="H69" s="734"/>
      <c r="I69" s="734"/>
      <c r="J69" s="734"/>
      <c r="K69" s="734"/>
      <c r="L69" s="734"/>
      <c r="M69" s="734"/>
      <c r="N69" s="734"/>
      <c r="O69" s="734"/>
      <c r="P69" s="734"/>
      <c r="Q69" s="734"/>
      <c r="R69" s="734"/>
      <c r="S69" s="734"/>
      <c r="T69" s="734"/>
      <c r="U69" s="734"/>
      <c r="V69" s="734"/>
      <c r="W69" s="734"/>
      <c r="X69" s="758">
        <f>IF(X59="",SUM(X58,X66),SUM(X59,X66))</f>
        <v>120</v>
      </c>
      <c r="Y69" s="759"/>
      <c r="Z69" s="759"/>
      <c r="AA69" s="759"/>
    </row>
    <row r="71" spans="1:28" ht="12.75" customHeight="1" x14ac:dyDescent="0.2">
      <c r="A71" s="21" t="s">
        <v>776</v>
      </c>
      <c r="W71" s="732" t="s">
        <v>20</v>
      </c>
      <c r="X71" s="732"/>
      <c r="Y71" s="732"/>
      <c r="Z71" s="732"/>
      <c r="AA71" s="732"/>
      <c r="AB71" s="732"/>
    </row>
    <row r="72" spans="1:28" ht="12.75" customHeight="1" x14ac:dyDescent="0.2">
      <c r="B72" s="21" t="s">
        <v>636</v>
      </c>
    </row>
    <row r="73" spans="1:28" ht="12.75" customHeight="1" x14ac:dyDescent="0.2">
      <c r="C73" s="743" t="s">
        <v>627</v>
      </c>
      <c r="D73" s="743"/>
      <c r="E73" s="743"/>
      <c r="F73" s="743"/>
      <c r="G73" s="743"/>
      <c r="H73" s="743" t="s">
        <v>634</v>
      </c>
      <c r="I73" s="743"/>
      <c r="J73" s="743"/>
      <c r="K73" s="743"/>
      <c r="L73" s="743"/>
      <c r="M73" s="743"/>
      <c r="N73" s="743" t="s">
        <v>633</v>
      </c>
      <c r="O73" s="743"/>
      <c r="P73" s="743"/>
      <c r="Q73" s="743"/>
      <c r="R73" s="743"/>
      <c r="S73" s="743"/>
      <c r="T73" s="743"/>
      <c r="U73" s="743"/>
      <c r="V73" s="743"/>
      <c r="W73" s="743"/>
      <c r="X73" s="743"/>
      <c r="Y73" s="743"/>
      <c r="Z73" s="743"/>
      <c r="AA73" s="743"/>
    </row>
    <row r="74" spans="1:28" ht="12.75" customHeight="1" x14ac:dyDescent="0.2">
      <c r="C74" s="743" t="s">
        <v>631</v>
      </c>
      <c r="D74" s="743"/>
      <c r="E74" s="743"/>
      <c r="F74" s="743"/>
      <c r="G74" s="743"/>
      <c r="H74" s="760"/>
      <c r="I74" s="760"/>
      <c r="J74" s="760"/>
      <c r="K74" s="760"/>
      <c r="L74" s="760"/>
      <c r="M74" s="760"/>
      <c r="N74" s="743" t="s">
        <v>639</v>
      </c>
      <c r="O74" s="743"/>
      <c r="P74" s="743"/>
      <c r="Q74" s="743"/>
      <c r="R74" s="743"/>
      <c r="S74" s="743"/>
      <c r="T74" s="743"/>
      <c r="U74" s="743"/>
      <c r="V74" s="743"/>
      <c r="W74" s="743"/>
      <c r="X74" s="757">
        <f>H74*3.3</f>
        <v>0</v>
      </c>
      <c r="Y74" s="757"/>
      <c r="Z74" s="757"/>
      <c r="AA74" s="757"/>
    </row>
    <row r="76" spans="1:28" ht="12.75" customHeight="1" x14ac:dyDescent="0.2">
      <c r="B76" s="21" t="s">
        <v>1074</v>
      </c>
    </row>
    <row r="77" spans="1:28" ht="12.75" customHeight="1" x14ac:dyDescent="0.2">
      <c r="C77" s="743" t="s">
        <v>627</v>
      </c>
      <c r="D77" s="743"/>
      <c r="E77" s="743"/>
      <c r="F77" s="743"/>
      <c r="G77" s="743"/>
      <c r="H77" s="743" t="s">
        <v>634</v>
      </c>
      <c r="I77" s="743"/>
      <c r="J77" s="743"/>
      <c r="K77" s="743"/>
      <c r="L77" s="743"/>
      <c r="M77" s="743"/>
      <c r="N77" s="743" t="s">
        <v>633</v>
      </c>
      <c r="O77" s="743"/>
      <c r="P77" s="743"/>
      <c r="Q77" s="743"/>
      <c r="R77" s="743"/>
      <c r="S77" s="743"/>
      <c r="T77" s="743"/>
      <c r="U77" s="743"/>
      <c r="V77" s="743"/>
      <c r="W77" s="743"/>
      <c r="X77" s="743"/>
      <c r="Y77" s="743"/>
      <c r="Z77" s="743"/>
      <c r="AA77" s="743"/>
    </row>
    <row r="78" spans="1:28" ht="12.75" customHeight="1" x14ac:dyDescent="0.2">
      <c r="C78" s="743" t="s">
        <v>641</v>
      </c>
      <c r="D78" s="743"/>
      <c r="E78" s="743"/>
      <c r="F78" s="743"/>
      <c r="G78" s="743"/>
      <c r="H78" s="760"/>
      <c r="I78" s="760"/>
      <c r="J78" s="760"/>
      <c r="K78" s="760"/>
      <c r="L78" s="760"/>
      <c r="M78" s="760"/>
      <c r="N78" s="743" t="s">
        <v>643</v>
      </c>
      <c r="O78" s="743"/>
      <c r="P78" s="743"/>
      <c r="Q78" s="743"/>
      <c r="R78" s="743"/>
      <c r="S78" s="743"/>
      <c r="T78" s="743"/>
      <c r="U78" s="743"/>
      <c r="V78" s="743"/>
      <c r="W78" s="743"/>
      <c r="X78" s="757">
        <f>H78*3.3</f>
        <v>0</v>
      </c>
      <c r="Y78" s="757"/>
      <c r="Z78" s="757"/>
      <c r="AA78" s="757"/>
    </row>
    <row r="80" spans="1:28" ht="12.75" customHeight="1" x14ac:dyDescent="0.2">
      <c r="B80" s="21" t="s">
        <v>642</v>
      </c>
    </row>
    <row r="81" spans="2:27" ht="12.75" customHeight="1" x14ac:dyDescent="0.2">
      <c r="C81" s="743" t="s">
        <v>621</v>
      </c>
      <c r="D81" s="743"/>
      <c r="E81" s="743"/>
      <c r="F81" s="743"/>
      <c r="G81" s="743"/>
      <c r="H81" s="743"/>
      <c r="I81" s="743"/>
      <c r="J81" s="743"/>
      <c r="K81" s="743"/>
      <c r="L81" s="743"/>
      <c r="M81" s="743"/>
      <c r="N81" s="743" t="s">
        <v>647</v>
      </c>
      <c r="O81" s="743"/>
      <c r="P81" s="743"/>
      <c r="Q81" s="743"/>
      <c r="R81" s="743"/>
      <c r="S81" s="743"/>
      <c r="T81" s="743"/>
      <c r="U81" s="743"/>
      <c r="V81" s="743"/>
      <c r="W81" s="743"/>
      <c r="X81" s="743"/>
      <c r="Y81" s="743"/>
      <c r="Z81" s="743"/>
      <c r="AA81" s="743"/>
    </row>
    <row r="82" spans="2:27" ht="12.75" customHeight="1" x14ac:dyDescent="0.2">
      <c r="C82" s="743" t="s">
        <v>645</v>
      </c>
      <c r="D82" s="743"/>
      <c r="E82" s="743"/>
      <c r="F82" s="743"/>
      <c r="G82" s="743"/>
      <c r="H82" s="741"/>
      <c r="I82" s="742"/>
      <c r="J82" s="742"/>
      <c r="K82" s="742"/>
      <c r="L82" s="739" t="s">
        <v>624</v>
      </c>
      <c r="M82" s="740"/>
      <c r="N82" s="753" t="s">
        <v>1326</v>
      </c>
      <c r="O82" s="753"/>
      <c r="P82" s="753"/>
      <c r="Q82" s="753"/>
      <c r="R82" s="753"/>
      <c r="S82" s="753"/>
      <c r="T82" s="753"/>
      <c r="U82" s="753"/>
      <c r="V82" s="753"/>
      <c r="W82" s="753"/>
      <c r="X82" s="754" t="str">
        <f>IF(H82="","",330+30*(H82-1))</f>
        <v/>
      </c>
      <c r="Y82" s="755"/>
      <c r="Z82" s="755"/>
      <c r="AA82" s="756"/>
    </row>
    <row r="83" spans="2:27" ht="12.75" customHeight="1" x14ac:dyDescent="0.2">
      <c r="C83" s="743" t="s">
        <v>644</v>
      </c>
      <c r="D83" s="743"/>
      <c r="E83" s="743"/>
      <c r="F83" s="743"/>
      <c r="G83" s="743"/>
      <c r="H83" s="741"/>
      <c r="I83" s="742"/>
      <c r="J83" s="742"/>
      <c r="K83" s="742"/>
      <c r="L83" s="739" t="s">
        <v>624</v>
      </c>
      <c r="M83" s="740"/>
      <c r="N83" s="753" t="s">
        <v>1327</v>
      </c>
      <c r="O83" s="753"/>
      <c r="P83" s="753"/>
      <c r="Q83" s="753"/>
      <c r="R83" s="753"/>
      <c r="S83" s="753"/>
      <c r="T83" s="753"/>
      <c r="U83" s="753"/>
      <c r="V83" s="753"/>
      <c r="W83" s="753"/>
      <c r="X83" s="754" t="str">
        <f>IF(H83="","",400+80*(H83-3))</f>
        <v/>
      </c>
      <c r="Y83" s="755"/>
      <c r="Z83" s="755"/>
      <c r="AA83" s="756"/>
    </row>
    <row r="85" spans="2:27" ht="12.75" customHeight="1" x14ac:dyDescent="0.2">
      <c r="B85" s="21" t="s">
        <v>646</v>
      </c>
    </row>
    <row r="86" spans="2:27" ht="12.75" customHeight="1" x14ac:dyDescent="0.2">
      <c r="C86" s="744" t="s">
        <v>648</v>
      </c>
      <c r="D86" s="745"/>
      <c r="E86" s="745"/>
      <c r="F86" s="745"/>
      <c r="G86" s="745"/>
      <c r="H86" s="745"/>
      <c r="I86" s="745"/>
      <c r="J86" s="745"/>
      <c r="K86" s="745"/>
      <c r="L86" s="745"/>
      <c r="M86" s="745"/>
      <c r="N86" s="745"/>
      <c r="O86" s="745"/>
      <c r="P86" s="745"/>
      <c r="Q86" s="745"/>
      <c r="R86" s="746"/>
      <c r="S86" s="743" t="s">
        <v>645</v>
      </c>
      <c r="T86" s="743"/>
      <c r="U86" s="743"/>
      <c r="V86" s="743"/>
      <c r="W86" s="743"/>
      <c r="X86" s="736" t="str">
        <f>IF(H82="","",SUM(X74,IF(X82&lt;X78,X78,X82)))</f>
        <v/>
      </c>
      <c r="Y86" s="737"/>
      <c r="Z86" s="737"/>
      <c r="AA86" s="738"/>
    </row>
    <row r="87" spans="2:27" ht="12.75" customHeight="1" x14ac:dyDescent="0.2">
      <c r="C87" s="747"/>
      <c r="D87" s="748"/>
      <c r="E87" s="748"/>
      <c r="F87" s="748"/>
      <c r="G87" s="748"/>
      <c r="H87" s="748"/>
      <c r="I87" s="748"/>
      <c r="J87" s="748"/>
      <c r="K87" s="748"/>
      <c r="L87" s="748"/>
      <c r="M87" s="748"/>
      <c r="N87" s="748"/>
      <c r="O87" s="748"/>
      <c r="P87" s="748"/>
      <c r="Q87" s="748"/>
      <c r="R87" s="749"/>
      <c r="S87" s="743" t="s">
        <v>644</v>
      </c>
      <c r="T87" s="743"/>
      <c r="U87" s="743"/>
      <c r="V87" s="743"/>
      <c r="W87" s="743"/>
      <c r="X87" s="750" t="str">
        <f>IF(H83="","",SUM(X74,IF(X83&lt;X78,X78,X83)))</f>
        <v/>
      </c>
      <c r="Y87" s="751"/>
      <c r="Z87" s="751"/>
      <c r="AA87" s="752"/>
    </row>
    <row r="89" spans="2:27" ht="12.75" customHeight="1" x14ac:dyDescent="0.2">
      <c r="B89" s="21" t="s">
        <v>673</v>
      </c>
      <c r="Q89" s="506" t="s">
        <v>67</v>
      </c>
      <c r="R89" s="21" t="s">
        <v>675</v>
      </c>
      <c r="T89" s="506" t="s">
        <v>21</v>
      </c>
      <c r="U89" s="21" t="s">
        <v>677</v>
      </c>
    </row>
    <row r="90" spans="2:27" ht="12.75" customHeight="1" x14ac:dyDescent="0.2">
      <c r="B90" s="21" t="s">
        <v>674</v>
      </c>
      <c r="C90" s="733" t="s">
        <v>678</v>
      </c>
      <c r="D90" s="734"/>
      <c r="E90" s="734"/>
      <c r="F90" s="734"/>
      <c r="G90" s="734"/>
      <c r="H90" s="734"/>
      <c r="I90" s="734"/>
      <c r="J90" s="734"/>
      <c r="K90" s="734"/>
      <c r="L90" s="734"/>
      <c r="M90" s="734"/>
      <c r="N90" s="734"/>
      <c r="O90" s="734"/>
      <c r="P90" s="734"/>
      <c r="Q90" s="734"/>
      <c r="R90" s="734"/>
      <c r="S90" s="734"/>
      <c r="T90" s="734"/>
      <c r="U90" s="734"/>
      <c r="V90" s="734"/>
      <c r="W90" s="734"/>
      <c r="X90" s="735">
        <f>X74+X78</f>
        <v>0</v>
      </c>
      <c r="Y90" s="734"/>
      <c r="Z90" s="734"/>
      <c r="AA90" s="734"/>
    </row>
    <row r="91" spans="2:27" ht="12.75" customHeight="1" x14ac:dyDescent="0.2">
      <c r="C91" s="734"/>
      <c r="D91" s="734"/>
      <c r="E91" s="734"/>
      <c r="F91" s="734"/>
      <c r="G91" s="734"/>
      <c r="H91" s="734"/>
      <c r="I91" s="734"/>
      <c r="J91" s="734"/>
      <c r="K91" s="734"/>
      <c r="L91" s="734"/>
      <c r="M91" s="734"/>
      <c r="N91" s="734"/>
      <c r="O91" s="734"/>
      <c r="P91" s="734"/>
      <c r="Q91" s="734"/>
      <c r="R91" s="734"/>
      <c r="S91" s="734"/>
      <c r="T91" s="734"/>
      <c r="U91" s="734"/>
      <c r="V91" s="734"/>
      <c r="W91" s="734"/>
      <c r="X91" s="734"/>
      <c r="Y91" s="734"/>
      <c r="Z91" s="734"/>
      <c r="AA91" s="734"/>
    </row>
  </sheetData>
  <mergeCells count="196">
    <mergeCell ref="Z12:AE12"/>
    <mergeCell ref="B13:K13"/>
    <mergeCell ref="M13:N13"/>
    <mergeCell ref="O13:P13"/>
    <mergeCell ref="R13:T13"/>
    <mergeCell ref="U13:W13"/>
    <mergeCell ref="Z4:AE4"/>
    <mergeCell ref="C5:F5"/>
    <mergeCell ref="H5:J5"/>
    <mergeCell ref="C7:F7"/>
    <mergeCell ref="H7:J7"/>
    <mergeCell ref="P7:Z7"/>
    <mergeCell ref="B15:E15"/>
    <mergeCell ref="F15:G15"/>
    <mergeCell ref="H15:I15"/>
    <mergeCell ref="K15:L15"/>
    <mergeCell ref="N15:O15"/>
    <mergeCell ref="B17:E17"/>
    <mergeCell ref="F17:H17"/>
    <mergeCell ref="I17:Q17"/>
    <mergeCell ref="H10:J10"/>
    <mergeCell ref="L25:N25"/>
    <mergeCell ref="O25:O26"/>
    <mergeCell ref="P25:AD26"/>
    <mergeCell ref="AE25:AE26"/>
    <mergeCell ref="B28:J28"/>
    <mergeCell ref="N28:P28"/>
    <mergeCell ref="Q28:R28"/>
    <mergeCell ref="AB19:AE19"/>
    <mergeCell ref="B20:K20"/>
    <mergeCell ref="L21:M21"/>
    <mergeCell ref="N21:AD21"/>
    <mergeCell ref="Q22:T22"/>
    <mergeCell ref="B24:K24"/>
    <mergeCell ref="V32:Z32"/>
    <mergeCell ref="C33:G33"/>
    <mergeCell ref="H33:J33"/>
    <mergeCell ref="K33:P33"/>
    <mergeCell ref="Q33:U33"/>
    <mergeCell ref="V33:Z33"/>
    <mergeCell ref="U30:Z30"/>
    <mergeCell ref="B31:G31"/>
    <mergeCell ref="H31:J31"/>
    <mergeCell ref="K31:P31"/>
    <mergeCell ref="Q31:Z31"/>
    <mergeCell ref="B32:B38"/>
    <mergeCell ref="C32:G32"/>
    <mergeCell ref="H32:J32"/>
    <mergeCell ref="K32:P32"/>
    <mergeCell ref="Q32:U32"/>
    <mergeCell ref="C34:G34"/>
    <mergeCell ref="H34:J34"/>
    <mergeCell ref="K34:P34"/>
    <mergeCell ref="Q34:U34"/>
    <mergeCell ref="V34:Z34"/>
    <mergeCell ref="C35:G35"/>
    <mergeCell ref="H35:J35"/>
    <mergeCell ref="K35:P35"/>
    <mergeCell ref="Q35:U35"/>
    <mergeCell ref="V35:Z35"/>
    <mergeCell ref="C36:G36"/>
    <mergeCell ref="H36:J36"/>
    <mergeCell ref="K36:P36"/>
    <mergeCell ref="Q36:U36"/>
    <mergeCell ref="V36:Z36"/>
    <mergeCell ref="C37:G37"/>
    <mergeCell ref="H37:J37"/>
    <mergeCell ref="K37:P37"/>
    <mergeCell ref="Q37:U37"/>
    <mergeCell ref="V37:Z37"/>
    <mergeCell ref="B45:G45"/>
    <mergeCell ref="C38:G38"/>
    <mergeCell ref="H38:J38"/>
    <mergeCell ref="K38:P38"/>
    <mergeCell ref="Q38:U38"/>
    <mergeCell ref="V38:Z38"/>
    <mergeCell ref="B39:G39"/>
    <mergeCell ref="H39:J39"/>
    <mergeCell ref="K39:P39"/>
    <mergeCell ref="Q39:U39"/>
    <mergeCell ref="V39:Z39"/>
    <mergeCell ref="Q50:AA50"/>
    <mergeCell ref="Q42:AA42"/>
    <mergeCell ref="C43:G43"/>
    <mergeCell ref="K43:P43"/>
    <mergeCell ref="Q43:AA43"/>
    <mergeCell ref="C44:G44"/>
    <mergeCell ref="K44:P44"/>
    <mergeCell ref="Q44:AA44"/>
    <mergeCell ref="B40:G40"/>
    <mergeCell ref="H40:J52"/>
    <mergeCell ref="K40:P40"/>
    <mergeCell ref="Q40:AA40"/>
    <mergeCell ref="B41:B44"/>
    <mergeCell ref="C41:G41"/>
    <mergeCell ref="K41:P41"/>
    <mergeCell ref="Q41:AA41"/>
    <mergeCell ref="C42:G42"/>
    <mergeCell ref="K42:P42"/>
    <mergeCell ref="B47:G47"/>
    <mergeCell ref="K47:P47"/>
    <mergeCell ref="Q47:AA47"/>
    <mergeCell ref="B48:G48"/>
    <mergeCell ref="K48:P48"/>
    <mergeCell ref="Q48:AA48"/>
    <mergeCell ref="B53:G53"/>
    <mergeCell ref="H53:J53"/>
    <mergeCell ref="K53:L53"/>
    <mergeCell ref="M53:P53"/>
    <mergeCell ref="Q53:AA53"/>
    <mergeCell ref="W55:AB55"/>
    <mergeCell ref="K45:P45"/>
    <mergeCell ref="Q45:AA45"/>
    <mergeCell ref="B46:G46"/>
    <mergeCell ref="K46:P46"/>
    <mergeCell ref="Q46:AA46"/>
    <mergeCell ref="B51:G51"/>
    <mergeCell ref="K51:P51"/>
    <mergeCell ref="Q51:AA51"/>
    <mergeCell ref="B52:G52"/>
    <mergeCell ref="K52:P52"/>
    <mergeCell ref="Q52:AA52"/>
    <mergeCell ref="B49:B50"/>
    <mergeCell ref="C49:G49"/>
    <mergeCell ref="K49:P49"/>
    <mergeCell ref="R49:T49"/>
    <mergeCell ref="X49:Z49"/>
    <mergeCell ref="C50:G50"/>
    <mergeCell ref="K50:P50"/>
    <mergeCell ref="C59:G59"/>
    <mergeCell ref="H59:K59"/>
    <mergeCell ref="L59:M59"/>
    <mergeCell ref="N59:W59"/>
    <mergeCell ref="X59:AA59"/>
    <mergeCell ref="C62:G62"/>
    <mergeCell ref="H62:M62"/>
    <mergeCell ref="N62:AA62"/>
    <mergeCell ref="C57:M57"/>
    <mergeCell ref="N57:AA57"/>
    <mergeCell ref="C58:G58"/>
    <mergeCell ref="H58:K58"/>
    <mergeCell ref="L58:M58"/>
    <mergeCell ref="N58:W58"/>
    <mergeCell ref="X58:AA58"/>
    <mergeCell ref="C65:G65"/>
    <mergeCell ref="H65:M65"/>
    <mergeCell ref="N65:W65"/>
    <mergeCell ref="X65:AA65"/>
    <mergeCell ref="C66:W66"/>
    <mergeCell ref="X66:AA66"/>
    <mergeCell ref="C63:G63"/>
    <mergeCell ref="H63:M63"/>
    <mergeCell ref="N63:W63"/>
    <mergeCell ref="X63:AA63"/>
    <mergeCell ref="C64:G64"/>
    <mergeCell ref="H64:M64"/>
    <mergeCell ref="N64:W64"/>
    <mergeCell ref="X64:AA64"/>
    <mergeCell ref="N81:AA81"/>
    <mergeCell ref="C74:G74"/>
    <mergeCell ref="H74:M74"/>
    <mergeCell ref="N74:W74"/>
    <mergeCell ref="X74:AA74"/>
    <mergeCell ref="C77:G77"/>
    <mergeCell ref="H77:M77"/>
    <mergeCell ref="N77:AA77"/>
    <mergeCell ref="C69:W69"/>
    <mergeCell ref="X69:AA69"/>
    <mergeCell ref="W71:AB71"/>
    <mergeCell ref="C73:G73"/>
    <mergeCell ref="H73:M73"/>
    <mergeCell ref="N73:AA73"/>
    <mergeCell ref="T1:W2"/>
    <mergeCell ref="X1:AF2"/>
    <mergeCell ref="C86:R87"/>
    <mergeCell ref="S86:W86"/>
    <mergeCell ref="X86:AA86"/>
    <mergeCell ref="S87:W87"/>
    <mergeCell ref="X87:AA87"/>
    <mergeCell ref="C90:W91"/>
    <mergeCell ref="X90:AA91"/>
    <mergeCell ref="C82:G82"/>
    <mergeCell ref="H82:K82"/>
    <mergeCell ref="L82:M82"/>
    <mergeCell ref="N82:W82"/>
    <mergeCell ref="X82:AA82"/>
    <mergeCell ref="C83:G83"/>
    <mergeCell ref="H83:K83"/>
    <mergeCell ref="L83:M83"/>
    <mergeCell ref="N83:W83"/>
    <mergeCell ref="X83:AA83"/>
    <mergeCell ref="C78:G78"/>
    <mergeCell ref="H78:M78"/>
    <mergeCell ref="N78:W78"/>
    <mergeCell ref="X78:AA78"/>
    <mergeCell ref="C81:M81"/>
  </mergeCells>
  <phoneticPr fontId="2"/>
  <dataValidations count="5">
    <dataValidation imeMode="hiragana" allowBlank="1" showInputMessage="1" showErrorMessage="1" sqref="Q40:AA48 Q50:AA52 P25:AD26 N21:AD21 I17:Q17 B13:K13 P7:Z7 N28:N29"/>
    <dataValidation imeMode="halfAlpha" allowBlank="1" showInputMessage="1" showErrorMessage="1" sqref="H5:J5 H7:J7 H10:J10 M13:N13 U13:W13 H15:I15 K15:L15 N15:O15 Q22:T22 H32:J39 K32:P52 R49:T49 X49:Z49 H58:K59 H63:M65 H74:M74 H78:M78 H82:K83 V32:Z39"/>
    <dataValidation type="list" allowBlank="1" showInputMessage="1" showErrorMessage="1" sqref="F15:G15">
      <formula1>"令和,平成,昭和"</formula1>
    </dataValidation>
    <dataValidation type="list" allowBlank="1" showInputMessage="1" showErrorMessage="1" sqref="B5 B7:B8 B10:B11 L20 Q20 L24 Q24 L28:L29 AA28 W29 Q89 T89">
      <formula1>"□,■"</formula1>
    </dataValidation>
    <dataValidation imeMode="on" allowBlank="1" showInputMessage="1" showErrorMessage="1" sqref="X1:AF3"/>
  </dataValidations>
  <pageMargins left="0.78740157480314965" right="0.78740157480314965" top="0.74803149606299213" bottom="0.74803149606299213" header="0.31496062992125984" footer="0.31496062992125984"/>
  <pageSetup paperSize="9" scale="96" fitToHeight="0" orientation="portrait" r:id="rId1"/>
  <headerFooter>
    <oddFooter>&amp;C&amp;P / &amp;N ページ</oddFooter>
  </headerFooter>
  <rowBreaks count="1" manualBreakCount="1">
    <brk id="5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1:CA56"/>
  <sheetViews>
    <sheetView zoomScale="90" zoomScaleNormal="90" workbookViewId="0">
      <selection activeCell="AY8" sqref="AY8"/>
    </sheetView>
  </sheetViews>
  <sheetFormatPr defaultColWidth="2.77734375" defaultRowHeight="12.75" customHeight="1" x14ac:dyDescent="0.2"/>
  <sheetData>
    <row r="1" spans="1:51" ht="12.75" customHeight="1" x14ac:dyDescent="0.2">
      <c r="A1" s="113"/>
      <c r="B1" s="113"/>
      <c r="C1" s="113"/>
      <c r="D1" s="113"/>
      <c r="E1" s="113"/>
      <c r="F1" s="113"/>
      <c r="G1" s="113"/>
      <c r="H1" s="113"/>
      <c r="I1" s="113"/>
      <c r="J1" s="113"/>
      <c r="K1" s="113"/>
      <c r="L1" s="113"/>
      <c r="M1" s="113"/>
      <c r="N1" s="113"/>
      <c r="O1" s="113"/>
      <c r="P1" s="113"/>
      <c r="Q1" s="113"/>
      <c r="R1" s="113"/>
      <c r="S1" s="113"/>
      <c r="T1" s="113"/>
      <c r="U1" s="113"/>
      <c r="V1" s="113"/>
      <c r="W1" s="113"/>
      <c r="X1" s="113"/>
      <c r="Y1" s="113"/>
      <c r="Z1" s="113"/>
      <c r="AA1" s="113"/>
      <c r="AB1" s="113"/>
      <c r="AC1" s="113"/>
      <c r="AD1" s="113"/>
      <c r="AE1" s="113"/>
      <c r="AF1" s="113"/>
      <c r="AG1" s="113"/>
      <c r="AH1" s="113"/>
      <c r="AI1" s="113"/>
      <c r="AJ1" s="113"/>
      <c r="AK1" s="113"/>
    </row>
    <row r="2" spans="1:51" ht="12.75" customHeight="1" x14ac:dyDescent="0.2">
      <c r="A2" s="335" t="s">
        <v>649</v>
      </c>
      <c r="B2" s="335"/>
      <c r="C2" s="335"/>
      <c r="D2" s="335"/>
      <c r="E2" s="335"/>
      <c r="F2" s="335"/>
      <c r="G2" s="335"/>
      <c r="H2" s="335"/>
      <c r="I2" s="335"/>
      <c r="J2" s="335"/>
      <c r="K2" s="335"/>
      <c r="L2" s="335"/>
      <c r="M2" s="335"/>
      <c r="N2" s="335"/>
      <c r="O2" s="335"/>
      <c r="P2" s="335"/>
      <c r="Q2" s="335"/>
      <c r="R2" s="335"/>
      <c r="S2" s="335"/>
      <c r="T2" s="335"/>
      <c r="U2" s="335"/>
      <c r="V2" s="335"/>
      <c r="W2" s="335"/>
      <c r="X2" s="335"/>
      <c r="Y2" s="335"/>
      <c r="Z2" s="335"/>
      <c r="AA2" s="335"/>
      <c r="AB2" s="335"/>
      <c r="AC2" s="335"/>
      <c r="AD2" s="335"/>
      <c r="AE2" s="335"/>
      <c r="AF2" s="335"/>
      <c r="AG2" s="113"/>
      <c r="AH2" s="40"/>
      <c r="AI2" s="41"/>
      <c r="AJ2" s="41"/>
      <c r="AK2" s="41"/>
      <c r="AL2" s="41"/>
      <c r="AM2" s="41"/>
      <c r="AN2" s="41"/>
      <c r="AO2" s="41"/>
      <c r="AP2" s="41"/>
      <c r="AQ2" s="41"/>
      <c r="AR2" s="41"/>
      <c r="AS2" s="41"/>
      <c r="AT2" s="41"/>
      <c r="AU2" s="41"/>
      <c r="AV2" s="41"/>
      <c r="AW2" s="41"/>
      <c r="AX2" s="41"/>
    </row>
    <row r="3" spans="1:51" ht="12.75" customHeight="1" x14ac:dyDescent="0.2">
      <c r="A3" s="136" t="s">
        <v>720</v>
      </c>
      <c r="B3" s="335"/>
      <c r="C3" s="335"/>
      <c r="D3" s="335"/>
      <c r="E3" s="335"/>
      <c r="F3" s="335"/>
      <c r="G3" s="335"/>
      <c r="H3" s="335"/>
      <c r="I3" s="335"/>
      <c r="J3" s="335"/>
      <c r="K3" s="335"/>
      <c r="L3" s="335"/>
      <c r="M3" s="335"/>
      <c r="N3" s="335"/>
      <c r="O3" s="335"/>
      <c r="P3" s="335"/>
      <c r="Q3" s="335"/>
      <c r="R3" s="335"/>
      <c r="S3" s="335"/>
      <c r="T3" s="335"/>
      <c r="U3" s="335"/>
      <c r="V3" s="335"/>
      <c r="W3" s="335"/>
      <c r="X3" s="335"/>
      <c r="Y3" s="335"/>
      <c r="Z3" s="335"/>
      <c r="AA3" s="335"/>
      <c r="AB3" s="335"/>
      <c r="AC3" s="335"/>
      <c r="AD3" s="335"/>
      <c r="AE3" s="335"/>
      <c r="AF3" s="890" t="s">
        <v>93</v>
      </c>
      <c r="AG3" s="890"/>
      <c r="AH3" s="890"/>
      <c r="AI3" s="890"/>
      <c r="AJ3" s="890"/>
      <c r="AK3" s="113"/>
      <c r="AL3" s="31"/>
      <c r="AM3" s="31"/>
      <c r="AN3" s="31"/>
      <c r="AO3" s="31"/>
      <c r="AP3" s="31"/>
      <c r="AQ3" s="31"/>
      <c r="AR3" s="31"/>
      <c r="AS3" s="31"/>
      <c r="AT3" s="31"/>
      <c r="AU3" s="31"/>
      <c r="AV3" s="31"/>
      <c r="AW3" s="31"/>
      <c r="AX3" s="42"/>
      <c r="AY3" s="1"/>
    </row>
    <row r="4" spans="1:51" ht="12.75" customHeight="1" x14ac:dyDescent="0.2">
      <c r="A4" s="113"/>
      <c r="B4" s="113"/>
      <c r="C4" s="113"/>
      <c r="D4" s="113"/>
      <c r="E4" s="113"/>
      <c r="F4" s="113"/>
      <c r="G4" s="113"/>
      <c r="H4" s="113"/>
      <c r="I4" s="113"/>
      <c r="J4" s="113"/>
      <c r="K4" s="113"/>
      <c r="L4" s="113"/>
      <c r="M4" s="113"/>
      <c r="N4" s="113"/>
      <c r="O4" s="113"/>
      <c r="P4" s="113"/>
      <c r="Q4" s="113"/>
      <c r="R4" s="113"/>
      <c r="S4" s="113"/>
      <c r="T4" s="113"/>
      <c r="U4" s="113"/>
      <c r="V4" s="113"/>
      <c r="W4" s="113"/>
      <c r="X4" s="113"/>
      <c r="Y4" s="113"/>
      <c r="Z4" s="113"/>
      <c r="AA4" s="113"/>
      <c r="AB4" s="113"/>
      <c r="AC4" s="113"/>
      <c r="AD4" s="113"/>
      <c r="AE4" s="113"/>
      <c r="AF4" s="113"/>
      <c r="AG4" s="113"/>
      <c r="AH4" s="113"/>
      <c r="AI4" s="113"/>
      <c r="AJ4" s="113"/>
      <c r="AK4" s="113"/>
      <c r="AL4" s="16"/>
      <c r="AM4" s="16"/>
      <c r="AN4" s="16"/>
      <c r="AO4" s="16"/>
      <c r="AP4" s="16"/>
      <c r="AQ4" s="1"/>
      <c r="AR4" s="16"/>
      <c r="AS4" s="16"/>
      <c r="AT4" s="16"/>
      <c r="AU4" s="16"/>
      <c r="AV4" s="16"/>
      <c r="AW4" s="16"/>
      <c r="AX4" s="43"/>
      <c r="AY4" s="1"/>
    </row>
    <row r="5" spans="1:51" ht="12.75" customHeight="1" x14ac:dyDescent="0.2">
      <c r="A5" s="113"/>
      <c r="B5" s="873" t="s">
        <v>73</v>
      </c>
      <c r="C5" s="874"/>
      <c r="D5" s="874"/>
      <c r="E5" s="875"/>
      <c r="F5" s="879" t="s">
        <v>650</v>
      </c>
      <c r="G5" s="880"/>
      <c r="H5" s="880"/>
      <c r="I5" s="880"/>
      <c r="J5" s="880"/>
      <c r="K5" s="880"/>
      <c r="L5" s="880"/>
      <c r="M5" s="880"/>
      <c r="N5" s="880"/>
      <c r="O5" s="880"/>
      <c r="P5" s="880"/>
      <c r="Q5" s="880"/>
      <c r="R5" s="880"/>
      <c r="S5" s="880"/>
      <c r="T5" s="880"/>
      <c r="U5" s="881"/>
      <c r="V5" s="764" t="s">
        <v>651</v>
      </c>
      <c r="W5" s="764"/>
      <c r="X5" s="764"/>
      <c r="Y5" s="764"/>
      <c r="Z5" s="764"/>
      <c r="AA5" s="764"/>
      <c r="AB5" s="764"/>
      <c r="AC5" s="764"/>
      <c r="AD5" s="764"/>
      <c r="AE5" s="764"/>
      <c r="AF5" s="764"/>
      <c r="AG5" s="764"/>
      <c r="AH5" s="764"/>
      <c r="AI5" s="764"/>
      <c r="AJ5" s="870" t="s">
        <v>74</v>
      </c>
      <c r="AK5" s="870"/>
      <c r="AL5" s="1"/>
      <c r="AM5" s="1"/>
      <c r="AN5" s="1"/>
      <c r="AO5" s="1"/>
      <c r="AP5" s="1"/>
      <c r="AQ5" s="16"/>
      <c r="AR5" s="16"/>
      <c r="AS5" s="16"/>
      <c r="AT5" s="16"/>
      <c r="AU5" s="16"/>
      <c r="AV5" s="16"/>
      <c r="AW5" s="16"/>
      <c r="AX5" s="43"/>
      <c r="AY5" s="1"/>
    </row>
    <row r="6" spans="1:51" ht="12.75" customHeight="1" x14ac:dyDescent="0.2">
      <c r="A6" s="113"/>
      <c r="B6" s="876"/>
      <c r="C6" s="877"/>
      <c r="D6" s="877"/>
      <c r="E6" s="878"/>
      <c r="F6" s="336"/>
      <c r="G6" s="764" t="s">
        <v>75</v>
      </c>
      <c r="H6" s="764"/>
      <c r="I6" s="764" t="s">
        <v>76</v>
      </c>
      <c r="J6" s="764"/>
      <c r="K6" s="764" t="s">
        <v>77</v>
      </c>
      <c r="L6" s="764"/>
      <c r="M6" s="327"/>
      <c r="N6" s="764" t="s">
        <v>78</v>
      </c>
      <c r="O6" s="764"/>
      <c r="P6" s="764" t="s">
        <v>79</v>
      </c>
      <c r="Q6" s="764"/>
      <c r="R6" s="764" t="s">
        <v>80</v>
      </c>
      <c r="S6" s="764"/>
      <c r="T6" s="764" t="s">
        <v>81</v>
      </c>
      <c r="U6" s="764"/>
      <c r="V6" s="764" t="s">
        <v>75</v>
      </c>
      <c r="W6" s="764"/>
      <c r="X6" s="764" t="s">
        <v>76</v>
      </c>
      <c r="Y6" s="764"/>
      <c r="Z6" s="764" t="s">
        <v>77</v>
      </c>
      <c r="AA6" s="764"/>
      <c r="AB6" s="764" t="s">
        <v>78</v>
      </c>
      <c r="AC6" s="764"/>
      <c r="AD6" s="764" t="s">
        <v>79</v>
      </c>
      <c r="AE6" s="764"/>
      <c r="AF6" s="764" t="s">
        <v>80</v>
      </c>
      <c r="AG6" s="764"/>
      <c r="AH6" s="764" t="s">
        <v>81</v>
      </c>
      <c r="AI6" s="764"/>
      <c r="AJ6" s="870"/>
      <c r="AK6" s="870"/>
      <c r="AL6" s="209"/>
      <c r="AM6" s="209"/>
      <c r="AN6" s="209"/>
      <c r="AO6" s="209"/>
      <c r="AP6" s="209"/>
      <c r="AQ6" s="209"/>
      <c r="AR6" s="209"/>
      <c r="AS6" s="209"/>
      <c r="AT6" s="209"/>
      <c r="AU6" s="209"/>
      <c r="AV6" s="209"/>
      <c r="AW6" s="44"/>
      <c r="AX6" s="44"/>
      <c r="AY6" s="1"/>
    </row>
    <row r="7" spans="1:51" ht="12.75" customHeight="1" x14ac:dyDescent="0.2">
      <c r="A7" s="113"/>
      <c r="B7" s="856" t="s">
        <v>82</v>
      </c>
      <c r="C7" s="857"/>
      <c r="D7" s="857"/>
      <c r="E7" s="328"/>
      <c r="F7" s="858" t="s">
        <v>831</v>
      </c>
      <c r="G7" s="850"/>
      <c r="H7" s="851"/>
      <c r="I7" s="850"/>
      <c r="J7" s="851"/>
      <c r="K7" s="850"/>
      <c r="L7" s="851"/>
      <c r="M7" s="461" t="s">
        <v>832</v>
      </c>
      <c r="N7" s="863"/>
      <c r="O7" s="864"/>
      <c r="P7" s="863"/>
      <c r="Q7" s="864"/>
      <c r="R7" s="863"/>
      <c r="S7" s="864"/>
      <c r="T7" s="865">
        <f>SUM(G7:L7,N7:S7,N8:S8)</f>
        <v>0</v>
      </c>
      <c r="U7" s="866"/>
      <c r="V7" s="850"/>
      <c r="W7" s="851"/>
      <c r="X7" s="850"/>
      <c r="Y7" s="851"/>
      <c r="Z7" s="850"/>
      <c r="AA7" s="851"/>
      <c r="AB7" s="850"/>
      <c r="AC7" s="851"/>
      <c r="AD7" s="850"/>
      <c r="AE7" s="851"/>
      <c r="AF7" s="850"/>
      <c r="AG7" s="851"/>
      <c r="AH7" s="860">
        <f>SUM(V7:AG9)</f>
        <v>0</v>
      </c>
      <c r="AI7" s="860"/>
      <c r="AJ7" s="860">
        <f>T7+AH7</f>
        <v>0</v>
      </c>
      <c r="AK7" s="860"/>
      <c r="AL7" s="209"/>
      <c r="AM7" s="209"/>
      <c r="AN7" s="209"/>
      <c r="AO7" s="209"/>
      <c r="AP7" s="209"/>
      <c r="AQ7" s="209"/>
      <c r="AR7" s="209"/>
      <c r="AS7" s="209"/>
      <c r="AT7" s="209"/>
      <c r="AU7" s="209"/>
      <c r="AV7" s="209"/>
      <c r="AW7" s="44"/>
      <c r="AX7" s="44"/>
      <c r="AY7" s="1"/>
    </row>
    <row r="8" spans="1:51" ht="12.75" customHeight="1" x14ac:dyDescent="0.2">
      <c r="A8" s="113"/>
      <c r="B8" s="337"/>
      <c r="C8" s="338"/>
      <c r="D8" s="338"/>
      <c r="E8" s="338"/>
      <c r="F8" s="859"/>
      <c r="G8" s="852"/>
      <c r="H8" s="853"/>
      <c r="I8" s="852"/>
      <c r="J8" s="853"/>
      <c r="K8" s="852"/>
      <c r="L8" s="853"/>
      <c r="M8" s="468" t="s">
        <v>833</v>
      </c>
      <c r="N8" s="861"/>
      <c r="O8" s="862"/>
      <c r="P8" s="861"/>
      <c r="Q8" s="862"/>
      <c r="R8" s="861"/>
      <c r="S8" s="862"/>
      <c r="T8" s="867"/>
      <c r="U8" s="868"/>
      <c r="V8" s="852"/>
      <c r="W8" s="853"/>
      <c r="X8" s="852"/>
      <c r="Y8" s="853"/>
      <c r="Z8" s="852"/>
      <c r="AA8" s="853"/>
      <c r="AB8" s="852"/>
      <c r="AC8" s="853"/>
      <c r="AD8" s="852"/>
      <c r="AE8" s="853"/>
      <c r="AF8" s="852"/>
      <c r="AG8" s="853"/>
      <c r="AH8" s="860"/>
      <c r="AI8" s="860"/>
      <c r="AJ8" s="860"/>
      <c r="AK8" s="860"/>
      <c r="AL8" s="209"/>
      <c r="AM8" s="209"/>
      <c r="AN8" s="209"/>
      <c r="AO8" s="209"/>
      <c r="AP8" s="209"/>
      <c r="AQ8" s="209"/>
      <c r="AR8" s="209"/>
      <c r="AS8" s="209"/>
      <c r="AT8" s="209"/>
      <c r="AU8" s="209"/>
      <c r="AV8" s="209"/>
      <c r="AW8" s="44"/>
      <c r="AX8" s="44"/>
      <c r="AY8" s="1"/>
    </row>
    <row r="9" spans="1:51" ht="12.75" customHeight="1" x14ac:dyDescent="0.2">
      <c r="A9" s="113"/>
      <c r="B9" s="158"/>
      <c r="C9" s="842" t="s">
        <v>834</v>
      </c>
      <c r="D9" s="843"/>
      <c r="E9" s="844"/>
      <c r="F9" s="339"/>
      <c r="G9" s="845"/>
      <c r="H9" s="846"/>
      <c r="I9" s="845"/>
      <c r="J9" s="847"/>
      <c r="K9" s="845"/>
      <c r="L9" s="847"/>
      <c r="M9" s="340"/>
      <c r="N9" s="845"/>
      <c r="O9" s="847"/>
      <c r="P9" s="845"/>
      <c r="Q9" s="847"/>
      <c r="R9" s="845"/>
      <c r="S9" s="847"/>
      <c r="T9" s="848">
        <f>SUM(G9:S9)</f>
        <v>0</v>
      </c>
      <c r="U9" s="849"/>
      <c r="V9" s="854"/>
      <c r="W9" s="855"/>
      <c r="X9" s="854"/>
      <c r="Y9" s="855"/>
      <c r="Z9" s="854"/>
      <c r="AA9" s="855"/>
      <c r="AB9" s="854"/>
      <c r="AC9" s="855"/>
      <c r="AD9" s="854"/>
      <c r="AE9" s="855"/>
      <c r="AF9" s="854"/>
      <c r="AG9" s="855"/>
      <c r="AH9" s="860"/>
      <c r="AI9" s="860"/>
      <c r="AJ9" s="860"/>
      <c r="AK9" s="860"/>
      <c r="AL9" s="209"/>
      <c r="AM9" s="209"/>
      <c r="AN9" s="209"/>
      <c r="AO9" s="209"/>
      <c r="AP9" s="209"/>
      <c r="AQ9" s="209"/>
      <c r="AR9" s="209"/>
      <c r="AS9" s="209"/>
      <c r="AT9" s="209"/>
      <c r="AU9" s="209"/>
      <c r="AV9" s="209"/>
      <c r="AW9" s="44"/>
      <c r="AX9" s="44"/>
      <c r="AY9" s="1"/>
    </row>
    <row r="10" spans="1:51" ht="12.75" customHeight="1" x14ac:dyDescent="0.2">
      <c r="A10" s="113"/>
      <c r="B10" s="856" t="s">
        <v>835</v>
      </c>
      <c r="C10" s="857"/>
      <c r="D10" s="857"/>
      <c r="E10" s="328"/>
      <c r="F10" s="858" t="s">
        <v>831</v>
      </c>
      <c r="G10" s="850"/>
      <c r="H10" s="851"/>
      <c r="I10" s="850"/>
      <c r="J10" s="851"/>
      <c r="K10" s="850"/>
      <c r="L10" s="851"/>
      <c r="M10" s="461" t="s">
        <v>832</v>
      </c>
      <c r="N10" s="863"/>
      <c r="O10" s="864"/>
      <c r="P10" s="863"/>
      <c r="Q10" s="864"/>
      <c r="R10" s="863"/>
      <c r="S10" s="864"/>
      <c r="T10" s="865">
        <f>SUM(G10:L10,N10:S10,N11:S11)</f>
        <v>0</v>
      </c>
      <c r="U10" s="866"/>
      <c r="V10" s="850"/>
      <c r="W10" s="851"/>
      <c r="X10" s="850"/>
      <c r="Y10" s="851"/>
      <c r="Z10" s="850"/>
      <c r="AA10" s="851"/>
      <c r="AB10" s="850"/>
      <c r="AC10" s="851"/>
      <c r="AD10" s="850"/>
      <c r="AE10" s="851"/>
      <c r="AF10" s="850"/>
      <c r="AG10" s="851"/>
      <c r="AH10" s="860">
        <f>SUM(V10:AG12)</f>
        <v>0</v>
      </c>
      <c r="AI10" s="860"/>
      <c r="AJ10" s="860">
        <f>T10+AH10</f>
        <v>0</v>
      </c>
      <c r="AK10" s="860"/>
      <c r="AL10" s="209"/>
      <c r="AM10" s="209"/>
      <c r="AN10" s="209"/>
      <c r="AO10" s="209"/>
      <c r="AP10" s="209"/>
      <c r="AQ10" s="209"/>
      <c r="AR10" s="209"/>
      <c r="AS10" s="209"/>
      <c r="AT10" s="209"/>
      <c r="AU10" s="209"/>
      <c r="AV10" s="209"/>
      <c r="AW10" s="44"/>
      <c r="AX10" s="44"/>
      <c r="AY10" s="1"/>
    </row>
    <row r="11" spans="1:51" ht="12.75" customHeight="1" x14ac:dyDescent="0.2">
      <c r="A11" s="113"/>
      <c r="B11" s="337"/>
      <c r="C11" s="338"/>
      <c r="D11" s="338"/>
      <c r="E11" s="338"/>
      <c r="F11" s="859"/>
      <c r="G11" s="852"/>
      <c r="H11" s="853"/>
      <c r="I11" s="852"/>
      <c r="J11" s="853"/>
      <c r="K11" s="852"/>
      <c r="L11" s="853"/>
      <c r="M11" s="468" t="s">
        <v>833</v>
      </c>
      <c r="N11" s="861"/>
      <c r="O11" s="862"/>
      <c r="P11" s="861"/>
      <c r="Q11" s="862"/>
      <c r="R11" s="861"/>
      <c r="S11" s="862"/>
      <c r="T11" s="867"/>
      <c r="U11" s="868"/>
      <c r="V11" s="852"/>
      <c r="W11" s="853"/>
      <c r="X11" s="852"/>
      <c r="Y11" s="853"/>
      <c r="Z11" s="852"/>
      <c r="AA11" s="853"/>
      <c r="AB11" s="852"/>
      <c r="AC11" s="853"/>
      <c r="AD11" s="852"/>
      <c r="AE11" s="853"/>
      <c r="AF11" s="852"/>
      <c r="AG11" s="853"/>
      <c r="AH11" s="860"/>
      <c r="AI11" s="860"/>
      <c r="AJ11" s="860"/>
      <c r="AK11" s="860"/>
      <c r="AL11" s="209"/>
      <c r="AM11" s="209"/>
      <c r="AN11" s="209"/>
      <c r="AO11" s="209"/>
      <c r="AP11" s="209"/>
      <c r="AQ11" s="209"/>
      <c r="AR11" s="209"/>
      <c r="AS11" s="209"/>
      <c r="AT11" s="209"/>
      <c r="AU11" s="209"/>
      <c r="AV11" s="209"/>
      <c r="AW11" s="44"/>
      <c r="AX11" s="44"/>
      <c r="AY11" s="1"/>
    </row>
    <row r="12" spans="1:51" ht="12.75" customHeight="1" x14ac:dyDescent="0.2">
      <c r="A12" s="113"/>
      <c r="B12" s="158"/>
      <c r="C12" s="842" t="s">
        <v>834</v>
      </c>
      <c r="D12" s="843"/>
      <c r="E12" s="844"/>
      <c r="F12" s="339"/>
      <c r="G12" s="845"/>
      <c r="H12" s="846"/>
      <c r="I12" s="845"/>
      <c r="J12" s="847"/>
      <c r="K12" s="845"/>
      <c r="L12" s="847"/>
      <c r="M12" s="340"/>
      <c r="N12" s="845"/>
      <c r="O12" s="847"/>
      <c r="P12" s="845"/>
      <c r="Q12" s="847"/>
      <c r="R12" s="845"/>
      <c r="S12" s="847"/>
      <c r="T12" s="848">
        <f>SUM(G12:S12)</f>
        <v>0</v>
      </c>
      <c r="U12" s="849"/>
      <c r="V12" s="854"/>
      <c r="W12" s="855"/>
      <c r="X12" s="854"/>
      <c r="Y12" s="855"/>
      <c r="Z12" s="854"/>
      <c r="AA12" s="855"/>
      <c r="AB12" s="854"/>
      <c r="AC12" s="855"/>
      <c r="AD12" s="854"/>
      <c r="AE12" s="855"/>
      <c r="AF12" s="854"/>
      <c r="AG12" s="855"/>
      <c r="AH12" s="860"/>
      <c r="AI12" s="860"/>
      <c r="AJ12" s="860"/>
      <c r="AK12" s="860"/>
      <c r="AL12" s="209"/>
      <c r="AM12" s="209"/>
      <c r="AN12" s="209"/>
      <c r="AO12" s="209"/>
      <c r="AP12" s="209"/>
      <c r="AQ12" s="209"/>
      <c r="AR12" s="209"/>
      <c r="AS12" s="209"/>
      <c r="AT12" s="209"/>
      <c r="AU12" s="209"/>
      <c r="AV12" s="209"/>
      <c r="AW12" s="44"/>
      <c r="AX12" s="44"/>
      <c r="AY12" s="1"/>
    </row>
    <row r="13" spans="1:51" ht="12.75" customHeight="1" x14ac:dyDescent="0.2">
      <c r="A13" s="113"/>
      <c r="B13" s="856" t="s">
        <v>836</v>
      </c>
      <c r="C13" s="857"/>
      <c r="D13" s="857"/>
      <c r="E13" s="328"/>
      <c r="F13" s="858" t="s">
        <v>831</v>
      </c>
      <c r="G13" s="850"/>
      <c r="H13" s="851"/>
      <c r="I13" s="850"/>
      <c r="J13" s="851"/>
      <c r="K13" s="850"/>
      <c r="L13" s="851"/>
      <c r="M13" s="461" t="s">
        <v>832</v>
      </c>
      <c r="N13" s="863"/>
      <c r="O13" s="864"/>
      <c r="P13" s="863"/>
      <c r="Q13" s="864"/>
      <c r="R13" s="863"/>
      <c r="S13" s="864"/>
      <c r="T13" s="865">
        <f t="shared" ref="T13" si="0">SUM(G13:L13,N13:S13,N14:S14)</f>
        <v>0</v>
      </c>
      <c r="U13" s="866"/>
      <c r="V13" s="850"/>
      <c r="W13" s="851"/>
      <c r="X13" s="850"/>
      <c r="Y13" s="851"/>
      <c r="Z13" s="850"/>
      <c r="AA13" s="851"/>
      <c r="AB13" s="850"/>
      <c r="AC13" s="851"/>
      <c r="AD13" s="850"/>
      <c r="AE13" s="851"/>
      <c r="AF13" s="850"/>
      <c r="AG13" s="851"/>
      <c r="AH13" s="860">
        <f t="shared" ref="AH13" si="1">SUM(V13:AG15)</f>
        <v>0</v>
      </c>
      <c r="AI13" s="860"/>
      <c r="AJ13" s="860">
        <f t="shared" ref="AJ13" si="2">T13+AH13</f>
        <v>0</v>
      </c>
      <c r="AK13" s="860"/>
      <c r="AL13" s="209"/>
      <c r="AM13" s="209"/>
      <c r="AN13" s="209"/>
      <c r="AO13" s="209"/>
      <c r="AP13" s="209"/>
      <c r="AQ13" s="209"/>
      <c r="AR13" s="209"/>
      <c r="AS13" s="209"/>
      <c r="AT13" s="209"/>
      <c r="AU13" s="209"/>
      <c r="AV13" s="209"/>
      <c r="AW13" s="44"/>
      <c r="AX13" s="44"/>
      <c r="AY13" s="1"/>
    </row>
    <row r="14" spans="1:51" ht="12.75" customHeight="1" x14ac:dyDescent="0.2">
      <c r="A14" s="113"/>
      <c r="B14" s="337"/>
      <c r="C14" s="338"/>
      <c r="D14" s="338"/>
      <c r="E14" s="338"/>
      <c r="F14" s="859"/>
      <c r="G14" s="852"/>
      <c r="H14" s="853"/>
      <c r="I14" s="852"/>
      <c r="J14" s="853"/>
      <c r="K14" s="852"/>
      <c r="L14" s="853"/>
      <c r="M14" s="468" t="s">
        <v>833</v>
      </c>
      <c r="N14" s="861"/>
      <c r="O14" s="862"/>
      <c r="P14" s="861"/>
      <c r="Q14" s="862"/>
      <c r="R14" s="861"/>
      <c r="S14" s="862"/>
      <c r="T14" s="867"/>
      <c r="U14" s="868"/>
      <c r="V14" s="852"/>
      <c r="W14" s="853"/>
      <c r="X14" s="852"/>
      <c r="Y14" s="853"/>
      <c r="Z14" s="852"/>
      <c r="AA14" s="853"/>
      <c r="AB14" s="852"/>
      <c r="AC14" s="853"/>
      <c r="AD14" s="852"/>
      <c r="AE14" s="853"/>
      <c r="AF14" s="852"/>
      <c r="AG14" s="853"/>
      <c r="AH14" s="860"/>
      <c r="AI14" s="860"/>
      <c r="AJ14" s="860"/>
      <c r="AK14" s="860"/>
      <c r="AL14" s="209"/>
      <c r="AM14" s="209"/>
      <c r="AN14" s="209"/>
      <c r="AO14" s="209"/>
      <c r="AP14" s="209"/>
      <c r="AQ14" s="209"/>
      <c r="AR14" s="209"/>
      <c r="AS14" s="209"/>
      <c r="AT14" s="209"/>
      <c r="AU14" s="209"/>
      <c r="AV14" s="209"/>
      <c r="AW14" s="44"/>
      <c r="AX14" s="44"/>
      <c r="AY14" s="1"/>
    </row>
    <row r="15" spans="1:51" ht="12.75" customHeight="1" x14ac:dyDescent="0.2">
      <c r="A15" s="113"/>
      <c r="B15" s="158"/>
      <c r="C15" s="842" t="s">
        <v>834</v>
      </c>
      <c r="D15" s="843"/>
      <c r="E15" s="844"/>
      <c r="F15" s="339"/>
      <c r="G15" s="845"/>
      <c r="H15" s="846"/>
      <c r="I15" s="845"/>
      <c r="J15" s="847"/>
      <c r="K15" s="845"/>
      <c r="L15" s="847"/>
      <c r="M15" s="340"/>
      <c r="N15" s="845"/>
      <c r="O15" s="847"/>
      <c r="P15" s="845"/>
      <c r="Q15" s="847"/>
      <c r="R15" s="845"/>
      <c r="S15" s="847"/>
      <c r="T15" s="848">
        <f t="shared" ref="T15" si="3">SUM(G15:S15)</f>
        <v>0</v>
      </c>
      <c r="U15" s="849"/>
      <c r="V15" s="854"/>
      <c r="W15" s="855"/>
      <c r="X15" s="854"/>
      <c r="Y15" s="855"/>
      <c r="Z15" s="854"/>
      <c r="AA15" s="855"/>
      <c r="AB15" s="854"/>
      <c r="AC15" s="855"/>
      <c r="AD15" s="854"/>
      <c r="AE15" s="855"/>
      <c r="AF15" s="854"/>
      <c r="AG15" s="855"/>
      <c r="AH15" s="860"/>
      <c r="AI15" s="860"/>
      <c r="AJ15" s="860"/>
      <c r="AK15" s="860"/>
      <c r="AL15" s="209"/>
      <c r="AM15" s="209"/>
      <c r="AN15" s="209"/>
      <c r="AO15" s="209"/>
      <c r="AP15" s="209"/>
      <c r="AQ15" s="209"/>
      <c r="AR15" s="209"/>
      <c r="AS15" s="209"/>
      <c r="AT15" s="209"/>
      <c r="AU15" s="209"/>
      <c r="AV15" s="209"/>
      <c r="AW15" s="44"/>
      <c r="AX15" s="44"/>
      <c r="AY15" s="1"/>
    </row>
    <row r="16" spans="1:51" ht="12.75" customHeight="1" x14ac:dyDescent="0.2">
      <c r="A16" s="113"/>
      <c r="B16" s="856" t="s">
        <v>837</v>
      </c>
      <c r="C16" s="857"/>
      <c r="D16" s="857"/>
      <c r="E16" s="328"/>
      <c r="F16" s="858" t="s">
        <v>831</v>
      </c>
      <c r="G16" s="850"/>
      <c r="H16" s="851"/>
      <c r="I16" s="850"/>
      <c r="J16" s="851"/>
      <c r="K16" s="850"/>
      <c r="L16" s="851"/>
      <c r="M16" s="461" t="s">
        <v>832</v>
      </c>
      <c r="N16" s="863"/>
      <c r="O16" s="864"/>
      <c r="P16" s="863"/>
      <c r="Q16" s="864"/>
      <c r="R16" s="863"/>
      <c r="S16" s="864"/>
      <c r="T16" s="865">
        <f t="shared" ref="T16" si="4">SUM(G16:L16,N16:S16,N17:S17)</f>
        <v>0</v>
      </c>
      <c r="U16" s="866"/>
      <c r="V16" s="850"/>
      <c r="W16" s="851"/>
      <c r="X16" s="850"/>
      <c r="Y16" s="851"/>
      <c r="Z16" s="850"/>
      <c r="AA16" s="851"/>
      <c r="AB16" s="850"/>
      <c r="AC16" s="851"/>
      <c r="AD16" s="850"/>
      <c r="AE16" s="851"/>
      <c r="AF16" s="850"/>
      <c r="AG16" s="851"/>
      <c r="AH16" s="860">
        <f t="shared" ref="AH16" si="5">SUM(V16:AG18)</f>
        <v>0</v>
      </c>
      <c r="AI16" s="860"/>
      <c r="AJ16" s="860">
        <f t="shared" ref="AJ16" si="6">T16+AH16</f>
        <v>0</v>
      </c>
      <c r="AK16" s="860"/>
      <c r="AL16" s="209"/>
      <c r="AM16" s="209"/>
      <c r="AN16" s="209"/>
      <c r="AO16" s="209"/>
      <c r="AP16" s="209"/>
      <c r="AQ16" s="209"/>
      <c r="AR16" s="209"/>
      <c r="AS16" s="209"/>
      <c r="AT16" s="209"/>
      <c r="AU16" s="209"/>
      <c r="AV16" s="209"/>
      <c r="AW16" s="44"/>
      <c r="AX16" s="44"/>
      <c r="AY16" s="1"/>
    </row>
    <row r="17" spans="1:52" ht="12.75" customHeight="1" x14ac:dyDescent="0.2">
      <c r="A17" s="113"/>
      <c r="B17" s="337"/>
      <c r="C17" s="338"/>
      <c r="D17" s="338"/>
      <c r="E17" s="338"/>
      <c r="F17" s="859"/>
      <c r="G17" s="852"/>
      <c r="H17" s="853"/>
      <c r="I17" s="852"/>
      <c r="J17" s="853"/>
      <c r="K17" s="852"/>
      <c r="L17" s="853"/>
      <c r="M17" s="468" t="s">
        <v>833</v>
      </c>
      <c r="N17" s="861"/>
      <c r="O17" s="862"/>
      <c r="P17" s="861"/>
      <c r="Q17" s="862"/>
      <c r="R17" s="861"/>
      <c r="S17" s="862"/>
      <c r="T17" s="867"/>
      <c r="U17" s="868"/>
      <c r="V17" s="852"/>
      <c r="W17" s="853"/>
      <c r="X17" s="852"/>
      <c r="Y17" s="853"/>
      <c r="Z17" s="852"/>
      <c r="AA17" s="853"/>
      <c r="AB17" s="852"/>
      <c r="AC17" s="853"/>
      <c r="AD17" s="852"/>
      <c r="AE17" s="853"/>
      <c r="AF17" s="852"/>
      <c r="AG17" s="853"/>
      <c r="AH17" s="860"/>
      <c r="AI17" s="860"/>
      <c r="AJ17" s="860"/>
      <c r="AK17" s="860"/>
      <c r="AL17" s="209"/>
      <c r="AM17" s="209"/>
      <c r="AN17" s="209"/>
      <c r="AO17" s="209"/>
      <c r="AP17" s="209"/>
      <c r="AQ17" s="209"/>
      <c r="AR17" s="209"/>
      <c r="AS17" s="209"/>
      <c r="AT17" s="209"/>
      <c r="AU17" s="209"/>
      <c r="AV17" s="209"/>
      <c r="AW17" s="44"/>
      <c r="AX17" s="44"/>
      <c r="AY17" s="1"/>
    </row>
    <row r="18" spans="1:52" ht="12.75" customHeight="1" x14ac:dyDescent="0.2">
      <c r="A18" s="113"/>
      <c r="B18" s="158"/>
      <c r="C18" s="842" t="s">
        <v>834</v>
      </c>
      <c r="D18" s="843"/>
      <c r="E18" s="844"/>
      <c r="F18" s="339"/>
      <c r="G18" s="845"/>
      <c r="H18" s="846"/>
      <c r="I18" s="845"/>
      <c r="J18" s="847"/>
      <c r="K18" s="845"/>
      <c r="L18" s="847"/>
      <c r="M18" s="340"/>
      <c r="N18" s="845"/>
      <c r="O18" s="847"/>
      <c r="P18" s="845"/>
      <c r="Q18" s="847"/>
      <c r="R18" s="845"/>
      <c r="S18" s="847"/>
      <c r="T18" s="848">
        <f t="shared" ref="T18" si="7">SUM(G18:S18)</f>
        <v>0</v>
      </c>
      <c r="U18" s="849"/>
      <c r="V18" s="854"/>
      <c r="W18" s="855"/>
      <c r="X18" s="854"/>
      <c r="Y18" s="855"/>
      <c r="Z18" s="854"/>
      <c r="AA18" s="855"/>
      <c r="AB18" s="854"/>
      <c r="AC18" s="855"/>
      <c r="AD18" s="854"/>
      <c r="AE18" s="855"/>
      <c r="AF18" s="854"/>
      <c r="AG18" s="855"/>
      <c r="AH18" s="860"/>
      <c r="AI18" s="860"/>
      <c r="AJ18" s="860"/>
      <c r="AK18" s="860"/>
      <c r="AL18" s="209"/>
      <c r="AM18" s="209"/>
      <c r="AN18" s="209"/>
      <c r="AO18" s="209"/>
      <c r="AP18" s="209"/>
      <c r="AQ18" s="209"/>
      <c r="AR18" s="209"/>
      <c r="AS18" s="209"/>
      <c r="AT18" s="209"/>
      <c r="AU18" s="209"/>
      <c r="AV18" s="209"/>
      <c r="AW18" s="44"/>
      <c r="AX18" s="44"/>
      <c r="AY18" s="1"/>
    </row>
    <row r="19" spans="1:52" ht="12.75" customHeight="1" x14ac:dyDescent="0.2">
      <c r="A19" s="113"/>
      <c r="B19" s="856" t="s">
        <v>838</v>
      </c>
      <c r="C19" s="857"/>
      <c r="D19" s="857"/>
      <c r="E19" s="328"/>
      <c r="F19" s="858" t="s">
        <v>831</v>
      </c>
      <c r="G19" s="850"/>
      <c r="H19" s="851"/>
      <c r="I19" s="850"/>
      <c r="J19" s="851"/>
      <c r="K19" s="850"/>
      <c r="L19" s="851"/>
      <c r="M19" s="461" t="s">
        <v>832</v>
      </c>
      <c r="N19" s="863"/>
      <c r="O19" s="864"/>
      <c r="P19" s="863"/>
      <c r="Q19" s="864"/>
      <c r="R19" s="863"/>
      <c r="S19" s="864"/>
      <c r="T19" s="865">
        <f t="shared" ref="T19" si="8">SUM(G19:L19,N19:S19,N20:S20)</f>
        <v>0</v>
      </c>
      <c r="U19" s="866"/>
      <c r="V19" s="850"/>
      <c r="W19" s="851"/>
      <c r="X19" s="850"/>
      <c r="Y19" s="851"/>
      <c r="Z19" s="850"/>
      <c r="AA19" s="851"/>
      <c r="AB19" s="850"/>
      <c r="AC19" s="851"/>
      <c r="AD19" s="850"/>
      <c r="AE19" s="851"/>
      <c r="AF19" s="850"/>
      <c r="AG19" s="851"/>
      <c r="AH19" s="860">
        <f t="shared" ref="AH19" si="9">SUM(V19:AG21)</f>
        <v>0</v>
      </c>
      <c r="AI19" s="860"/>
      <c r="AJ19" s="860">
        <f t="shared" ref="AJ19" si="10">T19+AH19</f>
        <v>0</v>
      </c>
      <c r="AK19" s="860"/>
      <c r="AL19" s="209"/>
      <c r="AM19" s="209"/>
      <c r="AN19" s="209"/>
      <c r="AO19" s="209"/>
      <c r="AP19" s="209"/>
      <c r="AQ19" s="209"/>
      <c r="AR19" s="209"/>
      <c r="AS19" s="209"/>
      <c r="AT19" s="209"/>
      <c r="AU19" s="209"/>
      <c r="AV19" s="209"/>
      <c r="AW19" s="44"/>
      <c r="AX19" s="44"/>
      <c r="AY19" s="1"/>
    </row>
    <row r="20" spans="1:52" ht="12.75" customHeight="1" x14ac:dyDescent="0.2">
      <c r="A20" s="113"/>
      <c r="B20" s="337"/>
      <c r="C20" s="338"/>
      <c r="D20" s="338"/>
      <c r="E20" s="338"/>
      <c r="F20" s="859"/>
      <c r="G20" s="852"/>
      <c r="H20" s="853"/>
      <c r="I20" s="852"/>
      <c r="J20" s="853"/>
      <c r="K20" s="852"/>
      <c r="L20" s="853"/>
      <c r="M20" s="468" t="s">
        <v>833</v>
      </c>
      <c r="N20" s="861"/>
      <c r="O20" s="862"/>
      <c r="P20" s="861"/>
      <c r="Q20" s="862"/>
      <c r="R20" s="861"/>
      <c r="S20" s="862"/>
      <c r="T20" s="867"/>
      <c r="U20" s="868"/>
      <c r="V20" s="852"/>
      <c r="W20" s="853"/>
      <c r="X20" s="852"/>
      <c r="Y20" s="853"/>
      <c r="Z20" s="852"/>
      <c r="AA20" s="853"/>
      <c r="AB20" s="852"/>
      <c r="AC20" s="853"/>
      <c r="AD20" s="852"/>
      <c r="AE20" s="853"/>
      <c r="AF20" s="852"/>
      <c r="AG20" s="853"/>
      <c r="AH20" s="860"/>
      <c r="AI20" s="860"/>
      <c r="AJ20" s="860"/>
      <c r="AK20" s="860"/>
      <c r="AL20" s="209"/>
      <c r="AM20" s="209"/>
      <c r="AN20" s="209"/>
      <c r="AO20" s="209"/>
      <c r="AP20" s="209"/>
      <c r="AQ20" s="209"/>
      <c r="AR20" s="209"/>
      <c r="AS20" s="209"/>
      <c r="AT20" s="209"/>
      <c r="AU20" s="209"/>
      <c r="AV20" s="209"/>
      <c r="AW20" s="44"/>
      <c r="AX20" s="44"/>
      <c r="AY20" s="1"/>
    </row>
    <row r="21" spans="1:52" ht="12.75" customHeight="1" x14ac:dyDescent="0.2">
      <c r="A21" s="113"/>
      <c r="B21" s="158"/>
      <c r="C21" s="842" t="s">
        <v>834</v>
      </c>
      <c r="D21" s="843"/>
      <c r="E21" s="844"/>
      <c r="F21" s="339"/>
      <c r="G21" s="845"/>
      <c r="H21" s="846"/>
      <c r="I21" s="845"/>
      <c r="J21" s="847"/>
      <c r="K21" s="845"/>
      <c r="L21" s="847"/>
      <c r="M21" s="340"/>
      <c r="N21" s="845"/>
      <c r="O21" s="847"/>
      <c r="P21" s="845"/>
      <c r="Q21" s="847"/>
      <c r="R21" s="845"/>
      <c r="S21" s="847"/>
      <c r="T21" s="848">
        <f t="shared" ref="T21" si="11">SUM(G21:S21)</f>
        <v>0</v>
      </c>
      <c r="U21" s="849"/>
      <c r="V21" s="854"/>
      <c r="W21" s="855"/>
      <c r="X21" s="854"/>
      <c r="Y21" s="855"/>
      <c r="Z21" s="854"/>
      <c r="AA21" s="855"/>
      <c r="AB21" s="854"/>
      <c r="AC21" s="855"/>
      <c r="AD21" s="854"/>
      <c r="AE21" s="855"/>
      <c r="AF21" s="854"/>
      <c r="AG21" s="855"/>
      <c r="AH21" s="860"/>
      <c r="AI21" s="860"/>
      <c r="AJ21" s="860"/>
      <c r="AK21" s="860"/>
      <c r="AL21" s="209"/>
      <c r="AM21" s="209"/>
      <c r="AN21" s="209"/>
      <c r="AO21" s="209"/>
      <c r="AP21" s="209"/>
      <c r="AQ21" s="209"/>
      <c r="AR21" s="209"/>
      <c r="AS21" s="209"/>
      <c r="AT21" s="209"/>
      <c r="AU21" s="209"/>
      <c r="AV21" s="209"/>
      <c r="AW21" s="44"/>
      <c r="AX21" s="44"/>
      <c r="AY21" s="1"/>
    </row>
    <row r="22" spans="1:52" ht="12.75" customHeight="1" x14ac:dyDescent="0.2">
      <c r="A22" s="113"/>
      <c r="B22" s="856" t="s">
        <v>839</v>
      </c>
      <c r="C22" s="857"/>
      <c r="D22" s="857"/>
      <c r="E22" s="328"/>
      <c r="F22" s="858" t="s">
        <v>831</v>
      </c>
      <c r="G22" s="850"/>
      <c r="H22" s="851"/>
      <c r="I22" s="850"/>
      <c r="J22" s="851"/>
      <c r="K22" s="850"/>
      <c r="L22" s="851"/>
      <c r="M22" s="461" t="s">
        <v>832</v>
      </c>
      <c r="N22" s="863"/>
      <c r="O22" s="864"/>
      <c r="P22" s="863"/>
      <c r="Q22" s="864"/>
      <c r="R22" s="863"/>
      <c r="S22" s="864"/>
      <c r="T22" s="865">
        <f t="shared" ref="T22" si="12">SUM(G22:L22,N22:S22,N23:S23)</f>
        <v>0</v>
      </c>
      <c r="U22" s="866"/>
      <c r="V22" s="850"/>
      <c r="W22" s="851"/>
      <c r="X22" s="850"/>
      <c r="Y22" s="851"/>
      <c r="Z22" s="850"/>
      <c r="AA22" s="851"/>
      <c r="AB22" s="850"/>
      <c r="AC22" s="851"/>
      <c r="AD22" s="850"/>
      <c r="AE22" s="851"/>
      <c r="AF22" s="850"/>
      <c r="AG22" s="851"/>
      <c r="AH22" s="860">
        <f t="shared" ref="AH22" si="13">SUM(V22:AG24)</f>
        <v>0</v>
      </c>
      <c r="AI22" s="860"/>
      <c r="AJ22" s="860">
        <f t="shared" ref="AJ22" si="14">T22+AH22</f>
        <v>0</v>
      </c>
      <c r="AK22" s="860"/>
      <c r="AL22" s="209"/>
      <c r="AM22" s="209"/>
      <c r="AN22" s="209"/>
      <c r="AO22" s="209"/>
      <c r="AP22" s="209"/>
      <c r="AQ22" s="209"/>
      <c r="AR22" s="209"/>
      <c r="AS22" s="209"/>
      <c r="AT22" s="209"/>
      <c r="AU22" s="209"/>
      <c r="AV22" s="209"/>
      <c r="AW22" s="44"/>
      <c r="AX22" s="44"/>
      <c r="AY22" s="1"/>
    </row>
    <row r="23" spans="1:52" ht="12.75" customHeight="1" x14ac:dyDescent="0.2">
      <c r="A23" s="113"/>
      <c r="B23" s="337"/>
      <c r="C23" s="338"/>
      <c r="D23" s="338"/>
      <c r="E23" s="338"/>
      <c r="F23" s="859"/>
      <c r="G23" s="852"/>
      <c r="H23" s="853"/>
      <c r="I23" s="852"/>
      <c r="J23" s="853"/>
      <c r="K23" s="852"/>
      <c r="L23" s="853"/>
      <c r="M23" s="468" t="s">
        <v>833</v>
      </c>
      <c r="N23" s="861"/>
      <c r="O23" s="862"/>
      <c r="P23" s="861"/>
      <c r="Q23" s="862"/>
      <c r="R23" s="861"/>
      <c r="S23" s="862"/>
      <c r="T23" s="867"/>
      <c r="U23" s="868"/>
      <c r="V23" s="852"/>
      <c r="W23" s="853"/>
      <c r="X23" s="852"/>
      <c r="Y23" s="853"/>
      <c r="Z23" s="852"/>
      <c r="AA23" s="853"/>
      <c r="AB23" s="852"/>
      <c r="AC23" s="853"/>
      <c r="AD23" s="852"/>
      <c r="AE23" s="853"/>
      <c r="AF23" s="852"/>
      <c r="AG23" s="853"/>
      <c r="AH23" s="860"/>
      <c r="AI23" s="860"/>
      <c r="AJ23" s="860"/>
      <c r="AK23" s="860"/>
      <c r="AL23" s="209"/>
      <c r="AM23" s="209"/>
      <c r="AN23" s="209"/>
      <c r="AO23" s="209"/>
      <c r="AP23" s="209"/>
      <c r="AQ23" s="209"/>
      <c r="AR23" s="209"/>
      <c r="AS23" s="209"/>
      <c r="AT23" s="209"/>
      <c r="AU23" s="209"/>
      <c r="AV23" s="209"/>
      <c r="AW23" s="44"/>
      <c r="AX23" s="44"/>
      <c r="AY23" s="1"/>
    </row>
    <row r="24" spans="1:52" ht="12.75" customHeight="1" x14ac:dyDescent="0.2">
      <c r="A24" s="113"/>
      <c r="B24" s="158"/>
      <c r="C24" s="842" t="s">
        <v>834</v>
      </c>
      <c r="D24" s="843"/>
      <c r="E24" s="844"/>
      <c r="F24" s="339"/>
      <c r="G24" s="845"/>
      <c r="H24" s="846"/>
      <c r="I24" s="845"/>
      <c r="J24" s="847"/>
      <c r="K24" s="845"/>
      <c r="L24" s="847"/>
      <c r="M24" s="340"/>
      <c r="N24" s="845"/>
      <c r="O24" s="847"/>
      <c r="P24" s="845"/>
      <c r="Q24" s="847"/>
      <c r="R24" s="845"/>
      <c r="S24" s="847"/>
      <c r="T24" s="848">
        <f t="shared" ref="T24" si="15">SUM(G24:S24)</f>
        <v>0</v>
      </c>
      <c r="U24" s="849"/>
      <c r="V24" s="854"/>
      <c r="W24" s="855"/>
      <c r="X24" s="854"/>
      <c r="Y24" s="855"/>
      <c r="Z24" s="854"/>
      <c r="AA24" s="855"/>
      <c r="AB24" s="854"/>
      <c r="AC24" s="855"/>
      <c r="AD24" s="854"/>
      <c r="AE24" s="855"/>
      <c r="AF24" s="854"/>
      <c r="AG24" s="855"/>
      <c r="AH24" s="860"/>
      <c r="AI24" s="860"/>
      <c r="AJ24" s="860"/>
      <c r="AK24" s="860"/>
      <c r="AL24" s="209"/>
      <c r="AM24" s="209"/>
      <c r="AN24" s="209"/>
      <c r="AO24" s="209"/>
      <c r="AP24" s="209"/>
      <c r="AQ24" s="209"/>
      <c r="AR24" s="209"/>
      <c r="AS24" s="209"/>
      <c r="AT24" s="209"/>
      <c r="AU24" s="209"/>
      <c r="AV24" s="209"/>
      <c r="AW24" s="44"/>
      <c r="AX24" s="44"/>
      <c r="AY24" s="1"/>
    </row>
    <row r="25" spans="1:52" ht="12.75" customHeight="1" x14ac:dyDescent="0.2">
      <c r="A25" s="113"/>
      <c r="B25" s="856" t="s">
        <v>840</v>
      </c>
      <c r="C25" s="857"/>
      <c r="D25" s="857"/>
      <c r="E25" s="328"/>
      <c r="F25" s="858" t="s">
        <v>831</v>
      </c>
      <c r="G25" s="850"/>
      <c r="H25" s="851"/>
      <c r="I25" s="850"/>
      <c r="J25" s="851"/>
      <c r="K25" s="850"/>
      <c r="L25" s="851"/>
      <c r="M25" s="461" t="s">
        <v>832</v>
      </c>
      <c r="N25" s="863"/>
      <c r="O25" s="864"/>
      <c r="P25" s="863"/>
      <c r="Q25" s="864"/>
      <c r="R25" s="863"/>
      <c r="S25" s="864"/>
      <c r="T25" s="865">
        <f t="shared" ref="T25" si="16">SUM(G25:L25,N25:S25,N26:S26)</f>
        <v>0</v>
      </c>
      <c r="U25" s="866"/>
      <c r="V25" s="850"/>
      <c r="W25" s="851"/>
      <c r="X25" s="850"/>
      <c r="Y25" s="851"/>
      <c r="Z25" s="850"/>
      <c r="AA25" s="851"/>
      <c r="AB25" s="850"/>
      <c r="AC25" s="851"/>
      <c r="AD25" s="850"/>
      <c r="AE25" s="851"/>
      <c r="AF25" s="850"/>
      <c r="AG25" s="851"/>
      <c r="AH25" s="860">
        <f t="shared" ref="AH25" si="17">SUM(V25:AG27)</f>
        <v>0</v>
      </c>
      <c r="AI25" s="860"/>
      <c r="AJ25" s="860">
        <f t="shared" ref="AJ25" si="18">T25+AH25</f>
        <v>0</v>
      </c>
      <c r="AK25" s="860"/>
      <c r="AL25" s="209"/>
      <c r="AM25" s="209"/>
      <c r="AN25" s="209"/>
      <c r="AO25" s="209"/>
      <c r="AP25" s="209"/>
      <c r="AQ25" s="209"/>
      <c r="AR25" s="209"/>
      <c r="AS25" s="209"/>
      <c r="AT25" s="209"/>
      <c r="AU25" s="209"/>
      <c r="AV25" s="209"/>
      <c r="AW25" s="44"/>
      <c r="AX25" s="44"/>
      <c r="AY25" s="1"/>
    </row>
    <row r="26" spans="1:52" ht="12.75" customHeight="1" x14ac:dyDescent="0.2">
      <c r="A26" s="113"/>
      <c r="B26" s="337"/>
      <c r="C26" s="338"/>
      <c r="D26" s="338"/>
      <c r="E26" s="338"/>
      <c r="F26" s="859"/>
      <c r="G26" s="852"/>
      <c r="H26" s="853"/>
      <c r="I26" s="852"/>
      <c r="J26" s="853"/>
      <c r="K26" s="852"/>
      <c r="L26" s="853"/>
      <c r="M26" s="468" t="s">
        <v>833</v>
      </c>
      <c r="N26" s="861"/>
      <c r="O26" s="862"/>
      <c r="P26" s="861"/>
      <c r="Q26" s="862"/>
      <c r="R26" s="861"/>
      <c r="S26" s="862"/>
      <c r="T26" s="867"/>
      <c r="U26" s="868"/>
      <c r="V26" s="852"/>
      <c r="W26" s="853"/>
      <c r="X26" s="852"/>
      <c r="Y26" s="853"/>
      <c r="Z26" s="852"/>
      <c r="AA26" s="853"/>
      <c r="AB26" s="852"/>
      <c r="AC26" s="853"/>
      <c r="AD26" s="852"/>
      <c r="AE26" s="853"/>
      <c r="AF26" s="852"/>
      <c r="AG26" s="853"/>
      <c r="AH26" s="860"/>
      <c r="AI26" s="860"/>
      <c r="AJ26" s="860"/>
      <c r="AK26" s="860"/>
      <c r="AL26" s="209"/>
      <c r="AM26" s="209"/>
      <c r="AN26" s="209"/>
      <c r="AO26" s="209"/>
      <c r="AP26" s="209"/>
      <c r="AQ26" s="209"/>
      <c r="AR26" s="209"/>
      <c r="AS26" s="209"/>
      <c r="AT26" s="209"/>
      <c r="AU26" s="209"/>
      <c r="AV26" s="209"/>
      <c r="AW26" s="44"/>
      <c r="AX26" s="44"/>
      <c r="AY26" s="1"/>
    </row>
    <row r="27" spans="1:52" ht="12.75" customHeight="1" x14ac:dyDescent="0.2">
      <c r="A27" s="113"/>
      <c r="B27" s="158"/>
      <c r="C27" s="842" t="s">
        <v>834</v>
      </c>
      <c r="D27" s="843"/>
      <c r="E27" s="844"/>
      <c r="F27" s="339"/>
      <c r="G27" s="845"/>
      <c r="H27" s="846"/>
      <c r="I27" s="845"/>
      <c r="J27" s="847"/>
      <c r="K27" s="845"/>
      <c r="L27" s="847"/>
      <c r="M27" s="340"/>
      <c r="N27" s="845"/>
      <c r="O27" s="847"/>
      <c r="P27" s="845"/>
      <c r="Q27" s="847"/>
      <c r="R27" s="845"/>
      <c r="S27" s="847"/>
      <c r="T27" s="848">
        <f t="shared" ref="T27" si="19">SUM(G27:S27)</f>
        <v>0</v>
      </c>
      <c r="U27" s="849"/>
      <c r="V27" s="854"/>
      <c r="W27" s="855"/>
      <c r="X27" s="854"/>
      <c r="Y27" s="855"/>
      <c r="Z27" s="854"/>
      <c r="AA27" s="855"/>
      <c r="AB27" s="854"/>
      <c r="AC27" s="855"/>
      <c r="AD27" s="854"/>
      <c r="AE27" s="855"/>
      <c r="AF27" s="854"/>
      <c r="AG27" s="855"/>
      <c r="AH27" s="860"/>
      <c r="AI27" s="860"/>
      <c r="AJ27" s="860"/>
      <c r="AK27" s="860"/>
      <c r="AL27" s="209"/>
      <c r="AM27" s="209"/>
      <c r="AN27" s="209"/>
      <c r="AO27" s="209"/>
      <c r="AP27" s="209"/>
      <c r="AQ27" s="209"/>
      <c r="AR27" s="209"/>
      <c r="AS27" s="209"/>
      <c r="AT27" s="209"/>
      <c r="AU27" s="209"/>
      <c r="AV27" s="209"/>
      <c r="AW27" s="44"/>
      <c r="AX27" s="44"/>
      <c r="AY27" s="1"/>
    </row>
    <row r="28" spans="1:52" ht="12.75" customHeight="1" x14ac:dyDescent="0.2">
      <c r="A28" s="113"/>
      <c r="B28" s="856" t="s">
        <v>841</v>
      </c>
      <c r="C28" s="857"/>
      <c r="D28" s="857"/>
      <c r="E28" s="328"/>
      <c r="F28" s="858" t="s">
        <v>831</v>
      </c>
      <c r="G28" s="850"/>
      <c r="H28" s="851"/>
      <c r="I28" s="850"/>
      <c r="J28" s="851"/>
      <c r="K28" s="850"/>
      <c r="L28" s="851"/>
      <c r="M28" s="461" t="s">
        <v>832</v>
      </c>
      <c r="N28" s="863"/>
      <c r="O28" s="864"/>
      <c r="P28" s="863"/>
      <c r="Q28" s="864"/>
      <c r="R28" s="863"/>
      <c r="S28" s="864"/>
      <c r="T28" s="865">
        <f t="shared" ref="T28" si="20">SUM(G28:L28,N28:S28,N29:S29)</f>
        <v>0</v>
      </c>
      <c r="U28" s="866"/>
      <c r="V28" s="850"/>
      <c r="W28" s="851"/>
      <c r="X28" s="850"/>
      <c r="Y28" s="851"/>
      <c r="Z28" s="850"/>
      <c r="AA28" s="851"/>
      <c r="AB28" s="850"/>
      <c r="AC28" s="851"/>
      <c r="AD28" s="850"/>
      <c r="AE28" s="851"/>
      <c r="AF28" s="850"/>
      <c r="AG28" s="851"/>
      <c r="AH28" s="860">
        <f t="shared" ref="AH28" si="21">SUM(V28:AG30)</f>
        <v>0</v>
      </c>
      <c r="AI28" s="860"/>
      <c r="AJ28" s="860">
        <f t="shared" ref="AJ28" si="22">T28+AH28</f>
        <v>0</v>
      </c>
      <c r="AK28" s="860"/>
      <c r="AL28" s="209"/>
      <c r="AM28" s="209"/>
      <c r="AN28" s="209"/>
      <c r="AO28" s="209"/>
      <c r="AP28" s="209"/>
      <c r="AQ28" s="209"/>
      <c r="AR28" s="209"/>
      <c r="AS28" s="209"/>
      <c r="AT28" s="209"/>
      <c r="AU28" s="209"/>
      <c r="AV28" s="209"/>
      <c r="AW28" s="44"/>
      <c r="AX28" s="44"/>
      <c r="AY28" s="1"/>
    </row>
    <row r="29" spans="1:52" ht="12.75" customHeight="1" x14ac:dyDescent="0.2">
      <c r="A29" s="113"/>
      <c r="B29" s="337"/>
      <c r="C29" s="338"/>
      <c r="D29" s="338"/>
      <c r="E29" s="338"/>
      <c r="F29" s="859"/>
      <c r="G29" s="852"/>
      <c r="H29" s="853"/>
      <c r="I29" s="852"/>
      <c r="J29" s="853"/>
      <c r="K29" s="852"/>
      <c r="L29" s="853"/>
      <c r="M29" s="468" t="s">
        <v>833</v>
      </c>
      <c r="N29" s="861"/>
      <c r="O29" s="862"/>
      <c r="P29" s="861"/>
      <c r="Q29" s="862"/>
      <c r="R29" s="861"/>
      <c r="S29" s="862"/>
      <c r="T29" s="867"/>
      <c r="U29" s="868"/>
      <c r="V29" s="852"/>
      <c r="W29" s="853"/>
      <c r="X29" s="852"/>
      <c r="Y29" s="853"/>
      <c r="Z29" s="852"/>
      <c r="AA29" s="853"/>
      <c r="AB29" s="852"/>
      <c r="AC29" s="853"/>
      <c r="AD29" s="852"/>
      <c r="AE29" s="853"/>
      <c r="AF29" s="852"/>
      <c r="AG29" s="853"/>
      <c r="AH29" s="860"/>
      <c r="AI29" s="860"/>
      <c r="AJ29" s="860"/>
      <c r="AK29" s="860"/>
      <c r="AL29" s="44"/>
      <c r="AM29" s="44"/>
      <c r="AN29" s="44"/>
      <c r="AO29" s="44"/>
      <c r="AP29" s="44"/>
      <c r="AQ29" s="209"/>
      <c r="AR29" s="209"/>
      <c r="AS29" s="209"/>
      <c r="AT29" s="209"/>
      <c r="AU29" s="209"/>
      <c r="AV29" s="209"/>
      <c r="AW29" s="44"/>
      <c r="AX29" s="44"/>
      <c r="AY29" s="1"/>
    </row>
    <row r="30" spans="1:52" ht="12.75" customHeight="1" x14ac:dyDescent="0.2">
      <c r="A30" s="113"/>
      <c r="B30" s="158"/>
      <c r="C30" s="842" t="s">
        <v>834</v>
      </c>
      <c r="D30" s="843"/>
      <c r="E30" s="844"/>
      <c r="F30" s="339"/>
      <c r="G30" s="845"/>
      <c r="H30" s="846"/>
      <c r="I30" s="845"/>
      <c r="J30" s="847"/>
      <c r="K30" s="845"/>
      <c r="L30" s="847"/>
      <c r="M30" s="340"/>
      <c r="N30" s="845"/>
      <c r="O30" s="847"/>
      <c r="P30" s="845"/>
      <c r="Q30" s="847"/>
      <c r="R30" s="845"/>
      <c r="S30" s="847"/>
      <c r="T30" s="848">
        <f t="shared" ref="T30" si="23">SUM(G30:S30)</f>
        <v>0</v>
      </c>
      <c r="U30" s="849"/>
      <c r="V30" s="854"/>
      <c r="W30" s="855"/>
      <c r="X30" s="854"/>
      <c r="Y30" s="855"/>
      <c r="Z30" s="854"/>
      <c r="AA30" s="855"/>
      <c r="AB30" s="854"/>
      <c r="AC30" s="855"/>
      <c r="AD30" s="854"/>
      <c r="AE30" s="855"/>
      <c r="AF30" s="854"/>
      <c r="AG30" s="855"/>
      <c r="AH30" s="860"/>
      <c r="AI30" s="860"/>
      <c r="AJ30" s="860"/>
      <c r="AK30" s="860"/>
      <c r="AL30" s="16"/>
      <c r="AM30" s="16"/>
      <c r="AN30" s="16"/>
      <c r="AO30" s="16"/>
      <c r="AP30" s="16"/>
      <c r="AQ30" s="16"/>
      <c r="AR30" s="16"/>
      <c r="AS30" s="16"/>
      <c r="AT30" s="16"/>
      <c r="AU30" s="16"/>
      <c r="AV30" s="16"/>
      <c r="AW30" s="16"/>
      <c r="AX30" s="16"/>
      <c r="AY30" s="16"/>
      <c r="AZ30" s="16"/>
    </row>
    <row r="31" spans="1:52" ht="12.75" customHeight="1" x14ac:dyDescent="0.2">
      <c r="A31" s="113"/>
      <c r="B31" s="856" t="s">
        <v>842</v>
      </c>
      <c r="C31" s="857"/>
      <c r="D31" s="857"/>
      <c r="E31" s="328"/>
      <c r="F31" s="858" t="s">
        <v>831</v>
      </c>
      <c r="G31" s="850"/>
      <c r="H31" s="851"/>
      <c r="I31" s="850"/>
      <c r="J31" s="851"/>
      <c r="K31" s="850"/>
      <c r="L31" s="851"/>
      <c r="M31" s="461" t="s">
        <v>832</v>
      </c>
      <c r="N31" s="863"/>
      <c r="O31" s="864"/>
      <c r="P31" s="863"/>
      <c r="Q31" s="864"/>
      <c r="R31" s="863"/>
      <c r="S31" s="864"/>
      <c r="T31" s="865">
        <f t="shared" ref="T31" si="24">SUM(G31:L31,N31:S31,N32:S32)</f>
        <v>0</v>
      </c>
      <c r="U31" s="866"/>
      <c r="V31" s="850"/>
      <c r="W31" s="851"/>
      <c r="X31" s="850"/>
      <c r="Y31" s="851"/>
      <c r="Z31" s="850"/>
      <c r="AA31" s="851"/>
      <c r="AB31" s="850"/>
      <c r="AC31" s="851"/>
      <c r="AD31" s="850"/>
      <c r="AE31" s="851"/>
      <c r="AF31" s="850"/>
      <c r="AG31" s="851"/>
      <c r="AH31" s="860">
        <f t="shared" ref="AH31" si="25">SUM(V31:AG33)</f>
        <v>0</v>
      </c>
      <c r="AI31" s="860"/>
      <c r="AJ31" s="860">
        <f t="shared" ref="AJ31" si="26">T31+AH31</f>
        <v>0</v>
      </c>
      <c r="AK31" s="860"/>
      <c r="AL31" s="16"/>
      <c r="AM31" s="16"/>
      <c r="AN31" s="16"/>
      <c r="AO31" s="16"/>
      <c r="AP31" s="16"/>
      <c r="AQ31" s="16"/>
      <c r="AR31" s="16"/>
      <c r="AS31" s="16"/>
      <c r="AT31" s="16"/>
      <c r="AU31" s="16"/>
      <c r="AV31" s="16"/>
      <c r="AW31" s="16"/>
      <c r="AX31" s="16"/>
      <c r="AY31" s="16"/>
      <c r="AZ31" s="16"/>
    </row>
    <row r="32" spans="1:52" ht="12.75" customHeight="1" x14ac:dyDescent="0.2">
      <c r="A32" s="113"/>
      <c r="B32" s="337"/>
      <c r="C32" s="338"/>
      <c r="D32" s="338"/>
      <c r="E32" s="338"/>
      <c r="F32" s="859"/>
      <c r="G32" s="852"/>
      <c r="H32" s="853"/>
      <c r="I32" s="852"/>
      <c r="J32" s="853"/>
      <c r="K32" s="852"/>
      <c r="L32" s="853"/>
      <c r="M32" s="468" t="s">
        <v>833</v>
      </c>
      <c r="N32" s="861"/>
      <c r="O32" s="862"/>
      <c r="P32" s="861"/>
      <c r="Q32" s="862"/>
      <c r="R32" s="861"/>
      <c r="S32" s="862"/>
      <c r="T32" s="867"/>
      <c r="U32" s="868"/>
      <c r="V32" s="852"/>
      <c r="W32" s="853"/>
      <c r="X32" s="852"/>
      <c r="Y32" s="853"/>
      <c r="Z32" s="852"/>
      <c r="AA32" s="853"/>
      <c r="AB32" s="852"/>
      <c r="AC32" s="853"/>
      <c r="AD32" s="852"/>
      <c r="AE32" s="853"/>
      <c r="AF32" s="852"/>
      <c r="AG32" s="853"/>
      <c r="AH32" s="860"/>
      <c r="AI32" s="860"/>
      <c r="AJ32" s="860"/>
      <c r="AK32" s="860"/>
      <c r="AL32" s="41"/>
      <c r="AM32" s="41"/>
      <c r="AN32" s="41"/>
      <c r="AO32" s="41"/>
      <c r="AP32" s="41"/>
      <c r="AQ32" s="41"/>
      <c r="AR32" s="41"/>
      <c r="AS32" s="41"/>
      <c r="AT32" s="41"/>
      <c r="AU32" s="41"/>
      <c r="AV32" s="41"/>
      <c r="AW32" s="41"/>
      <c r="AX32" s="41"/>
    </row>
    <row r="33" spans="1:79" ht="12.75" customHeight="1" x14ac:dyDescent="0.2">
      <c r="A33" s="113"/>
      <c r="B33" s="158"/>
      <c r="C33" s="842" t="s">
        <v>834</v>
      </c>
      <c r="D33" s="843"/>
      <c r="E33" s="844"/>
      <c r="F33" s="339"/>
      <c r="G33" s="845"/>
      <c r="H33" s="846"/>
      <c r="I33" s="845"/>
      <c r="J33" s="847"/>
      <c r="K33" s="845"/>
      <c r="L33" s="847"/>
      <c r="M33" s="340"/>
      <c r="N33" s="845"/>
      <c r="O33" s="847"/>
      <c r="P33" s="845"/>
      <c r="Q33" s="847"/>
      <c r="R33" s="845"/>
      <c r="S33" s="847"/>
      <c r="T33" s="848">
        <f t="shared" ref="T33" si="27">SUM(G33:S33)</f>
        <v>0</v>
      </c>
      <c r="U33" s="849"/>
      <c r="V33" s="854"/>
      <c r="W33" s="855"/>
      <c r="X33" s="854"/>
      <c r="Y33" s="855"/>
      <c r="Z33" s="854"/>
      <c r="AA33" s="855"/>
      <c r="AB33" s="854"/>
      <c r="AC33" s="855"/>
      <c r="AD33" s="854"/>
      <c r="AE33" s="855"/>
      <c r="AF33" s="854"/>
      <c r="AG33" s="855"/>
      <c r="AH33" s="860"/>
      <c r="AI33" s="860"/>
      <c r="AJ33" s="860"/>
      <c r="AK33" s="860"/>
      <c r="AL33" s="41"/>
      <c r="AM33" s="41"/>
      <c r="AN33" s="41"/>
      <c r="AO33" s="41"/>
      <c r="BV33" s="732"/>
      <c r="BW33" s="732"/>
      <c r="BX33" s="732"/>
      <c r="BY33" s="732"/>
      <c r="BZ33" s="732"/>
      <c r="CA33" s="732"/>
    </row>
    <row r="34" spans="1:79" ht="12.75" customHeight="1" x14ac:dyDescent="0.2">
      <c r="A34" s="113"/>
      <c r="B34" s="856" t="s">
        <v>843</v>
      </c>
      <c r="C34" s="857"/>
      <c r="D34" s="857"/>
      <c r="E34" s="328"/>
      <c r="F34" s="858" t="s">
        <v>831</v>
      </c>
      <c r="G34" s="850"/>
      <c r="H34" s="851"/>
      <c r="I34" s="850"/>
      <c r="J34" s="851"/>
      <c r="K34" s="850"/>
      <c r="L34" s="851"/>
      <c r="M34" s="461" t="s">
        <v>832</v>
      </c>
      <c r="N34" s="863"/>
      <c r="O34" s="864"/>
      <c r="P34" s="863"/>
      <c r="Q34" s="864"/>
      <c r="R34" s="863"/>
      <c r="S34" s="864"/>
      <c r="T34" s="865">
        <f t="shared" ref="T34" si="28">SUM(G34:L34,N34:S34,N35:S35)</f>
        <v>0</v>
      </c>
      <c r="U34" s="866"/>
      <c r="V34" s="850"/>
      <c r="W34" s="851"/>
      <c r="X34" s="850"/>
      <c r="Y34" s="851"/>
      <c r="Z34" s="850"/>
      <c r="AA34" s="851"/>
      <c r="AB34" s="850"/>
      <c r="AC34" s="851"/>
      <c r="AD34" s="850"/>
      <c r="AE34" s="851"/>
      <c r="AF34" s="850"/>
      <c r="AG34" s="851"/>
      <c r="AH34" s="860">
        <f t="shared" ref="AH34" si="29">SUM(V34:AG36)</f>
        <v>0</v>
      </c>
      <c r="AI34" s="860"/>
      <c r="AJ34" s="860">
        <f t="shared" ref="AJ34" si="30">T34+AH34</f>
        <v>0</v>
      </c>
      <c r="AK34" s="860"/>
      <c r="AL34" s="41"/>
      <c r="AM34" s="41"/>
      <c r="AN34" s="41"/>
      <c r="AO34" s="41"/>
      <c r="AP34" s="21"/>
      <c r="BV34" s="8"/>
      <c r="BW34" s="8"/>
      <c r="BX34" s="8"/>
      <c r="BY34" s="8"/>
      <c r="BZ34" s="8"/>
      <c r="CA34" s="8"/>
    </row>
    <row r="35" spans="1:79" ht="12.75" customHeight="1" x14ac:dyDescent="0.2">
      <c r="A35" s="113"/>
      <c r="B35" s="337"/>
      <c r="C35" s="338"/>
      <c r="D35" s="338"/>
      <c r="E35" s="338"/>
      <c r="F35" s="859"/>
      <c r="G35" s="852"/>
      <c r="H35" s="853"/>
      <c r="I35" s="852"/>
      <c r="J35" s="853"/>
      <c r="K35" s="852"/>
      <c r="L35" s="853"/>
      <c r="M35" s="468" t="s">
        <v>833</v>
      </c>
      <c r="N35" s="861"/>
      <c r="O35" s="862"/>
      <c r="P35" s="861"/>
      <c r="Q35" s="862"/>
      <c r="R35" s="861"/>
      <c r="S35" s="862"/>
      <c r="T35" s="867"/>
      <c r="U35" s="868"/>
      <c r="V35" s="852"/>
      <c r="W35" s="853"/>
      <c r="X35" s="852"/>
      <c r="Y35" s="853"/>
      <c r="Z35" s="852"/>
      <c r="AA35" s="853"/>
      <c r="AB35" s="852"/>
      <c r="AC35" s="853"/>
      <c r="AD35" s="852"/>
      <c r="AE35" s="853"/>
      <c r="AF35" s="852"/>
      <c r="AG35" s="853"/>
      <c r="AH35" s="860"/>
      <c r="AI35" s="860"/>
      <c r="AJ35" s="860"/>
      <c r="AK35" s="860"/>
      <c r="AL35" s="41"/>
      <c r="AM35" s="41"/>
      <c r="AN35" s="41"/>
      <c r="AO35" s="41"/>
      <c r="AP35" s="21"/>
      <c r="BV35" s="8"/>
      <c r="BW35" s="8"/>
      <c r="BX35" s="8"/>
      <c r="BY35" s="8"/>
      <c r="BZ35" s="8"/>
      <c r="CA35" s="8"/>
    </row>
    <row r="36" spans="1:79" ht="12.75" customHeight="1" x14ac:dyDescent="0.2">
      <c r="A36" s="113"/>
      <c r="B36" s="158"/>
      <c r="C36" s="842" t="s">
        <v>834</v>
      </c>
      <c r="D36" s="843"/>
      <c r="E36" s="844"/>
      <c r="F36" s="339"/>
      <c r="G36" s="845"/>
      <c r="H36" s="846"/>
      <c r="I36" s="845"/>
      <c r="J36" s="847"/>
      <c r="K36" s="845"/>
      <c r="L36" s="847"/>
      <c r="M36" s="340"/>
      <c r="N36" s="845"/>
      <c r="O36" s="847"/>
      <c r="P36" s="845"/>
      <c r="Q36" s="847"/>
      <c r="R36" s="845"/>
      <c r="S36" s="847"/>
      <c r="T36" s="848">
        <f t="shared" ref="T36" si="31">SUM(G36:S36)</f>
        <v>0</v>
      </c>
      <c r="U36" s="849"/>
      <c r="V36" s="854"/>
      <c r="W36" s="855"/>
      <c r="X36" s="854"/>
      <c r="Y36" s="855"/>
      <c r="Z36" s="854"/>
      <c r="AA36" s="855"/>
      <c r="AB36" s="854"/>
      <c r="AC36" s="855"/>
      <c r="AD36" s="854"/>
      <c r="AE36" s="855"/>
      <c r="AF36" s="854"/>
      <c r="AG36" s="855"/>
      <c r="AH36" s="860"/>
      <c r="AI36" s="860"/>
      <c r="AJ36" s="860"/>
      <c r="AK36" s="860"/>
    </row>
    <row r="37" spans="1:79" ht="12.75" customHeight="1" x14ac:dyDescent="0.2">
      <c r="A37" s="113"/>
      <c r="B37" s="856" t="s">
        <v>844</v>
      </c>
      <c r="C37" s="857"/>
      <c r="D37" s="857"/>
      <c r="E37" s="328"/>
      <c r="F37" s="858" t="s">
        <v>831</v>
      </c>
      <c r="G37" s="850"/>
      <c r="H37" s="851"/>
      <c r="I37" s="850"/>
      <c r="J37" s="851"/>
      <c r="K37" s="850"/>
      <c r="L37" s="851"/>
      <c r="M37" s="461" t="s">
        <v>832</v>
      </c>
      <c r="N37" s="863"/>
      <c r="O37" s="864"/>
      <c r="P37" s="863"/>
      <c r="Q37" s="864"/>
      <c r="R37" s="863"/>
      <c r="S37" s="864"/>
      <c r="T37" s="865">
        <f t="shared" ref="T37" si="32">SUM(G37:L37,N37:S37,N38:S38)</f>
        <v>0</v>
      </c>
      <c r="U37" s="866"/>
      <c r="V37" s="850"/>
      <c r="W37" s="851"/>
      <c r="X37" s="850"/>
      <c r="Y37" s="851"/>
      <c r="Z37" s="850"/>
      <c r="AA37" s="851"/>
      <c r="AB37" s="850"/>
      <c r="AC37" s="851"/>
      <c r="AD37" s="850"/>
      <c r="AE37" s="851"/>
      <c r="AF37" s="850"/>
      <c r="AG37" s="851"/>
      <c r="AH37" s="860">
        <f t="shared" ref="AH37" si="33">SUM(V37:AG39)</f>
        <v>0</v>
      </c>
      <c r="AI37" s="860"/>
      <c r="AJ37" s="860">
        <f t="shared" ref="AJ37" si="34">T37+AH37</f>
        <v>0</v>
      </c>
      <c r="AK37" s="860"/>
    </row>
    <row r="38" spans="1:79" ht="12.75" customHeight="1" x14ac:dyDescent="0.2">
      <c r="A38" s="113"/>
      <c r="B38" s="337"/>
      <c r="C38" s="338"/>
      <c r="D38" s="338"/>
      <c r="E38" s="338"/>
      <c r="F38" s="859"/>
      <c r="G38" s="852"/>
      <c r="H38" s="853"/>
      <c r="I38" s="852"/>
      <c r="J38" s="853"/>
      <c r="K38" s="852"/>
      <c r="L38" s="853"/>
      <c r="M38" s="468" t="s">
        <v>833</v>
      </c>
      <c r="N38" s="861"/>
      <c r="O38" s="862"/>
      <c r="P38" s="861"/>
      <c r="Q38" s="862"/>
      <c r="R38" s="861"/>
      <c r="S38" s="862"/>
      <c r="T38" s="867"/>
      <c r="U38" s="868"/>
      <c r="V38" s="852"/>
      <c r="W38" s="853"/>
      <c r="X38" s="852"/>
      <c r="Y38" s="853"/>
      <c r="Z38" s="852"/>
      <c r="AA38" s="853"/>
      <c r="AB38" s="852"/>
      <c r="AC38" s="853"/>
      <c r="AD38" s="852"/>
      <c r="AE38" s="853"/>
      <c r="AF38" s="852"/>
      <c r="AG38" s="853"/>
      <c r="AH38" s="860"/>
      <c r="AI38" s="860"/>
      <c r="AJ38" s="860"/>
      <c r="AK38" s="860"/>
    </row>
    <row r="39" spans="1:79" ht="12.75" customHeight="1" x14ac:dyDescent="0.2">
      <c r="A39" s="113"/>
      <c r="B39" s="158"/>
      <c r="C39" s="842" t="s">
        <v>834</v>
      </c>
      <c r="D39" s="843"/>
      <c r="E39" s="844"/>
      <c r="F39" s="339"/>
      <c r="G39" s="845"/>
      <c r="H39" s="846"/>
      <c r="I39" s="845"/>
      <c r="J39" s="847"/>
      <c r="K39" s="845"/>
      <c r="L39" s="847"/>
      <c r="M39" s="340"/>
      <c r="N39" s="845"/>
      <c r="O39" s="847"/>
      <c r="P39" s="845"/>
      <c r="Q39" s="847"/>
      <c r="R39" s="845"/>
      <c r="S39" s="847"/>
      <c r="T39" s="848">
        <f t="shared" ref="T39" si="35">SUM(G39:S39)</f>
        <v>0</v>
      </c>
      <c r="U39" s="849"/>
      <c r="V39" s="854"/>
      <c r="W39" s="855"/>
      <c r="X39" s="854"/>
      <c r="Y39" s="855"/>
      <c r="Z39" s="854"/>
      <c r="AA39" s="855"/>
      <c r="AB39" s="854"/>
      <c r="AC39" s="855"/>
      <c r="AD39" s="854"/>
      <c r="AE39" s="855"/>
      <c r="AF39" s="854"/>
      <c r="AG39" s="855"/>
      <c r="AH39" s="860"/>
      <c r="AI39" s="860"/>
      <c r="AJ39" s="860"/>
      <c r="AK39" s="860"/>
    </row>
    <row r="40" spans="1:79" ht="12.75" customHeight="1" x14ac:dyDescent="0.2">
      <c r="A40" s="113"/>
      <c r="B40" s="856" t="s">
        <v>845</v>
      </c>
      <c r="C40" s="857"/>
      <c r="D40" s="857"/>
      <c r="E40" s="328"/>
      <c r="F40" s="858" t="s">
        <v>831</v>
      </c>
      <c r="G40" s="850"/>
      <c r="H40" s="851"/>
      <c r="I40" s="850"/>
      <c r="J40" s="851"/>
      <c r="K40" s="850"/>
      <c r="L40" s="851"/>
      <c r="M40" s="461" t="s">
        <v>832</v>
      </c>
      <c r="N40" s="863"/>
      <c r="O40" s="864"/>
      <c r="P40" s="863"/>
      <c r="Q40" s="864"/>
      <c r="R40" s="863"/>
      <c r="S40" s="864"/>
      <c r="T40" s="865">
        <f t="shared" ref="T40" si="36">SUM(G40:L40,N40:S40,N41:S41)</f>
        <v>0</v>
      </c>
      <c r="U40" s="866"/>
      <c r="V40" s="850"/>
      <c r="W40" s="851"/>
      <c r="X40" s="850"/>
      <c r="Y40" s="851"/>
      <c r="Z40" s="850"/>
      <c r="AA40" s="851"/>
      <c r="AB40" s="850"/>
      <c r="AC40" s="851"/>
      <c r="AD40" s="850"/>
      <c r="AE40" s="851"/>
      <c r="AF40" s="850"/>
      <c r="AG40" s="851"/>
      <c r="AH40" s="860">
        <f t="shared" ref="AH40" si="37">SUM(V40:AG42)</f>
        <v>0</v>
      </c>
      <c r="AI40" s="860"/>
      <c r="AJ40" s="860">
        <f t="shared" ref="AJ40" si="38">T40+AH40</f>
        <v>0</v>
      </c>
      <c r="AK40" s="860"/>
    </row>
    <row r="41" spans="1:79" ht="12.75" customHeight="1" x14ac:dyDescent="0.2">
      <c r="A41" s="113"/>
      <c r="B41" s="337"/>
      <c r="C41" s="338"/>
      <c r="D41" s="338"/>
      <c r="E41" s="338"/>
      <c r="F41" s="859"/>
      <c r="G41" s="852"/>
      <c r="H41" s="853"/>
      <c r="I41" s="852"/>
      <c r="J41" s="853"/>
      <c r="K41" s="852"/>
      <c r="L41" s="853"/>
      <c r="M41" s="468" t="s">
        <v>833</v>
      </c>
      <c r="N41" s="861"/>
      <c r="O41" s="862"/>
      <c r="P41" s="861"/>
      <c r="Q41" s="862"/>
      <c r="R41" s="861"/>
      <c r="S41" s="862"/>
      <c r="T41" s="867"/>
      <c r="U41" s="868"/>
      <c r="V41" s="852"/>
      <c r="W41" s="853"/>
      <c r="X41" s="852"/>
      <c r="Y41" s="853"/>
      <c r="Z41" s="852"/>
      <c r="AA41" s="853"/>
      <c r="AB41" s="852"/>
      <c r="AC41" s="853"/>
      <c r="AD41" s="852"/>
      <c r="AE41" s="853"/>
      <c r="AF41" s="852"/>
      <c r="AG41" s="853"/>
      <c r="AH41" s="860"/>
      <c r="AI41" s="860"/>
      <c r="AJ41" s="860"/>
      <c r="AK41" s="860"/>
    </row>
    <row r="42" spans="1:79" ht="12.75" customHeight="1" x14ac:dyDescent="0.2">
      <c r="A42" s="113"/>
      <c r="B42" s="158"/>
      <c r="C42" s="842" t="s">
        <v>834</v>
      </c>
      <c r="D42" s="843"/>
      <c r="E42" s="844"/>
      <c r="F42" s="339"/>
      <c r="G42" s="845"/>
      <c r="H42" s="846"/>
      <c r="I42" s="845"/>
      <c r="J42" s="847"/>
      <c r="K42" s="845"/>
      <c r="L42" s="847"/>
      <c r="M42" s="340"/>
      <c r="N42" s="845"/>
      <c r="O42" s="847"/>
      <c r="P42" s="845"/>
      <c r="Q42" s="847"/>
      <c r="R42" s="845"/>
      <c r="S42" s="847"/>
      <c r="T42" s="848">
        <f t="shared" ref="T42" si="39">SUM(G42:S42)</f>
        <v>0</v>
      </c>
      <c r="U42" s="849"/>
      <c r="V42" s="854"/>
      <c r="W42" s="855"/>
      <c r="X42" s="854"/>
      <c r="Y42" s="855"/>
      <c r="Z42" s="854"/>
      <c r="AA42" s="855"/>
      <c r="AB42" s="854"/>
      <c r="AC42" s="855"/>
      <c r="AD42" s="854"/>
      <c r="AE42" s="855"/>
      <c r="AF42" s="854"/>
      <c r="AG42" s="855"/>
      <c r="AH42" s="860"/>
      <c r="AI42" s="860"/>
      <c r="AJ42" s="860"/>
      <c r="AK42" s="860"/>
    </row>
    <row r="43" spans="1:79" ht="12.75" customHeight="1" x14ac:dyDescent="0.2">
      <c r="A43" s="113"/>
      <c r="B43" s="341" t="s">
        <v>91</v>
      </c>
      <c r="C43" s="342"/>
      <c r="D43" s="342"/>
      <c r="E43" s="343"/>
      <c r="F43" s="858" t="s">
        <v>831</v>
      </c>
      <c r="G43" s="865">
        <f>SUM(G7,G10,G13,G16,G19,G22,G25,G28,G31,G34,G37,G40)</f>
        <v>0</v>
      </c>
      <c r="H43" s="866"/>
      <c r="I43" s="865">
        <f t="shared" ref="I43" si="40">SUM(I7,I10,I13,I16,I19,I22,I25,I28,I31,I34,I37,I40)</f>
        <v>0</v>
      </c>
      <c r="J43" s="866"/>
      <c r="K43" s="865">
        <f>SUM(K7,K10,K13,K16,K19,K22,K25,K28,K31,K34,K37,K40)</f>
        <v>0</v>
      </c>
      <c r="L43" s="866"/>
      <c r="M43" s="461" t="s">
        <v>832</v>
      </c>
      <c r="N43" s="888">
        <f>SUM(N7,N10,N13,N16,N19,N22,N25,N28,N31,N34,N37,N40)</f>
        <v>0</v>
      </c>
      <c r="O43" s="889"/>
      <c r="P43" s="888">
        <f t="shared" ref="P43:P45" si="41">SUM(P7,P10,P13,P16,P19,P22,P25,P28,P31,P34,P37,P40)</f>
        <v>0</v>
      </c>
      <c r="Q43" s="889"/>
      <c r="R43" s="888">
        <f>SUM(R7,R10,R13,R16,R19,R22,R25,R28,R31,R34,R37,R40)</f>
        <v>0</v>
      </c>
      <c r="S43" s="889"/>
      <c r="T43" s="865">
        <f>SUM(G43:L44,N43:S43,N44:S44)</f>
        <v>0</v>
      </c>
      <c r="U43" s="866"/>
      <c r="V43" s="860">
        <f>SUM(V7:W42)</f>
        <v>0</v>
      </c>
      <c r="W43" s="860"/>
      <c r="X43" s="860">
        <f t="shared" ref="X43" si="42">SUM(X7:Y42)</f>
        <v>0</v>
      </c>
      <c r="Y43" s="860"/>
      <c r="Z43" s="860">
        <f t="shared" ref="Z43" si="43">SUM(Z7:AA42)</f>
        <v>0</v>
      </c>
      <c r="AA43" s="860"/>
      <c r="AB43" s="860">
        <f t="shared" ref="AB43" si="44">SUM(AB7:AC42)</f>
        <v>0</v>
      </c>
      <c r="AC43" s="860"/>
      <c r="AD43" s="860">
        <f t="shared" ref="AD43" si="45">SUM(AD7:AE42)</f>
        <v>0</v>
      </c>
      <c r="AE43" s="860"/>
      <c r="AF43" s="860">
        <f t="shared" ref="AF43" si="46">SUM(AF7:AG42)</f>
        <v>0</v>
      </c>
      <c r="AG43" s="860"/>
      <c r="AH43" s="860">
        <f>SUM(V43:AG45)</f>
        <v>0</v>
      </c>
      <c r="AI43" s="860"/>
      <c r="AJ43" s="873">
        <f>T43+AH43</f>
        <v>0</v>
      </c>
      <c r="AK43" s="875"/>
    </row>
    <row r="44" spans="1:79" ht="12.75" customHeight="1" x14ac:dyDescent="0.2">
      <c r="A44" s="113"/>
      <c r="B44" s="344"/>
      <c r="C44" s="345"/>
      <c r="D44" s="345"/>
      <c r="E44" s="346"/>
      <c r="F44" s="859"/>
      <c r="G44" s="867"/>
      <c r="H44" s="868"/>
      <c r="I44" s="867"/>
      <c r="J44" s="868"/>
      <c r="K44" s="867"/>
      <c r="L44" s="868"/>
      <c r="M44" s="468" t="s">
        <v>833</v>
      </c>
      <c r="N44" s="884">
        <f>SUM(N8,N11,N14,N17,N20,N23,N26,N29,N32,N35,N38,N41)</f>
        <v>0</v>
      </c>
      <c r="O44" s="885"/>
      <c r="P44" s="886">
        <f t="shared" si="41"/>
        <v>0</v>
      </c>
      <c r="Q44" s="887"/>
      <c r="R44" s="886">
        <f>SUM(R8,R11,R14,R17,R20,R23,R26,R29,R32,R35,R38,R41)</f>
        <v>0</v>
      </c>
      <c r="S44" s="887"/>
      <c r="T44" s="867"/>
      <c r="U44" s="868"/>
      <c r="V44" s="860"/>
      <c r="W44" s="860"/>
      <c r="X44" s="860"/>
      <c r="Y44" s="860"/>
      <c r="Z44" s="860"/>
      <c r="AA44" s="860"/>
      <c r="AB44" s="860"/>
      <c r="AC44" s="860"/>
      <c r="AD44" s="860"/>
      <c r="AE44" s="860"/>
      <c r="AF44" s="860"/>
      <c r="AG44" s="860"/>
      <c r="AH44" s="860"/>
      <c r="AI44" s="860"/>
      <c r="AJ44" s="882"/>
      <c r="AK44" s="883"/>
    </row>
    <row r="45" spans="1:79" ht="12.75" customHeight="1" x14ac:dyDescent="0.2">
      <c r="A45" s="113"/>
      <c r="B45" s="347"/>
      <c r="C45" s="842" t="s">
        <v>834</v>
      </c>
      <c r="D45" s="843"/>
      <c r="E45" s="844"/>
      <c r="F45" s="460"/>
      <c r="G45" s="848">
        <f>SUM(G9,G12,G15,G18,G21,G24,G27,G30,G33,G36,G39,G42)</f>
        <v>0</v>
      </c>
      <c r="H45" s="849"/>
      <c r="I45" s="848">
        <f t="shared" ref="I45" si="47">SUM(I9,I12,I15,I18,I21,I24,I27,I30,I33,I36,I39,I42)</f>
        <v>0</v>
      </c>
      <c r="J45" s="849"/>
      <c r="K45" s="848">
        <f t="shared" ref="K45" si="48">SUM(K9,K12,K15,K18,K21,K24,K27,K30,K33,K36,K39,K42)</f>
        <v>0</v>
      </c>
      <c r="L45" s="849"/>
      <c r="M45" s="348"/>
      <c r="N45" s="871">
        <f>SUM(N9,N12,N15,N18,N21,N24,N27,N30,N33,N36,N39,N42)</f>
        <v>0</v>
      </c>
      <c r="O45" s="872"/>
      <c r="P45" s="848">
        <f t="shared" si="41"/>
        <v>0</v>
      </c>
      <c r="Q45" s="849"/>
      <c r="R45" s="848">
        <f>SUM(R9,R12,R15,R18,R21,R24,R27,R30,R33,R36,R39,R42)</f>
        <v>0</v>
      </c>
      <c r="S45" s="849"/>
      <c r="T45" s="848">
        <f>SUM(G45:L45,N45:S45)</f>
        <v>0</v>
      </c>
      <c r="U45" s="849"/>
      <c r="V45" s="860"/>
      <c r="W45" s="860"/>
      <c r="X45" s="860"/>
      <c r="Y45" s="860"/>
      <c r="Z45" s="860"/>
      <c r="AA45" s="860"/>
      <c r="AB45" s="860"/>
      <c r="AC45" s="860"/>
      <c r="AD45" s="860"/>
      <c r="AE45" s="860"/>
      <c r="AF45" s="860"/>
      <c r="AG45" s="860"/>
      <c r="AH45" s="860"/>
      <c r="AI45" s="860"/>
      <c r="AJ45" s="876"/>
      <c r="AK45" s="878"/>
    </row>
    <row r="46" spans="1:79" ht="12.75" customHeight="1" x14ac:dyDescent="0.2">
      <c r="A46" s="113"/>
      <c r="B46" s="45" t="s">
        <v>769</v>
      </c>
      <c r="C46" s="118"/>
      <c r="D46" s="118"/>
      <c r="E46" s="46"/>
      <c r="F46" s="118"/>
      <c r="G46" s="113"/>
      <c r="H46" s="113"/>
      <c r="I46" s="113"/>
      <c r="J46" s="113"/>
      <c r="K46" s="113"/>
      <c r="L46" s="349"/>
      <c r="M46" s="349"/>
      <c r="N46" s="113"/>
      <c r="O46" s="113"/>
      <c r="P46" s="113"/>
      <c r="Q46" s="113"/>
      <c r="R46" s="113"/>
      <c r="S46" s="113"/>
      <c r="T46" s="113"/>
      <c r="U46" s="113"/>
      <c r="V46" s="113"/>
      <c r="W46" s="113"/>
      <c r="X46" s="113"/>
      <c r="Y46" s="113"/>
      <c r="Z46" s="113"/>
      <c r="AA46" s="113"/>
      <c r="AB46" s="113"/>
      <c r="AC46" s="113"/>
      <c r="AD46" s="113"/>
      <c r="AE46" s="113"/>
      <c r="AF46" s="113"/>
      <c r="AG46" s="113"/>
      <c r="AH46" s="113"/>
      <c r="AI46" s="113"/>
      <c r="AJ46" s="113"/>
      <c r="AK46" s="41"/>
    </row>
    <row r="47" spans="1:79" ht="12.75" customHeight="1" x14ac:dyDescent="0.2">
      <c r="A47" s="113"/>
      <c r="B47" s="350" t="s">
        <v>846</v>
      </c>
      <c r="C47" s="118"/>
      <c r="D47" s="118"/>
      <c r="E47" s="46"/>
      <c r="F47" s="118"/>
      <c r="G47" s="113"/>
      <c r="H47" s="113"/>
      <c r="I47" s="113"/>
      <c r="J47" s="113"/>
      <c r="K47" s="113"/>
      <c r="L47" s="113"/>
      <c r="M47" s="113"/>
      <c r="N47" s="113"/>
      <c r="O47" s="113"/>
      <c r="P47" s="113"/>
      <c r="Q47" s="113"/>
      <c r="R47" s="113"/>
      <c r="S47" s="113"/>
      <c r="T47" s="113"/>
      <c r="U47" s="113"/>
      <c r="V47" s="113"/>
      <c r="W47" s="113"/>
      <c r="X47" s="113"/>
      <c r="Y47" s="113"/>
      <c r="Z47" s="113"/>
      <c r="AA47" s="113"/>
      <c r="AB47" s="113"/>
      <c r="AC47" s="113"/>
      <c r="AD47" s="113"/>
      <c r="AE47" s="113"/>
      <c r="AF47" s="113"/>
      <c r="AG47" s="113"/>
      <c r="AH47" s="113"/>
      <c r="AI47" s="113"/>
      <c r="AJ47" s="113"/>
      <c r="AK47" s="41"/>
    </row>
    <row r="48" spans="1:79" ht="12.75" customHeight="1" x14ac:dyDescent="0.2">
      <c r="A48" s="113"/>
      <c r="B48" s="350"/>
      <c r="C48" s="118"/>
      <c r="D48" s="118"/>
      <c r="E48" s="46"/>
      <c r="F48" s="118"/>
      <c r="G48" s="113"/>
      <c r="H48" s="113"/>
      <c r="I48" s="113"/>
      <c r="J48" s="113"/>
      <c r="K48" s="113"/>
      <c r="L48" s="113"/>
      <c r="M48" s="113"/>
      <c r="N48" s="113"/>
      <c r="O48" s="113"/>
      <c r="P48" s="113"/>
      <c r="Q48" s="113"/>
      <c r="R48" s="113"/>
      <c r="S48" s="113"/>
      <c r="T48" s="113"/>
      <c r="U48" s="113"/>
      <c r="V48" s="113"/>
      <c r="W48" s="113"/>
      <c r="X48" s="113"/>
      <c r="Y48" s="113"/>
      <c r="Z48" s="113"/>
      <c r="AA48" s="113"/>
      <c r="AB48" s="113"/>
      <c r="AC48" s="113"/>
      <c r="AD48" s="113"/>
      <c r="AE48" s="113"/>
      <c r="AF48" s="113"/>
      <c r="AG48" s="113"/>
      <c r="AH48" s="113"/>
      <c r="AI48" s="113"/>
      <c r="AJ48" s="113"/>
      <c r="AK48" s="41"/>
    </row>
    <row r="49" spans="1:37" ht="12.75" customHeight="1" x14ac:dyDescent="0.2">
      <c r="A49" s="335" t="s">
        <v>847</v>
      </c>
      <c r="B49" s="113"/>
      <c r="C49" s="113"/>
      <c r="D49" s="113"/>
      <c r="E49" s="113"/>
      <c r="F49" s="113"/>
      <c r="G49" s="113"/>
      <c r="H49" s="113"/>
      <c r="I49" s="113"/>
      <c r="J49" s="113"/>
      <c r="K49" s="113"/>
      <c r="L49" s="113"/>
      <c r="M49" s="113"/>
      <c r="N49" s="113"/>
      <c r="O49" s="113"/>
      <c r="P49" s="113"/>
      <c r="Q49" s="113"/>
      <c r="R49" s="113"/>
      <c r="S49" s="113"/>
      <c r="T49" s="113"/>
      <c r="U49" s="113"/>
      <c r="V49" s="113"/>
      <c r="W49" s="113"/>
      <c r="X49" s="113"/>
      <c r="Y49" s="113"/>
      <c r="Z49" s="113"/>
      <c r="AA49" s="113"/>
      <c r="AB49" s="113"/>
      <c r="AC49" s="113"/>
      <c r="AD49" s="113"/>
      <c r="AE49" s="841" t="s">
        <v>121</v>
      </c>
      <c r="AF49" s="841"/>
      <c r="AG49" s="841"/>
      <c r="AH49" s="841"/>
      <c r="AI49" s="841"/>
      <c r="AJ49" s="841"/>
      <c r="AK49" s="841"/>
    </row>
    <row r="50" spans="1:37" ht="12.75" customHeight="1" x14ac:dyDescent="0.2">
      <c r="A50" s="113"/>
      <c r="B50" s="873" t="s">
        <v>73</v>
      </c>
      <c r="C50" s="874"/>
      <c r="D50" s="874"/>
      <c r="E50" s="875"/>
      <c r="F50" s="879" t="s">
        <v>650</v>
      </c>
      <c r="G50" s="880"/>
      <c r="H50" s="880"/>
      <c r="I50" s="880"/>
      <c r="J50" s="880"/>
      <c r="K50" s="880"/>
      <c r="L50" s="880"/>
      <c r="M50" s="880"/>
      <c r="N50" s="880"/>
      <c r="O50" s="880"/>
      <c r="P50" s="880"/>
      <c r="Q50" s="880"/>
      <c r="R50" s="880"/>
      <c r="S50" s="880"/>
      <c r="T50" s="880"/>
      <c r="U50" s="881"/>
      <c r="V50" s="764" t="s">
        <v>651</v>
      </c>
      <c r="W50" s="764"/>
      <c r="X50" s="764"/>
      <c r="Y50" s="764"/>
      <c r="Z50" s="764"/>
      <c r="AA50" s="764"/>
      <c r="AB50" s="764"/>
      <c r="AC50" s="764"/>
      <c r="AD50" s="764"/>
      <c r="AE50" s="764"/>
      <c r="AF50" s="764"/>
      <c r="AG50" s="764"/>
      <c r="AH50" s="764"/>
      <c r="AI50" s="764"/>
      <c r="AJ50" s="869" t="s">
        <v>848</v>
      </c>
      <c r="AK50" s="870"/>
    </row>
    <row r="51" spans="1:37" ht="12.75" customHeight="1" x14ac:dyDescent="0.2">
      <c r="A51" s="113"/>
      <c r="B51" s="876"/>
      <c r="C51" s="877"/>
      <c r="D51" s="877"/>
      <c r="E51" s="878"/>
      <c r="F51" s="336"/>
      <c r="G51" s="764" t="s">
        <v>75</v>
      </c>
      <c r="H51" s="764"/>
      <c r="I51" s="764" t="s">
        <v>76</v>
      </c>
      <c r="J51" s="764"/>
      <c r="K51" s="764" t="s">
        <v>77</v>
      </c>
      <c r="L51" s="764"/>
      <c r="M51" s="327"/>
      <c r="N51" s="764" t="s">
        <v>78</v>
      </c>
      <c r="O51" s="764"/>
      <c r="P51" s="764" t="s">
        <v>79</v>
      </c>
      <c r="Q51" s="764"/>
      <c r="R51" s="764" t="s">
        <v>80</v>
      </c>
      <c r="S51" s="764"/>
      <c r="T51" s="764" t="s">
        <v>81</v>
      </c>
      <c r="U51" s="764"/>
      <c r="V51" s="764" t="s">
        <v>75</v>
      </c>
      <c r="W51" s="764"/>
      <c r="X51" s="764" t="s">
        <v>76</v>
      </c>
      <c r="Y51" s="764"/>
      <c r="Z51" s="764" t="s">
        <v>77</v>
      </c>
      <c r="AA51" s="764"/>
      <c r="AB51" s="764" t="s">
        <v>78</v>
      </c>
      <c r="AC51" s="764"/>
      <c r="AD51" s="764" t="s">
        <v>79</v>
      </c>
      <c r="AE51" s="764"/>
      <c r="AF51" s="764" t="s">
        <v>80</v>
      </c>
      <c r="AG51" s="764"/>
      <c r="AH51" s="764" t="s">
        <v>81</v>
      </c>
      <c r="AI51" s="764"/>
      <c r="AJ51" s="870"/>
      <c r="AK51" s="870"/>
    </row>
    <row r="52" spans="1:37" ht="12.75" customHeight="1" x14ac:dyDescent="0.2">
      <c r="A52" s="113"/>
      <c r="B52" s="856" t="s">
        <v>849</v>
      </c>
      <c r="C52" s="857"/>
      <c r="D52" s="857"/>
      <c r="E52" s="328"/>
      <c r="F52" s="858" t="s">
        <v>831</v>
      </c>
      <c r="G52" s="850"/>
      <c r="H52" s="851"/>
      <c r="I52" s="850"/>
      <c r="J52" s="851"/>
      <c r="K52" s="850"/>
      <c r="L52" s="851"/>
      <c r="M52" s="461" t="s">
        <v>832</v>
      </c>
      <c r="N52" s="863"/>
      <c r="O52" s="864"/>
      <c r="P52" s="863"/>
      <c r="Q52" s="864"/>
      <c r="R52" s="863"/>
      <c r="S52" s="864"/>
      <c r="T52" s="865">
        <f t="shared" ref="T52" si="49">SUM(G52:L52,N52:S52,N53:S53)</f>
        <v>0</v>
      </c>
      <c r="U52" s="866"/>
      <c r="V52" s="850"/>
      <c r="W52" s="851"/>
      <c r="X52" s="850"/>
      <c r="Y52" s="851"/>
      <c r="Z52" s="850"/>
      <c r="AA52" s="851"/>
      <c r="AB52" s="850"/>
      <c r="AC52" s="851"/>
      <c r="AD52" s="850"/>
      <c r="AE52" s="851"/>
      <c r="AF52" s="850"/>
      <c r="AG52" s="851"/>
      <c r="AH52" s="860">
        <f t="shared" ref="AH52" si="50">SUM(V52:AG54)</f>
        <v>0</v>
      </c>
      <c r="AI52" s="860"/>
      <c r="AJ52" s="860">
        <f t="shared" ref="AJ52" si="51">T52+AH52</f>
        <v>0</v>
      </c>
      <c r="AK52" s="860"/>
    </row>
    <row r="53" spans="1:37" ht="12.75" customHeight="1" x14ac:dyDescent="0.2">
      <c r="A53" s="113"/>
      <c r="B53" s="337"/>
      <c r="C53" s="338"/>
      <c r="D53" s="338"/>
      <c r="E53" s="338"/>
      <c r="F53" s="859"/>
      <c r="G53" s="852"/>
      <c r="H53" s="853"/>
      <c r="I53" s="852"/>
      <c r="J53" s="853"/>
      <c r="K53" s="852"/>
      <c r="L53" s="853"/>
      <c r="M53" s="468" t="s">
        <v>833</v>
      </c>
      <c r="N53" s="861"/>
      <c r="O53" s="862"/>
      <c r="P53" s="861"/>
      <c r="Q53" s="862"/>
      <c r="R53" s="861"/>
      <c r="S53" s="862"/>
      <c r="T53" s="867"/>
      <c r="U53" s="868"/>
      <c r="V53" s="852"/>
      <c r="W53" s="853"/>
      <c r="X53" s="852"/>
      <c r="Y53" s="853"/>
      <c r="Z53" s="852"/>
      <c r="AA53" s="853"/>
      <c r="AB53" s="852"/>
      <c r="AC53" s="853"/>
      <c r="AD53" s="852"/>
      <c r="AE53" s="853"/>
      <c r="AF53" s="852"/>
      <c r="AG53" s="853"/>
      <c r="AH53" s="860"/>
      <c r="AI53" s="860"/>
      <c r="AJ53" s="860"/>
      <c r="AK53" s="860"/>
    </row>
    <row r="54" spans="1:37" ht="12.75" customHeight="1" x14ac:dyDescent="0.2">
      <c r="A54" s="113"/>
      <c r="B54" s="158"/>
      <c r="C54" s="842" t="s">
        <v>834</v>
      </c>
      <c r="D54" s="843"/>
      <c r="E54" s="844"/>
      <c r="F54" s="339"/>
      <c r="G54" s="845"/>
      <c r="H54" s="846"/>
      <c r="I54" s="845"/>
      <c r="J54" s="847"/>
      <c r="K54" s="845"/>
      <c r="L54" s="847"/>
      <c r="M54" s="340"/>
      <c r="N54" s="845"/>
      <c r="O54" s="847"/>
      <c r="P54" s="845"/>
      <c r="Q54" s="847"/>
      <c r="R54" s="845"/>
      <c r="S54" s="847"/>
      <c r="T54" s="848">
        <f t="shared" ref="T54" si="52">SUM(G54:S54)</f>
        <v>0</v>
      </c>
      <c r="U54" s="849"/>
      <c r="V54" s="854"/>
      <c r="W54" s="855"/>
      <c r="X54" s="854"/>
      <c r="Y54" s="855"/>
      <c r="Z54" s="854"/>
      <c r="AA54" s="855"/>
      <c r="AB54" s="854"/>
      <c r="AC54" s="855"/>
      <c r="AD54" s="854"/>
      <c r="AE54" s="855"/>
      <c r="AF54" s="854"/>
      <c r="AG54" s="855"/>
      <c r="AH54" s="860"/>
      <c r="AI54" s="860"/>
      <c r="AJ54" s="860"/>
      <c r="AK54" s="860"/>
    </row>
    <row r="55" spans="1:37" ht="12.75" customHeight="1" x14ac:dyDescent="0.2">
      <c r="A55" s="113"/>
      <c r="B55" s="45" t="s">
        <v>769</v>
      </c>
      <c r="C55" s="118"/>
      <c r="D55" s="118"/>
      <c r="E55" s="113"/>
      <c r="F55" s="113"/>
      <c r="G55" s="113"/>
      <c r="H55" s="113"/>
      <c r="I55" s="113"/>
      <c r="J55" s="113"/>
      <c r="K55" s="113"/>
      <c r="L55" s="113"/>
      <c r="M55" s="113"/>
      <c r="N55" s="113"/>
      <c r="O55" s="113"/>
      <c r="P55" s="113"/>
      <c r="Q55" s="113"/>
      <c r="R55" s="113"/>
      <c r="S55" s="113"/>
      <c r="T55" s="113"/>
      <c r="U55" s="113"/>
      <c r="V55" s="113"/>
      <c r="W55" s="113"/>
      <c r="X55" s="113"/>
      <c r="Y55" s="113"/>
      <c r="Z55" s="113"/>
      <c r="AA55" s="113"/>
      <c r="AB55" s="113"/>
      <c r="AC55" s="113"/>
      <c r="AD55" s="113"/>
      <c r="AE55" s="113"/>
      <c r="AF55" s="113"/>
      <c r="AG55" s="113"/>
      <c r="AH55" s="113"/>
      <c r="AI55" s="113"/>
      <c r="AJ55" s="113"/>
      <c r="AK55" s="113"/>
    </row>
    <row r="56" spans="1:37" ht="12.75" customHeight="1" x14ac:dyDescent="0.2">
      <c r="A56" s="113"/>
      <c r="B56" s="350" t="s">
        <v>850</v>
      </c>
      <c r="C56" s="118"/>
      <c r="D56" s="118"/>
      <c r="E56" s="113"/>
      <c r="F56" s="113"/>
      <c r="G56" s="113"/>
      <c r="H56" s="113"/>
      <c r="I56" s="113"/>
      <c r="J56" s="113"/>
      <c r="K56" s="113"/>
      <c r="L56" s="113"/>
      <c r="M56" s="113"/>
      <c r="N56" s="113"/>
      <c r="O56" s="113"/>
      <c r="P56" s="113"/>
      <c r="Q56" s="113"/>
      <c r="R56" s="113"/>
      <c r="S56" s="113"/>
      <c r="T56" s="113"/>
      <c r="U56" s="113"/>
      <c r="V56" s="113"/>
      <c r="W56" s="113"/>
      <c r="X56" s="113"/>
      <c r="Y56" s="113"/>
      <c r="Z56" s="113"/>
      <c r="AA56" s="113"/>
      <c r="AB56" s="113"/>
      <c r="AC56" s="113"/>
      <c r="AD56" s="113"/>
      <c r="AE56" s="113"/>
      <c r="AF56" s="113"/>
      <c r="AG56" s="113"/>
      <c r="AH56" s="113"/>
      <c r="AI56" s="113"/>
      <c r="AJ56" s="113"/>
      <c r="AK56" s="113"/>
    </row>
  </sheetData>
  <mergeCells count="430">
    <mergeCell ref="AF3:AJ3"/>
    <mergeCell ref="BV33:CA33"/>
    <mergeCell ref="B10:D10"/>
    <mergeCell ref="C21:E21"/>
    <mergeCell ref="C27:E27"/>
    <mergeCell ref="N31:O31"/>
    <mergeCell ref="P31:Q31"/>
    <mergeCell ref="R31:S31"/>
    <mergeCell ref="N30:O30"/>
    <mergeCell ref="C9:E9"/>
    <mergeCell ref="C15:E15"/>
    <mergeCell ref="P30:Q30"/>
    <mergeCell ref="R30:S30"/>
    <mergeCell ref="V28:W30"/>
    <mergeCell ref="X28:Y30"/>
    <mergeCell ref="Z28:AA30"/>
    <mergeCell ref="AB28:AC30"/>
    <mergeCell ref="AD28:AE30"/>
    <mergeCell ref="AH13:AI15"/>
    <mergeCell ref="AJ13:AK15"/>
    <mergeCell ref="AH16:AI18"/>
    <mergeCell ref="AJ16:AK18"/>
    <mergeCell ref="AH22:AI24"/>
    <mergeCell ref="AJ22:AK24"/>
    <mergeCell ref="T24:U24"/>
    <mergeCell ref="T25:U26"/>
    <mergeCell ref="V25:W27"/>
    <mergeCell ref="X25:Y27"/>
    <mergeCell ref="Z25:AA27"/>
    <mergeCell ref="AB25:AC27"/>
    <mergeCell ref="AD25:AE27"/>
    <mergeCell ref="AF25:AG27"/>
    <mergeCell ref="T27:U27"/>
    <mergeCell ref="V13:W15"/>
    <mergeCell ref="X13:Y15"/>
    <mergeCell ref="Z13:AA15"/>
    <mergeCell ref="AB13:AC15"/>
    <mergeCell ref="AH25:AI27"/>
    <mergeCell ref="AJ25:AK27"/>
    <mergeCell ref="V22:W24"/>
    <mergeCell ref="X22:Y24"/>
    <mergeCell ref="Z22:AA24"/>
    <mergeCell ref="AB22:AC24"/>
    <mergeCell ref="AD22:AE24"/>
    <mergeCell ref="AF22:AG24"/>
    <mergeCell ref="G27:H27"/>
    <mergeCell ref="I27:J27"/>
    <mergeCell ref="K27:L27"/>
    <mergeCell ref="F28:F29"/>
    <mergeCell ref="G28:H29"/>
    <mergeCell ref="I28:J29"/>
    <mergeCell ref="K28:L29"/>
    <mergeCell ref="R12:S12"/>
    <mergeCell ref="T10:U11"/>
    <mergeCell ref="R10:S10"/>
    <mergeCell ref="T16:U17"/>
    <mergeCell ref="T22:U23"/>
    <mergeCell ref="T28:U29"/>
    <mergeCell ref="N29:O29"/>
    <mergeCell ref="P29:Q29"/>
    <mergeCell ref="R27:S27"/>
    <mergeCell ref="N28:O28"/>
    <mergeCell ref="P28:Q28"/>
    <mergeCell ref="R28:S28"/>
    <mergeCell ref="N27:O27"/>
    <mergeCell ref="P27:Q27"/>
    <mergeCell ref="R29:S29"/>
    <mergeCell ref="N26:O26"/>
    <mergeCell ref="P26:Q26"/>
    <mergeCell ref="K25:L26"/>
    <mergeCell ref="F22:F23"/>
    <mergeCell ref="G22:H23"/>
    <mergeCell ref="I22:J23"/>
    <mergeCell ref="K22:L23"/>
    <mergeCell ref="N24:O24"/>
    <mergeCell ref="P24:Q24"/>
    <mergeCell ref="R24:S24"/>
    <mergeCell ref="N23:O23"/>
    <mergeCell ref="P23:Q23"/>
    <mergeCell ref="R23:S23"/>
    <mergeCell ref="G24:H24"/>
    <mergeCell ref="I24:J24"/>
    <mergeCell ref="K24:L24"/>
    <mergeCell ref="N22:O22"/>
    <mergeCell ref="P22:Q22"/>
    <mergeCell ref="R22:S22"/>
    <mergeCell ref="G18:H18"/>
    <mergeCell ref="I18:J18"/>
    <mergeCell ref="K18:L18"/>
    <mergeCell ref="N16:O16"/>
    <mergeCell ref="P16:Q16"/>
    <mergeCell ref="R16:S16"/>
    <mergeCell ref="N19:O19"/>
    <mergeCell ref="P19:Q19"/>
    <mergeCell ref="R19:S19"/>
    <mergeCell ref="G19:H20"/>
    <mergeCell ref="I19:J20"/>
    <mergeCell ref="K19:L20"/>
    <mergeCell ref="N18:O18"/>
    <mergeCell ref="P18:Q18"/>
    <mergeCell ref="R18:S18"/>
    <mergeCell ref="N20:O20"/>
    <mergeCell ref="P20:Q20"/>
    <mergeCell ref="R20:S20"/>
    <mergeCell ref="F16:F17"/>
    <mergeCell ref="G16:H17"/>
    <mergeCell ref="I16:J17"/>
    <mergeCell ref="K16:L17"/>
    <mergeCell ref="N11:O11"/>
    <mergeCell ref="P11:Q11"/>
    <mergeCell ref="N14:O14"/>
    <mergeCell ref="P14:Q14"/>
    <mergeCell ref="R14:S14"/>
    <mergeCell ref="N13:O13"/>
    <mergeCell ref="P13:Q13"/>
    <mergeCell ref="N12:O12"/>
    <mergeCell ref="P12:Q12"/>
    <mergeCell ref="R13:S13"/>
    <mergeCell ref="R11:S11"/>
    <mergeCell ref="F13:F14"/>
    <mergeCell ref="G13:H14"/>
    <mergeCell ref="I13:J14"/>
    <mergeCell ref="K13:L14"/>
    <mergeCell ref="G15:H15"/>
    <mergeCell ref="I15:J15"/>
    <mergeCell ref="N17:O17"/>
    <mergeCell ref="P17:Q17"/>
    <mergeCell ref="R17:S17"/>
    <mergeCell ref="B16:D16"/>
    <mergeCell ref="C12:E12"/>
    <mergeCell ref="B13:D13"/>
    <mergeCell ref="C18:E18"/>
    <mergeCell ref="B19:D19"/>
    <mergeCell ref="C24:E24"/>
    <mergeCell ref="B25:D25"/>
    <mergeCell ref="AD7:AE9"/>
    <mergeCell ref="N6:O6"/>
    <mergeCell ref="P6:Q6"/>
    <mergeCell ref="R6:S6"/>
    <mergeCell ref="N7:O7"/>
    <mergeCell ref="N10:O10"/>
    <mergeCell ref="P10:Q10"/>
    <mergeCell ref="P7:Q7"/>
    <mergeCell ref="R7:S7"/>
    <mergeCell ref="N8:O8"/>
    <mergeCell ref="P8:Q8"/>
    <mergeCell ref="R8:S8"/>
    <mergeCell ref="R9:S9"/>
    <mergeCell ref="N9:O9"/>
    <mergeCell ref="P9:Q9"/>
    <mergeCell ref="N15:O15"/>
    <mergeCell ref="P15:Q15"/>
    <mergeCell ref="B5:E6"/>
    <mergeCell ref="F5:U5"/>
    <mergeCell ref="V5:AI5"/>
    <mergeCell ref="AJ5:AK6"/>
    <mergeCell ref="G6:H6"/>
    <mergeCell ref="I6:J6"/>
    <mergeCell ref="K6:L6"/>
    <mergeCell ref="T6:U6"/>
    <mergeCell ref="V6:W6"/>
    <mergeCell ref="X6:Y6"/>
    <mergeCell ref="Z6:AA6"/>
    <mergeCell ref="AB6:AC6"/>
    <mergeCell ref="AD6:AE6"/>
    <mergeCell ref="AF6:AG6"/>
    <mergeCell ref="AH6:AI6"/>
    <mergeCell ref="B7:D7"/>
    <mergeCell ref="F7:F8"/>
    <mergeCell ref="G7:H8"/>
    <mergeCell ref="I7:J8"/>
    <mergeCell ref="K7:L8"/>
    <mergeCell ref="T7:U8"/>
    <mergeCell ref="V7:W9"/>
    <mergeCell ref="X7:Y9"/>
    <mergeCell ref="Z7:AA9"/>
    <mergeCell ref="AF7:AG9"/>
    <mergeCell ref="AH7:AI9"/>
    <mergeCell ref="AJ7:AK9"/>
    <mergeCell ref="G9:H9"/>
    <mergeCell ref="I9:J9"/>
    <mergeCell ref="K9:L9"/>
    <mergeCell ref="T9:U9"/>
    <mergeCell ref="F10:F11"/>
    <mergeCell ref="G10:H11"/>
    <mergeCell ref="I10:J11"/>
    <mergeCell ref="K10:L11"/>
    <mergeCell ref="V10:W12"/>
    <mergeCell ref="X10:Y12"/>
    <mergeCell ref="Z10:AA12"/>
    <mergeCell ref="AB10:AC12"/>
    <mergeCell ref="AD10:AE12"/>
    <mergeCell ref="AF10:AG12"/>
    <mergeCell ref="AH10:AI12"/>
    <mergeCell ref="AJ10:AK12"/>
    <mergeCell ref="G12:H12"/>
    <mergeCell ref="I12:J12"/>
    <mergeCell ref="K12:L12"/>
    <mergeCell ref="T12:U12"/>
    <mergeCell ref="AB7:AC9"/>
    <mergeCell ref="K15:L15"/>
    <mergeCell ref="T15:U15"/>
    <mergeCell ref="T19:U20"/>
    <mergeCell ref="V19:W21"/>
    <mergeCell ref="X19:Y21"/>
    <mergeCell ref="Z19:AA21"/>
    <mergeCell ref="AB19:AC21"/>
    <mergeCell ref="AD19:AE21"/>
    <mergeCell ref="AF19:AG21"/>
    <mergeCell ref="R15:S15"/>
    <mergeCell ref="N21:O21"/>
    <mergeCell ref="P21:Q21"/>
    <mergeCell ref="R21:S21"/>
    <mergeCell ref="K21:L21"/>
    <mergeCell ref="AD13:AE15"/>
    <mergeCell ref="AF13:AG15"/>
    <mergeCell ref="V16:W18"/>
    <mergeCell ref="X16:Y18"/>
    <mergeCell ref="Z16:AA18"/>
    <mergeCell ref="AB16:AC18"/>
    <mergeCell ref="AD16:AE18"/>
    <mergeCell ref="AF16:AG18"/>
    <mergeCell ref="T18:U18"/>
    <mergeCell ref="T13:U14"/>
    <mergeCell ref="Z31:AA33"/>
    <mergeCell ref="AH19:AI21"/>
    <mergeCell ref="AJ19:AK21"/>
    <mergeCell ref="T21:U21"/>
    <mergeCell ref="AF28:AG30"/>
    <mergeCell ref="AH28:AI30"/>
    <mergeCell ref="AJ28:AK30"/>
    <mergeCell ref="C30:E30"/>
    <mergeCell ref="G30:H30"/>
    <mergeCell ref="I30:J30"/>
    <mergeCell ref="K30:L30"/>
    <mergeCell ref="T30:U30"/>
    <mergeCell ref="B28:D28"/>
    <mergeCell ref="B22:D22"/>
    <mergeCell ref="F19:F20"/>
    <mergeCell ref="G21:H21"/>
    <mergeCell ref="I21:J21"/>
    <mergeCell ref="R26:S26"/>
    <mergeCell ref="N25:O25"/>
    <mergeCell ref="P25:Q25"/>
    <mergeCell ref="R25:S25"/>
    <mergeCell ref="F25:F26"/>
    <mergeCell ref="G25:H26"/>
    <mergeCell ref="I25:J26"/>
    <mergeCell ref="AB31:AC33"/>
    <mergeCell ref="AD31:AE33"/>
    <mergeCell ref="AF31:AG33"/>
    <mergeCell ref="AH31:AI33"/>
    <mergeCell ref="AJ31:AK33"/>
    <mergeCell ref="N32:O32"/>
    <mergeCell ref="P32:Q32"/>
    <mergeCell ref="R32:S32"/>
    <mergeCell ref="C33:E33"/>
    <mergeCell ref="G33:H33"/>
    <mergeCell ref="I33:J33"/>
    <mergeCell ref="K33:L33"/>
    <mergeCell ref="N33:O33"/>
    <mergeCell ref="P33:Q33"/>
    <mergeCell ref="R33:S33"/>
    <mergeCell ref="T33:U33"/>
    <mergeCell ref="B31:D31"/>
    <mergeCell ref="F31:F32"/>
    <mergeCell ref="G31:H32"/>
    <mergeCell ref="I31:J32"/>
    <mergeCell ref="K31:L32"/>
    <mergeCell ref="T31:U32"/>
    <mergeCell ref="V31:W33"/>
    <mergeCell ref="X31:Y33"/>
    <mergeCell ref="B34:D34"/>
    <mergeCell ref="F34:F35"/>
    <mergeCell ref="G34:H35"/>
    <mergeCell ref="I34:J35"/>
    <mergeCell ref="K34:L35"/>
    <mergeCell ref="N34:O34"/>
    <mergeCell ref="P34:Q34"/>
    <mergeCell ref="R34:S34"/>
    <mergeCell ref="T34:U35"/>
    <mergeCell ref="V34:W36"/>
    <mergeCell ref="X34:Y36"/>
    <mergeCell ref="Z34:AA36"/>
    <mergeCell ref="AB34:AC36"/>
    <mergeCell ref="AD34:AE36"/>
    <mergeCell ref="AF34:AG36"/>
    <mergeCell ref="AH34:AI36"/>
    <mergeCell ref="AJ34:AK36"/>
    <mergeCell ref="N35:O35"/>
    <mergeCell ref="P35:Q35"/>
    <mergeCell ref="R35:S35"/>
    <mergeCell ref="AB40:AC42"/>
    <mergeCell ref="AD40:AE42"/>
    <mergeCell ref="AF40:AG42"/>
    <mergeCell ref="AH40:AI42"/>
    <mergeCell ref="C36:E36"/>
    <mergeCell ref="G36:H36"/>
    <mergeCell ref="I36:J36"/>
    <mergeCell ref="K36:L36"/>
    <mergeCell ref="N36:O36"/>
    <mergeCell ref="P36:Q36"/>
    <mergeCell ref="R36:S36"/>
    <mergeCell ref="T36:U36"/>
    <mergeCell ref="B37:D37"/>
    <mergeCell ref="F37:F38"/>
    <mergeCell ref="G37:H38"/>
    <mergeCell ref="I37:J38"/>
    <mergeCell ref="K37:L38"/>
    <mergeCell ref="N37:O37"/>
    <mergeCell ref="P37:Q37"/>
    <mergeCell ref="R37:S37"/>
    <mergeCell ref="T37:U38"/>
    <mergeCell ref="R38:S38"/>
    <mergeCell ref="N38:O38"/>
    <mergeCell ref="P38:Q38"/>
    <mergeCell ref="AD37:AE39"/>
    <mergeCell ref="AF37:AG39"/>
    <mergeCell ref="AH37:AI39"/>
    <mergeCell ref="AJ37:AK39"/>
    <mergeCell ref="C39:E39"/>
    <mergeCell ref="G39:H39"/>
    <mergeCell ref="I39:J39"/>
    <mergeCell ref="K39:L39"/>
    <mergeCell ref="T39:U39"/>
    <mergeCell ref="P39:Q39"/>
    <mergeCell ref="R39:S39"/>
    <mergeCell ref="V37:W39"/>
    <mergeCell ref="X37:Y39"/>
    <mergeCell ref="Z37:AA39"/>
    <mergeCell ref="AB37:AC39"/>
    <mergeCell ref="N39:O39"/>
    <mergeCell ref="AJ40:AK42"/>
    <mergeCell ref="N41:O41"/>
    <mergeCell ref="P41:Q41"/>
    <mergeCell ref="R41:S41"/>
    <mergeCell ref="C42:E42"/>
    <mergeCell ref="G42:H42"/>
    <mergeCell ref="I42:J42"/>
    <mergeCell ref="K42:L42"/>
    <mergeCell ref="N42:O42"/>
    <mergeCell ref="P42:Q42"/>
    <mergeCell ref="R42:S42"/>
    <mergeCell ref="T42:U42"/>
    <mergeCell ref="B40:D40"/>
    <mergeCell ref="F40:F41"/>
    <mergeCell ref="G40:H41"/>
    <mergeCell ref="I40:J41"/>
    <mergeCell ref="K40:L41"/>
    <mergeCell ref="T40:U41"/>
    <mergeCell ref="V40:W42"/>
    <mergeCell ref="X40:Y42"/>
    <mergeCell ref="Z40:AA42"/>
    <mergeCell ref="N40:O40"/>
    <mergeCell ref="P40:Q40"/>
    <mergeCell ref="R40:S40"/>
    <mergeCell ref="F43:F44"/>
    <mergeCell ref="G43:H44"/>
    <mergeCell ref="I43:J44"/>
    <mergeCell ref="K43:L44"/>
    <mergeCell ref="N43:O43"/>
    <mergeCell ref="P43:Q43"/>
    <mergeCell ref="R43:S43"/>
    <mergeCell ref="T43:U44"/>
    <mergeCell ref="V43:W45"/>
    <mergeCell ref="X43:Y45"/>
    <mergeCell ref="Z43:AA45"/>
    <mergeCell ref="AB43:AC45"/>
    <mergeCell ref="AD43:AE45"/>
    <mergeCell ref="AF43:AG45"/>
    <mergeCell ref="AH43:AI45"/>
    <mergeCell ref="AJ43:AK45"/>
    <mergeCell ref="N44:O44"/>
    <mergeCell ref="P44:Q44"/>
    <mergeCell ref="R44:S44"/>
    <mergeCell ref="C45:E45"/>
    <mergeCell ref="G45:H45"/>
    <mergeCell ref="I45:J45"/>
    <mergeCell ref="K45:L45"/>
    <mergeCell ref="N45:O45"/>
    <mergeCell ref="P45:Q45"/>
    <mergeCell ref="R45:S45"/>
    <mergeCell ref="T45:U45"/>
    <mergeCell ref="B50:E51"/>
    <mergeCell ref="F50:U50"/>
    <mergeCell ref="R53:S53"/>
    <mergeCell ref="N52:O52"/>
    <mergeCell ref="P52:Q52"/>
    <mergeCell ref="R52:S52"/>
    <mergeCell ref="T52:U53"/>
    <mergeCell ref="V50:AI50"/>
    <mergeCell ref="AJ50:AK51"/>
    <mergeCell ref="G51:H51"/>
    <mergeCell ref="I51:J51"/>
    <mergeCell ref="K51:L51"/>
    <mergeCell ref="N51:O51"/>
    <mergeCell ref="P51:Q51"/>
    <mergeCell ref="R51:S51"/>
    <mergeCell ref="T51:U51"/>
    <mergeCell ref="V51:W51"/>
    <mergeCell ref="X51:Y51"/>
    <mergeCell ref="Z51:AA51"/>
    <mergeCell ref="AB51:AC51"/>
    <mergeCell ref="AD51:AE51"/>
    <mergeCell ref="AF51:AG51"/>
    <mergeCell ref="AH51:AI51"/>
    <mergeCell ref="AE49:AK49"/>
    <mergeCell ref="C54:E54"/>
    <mergeCell ref="G54:H54"/>
    <mergeCell ref="I54:J54"/>
    <mergeCell ref="K54:L54"/>
    <mergeCell ref="N54:O54"/>
    <mergeCell ref="P54:Q54"/>
    <mergeCell ref="R54:S54"/>
    <mergeCell ref="T54:U54"/>
    <mergeCell ref="V52:W54"/>
    <mergeCell ref="B52:D52"/>
    <mergeCell ref="F52:F53"/>
    <mergeCell ref="G52:H53"/>
    <mergeCell ref="I52:J53"/>
    <mergeCell ref="K52:L53"/>
    <mergeCell ref="X52:Y54"/>
    <mergeCell ref="Z52:AA54"/>
    <mergeCell ref="AB52:AC54"/>
    <mergeCell ref="AD52:AE54"/>
    <mergeCell ref="AF52:AG54"/>
    <mergeCell ref="AH52:AI54"/>
    <mergeCell ref="AJ52:AK54"/>
    <mergeCell ref="N53:O53"/>
    <mergeCell ref="P53:Q53"/>
  </mergeCells>
  <phoneticPr fontId="2"/>
  <dataValidations count="1">
    <dataValidation imeMode="halfAlpha" allowBlank="1" showInputMessage="1" showErrorMessage="1" sqref="G39:L39 G42:L42 M7:N44 N45 G10 G7 K7 I7 K10 O7 Q7 S7 Q9:Q10 O9:O10 S12:S13 G9:L9 Q12:Q13 O12:O13 S42:S43 I10 P7:P44 R7:R44 G12:L12 V7:AG42 S9:S10 G13 G16 G19 G22 G25 G28 G31 G34 G37 G40 K13 K16 K19 K22 K25 K28 K31 K34 K37 K40 I13 I16 I19 I22 I25 I28 I31 I34 I37 I40 O15:O16 O18:O19 O21:O22 O24:O25 O27:O28 O30:O31 O33:O34 O36:O37 O39:O40 Q15:Q16 Q18:Q19 Q21:Q22 Q24:Q25 Q27:Q28 Q30:Q31 Q33:Q34 Q36:Q37 Q39:Q40 S15:S16 S18:S19 S21:S22 S24:S25 S27:S28 S30:S31 S33:S34 S36:S37 S39:S40 Q42:Q43 O42:O45 G15:L15 G18:L18 G21:L21 G24:L24 G27:L27 G30:L30 G33:L33 G36:L36 G54:L54 M52:N54 S54 P52:P54 R52:R54 V52:AG54 G52 K52 I52 O52 Q52 S52 Q54 O54"/>
  </dataValidations>
  <pageMargins left="0.78740157480314965" right="0.78740157480314965" top="0.74803149606299213" bottom="0.74803149606299213" header="0.31496062992125984" footer="0.31496062992125984"/>
  <pageSetup paperSize="9" scale="84" orientation="portrait" r:id="rId1"/>
  <headerFooter>
    <oddFooter>&amp;C&amp;P / &amp;N ページ</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1:CA56"/>
  <sheetViews>
    <sheetView zoomScale="90" zoomScaleNormal="90" workbookViewId="0">
      <selection activeCell="V5" sqref="V5:AI5"/>
    </sheetView>
  </sheetViews>
  <sheetFormatPr defaultColWidth="2.77734375" defaultRowHeight="12.75" customHeight="1" x14ac:dyDescent="0.2"/>
  <sheetData>
    <row r="1" spans="1:51" ht="12.75" customHeight="1" x14ac:dyDescent="0.2">
      <c r="A1" s="113"/>
      <c r="B1" s="113"/>
      <c r="C1" s="113"/>
      <c r="D1" s="113"/>
      <c r="E1" s="113"/>
      <c r="F1" s="113"/>
      <c r="G1" s="113"/>
      <c r="H1" s="113"/>
      <c r="I1" s="113"/>
      <c r="J1" s="113"/>
      <c r="K1" s="113"/>
      <c r="L1" s="113"/>
      <c r="M1" s="113"/>
      <c r="N1" s="113"/>
      <c r="O1" s="113"/>
      <c r="P1" s="113"/>
      <c r="Q1" s="113"/>
      <c r="R1" s="113"/>
      <c r="S1" s="113"/>
      <c r="T1" s="113"/>
      <c r="U1" s="113"/>
      <c r="V1" s="113"/>
      <c r="W1" s="839" t="s">
        <v>681</v>
      </c>
      <c r="X1" s="839"/>
      <c r="Y1" s="839"/>
      <c r="Z1" s="839"/>
      <c r="AA1" s="840"/>
      <c r="AB1" s="840"/>
      <c r="AC1" s="840"/>
      <c r="AD1" s="840"/>
      <c r="AE1" s="840"/>
      <c r="AF1" s="840"/>
      <c r="AG1" s="840"/>
      <c r="AH1" s="840"/>
      <c r="AI1" s="840"/>
      <c r="AJ1" s="113"/>
      <c r="AK1" s="113"/>
    </row>
    <row r="2" spans="1:51" ht="12.75" customHeight="1" x14ac:dyDescent="0.2">
      <c r="A2" s="335" t="s">
        <v>649</v>
      </c>
      <c r="B2" s="335"/>
      <c r="C2" s="335"/>
      <c r="D2" s="335"/>
      <c r="E2" s="335"/>
      <c r="F2" s="335"/>
      <c r="G2" s="335"/>
      <c r="H2" s="335"/>
      <c r="I2" s="335"/>
      <c r="J2" s="335"/>
      <c r="K2" s="335"/>
      <c r="L2" s="335"/>
      <c r="M2" s="335"/>
      <c r="N2" s="335"/>
      <c r="O2" s="335"/>
      <c r="P2" s="335"/>
      <c r="Q2" s="335"/>
      <c r="R2" s="335"/>
      <c r="S2" s="335"/>
      <c r="T2" s="335"/>
      <c r="U2" s="335"/>
      <c r="V2" s="335"/>
      <c r="W2" s="839"/>
      <c r="X2" s="839"/>
      <c r="Y2" s="839"/>
      <c r="Z2" s="839"/>
      <c r="AA2" s="840"/>
      <c r="AB2" s="840"/>
      <c r="AC2" s="840"/>
      <c r="AD2" s="840"/>
      <c r="AE2" s="840"/>
      <c r="AF2" s="840"/>
      <c r="AG2" s="840"/>
      <c r="AH2" s="840"/>
      <c r="AI2" s="840"/>
      <c r="AJ2" s="41"/>
      <c r="AK2" s="41"/>
      <c r="AL2" s="41"/>
      <c r="AM2" s="41"/>
      <c r="AN2" s="41"/>
      <c r="AO2" s="41"/>
      <c r="AP2" s="41"/>
      <c r="AQ2" s="41"/>
      <c r="AR2" s="41"/>
      <c r="AS2" s="41"/>
      <c r="AT2" s="41"/>
      <c r="AU2" s="41"/>
      <c r="AV2" s="41"/>
      <c r="AW2" s="41"/>
      <c r="AX2" s="41"/>
    </row>
    <row r="3" spans="1:51" ht="12.75" customHeight="1" x14ac:dyDescent="0.2">
      <c r="A3" s="136" t="s">
        <v>720</v>
      </c>
      <c r="B3" s="335"/>
      <c r="C3" s="335"/>
      <c r="D3" s="335"/>
      <c r="E3" s="335"/>
      <c r="F3" s="335"/>
      <c r="G3" s="335"/>
      <c r="H3" s="335"/>
      <c r="I3" s="335"/>
      <c r="J3" s="335"/>
      <c r="K3" s="335"/>
      <c r="L3" s="335"/>
      <c r="M3" s="335"/>
      <c r="N3" s="335"/>
      <c r="O3" s="335"/>
      <c r="P3" s="335"/>
      <c r="Q3" s="335"/>
      <c r="R3" s="335"/>
      <c r="S3" s="335"/>
      <c r="T3" s="335"/>
      <c r="U3" s="335"/>
      <c r="V3" s="335"/>
      <c r="W3" s="335"/>
      <c r="X3" s="335"/>
      <c r="Y3" s="335"/>
      <c r="Z3" s="335"/>
      <c r="AA3" s="335"/>
      <c r="AB3" s="335"/>
      <c r="AC3" s="335"/>
      <c r="AD3" s="335"/>
      <c r="AE3" s="335"/>
      <c r="AF3" s="890" t="s">
        <v>93</v>
      </c>
      <c r="AG3" s="890"/>
      <c r="AH3" s="890"/>
      <c r="AI3" s="890"/>
      <c r="AJ3" s="890"/>
      <c r="AK3" s="113"/>
      <c r="AL3" s="31"/>
      <c r="AM3" s="31"/>
      <c r="AN3" s="31"/>
      <c r="AO3" s="31"/>
      <c r="AP3" s="31"/>
      <c r="AQ3" s="31"/>
      <c r="AR3" s="31"/>
      <c r="AS3" s="31"/>
      <c r="AT3" s="31"/>
      <c r="AU3" s="31"/>
      <c r="AV3" s="31"/>
      <c r="AW3" s="31"/>
      <c r="AX3" s="42"/>
      <c r="AY3" s="1"/>
    </row>
    <row r="4" spans="1:51" ht="12.75" customHeight="1" x14ac:dyDescent="0.2">
      <c r="A4" s="113"/>
      <c r="B4" s="113"/>
      <c r="C4" s="113"/>
      <c r="D4" s="113"/>
      <c r="E4" s="113"/>
      <c r="F4" s="113"/>
      <c r="G4" s="113"/>
      <c r="H4" s="113"/>
      <c r="I4" s="113"/>
      <c r="J4" s="113"/>
      <c r="K4" s="113"/>
      <c r="L4" s="113"/>
      <c r="M4" s="113"/>
      <c r="N4" s="113"/>
      <c r="O4" s="113"/>
      <c r="P4" s="113"/>
      <c r="Q4" s="113"/>
      <c r="R4" s="113"/>
      <c r="S4" s="113"/>
      <c r="T4" s="113"/>
      <c r="U4" s="113"/>
      <c r="V4" s="113"/>
      <c r="W4" s="113"/>
      <c r="X4" s="113"/>
      <c r="Y4" s="113"/>
      <c r="Z4" s="113"/>
      <c r="AA4" s="113"/>
      <c r="AB4" s="113"/>
      <c r="AC4" s="113"/>
      <c r="AD4" s="113"/>
      <c r="AE4" s="113"/>
      <c r="AF4" s="113"/>
      <c r="AG4" s="113"/>
      <c r="AH4" s="113"/>
      <c r="AI4" s="113"/>
      <c r="AJ4" s="113"/>
      <c r="AK4" s="113"/>
      <c r="AL4" s="16"/>
      <c r="AM4" s="16"/>
      <c r="AN4" s="16"/>
      <c r="AO4" s="16"/>
      <c r="AP4" s="16"/>
      <c r="AQ4" s="1"/>
      <c r="AR4" s="16"/>
      <c r="AS4" s="16"/>
      <c r="AT4" s="16"/>
      <c r="AU4" s="16"/>
      <c r="AV4" s="16"/>
      <c r="AW4" s="16"/>
      <c r="AX4" s="43"/>
      <c r="AY4" s="1"/>
    </row>
    <row r="5" spans="1:51" ht="12.75" customHeight="1" x14ac:dyDescent="0.2">
      <c r="A5" s="113"/>
      <c r="B5" s="873" t="s">
        <v>73</v>
      </c>
      <c r="C5" s="874"/>
      <c r="D5" s="874"/>
      <c r="E5" s="875"/>
      <c r="F5" s="879" t="s">
        <v>650</v>
      </c>
      <c r="G5" s="880"/>
      <c r="H5" s="880"/>
      <c r="I5" s="880"/>
      <c r="J5" s="880"/>
      <c r="K5" s="880"/>
      <c r="L5" s="880"/>
      <c r="M5" s="880"/>
      <c r="N5" s="880"/>
      <c r="O5" s="880"/>
      <c r="P5" s="880"/>
      <c r="Q5" s="880"/>
      <c r="R5" s="880"/>
      <c r="S5" s="880"/>
      <c r="T5" s="880"/>
      <c r="U5" s="881"/>
      <c r="V5" s="764" t="s">
        <v>651</v>
      </c>
      <c r="W5" s="764"/>
      <c r="X5" s="764"/>
      <c r="Y5" s="764"/>
      <c r="Z5" s="764"/>
      <c r="AA5" s="764"/>
      <c r="AB5" s="764"/>
      <c r="AC5" s="764"/>
      <c r="AD5" s="764"/>
      <c r="AE5" s="764"/>
      <c r="AF5" s="764"/>
      <c r="AG5" s="764"/>
      <c r="AH5" s="764"/>
      <c r="AI5" s="764"/>
      <c r="AJ5" s="870" t="s">
        <v>74</v>
      </c>
      <c r="AK5" s="870"/>
      <c r="AL5" s="1"/>
      <c r="AM5" s="1"/>
      <c r="AN5" s="1"/>
      <c r="AO5" s="1"/>
      <c r="AP5" s="1"/>
      <c r="AQ5" s="16"/>
      <c r="AR5" s="16"/>
      <c r="AS5" s="16"/>
      <c r="AT5" s="16"/>
      <c r="AU5" s="16"/>
      <c r="AV5" s="16"/>
      <c r="AW5" s="16"/>
      <c r="AX5" s="43"/>
      <c r="AY5" s="1"/>
    </row>
    <row r="6" spans="1:51" ht="12.75" customHeight="1" x14ac:dyDescent="0.2">
      <c r="A6" s="113"/>
      <c r="B6" s="876"/>
      <c r="C6" s="877"/>
      <c r="D6" s="877"/>
      <c r="E6" s="878"/>
      <c r="F6" s="336"/>
      <c r="G6" s="764" t="s">
        <v>75</v>
      </c>
      <c r="H6" s="764"/>
      <c r="I6" s="764" t="s">
        <v>76</v>
      </c>
      <c r="J6" s="764"/>
      <c r="K6" s="764" t="s">
        <v>77</v>
      </c>
      <c r="L6" s="764"/>
      <c r="M6" s="594"/>
      <c r="N6" s="764" t="s">
        <v>78</v>
      </c>
      <c r="O6" s="764"/>
      <c r="P6" s="764" t="s">
        <v>79</v>
      </c>
      <c r="Q6" s="764"/>
      <c r="R6" s="764" t="s">
        <v>80</v>
      </c>
      <c r="S6" s="764"/>
      <c r="T6" s="764" t="s">
        <v>81</v>
      </c>
      <c r="U6" s="764"/>
      <c r="V6" s="764" t="s">
        <v>75</v>
      </c>
      <c r="W6" s="764"/>
      <c r="X6" s="764" t="s">
        <v>76</v>
      </c>
      <c r="Y6" s="764"/>
      <c r="Z6" s="764" t="s">
        <v>77</v>
      </c>
      <c r="AA6" s="764"/>
      <c r="AB6" s="764" t="s">
        <v>78</v>
      </c>
      <c r="AC6" s="764"/>
      <c r="AD6" s="764" t="s">
        <v>79</v>
      </c>
      <c r="AE6" s="764"/>
      <c r="AF6" s="764" t="s">
        <v>80</v>
      </c>
      <c r="AG6" s="764"/>
      <c r="AH6" s="764" t="s">
        <v>81</v>
      </c>
      <c r="AI6" s="764"/>
      <c r="AJ6" s="870"/>
      <c r="AK6" s="870"/>
      <c r="AL6" s="209"/>
      <c r="AM6" s="209"/>
      <c r="AN6" s="209"/>
      <c r="AO6" s="209"/>
      <c r="AP6" s="209"/>
      <c r="AQ6" s="209"/>
      <c r="AR6" s="209"/>
      <c r="AS6" s="209"/>
      <c r="AT6" s="209"/>
      <c r="AU6" s="209"/>
      <c r="AV6" s="209"/>
      <c r="AW6" s="44"/>
      <c r="AX6" s="44"/>
      <c r="AY6" s="1"/>
    </row>
    <row r="7" spans="1:51" ht="12.75" customHeight="1" x14ac:dyDescent="0.2">
      <c r="A7" s="113"/>
      <c r="B7" s="856" t="s">
        <v>82</v>
      </c>
      <c r="C7" s="857"/>
      <c r="D7" s="857"/>
      <c r="E7" s="596"/>
      <c r="F7" s="858" t="s">
        <v>831</v>
      </c>
      <c r="G7" s="850"/>
      <c r="H7" s="851"/>
      <c r="I7" s="850"/>
      <c r="J7" s="851"/>
      <c r="K7" s="850"/>
      <c r="L7" s="851"/>
      <c r="M7" s="597" t="s">
        <v>832</v>
      </c>
      <c r="N7" s="863"/>
      <c r="O7" s="864"/>
      <c r="P7" s="863"/>
      <c r="Q7" s="864"/>
      <c r="R7" s="863"/>
      <c r="S7" s="864"/>
      <c r="T7" s="865">
        <f>SUM(G7:L7,N7:S7,N8:S8)</f>
        <v>0</v>
      </c>
      <c r="U7" s="866"/>
      <c r="V7" s="850"/>
      <c r="W7" s="851"/>
      <c r="X7" s="850"/>
      <c r="Y7" s="851"/>
      <c r="Z7" s="850"/>
      <c r="AA7" s="851"/>
      <c r="AB7" s="850"/>
      <c r="AC7" s="851"/>
      <c r="AD7" s="850"/>
      <c r="AE7" s="851"/>
      <c r="AF7" s="850"/>
      <c r="AG7" s="851"/>
      <c r="AH7" s="860">
        <f>SUM(V7:AG9)</f>
        <v>0</v>
      </c>
      <c r="AI7" s="860"/>
      <c r="AJ7" s="860">
        <f>T7+AH7</f>
        <v>0</v>
      </c>
      <c r="AK7" s="860"/>
      <c r="AL7" s="209"/>
      <c r="AM7" s="209"/>
      <c r="AN7" s="209"/>
      <c r="AO7" s="209"/>
      <c r="AP7" s="209"/>
      <c r="AQ7" s="209"/>
      <c r="AR7" s="209"/>
      <c r="AS7" s="209"/>
      <c r="AT7" s="209"/>
      <c r="AU7" s="209"/>
      <c r="AV7" s="209"/>
      <c r="AW7" s="44"/>
      <c r="AX7" s="44"/>
      <c r="AY7" s="1"/>
    </row>
    <row r="8" spans="1:51" ht="12.75" customHeight="1" x14ac:dyDescent="0.2">
      <c r="A8" s="113"/>
      <c r="B8" s="337"/>
      <c r="C8" s="338"/>
      <c r="D8" s="338"/>
      <c r="E8" s="338"/>
      <c r="F8" s="859"/>
      <c r="G8" s="852"/>
      <c r="H8" s="853"/>
      <c r="I8" s="852"/>
      <c r="J8" s="853"/>
      <c r="K8" s="852"/>
      <c r="L8" s="853"/>
      <c r="M8" s="468" t="s">
        <v>833</v>
      </c>
      <c r="N8" s="861"/>
      <c r="O8" s="862"/>
      <c r="P8" s="861"/>
      <c r="Q8" s="862"/>
      <c r="R8" s="861"/>
      <c r="S8" s="862"/>
      <c r="T8" s="867"/>
      <c r="U8" s="868"/>
      <c r="V8" s="852"/>
      <c r="W8" s="853"/>
      <c r="X8" s="852"/>
      <c r="Y8" s="853"/>
      <c r="Z8" s="852"/>
      <c r="AA8" s="853"/>
      <c r="AB8" s="852"/>
      <c r="AC8" s="853"/>
      <c r="AD8" s="852"/>
      <c r="AE8" s="853"/>
      <c r="AF8" s="852"/>
      <c r="AG8" s="853"/>
      <c r="AH8" s="860"/>
      <c r="AI8" s="860"/>
      <c r="AJ8" s="860"/>
      <c r="AK8" s="860"/>
      <c r="AL8" s="209"/>
      <c r="AM8" s="209"/>
      <c r="AN8" s="209"/>
      <c r="AO8" s="209"/>
      <c r="AP8" s="209"/>
      <c r="AQ8" s="209"/>
      <c r="AR8" s="209"/>
      <c r="AS8" s="209"/>
      <c r="AT8" s="209"/>
      <c r="AU8" s="209"/>
      <c r="AV8" s="209"/>
      <c r="AW8" s="44"/>
      <c r="AX8" s="44"/>
      <c r="AY8" s="1"/>
    </row>
    <row r="9" spans="1:51" ht="12.75" customHeight="1" x14ac:dyDescent="0.2">
      <c r="A9" s="113"/>
      <c r="B9" s="158"/>
      <c r="C9" s="842" t="s">
        <v>834</v>
      </c>
      <c r="D9" s="843"/>
      <c r="E9" s="844"/>
      <c r="F9" s="339"/>
      <c r="G9" s="845"/>
      <c r="H9" s="846"/>
      <c r="I9" s="845"/>
      <c r="J9" s="847"/>
      <c r="K9" s="845"/>
      <c r="L9" s="847"/>
      <c r="M9" s="340"/>
      <c r="N9" s="845"/>
      <c r="O9" s="847"/>
      <c r="P9" s="845"/>
      <c r="Q9" s="847"/>
      <c r="R9" s="845"/>
      <c r="S9" s="847"/>
      <c r="T9" s="848">
        <f>SUM(G9:S9)</f>
        <v>0</v>
      </c>
      <c r="U9" s="849"/>
      <c r="V9" s="854"/>
      <c r="W9" s="855"/>
      <c r="X9" s="854"/>
      <c r="Y9" s="855"/>
      <c r="Z9" s="854"/>
      <c r="AA9" s="855"/>
      <c r="AB9" s="854"/>
      <c r="AC9" s="855"/>
      <c r="AD9" s="854"/>
      <c r="AE9" s="855"/>
      <c r="AF9" s="854"/>
      <c r="AG9" s="855"/>
      <c r="AH9" s="860"/>
      <c r="AI9" s="860"/>
      <c r="AJ9" s="860"/>
      <c r="AK9" s="860"/>
      <c r="AL9" s="209"/>
      <c r="AM9" s="209"/>
      <c r="AN9" s="209"/>
      <c r="AO9" s="209"/>
      <c r="AP9" s="209"/>
      <c r="AQ9" s="209"/>
      <c r="AR9" s="209"/>
      <c r="AS9" s="209"/>
      <c r="AT9" s="209"/>
      <c r="AU9" s="209"/>
      <c r="AV9" s="209"/>
      <c r="AW9" s="44"/>
      <c r="AX9" s="44"/>
      <c r="AY9" s="1"/>
    </row>
    <row r="10" spans="1:51" ht="12.75" customHeight="1" x14ac:dyDescent="0.2">
      <c r="A10" s="113"/>
      <c r="B10" s="856" t="s">
        <v>835</v>
      </c>
      <c r="C10" s="857"/>
      <c r="D10" s="857"/>
      <c r="E10" s="596"/>
      <c r="F10" s="858" t="s">
        <v>831</v>
      </c>
      <c r="G10" s="850"/>
      <c r="H10" s="851"/>
      <c r="I10" s="850"/>
      <c r="J10" s="851"/>
      <c r="K10" s="850"/>
      <c r="L10" s="851"/>
      <c r="M10" s="597" t="s">
        <v>832</v>
      </c>
      <c r="N10" s="863"/>
      <c r="O10" s="864"/>
      <c r="P10" s="863"/>
      <c r="Q10" s="864"/>
      <c r="R10" s="863"/>
      <c r="S10" s="864"/>
      <c r="T10" s="865">
        <f>SUM(G10:L10,N10:S10,N11:S11)</f>
        <v>0</v>
      </c>
      <c r="U10" s="866"/>
      <c r="V10" s="850"/>
      <c r="W10" s="851"/>
      <c r="X10" s="850"/>
      <c r="Y10" s="851"/>
      <c r="Z10" s="850"/>
      <c r="AA10" s="851"/>
      <c r="AB10" s="850"/>
      <c r="AC10" s="851"/>
      <c r="AD10" s="850"/>
      <c r="AE10" s="851"/>
      <c r="AF10" s="850"/>
      <c r="AG10" s="851"/>
      <c r="AH10" s="860">
        <f>SUM(V10:AG12)</f>
        <v>0</v>
      </c>
      <c r="AI10" s="860"/>
      <c r="AJ10" s="860">
        <f>T10+AH10</f>
        <v>0</v>
      </c>
      <c r="AK10" s="860"/>
      <c r="AL10" s="209"/>
      <c r="AM10" s="209"/>
      <c r="AN10" s="209"/>
      <c r="AO10" s="209"/>
      <c r="AP10" s="209"/>
      <c r="AQ10" s="209"/>
      <c r="AR10" s="209"/>
      <c r="AS10" s="209"/>
      <c r="AT10" s="209"/>
      <c r="AU10" s="209"/>
      <c r="AV10" s="209"/>
      <c r="AW10" s="44"/>
      <c r="AX10" s="44"/>
      <c r="AY10" s="1"/>
    </row>
    <row r="11" spans="1:51" ht="12.75" customHeight="1" x14ac:dyDescent="0.2">
      <c r="A11" s="113"/>
      <c r="B11" s="337"/>
      <c r="C11" s="338"/>
      <c r="D11" s="338"/>
      <c r="E11" s="338"/>
      <c r="F11" s="859"/>
      <c r="G11" s="852"/>
      <c r="H11" s="853"/>
      <c r="I11" s="852"/>
      <c r="J11" s="853"/>
      <c r="K11" s="852"/>
      <c r="L11" s="853"/>
      <c r="M11" s="468" t="s">
        <v>833</v>
      </c>
      <c r="N11" s="861"/>
      <c r="O11" s="862"/>
      <c r="P11" s="861"/>
      <c r="Q11" s="862"/>
      <c r="R11" s="861"/>
      <c r="S11" s="862"/>
      <c r="T11" s="867"/>
      <c r="U11" s="868"/>
      <c r="V11" s="852"/>
      <c r="W11" s="853"/>
      <c r="X11" s="852"/>
      <c r="Y11" s="853"/>
      <c r="Z11" s="852"/>
      <c r="AA11" s="853"/>
      <c r="AB11" s="852"/>
      <c r="AC11" s="853"/>
      <c r="AD11" s="852"/>
      <c r="AE11" s="853"/>
      <c r="AF11" s="852"/>
      <c r="AG11" s="853"/>
      <c r="AH11" s="860"/>
      <c r="AI11" s="860"/>
      <c r="AJ11" s="860"/>
      <c r="AK11" s="860"/>
      <c r="AL11" s="209"/>
      <c r="AM11" s="209"/>
      <c r="AN11" s="209"/>
      <c r="AO11" s="209"/>
      <c r="AP11" s="209"/>
      <c r="AQ11" s="209"/>
      <c r="AR11" s="209"/>
      <c r="AS11" s="209"/>
      <c r="AT11" s="209"/>
      <c r="AU11" s="209"/>
      <c r="AV11" s="209"/>
      <c r="AW11" s="44"/>
      <c r="AX11" s="44"/>
      <c r="AY11" s="1"/>
    </row>
    <row r="12" spans="1:51" ht="12.75" customHeight="1" x14ac:dyDescent="0.2">
      <c r="A12" s="113"/>
      <c r="B12" s="158"/>
      <c r="C12" s="842" t="s">
        <v>834</v>
      </c>
      <c r="D12" s="843"/>
      <c r="E12" s="844"/>
      <c r="F12" s="339"/>
      <c r="G12" s="845"/>
      <c r="H12" s="846"/>
      <c r="I12" s="845"/>
      <c r="J12" s="847"/>
      <c r="K12" s="845"/>
      <c r="L12" s="847"/>
      <c r="M12" s="340"/>
      <c r="N12" s="845"/>
      <c r="O12" s="847"/>
      <c r="P12" s="845"/>
      <c r="Q12" s="847"/>
      <c r="R12" s="845"/>
      <c r="S12" s="847"/>
      <c r="T12" s="848">
        <f>SUM(G12:S12)</f>
        <v>0</v>
      </c>
      <c r="U12" s="849"/>
      <c r="V12" s="854"/>
      <c r="W12" s="855"/>
      <c r="X12" s="854"/>
      <c r="Y12" s="855"/>
      <c r="Z12" s="854"/>
      <c r="AA12" s="855"/>
      <c r="AB12" s="854"/>
      <c r="AC12" s="855"/>
      <c r="AD12" s="854"/>
      <c r="AE12" s="855"/>
      <c r="AF12" s="854"/>
      <c r="AG12" s="855"/>
      <c r="AH12" s="860"/>
      <c r="AI12" s="860"/>
      <c r="AJ12" s="860"/>
      <c r="AK12" s="860"/>
      <c r="AL12" s="209"/>
      <c r="AM12" s="209"/>
      <c r="AN12" s="209"/>
      <c r="AO12" s="209"/>
      <c r="AP12" s="209"/>
      <c r="AQ12" s="209"/>
      <c r="AR12" s="209"/>
      <c r="AS12" s="209"/>
      <c r="AT12" s="209"/>
      <c r="AU12" s="209"/>
      <c r="AV12" s="209"/>
      <c r="AW12" s="44"/>
      <c r="AX12" s="44"/>
      <c r="AY12" s="1"/>
    </row>
    <row r="13" spans="1:51" ht="12.75" customHeight="1" x14ac:dyDescent="0.2">
      <c r="A13" s="113"/>
      <c r="B13" s="856" t="s">
        <v>836</v>
      </c>
      <c r="C13" s="857"/>
      <c r="D13" s="857"/>
      <c r="E13" s="596"/>
      <c r="F13" s="858" t="s">
        <v>831</v>
      </c>
      <c r="G13" s="850"/>
      <c r="H13" s="851"/>
      <c r="I13" s="850"/>
      <c r="J13" s="851"/>
      <c r="K13" s="850"/>
      <c r="L13" s="851"/>
      <c r="M13" s="597" t="s">
        <v>832</v>
      </c>
      <c r="N13" s="863"/>
      <c r="O13" s="864"/>
      <c r="P13" s="863"/>
      <c r="Q13" s="864"/>
      <c r="R13" s="863"/>
      <c r="S13" s="864"/>
      <c r="T13" s="865">
        <f t="shared" ref="T13" si="0">SUM(G13:L13,N13:S13,N14:S14)</f>
        <v>0</v>
      </c>
      <c r="U13" s="866"/>
      <c r="V13" s="850"/>
      <c r="W13" s="851"/>
      <c r="X13" s="850"/>
      <c r="Y13" s="851"/>
      <c r="Z13" s="850"/>
      <c r="AA13" s="851"/>
      <c r="AB13" s="850"/>
      <c r="AC13" s="851"/>
      <c r="AD13" s="850"/>
      <c r="AE13" s="851"/>
      <c r="AF13" s="850"/>
      <c r="AG13" s="851"/>
      <c r="AH13" s="860">
        <f t="shared" ref="AH13" si="1">SUM(V13:AG15)</f>
        <v>0</v>
      </c>
      <c r="AI13" s="860"/>
      <c r="AJ13" s="860">
        <f t="shared" ref="AJ13" si="2">T13+AH13</f>
        <v>0</v>
      </c>
      <c r="AK13" s="860"/>
      <c r="AL13" s="209"/>
      <c r="AM13" s="209"/>
      <c r="AN13" s="209"/>
      <c r="AO13" s="209"/>
      <c r="AP13" s="209"/>
      <c r="AQ13" s="209"/>
      <c r="AR13" s="209"/>
      <c r="AS13" s="209"/>
      <c r="AT13" s="209"/>
      <c r="AU13" s="209"/>
      <c r="AV13" s="209"/>
      <c r="AW13" s="44"/>
      <c r="AX13" s="44"/>
      <c r="AY13" s="1"/>
    </row>
    <row r="14" spans="1:51" ht="12.75" customHeight="1" x14ac:dyDescent="0.2">
      <c r="A14" s="113"/>
      <c r="B14" s="337"/>
      <c r="C14" s="338"/>
      <c r="D14" s="338"/>
      <c r="E14" s="338"/>
      <c r="F14" s="859"/>
      <c r="G14" s="852"/>
      <c r="H14" s="853"/>
      <c r="I14" s="852"/>
      <c r="J14" s="853"/>
      <c r="K14" s="852"/>
      <c r="L14" s="853"/>
      <c r="M14" s="468" t="s">
        <v>833</v>
      </c>
      <c r="N14" s="861"/>
      <c r="O14" s="862"/>
      <c r="P14" s="861"/>
      <c r="Q14" s="862"/>
      <c r="R14" s="861"/>
      <c r="S14" s="862"/>
      <c r="T14" s="867"/>
      <c r="U14" s="868"/>
      <c r="V14" s="852"/>
      <c r="W14" s="853"/>
      <c r="X14" s="852"/>
      <c r="Y14" s="853"/>
      <c r="Z14" s="852"/>
      <c r="AA14" s="853"/>
      <c r="AB14" s="852"/>
      <c r="AC14" s="853"/>
      <c r="AD14" s="852"/>
      <c r="AE14" s="853"/>
      <c r="AF14" s="852"/>
      <c r="AG14" s="853"/>
      <c r="AH14" s="860"/>
      <c r="AI14" s="860"/>
      <c r="AJ14" s="860"/>
      <c r="AK14" s="860"/>
      <c r="AL14" s="209"/>
      <c r="AM14" s="209"/>
      <c r="AN14" s="209"/>
      <c r="AO14" s="209"/>
      <c r="AP14" s="209"/>
      <c r="AQ14" s="209"/>
      <c r="AR14" s="209"/>
      <c r="AS14" s="209"/>
      <c r="AT14" s="209"/>
      <c r="AU14" s="209"/>
      <c r="AV14" s="209"/>
      <c r="AW14" s="44"/>
      <c r="AX14" s="44"/>
      <c r="AY14" s="1"/>
    </row>
    <row r="15" spans="1:51" ht="12.75" customHeight="1" x14ac:dyDescent="0.2">
      <c r="A15" s="113"/>
      <c r="B15" s="158"/>
      <c r="C15" s="842" t="s">
        <v>834</v>
      </c>
      <c r="D15" s="843"/>
      <c r="E15" s="844"/>
      <c r="F15" s="339"/>
      <c r="G15" s="845"/>
      <c r="H15" s="846"/>
      <c r="I15" s="845"/>
      <c r="J15" s="847"/>
      <c r="K15" s="845"/>
      <c r="L15" s="847"/>
      <c r="M15" s="340"/>
      <c r="N15" s="845"/>
      <c r="O15" s="847"/>
      <c r="P15" s="845"/>
      <c r="Q15" s="847"/>
      <c r="R15" s="845"/>
      <c r="S15" s="847"/>
      <c r="T15" s="848">
        <f t="shared" ref="T15" si="3">SUM(G15:S15)</f>
        <v>0</v>
      </c>
      <c r="U15" s="849"/>
      <c r="V15" s="854"/>
      <c r="W15" s="855"/>
      <c r="X15" s="854"/>
      <c r="Y15" s="855"/>
      <c r="Z15" s="854"/>
      <c r="AA15" s="855"/>
      <c r="AB15" s="854"/>
      <c r="AC15" s="855"/>
      <c r="AD15" s="854"/>
      <c r="AE15" s="855"/>
      <c r="AF15" s="854"/>
      <c r="AG15" s="855"/>
      <c r="AH15" s="860"/>
      <c r="AI15" s="860"/>
      <c r="AJ15" s="860"/>
      <c r="AK15" s="860"/>
      <c r="AL15" s="209"/>
      <c r="AM15" s="209"/>
      <c r="AN15" s="209"/>
      <c r="AO15" s="209"/>
      <c r="AP15" s="209"/>
      <c r="AQ15" s="209"/>
      <c r="AR15" s="209"/>
      <c r="AS15" s="209"/>
      <c r="AT15" s="209"/>
      <c r="AU15" s="209"/>
      <c r="AV15" s="209"/>
      <c r="AW15" s="44"/>
      <c r="AX15" s="44"/>
      <c r="AY15" s="1"/>
    </row>
    <row r="16" spans="1:51" ht="12.75" customHeight="1" x14ac:dyDescent="0.2">
      <c r="A16" s="113"/>
      <c r="B16" s="856" t="s">
        <v>837</v>
      </c>
      <c r="C16" s="857"/>
      <c r="D16" s="857"/>
      <c r="E16" s="596"/>
      <c r="F16" s="858" t="s">
        <v>831</v>
      </c>
      <c r="G16" s="850"/>
      <c r="H16" s="851"/>
      <c r="I16" s="850"/>
      <c r="J16" s="851"/>
      <c r="K16" s="850"/>
      <c r="L16" s="851"/>
      <c r="M16" s="597" t="s">
        <v>832</v>
      </c>
      <c r="N16" s="863"/>
      <c r="O16" s="864"/>
      <c r="P16" s="863"/>
      <c r="Q16" s="864"/>
      <c r="R16" s="863"/>
      <c r="S16" s="864"/>
      <c r="T16" s="865">
        <f t="shared" ref="T16" si="4">SUM(G16:L16,N16:S16,N17:S17)</f>
        <v>0</v>
      </c>
      <c r="U16" s="866"/>
      <c r="V16" s="850"/>
      <c r="W16" s="851"/>
      <c r="X16" s="850"/>
      <c r="Y16" s="851"/>
      <c r="Z16" s="850"/>
      <c r="AA16" s="851"/>
      <c r="AB16" s="850"/>
      <c r="AC16" s="851"/>
      <c r="AD16" s="850"/>
      <c r="AE16" s="851"/>
      <c r="AF16" s="850"/>
      <c r="AG16" s="851"/>
      <c r="AH16" s="860">
        <f t="shared" ref="AH16" si="5">SUM(V16:AG18)</f>
        <v>0</v>
      </c>
      <c r="AI16" s="860"/>
      <c r="AJ16" s="860">
        <f t="shared" ref="AJ16" si="6">T16+AH16</f>
        <v>0</v>
      </c>
      <c r="AK16" s="860"/>
      <c r="AL16" s="209"/>
      <c r="AM16" s="209"/>
      <c r="AN16" s="209"/>
      <c r="AO16" s="209"/>
      <c r="AP16" s="209"/>
      <c r="AQ16" s="209"/>
      <c r="AR16" s="209"/>
      <c r="AS16" s="209"/>
      <c r="AT16" s="209"/>
      <c r="AU16" s="209"/>
      <c r="AV16" s="209"/>
      <c r="AW16" s="44"/>
      <c r="AX16" s="44"/>
      <c r="AY16" s="1"/>
    </row>
    <row r="17" spans="1:52" ht="12.75" customHeight="1" x14ac:dyDescent="0.2">
      <c r="A17" s="113"/>
      <c r="B17" s="337"/>
      <c r="C17" s="338"/>
      <c r="D17" s="338"/>
      <c r="E17" s="338"/>
      <c r="F17" s="859"/>
      <c r="G17" s="852"/>
      <c r="H17" s="853"/>
      <c r="I17" s="852"/>
      <c r="J17" s="853"/>
      <c r="K17" s="852"/>
      <c r="L17" s="853"/>
      <c r="M17" s="468" t="s">
        <v>833</v>
      </c>
      <c r="N17" s="861"/>
      <c r="O17" s="862"/>
      <c r="P17" s="861"/>
      <c r="Q17" s="862"/>
      <c r="R17" s="861"/>
      <c r="S17" s="862"/>
      <c r="T17" s="867"/>
      <c r="U17" s="868"/>
      <c r="V17" s="852"/>
      <c r="W17" s="853"/>
      <c r="X17" s="852"/>
      <c r="Y17" s="853"/>
      <c r="Z17" s="852"/>
      <c r="AA17" s="853"/>
      <c r="AB17" s="852"/>
      <c r="AC17" s="853"/>
      <c r="AD17" s="852"/>
      <c r="AE17" s="853"/>
      <c r="AF17" s="852"/>
      <c r="AG17" s="853"/>
      <c r="AH17" s="860"/>
      <c r="AI17" s="860"/>
      <c r="AJ17" s="860"/>
      <c r="AK17" s="860"/>
      <c r="AL17" s="209"/>
      <c r="AM17" s="209"/>
      <c r="AN17" s="209"/>
      <c r="AO17" s="209"/>
      <c r="AP17" s="209"/>
      <c r="AQ17" s="209"/>
      <c r="AR17" s="209"/>
      <c r="AS17" s="209"/>
      <c r="AT17" s="209"/>
      <c r="AU17" s="209"/>
      <c r="AV17" s="209"/>
      <c r="AW17" s="44"/>
      <c r="AX17" s="44"/>
      <c r="AY17" s="1"/>
    </row>
    <row r="18" spans="1:52" ht="12.75" customHeight="1" x14ac:dyDescent="0.2">
      <c r="A18" s="113"/>
      <c r="B18" s="158"/>
      <c r="C18" s="842" t="s">
        <v>834</v>
      </c>
      <c r="D18" s="843"/>
      <c r="E18" s="844"/>
      <c r="F18" s="339"/>
      <c r="G18" s="845"/>
      <c r="H18" s="846"/>
      <c r="I18" s="845"/>
      <c r="J18" s="847"/>
      <c r="K18" s="845"/>
      <c r="L18" s="847"/>
      <c r="M18" s="340"/>
      <c r="N18" s="845"/>
      <c r="O18" s="847"/>
      <c r="P18" s="845"/>
      <c r="Q18" s="847"/>
      <c r="R18" s="845"/>
      <c r="S18" s="847"/>
      <c r="T18" s="848">
        <f t="shared" ref="T18" si="7">SUM(G18:S18)</f>
        <v>0</v>
      </c>
      <c r="U18" s="849"/>
      <c r="V18" s="854"/>
      <c r="W18" s="855"/>
      <c r="X18" s="854"/>
      <c r="Y18" s="855"/>
      <c r="Z18" s="854"/>
      <c r="AA18" s="855"/>
      <c r="AB18" s="854"/>
      <c r="AC18" s="855"/>
      <c r="AD18" s="854"/>
      <c r="AE18" s="855"/>
      <c r="AF18" s="854"/>
      <c r="AG18" s="855"/>
      <c r="AH18" s="860"/>
      <c r="AI18" s="860"/>
      <c r="AJ18" s="860"/>
      <c r="AK18" s="860"/>
      <c r="AL18" s="209"/>
      <c r="AM18" s="209"/>
      <c r="AN18" s="209"/>
      <c r="AO18" s="209"/>
      <c r="AP18" s="209"/>
      <c r="AQ18" s="209"/>
      <c r="AR18" s="209"/>
      <c r="AS18" s="209"/>
      <c r="AT18" s="209"/>
      <c r="AU18" s="209"/>
      <c r="AV18" s="209"/>
      <c r="AW18" s="44"/>
      <c r="AX18" s="44"/>
      <c r="AY18" s="1"/>
    </row>
    <row r="19" spans="1:52" ht="12.75" customHeight="1" x14ac:dyDescent="0.2">
      <c r="A19" s="113"/>
      <c r="B19" s="856" t="s">
        <v>838</v>
      </c>
      <c r="C19" s="857"/>
      <c r="D19" s="857"/>
      <c r="E19" s="596"/>
      <c r="F19" s="858" t="s">
        <v>831</v>
      </c>
      <c r="G19" s="850"/>
      <c r="H19" s="851"/>
      <c r="I19" s="850"/>
      <c r="J19" s="851"/>
      <c r="K19" s="850"/>
      <c r="L19" s="851"/>
      <c r="M19" s="597" t="s">
        <v>832</v>
      </c>
      <c r="N19" s="863"/>
      <c r="O19" s="864"/>
      <c r="P19" s="863"/>
      <c r="Q19" s="864"/>
      <c r="R19" s="863"/>
      <c r="S19" s="864"/>
      <c r="T19" s="865">
        <f t="shared" ref="T19" si="8">SUM(G19:L19,N19:S19,N20:S20)</f>
        <v>0</v>
      </c>
      <c r="U19" s="866"/>
      <c r="V19" s="850"/>
      <c r="W19" s="851"/>
      <c r="X19" s="850"/>
      <c r="Y19" s="851"/>
      <c r="Z19" s="850"/>
      <c r="AA19" s="851"/>
      <c r="AB19" s="850"/>
      <c r="AC19" s="851"/>
      <c r="AD19" s="850"/>
      <c r="AE19" s="851"/>
      <c r="AF19" s="850"/>
      <c r="AG19" s="851"/>
      <c r="AH19" s="860">
        <f t="shared" ref="AH19" si="9">SUM(V19:AG21)</f>
        <v>0</v>
      </c>
      <c r="AI19" s="860"/>
      <c r="AJ19" s="860">
        <f t="shared" ref="AJ19" si="10">T19+AH19</f>
        <v>0</v>
      </c>
      <c r="AK19" s="860"/>
      <c r="AL19" s="209"/>
      <c r="AM19" s="209"/>
      <c r="AN19" s="209"/>
      <c r="AO19" s="209"/>
      <c r="AP19" s="209"/>
      <c r="AQ19" s="209"/>
      <c r="AR19" s="209"/>
      <c r="AS19" s="209"/>
      <c r="AT19" s="209"/>
      <c r="AU19" s="209"/>
      <c r="AV19" s="209"/>
      <c r="AW19" s="44"/>
      <c r="AX19" s="44"/>
      <c r="AY19" s="1"/>
    </row>
    <row r="20" spans="1:52" ht="12.75" customHeight="1" x14ac:dyDescent="0.2">
      <c r="A20" s="113"/>
      <c r="B20" s="337"/>
      <c r="C20" s="338"/>
      <c r="D20" s="338"/>
      <c r="E20" s="338"/>
      <c r="F20" s="859"/>
      <c r="G20" s="852"/>
      <c r="H20" s="853"/>
      <c r="I20" s="852"/>
      <c r="J20" s="853"/>
      <c r="K20" s="852"/>
      <c r="L20" s="853"/>
      <c r="M20" s="468" t="s">
        <v>833</v>
      </c>
      <c r="N20" s="861"/>
      <c r="O20" s="862"/>
      <c r="P20" s="861"/>
      <c r="Q20" s="862"/>
      <c r="R20" s="861"/>
      <c r="S20" s="862"/>
      <c r="T20" s="867"/>
      <c r="U20" s="868"/>
      <c r="V20" s="852"/>
      <c r="W20" s="853"/>
      <c r="X20" s="852"/>
      <c r="Y20" s="853"/>
      <c r="Z20" s="852"/>
      <c r="AA20" s="853"/>
      <c r="AB20" s="852"/>
      <c r="AC20" s="853"/>
      <c r="AD20" s="852"/>
      <c r="AE20" s="853"/>
      <c r="AF20" s="852"/>
      <c r="AG20" s="853"/>
      <c r="AH20" s="860"/>
      <c r="AI20" s="860"/>
      <c r="AJ20" s="860"/>
      <c r="AK20" s="860"/>
      <c r="AL20" s="209"/>
      <c r="AM20" s="209"/>
      <c r="AN20" s="209"/>
      <c r="AO20" s="209"/>
      <c r="AP20" s="209"/>
      <c r="AQ20" s="209"/>
      <c r="AR20" s="209"/>
      <c r="AS20" s="209"/>
      <c r="AT20" s="209"/>
      <c r="AU20" s="209"/>
      <c r="AV20" s="209"/>
      <c r="AW20" s="44"/>
      <c r="AX20" s="44"/>
      <c r="AY20" s="1"/>
    </row>
    <row r="21" spans="1:52" ht="12.75" customHeight="1" x14ac:dyDescent="0.2">
      <c r="A21" s="113"/>
      <c r="B21" s="158"/>
      <c r="C21" s="842" t="s">
        <v>834</v>
      </c>
      <c r="D21" s="843"/>
      <c r="E21" s="844"/>
      <c r="F21" s="339"/>
      <c r="G21" s="845"/>
      <c r="H21" s="846"/>
      <c r="I21" s="845"/>
      <c r="J21" s="847"/>
      <c r="K21" s="845"/>
      <c r="L21" s="847"/>
      <c r="M21" s="340"/>
      <c r="N21" s="845"/>
      <c r="O21" s="847"/>
      <c r="P21" s="845"/>
      <c r="Q21" s="847"/>
      <c r="R21" s="845"/>
      <c r="S21" s="847"/>
      <c r="T21" s="848">
        <f t="shared" ref="T21" si="11">SUM(G21:S21)</f>
        <v>0</v>
      </c>
      <c r="U21" s="849"/>
      <c r="V21" s="854"/>
      <c r="W21" s="855"/>
      <c r="X21" s="854"/>
      <c r="Y21" s="855"/>
      <c r="Z21" s="854"/>
      <c r="AA21" s="855"/>
      <c r="AB21" s="854"/>
      <c r="AC21" s="855"/>
      <c r="AD21" s="854"/>
      <c r="AE21" s="855"/>
      <c r="AF21" s="854"/>
      <c r="AG21" s="855"/>
      <c r="AH21" s="860"/>
      <c r="AI21" s="860"/>
      <c r="AJ21" s="860"/>
      <c r="AK21" s="860"/>
      <c r="AL21" s="209"/>
      <c r="AM21" s="209"/>
      <c r="AN21" s="209"/>
      <c r="AO21" s="209"/>
      <c r="AP21" s="209"/>
      <c r="AQ21" s="209"/>
      <c r="AR21" s="209"/>
      <c r="AS21" s="209"/>
      <c r="AT21" s="209"/>
      <c r="AU21" s="209"/>
      <c r="AV21" s="209"/>
      <c r="AW21" s="44"/>
      <c r="AX21" s="44"/>
      <c r="AY21" s="1"/>
    </row>
    <row r="22" spans="1:52" ht="12.75" customHeight="1" x14ac:dyDescent="0.2">
      <c r="A22" s="113"/>
      <c r="B22" s="856" t="s">
        <v>839</v>
      </c>
      <c r="C22" s="857"/>
      <c r="D22" s="857"/>
      <c r="E22" s="596"/>
      <c r="F22" s="858" t="s">
        <v>831</v>
      </c>
      <c r="G22" s="850"/>
      <c r="H22" s="851"/>
      <c r="I22" s="850"/>
      <c r="J22" s="851"/>
      <c r="K22" s="850"/>
      <c r="L22" s="851"/>
      <c r="M22" s="597" t="s">
        <v>832</v>
      </c>
      <c r="N22" s="863"/>
      <c r="O22" s="864"/>
      <c r="P22" s="863"/>
      <c r="Q22" s="864"/>
      <c r="R22" s="863"/>
      <c r="S22" s="864"/>
      <c r="T22" s="865">
        <f t="shared" ref="T22" si="12">SUM(G22:L22,N22:S22,N23:S23)</f>
        <v>0</v>
      </c>
      <c r="U22" s="866"/>
      <c r="V22" s="850"/>
      <c r="W22" s="851"/>
      <c r="X22" s="850"/>
      <c r="Y22" s="851"/>
      <c r="Z22" s="850"/>
      <c r="AA22" s="851"/>
      <c r="AB22" s="850"/>
      <c r="AC22" s="851"/>
      <c r="AD22" s="850"/>
      <c r="AE22" s="851"/>
      <c r="AF22" s="850"/>
      <c r="AG22" s="851"/>
      <c r="AH22" s="860">
        <f t="shared" ref="AH22" si="13">SUM(V22:AG24)</f>
        <v>0</v>
      </c>
      <c r="AI22" s="860"/>
      <c r="AJ22" s="860">
        <f t="shared" ref="AJ22" si="14">T22+AH22</f>
        <v>0</v>
      </c>
      <c r="AK22" s="860"/>
      <c r="AL22" s="209"/>
      <c r="AM22" s="209"/>
      <c r="AN22" s="209"/>
      <c r="AO22" s="209"/>
      <c r="AP22" s="209"/>
      <c r="AQ22" s="209"/>
      <c r="AR22" s="209"/>
      <c r="AS22" s="209"/>
      <c r="AT22" s="209"/>
      <c r="AU22" s="209"/>
      <c r="AV22" s="209"/>
      <c r="AW22" s="44"/>
      <c r="AX22" s="44"/>
      <c r="AY22" s="1"/>
    </row>
    <row r="23" spans="1:52" ht="12.75" customHeight="1" x14ac:dyDescent="0.2">
      <c r="A23" s="113"/>
      <c r="B23" s="337"/>
      <c r="C23" s="338"/>
      <c r="D23" s="338"/>
      <c r="E23" s="338"/>
      <c r="F23" s="859"/>
      <c r="G23" s="852"/>
      <c r="H23" s="853"/>
      <c r="I23" s="852"/>
      <c r="J23" s="853"/>
      <c r="K23" s="852"/>
      <c r="L23" s="853"/>
      <c r="M23" s="468" t="s">
        <v>833</v>
      </c>
      <c r="N23" s="861"/>
      <c r="O23" s="862"/>
      <c r="P23" s="861"/>
      <c r="Q23" s="862"/>
      <c r="R23" s="861"/>
      <c r="S23" s="862"/>
      <c r="T23" s="867"/>
      <c r="U23" s="868"/>
      <c r="V23" s="852"/>
      <c r="W23" s="853"/>
      <c r="X23" s="852"/>
      <c r="Y23" s="853"/>
      <c r="Z23" s="852"/>
      <c r="AA23" s="853"/>
      <c r="AB23" s="852"/>
      <c r="AC23" s="853"/>
      <c r="AD23" s="852"/>
      <c r="AE23" s="853"/>
      <c r="AF23" s="852"/>
      <c r="AG23" s="853"/>
      <c r="AH23" s="860"/>
      <c r="AI23" s="860"/>
      <c r="AJ23" s="860"/>
      <c r="AK23" s="860"/>
      <c r="AL23" s="209"/>
      <c r="AM23" s="209"/>
      <c r="AN23" s="209"/>
      <c r="AO23" s="209"/>
      <c r="AP23" s="209"/>
      <c r="AQ23" s="209"/>
      <c r="AR23" s="209"/>
      <c r="AS23" s="209"/>
      <c r="AT23" s="209"/>
      <c r="AU23" s="209"/>
      <c r="AV23" s="209"/>
      <c r="AW23" s="44"/>
      <c r="AX23" s="44"/>
      <c r="AY23" s="1"/>
    </row>
    <row r="24" spans="1:52" ht="12.75" customHeight="1" x14ac:dyDescent="0.2">
      <c r="A24" s="113"/>
      <c r="B24" s="158"/>
      <c r="C24" s="842" t="s">
        <v>834</v>
      </c>
      <c r="D24" s="843"/>
      <c r="E24" s="844"/>
      <c r="F24" s="339"/>
      <c r="G24" s="845"/>
      <c r="H24" s="846"/>
      <c r="I24" s="845"/>
      <c r="J24" s="847"/>
      <c r="K24" s="845"/>
      <c r="L24" s="847"/>
      <c r="M24" s="340"/>
      <c r="N24" s="845"/>
      <c r="O24" s="847"/>
      <c r="P24" s="845"/>
      <c r="Q24" s="847"/>
      <c r="R24" s="845"/>
      <c r="S24" s="847"/>
      <c r="T24" s="848">
        <f t="shared" ref="T24" si="15">SUM(G24:S24)</f>
        <v>0</v>
      </c>
      <c r="U24" s="849"/>
      <c r="V24" s="854"/>
      <c r="W24" s="855"/>
      <c r="X24" s="854"/>
      <c r="Y24" s="855"/>
      <c r="Z24" s="854"/>
      <c r="AA24" s="855"/>
      <c r="AB24" s="854"/>
      <c r="AC24" s="855"/>
      <c r="AD24" s="854"/>
      <c r="AE24" s="855"/>
      <c r="AF24" s="854"/>
      <c r="AG24" s="855"/>
      <c r="AH24" s="860"/>
      <c r="AI24" s="860"/>
      <c r="AJ24" s="860"/>
      <c r="AK24" s="860"/>
      <c r="AL24" s="209"/>
      <c r="AM24" s="209"/>
      <c r="AN24" s="209"/>
      <c r="AO24" s="209"/>
      <c r="AP24" s="209"/>
      <c r="AQ24" s="209"/>
      <c r="AR24" s="209"/>
      <c r="AS24" s="209"/>
      <c r="AT24" s="209"/>
      <c r="AU24" s="209"/>
      <c r="AV24" s="209"/>
      <c r="AW24" s="44"/>
      <c r="AX24" s="44"/>
      <c r="AY24" s="1"/>
    </row>
    <row r="25" spans="1:52" ht="12.75" customHeight="1" x14ac:dyDescent="0.2">
      <c r="A25" s="113"/>
      <c r="B25" s="856" t="s">
        <v>840</v>
      </c>
      <c r="C25" s="857"/>
      <c r="D25" s="857"/>
      <c r="E25" s="596"/>
      <c r="F25" s="858" t="s">
        <v>831</v>
      </c>
      <c r="G25" s="850"/>
      <c r="H25" s="851"/>
      <c r="I25" s="850"/>
      <c r="J25" s="851"/>
      <c r="K25" s="850"/>
      <c r="L25" s="851"/>
      <c r="M25" s="597" t="s">
        <v>832</v>
      </c>
      <c r="N25" s="863"/>
      <c r="O25" s="864"/>
      <c r="P25" s="863"/>
      <c r="Q25" s="864"/>
      <c r="R25" s="863"/>
      <c r="S25" s="864"/>
      <c r="T25" s="865">
        <f t="shared" ref="T25" si="16">SUM(G25:L25,N25:S25,N26:S26)</f>
        <v>0</v>
      </c>
      <c r="U25" s="866"/>
      <c r="V25" s="850"/>
      <c r="W25" s="851"/>
      <c r="X25" s="850"/>
      <c r="Y25" s="851"/>
      <c r="Z25" s="850"/>
      <c r="AA25" s="851"/>
      <c r="AB25" s="850"/>
      <c r="AC25" s="851"/>
      <c r="AD25" s="850"/>
      <c r="AE25" s="851"/>
      <c r="AF25" s="850"/>
      <c r="AG25" s="851"/>
      <c r="AH25" s="860">
        <f t="shared" ref="AH25" si="17">SUM(V25:AG27)</f>
        <v>0</v>
      </c>
      <c r="AI25" s="860"/>
      <c r="AJ25" s="860">
        <f t="shared" ref="AJ25" si="18">T25+AH25</f>
        <v>0</v>
      </c>
      <c r="AK25" s="860"/>
      <c r="AL25" s="209"/>
      <c r="AM25" s="209"/>
      <c r="AN25" s="209"/>
      <c r="AO25" s="209"/>
      <c r="AP25" s="209"/>
      <c r="AQ25" s="209"/>
      <c r="AR25" s="209"/>
      <c r="AS25" s="209"/>
      <c r="AT25" s="209"/>
      <c r="AU25" s="209"/>
      <c r="AV25" s="209"/>
      <c r="AW25" s="44"/>
      <c r="AX25" s="44"/>
      <c r="AY25" s="1"/>
    </row>
    <row r="26" spans="1:52" ht="12.75" customHeight="1" x14ac:dyDescent="0.2">
      <c r="A26" s="113"/>
      <c r="B26" s="337"/>
      <c r="C26" s="338"/>
      <c r="D26" s="338"/>
      <c r="E26" s="338"/>
      <c r="F26" s="859"/>
      <c r="G26" s="852"/>
      <c r="H26" s="853"/>
      <c r="I26" s="852"/>
      <c r="J26" s="853"/>
      <c r="K26" s="852"/>
      <c r="L26" s="853"/>
      <c r="M26" s="468" t="s">
        <v>833</v>
      </c>
      <c r="N26" s="861"/>
      <c r="O26" s="862"/>
      <c r="P26" s="861"/>
      <c r="Q26" s="862"/>
      <c r="R26" s="861"/>
      <c r="S26" s="862"/>
      <c r="T26" s="867"/>
      <c r="U26" s="868"/>
      <c r="V26" s="852"/>
      <c r="W26" s="853"/>
      <c r="X26" s="852"/>
      <c r="Y26" s="853"/>
      <c r="Z26" s="852"/>
      <c r="AA26" s="853"/>
      <c r="AB26" s="852"/>
      <c r="AC26" s="853"/>
      <c r="AD26" s="852"/>
      <c r="AE26" s="853"/>
      <c r="AF26" s="852"/>
      <c r="AG26" s="853"/>
      <c r="AH26" s="860"/>
      <c r="AI26" s="860"/>
      <c r="AJ26" s="860"/>
      <c r="AK26" s="860"/>
      <c r="AL26" s="209"/>
      <c r="AM26" s="209"/>
      <c r="AN26" s="209"/>
      <c r="AO26" s="209"/>
      <c r="AP26" s="209"/>
      <c r="AQ26" s="209"/>
      <c r="AR26" s="209"/>
      <c r="AS26" s="209"/>
      <c r="AT26" s="209"/>
      <c r="AU26" s="209"/>
      <c r="AV26" s="209"/>
      <c r="AW26" s="44"/>
      <c r="AX26" s="44"/>
      <c r="AY26" s="1"/>
    </row>
    <row r="27" spans="1:52" ht="12.75" customHeight="1" x14ac:dyDescent="0.2">
      <c r="A27" s="113"/>
      <c r="B27" s="158"/>
      <c r="C27" s="842" t="s">
        <v>834</v>
      </c>
      <c r="D27" s="843"/>
      <c r="E27" s="844"/>
      <c r="F27" s="339"/>
      <c r="G27" s="845"/>
      <c r="H27" s="846"/>
      <c r="I27" s="845"/>
      <c r="J27" s="847"/>
      <c r="K27" s="845"/>
      <c r="L27" s="847"/>
      <c r="M27" s="340"/>
      <c r="N27" s="845"/>
      <c r="O27" s="847"/>
      <c r="P27" s="845"/>
      <c r="Q27" s="847"/>
      <c r="R27" s="845"/>
      <c r="S27" s="847"/>
      <c r="T27" s="848">
        <f t="shared" ref="T27" si="19">SUM(G27:S27)</f>
        <v>0</v>
      </c>
      <c r="U27" s="849"/>
      <c r="V27" s="854"/>
      <c r="W27" s="855"/>
      <c r="X27" s="854"/>
      <c r="Y27" s="855"/>
      <c r="Z27" s="854"/>
      <c r="AA27" s="855"/>
      <c r="AB27" s="854"/>
      <c r="AC27" s="855"/>
      <c r="AD27" s="854"/>
      <c r="AE27" s="855"/>
      <c r="AF27" s="854"/>
      <c r="AG27" s="855"/>
      <c r="AH27" s="860"/>
      <c r="AI27" s="860"/>
      <c r="AJ27" s="860"/>
      <c r="AK27" s="860"/>
      <c r="AL27" s="209"/>
      <c r="AM27" s="209"/>
      <c r="AN27" s="209"/>
      <c r="AO27" s="209"/>
      <c r="AP27" s="209"/>
      <c r="AQ27" s="209"/>
      <c r="AR27" s="209"/>
      <c r="AS27" s="209"/>
      <c r="AT27" s="209"/>
      <c r="AU27" s="209"/>
      <c r="AV27" s="209"/>
      <c r="AW27" s="44"/>
      <c r="AX27" s="44"/>
      <c r="AY27" s="1"/>
    </row>
    <row r="28" spans="1:52" ht="12.75" customHeight="1" x14ac:dyDescent="0.2">
      <c r="A28" s="113"/>
      <c r="B28" s="856" t="s">
        <v>841</v>
      </c>
      <c r="C28" s="857"/>
      <c r="D28" s="857"/>
      <c r="E28" s="596"/>
      <c r="F28" s="858" t="s">
        <v>831</v>
      </c>
      <c r="G28" s="850"/>
      <c r="H28" s="851"/>
      <c r="I28" s="850"/>
      <c r="J28" s="851"/>
      <c r="K28" s="850"/>
      <c r="L28" s="851"/>
      <c r="M28" s="597" t="s">
        <v>832</v>
      </c>
      <c r="N28" s="863"/>
      <c r="O28" s="864"/>
      <c r="P28" s="863"/>
      <c r="Q28" s="864"/>
      <c r="R28" s="863"/>
      <c r="S28" s="864"/>
      <c r="T28" s="865">
        <f t="shared" ref="T28" si="20">SUM(G28:L28,N28:S28,N29:S29)</f>
        <v>0</v>
      </c>
      <c r="U28" s="866"/>
      <c r="V28" s="850"/>
      <c r="W28" s="851"/>
      <c r="X28" s="850"/>
      <c r="Y28" s="851"/>
      <c r="Z28" s="850"/>
      <c r="AA28" s="851"/>
      <c r="AB28" s="850"/>
      <c r="AC28" s="851"/>
      <c r="AD28" s="850"/>
      <c r="AE28" s="851"/>
      <c r="AF28" s="850"/>
      <c r="AG28" s="851"/>
      <c r="AH28" s="860">
        <f t="shared" ref="AH28" si="21">SUM(V28:AG30)</f>
        <v>0</v>
      </c>
      <c r="AI28" s="860"/>
      <c r="AJ28" s="860">
        <f t="shared" ref="AJ28" si="22">T28+AH28</f>
        <v>0</v>
      </c>
      <c r="AK28" s="860"/>
      <c r="AL28" s="209"/>
      <c r="AM28" s="209"/>
      <c r="AN28" s="209"/>
      <c r="AO28" s="209"/>
      <c r="AP28" s="209"/>
      <c r="AQ28" s="209"/>
      <c r="AR28" s="209"/>
      <c r="AS28" s="209"/>
      <c r="AT28" s="209"/>
      <c r="AU28" s="209"/>
      <c r="AV28" s="209"/>
      <c r="AW28" s="44"/>
      <c r="AX28" s="44"/>
      <c r="AY28" s="1"/>
    </row>
    <row r="29" spans="1:52" ht="12.75" customHeight="1" x14ac:dyDescent="0.2">
      <c r="A29" s="113"/>
      <c r="B29" s="337"/>
      <c r="C29" s="338"/>
      <c r="D29" s="338"/>
      <c r="E29" s="338"/>
      <c r="F29" s="859"/>
      <c r="G29" s="852"/>
      <c r="H29" s="853"/>
      <c r="I29" s="852"/>
      <c r="J29" s="853"/>
      <c r="K29" s="852"/>
      <c r="L29" s="853"/>
      <c r="M29" s="468" t="s">
        <v>833</v>
      </c>
      <c r="N29" s="861"/>
      <c r="O29" s="862"/>
      <c r="P29" s="861"/>
      <c r="Q29" s="862"/>
      <c r="R29" s="861"/>
      <c r="S29" s="862"/>
      <c r="T29" s="867"/>
      <c r="U29" s="868"/>
      <c r="V29" s="852"/>
      <c r="W29" s="853"/>
      <c r="X29" s="852"/>
      <c r="Y29" s="853"/>
      <c r="Z29" s="852"/>
      <c r="AA29" s="853"/>
      <c r="AB29" s="852"/>
      <c r="AC29" s="853"/>
      <c r="AD29" s="852"/>
      <c r="AE29" s="853"/>
      <c r="AF29" s="852"/>
      <c r="AG29" s="853"/>
      <c r="AH29" s="860"/>
      <c r="AI29" s="860"/>
      <c r="AJ29" s="860"/>
      <c r="AK29" s="860"/>
      <c r="AL29" s="44"/>
      <c r="AM29" s="44"/>
      <c r="AN29" s="44"/>
      <c r="AO29" s="44"/>
      <c r="AP29" s="44"/>
      <c r="AQ29" s="209"/>
      <c r="AR29" s="209"/>
      <c r="AS29" s="209"/>
      <c r="AT29" s="209"/>
      <c r="AU29" s="209"/>
      <c r="AV29" s="209"/>
      <c r="AW29" s="44"/>
      <c r="AX29" s="44"/>
      <c r="AY29" s="1"/>
    </row>
    <row r="30" spans="1:52" ht="12.75" customHeight="1" x14ac:dyDescent="0.2">
      <c r="A30" s="113"/>
      <c r="B30" s="158"/>
      <c r="C30" s="842" t="s">
        <v>834</v>
      </c>
      <c r="D30" s="843"/>
      <c r="E30" s="844"/>
      <c r="F30" s="339"/>
      <c r="G30" s="845"/>
      <c r="H30" s="846"/>
      <c r="I30" s="845"/>
      <c r="J30" s="847"/>
      <c r="K30" s="845"/>
      <c r="L30" s="847"/>
      <c r="M30" s="340"/>
      <c r="N30" s="845"/>
      <c r="O30" s="847"/>
      <c r="P30" s="845"/>
      <c r="Q30" s="847"/>
      <c r="R30" s="845"/>
      <c r="S30" s="847"/>
      <c r="T30" s="848">
        <f t="shared" ref="T30" si="23">SUM(G30:S30)</f>
        <v>0</v>
      </c>
      <c r="U30" s="849"/>
      <c r="V30" s="854"/>
      <c r="W30" s="855"/>
      <c r="X30" s="854"/>
      <c r="Y30" s="855"/>
      <c r="Z30" s="854"/>
      <c r="AA30" s="855"/>
      <c r="AB30" s="854"/>
      <c r="AC30" s="855"/>
      <c r="AD30" s="854"/>
      <c r="AE30" s="855"/>
      <c r="AF30" s="854"/>
      <c r="AG30" s="855"/>
      <c r="AH30" s="860"/>
      <c r="AI30" s="860"/>
      <c r="AJ30" s="860"/>
      <c r="AK30" s="860"/>
      <c r="AL30" s="16"/>
      <c r="AM30" s="16"/>
      <c r="AN30" s="16"/>
      <c r="AO30" s="16"/>
      <c r="AP30" s="16"/>
      <c r="AQ30" s="16"/>
      <c r="AR30" s="16"/>
      <c r="AS30" s="16"/>
      <c r="AT30" s="16"/>
      <c r="AU30" s="16"/>
      <c r="AV30" s="16"/>
      <c r="AW30" s="16"/>
      <c r="AX30" s="16"/>
      <c r="AY30" s="16"/>
      <c r="AZ30" s="16"/>
    </row>
    <row r="31" spans="1:52" ht="12.75" customHeight="1" x14ac:dyDescent="0.2">
      <c r="A31" s="113"/>
      <c r="B31" s="856" t="s">
        <v>842</v>
      </c>
      <c r="C31" s="857"/>
      <c r="D31" s="857"/>
      <c r="E31" s="596"/>
      <c r="F31" s="858" t="s">
        <v>831</v>
      </c>
      <c r="G31" s="850"/>
      <c r="H31" s="851"/>
      <c r="I31" s="850"/>
      <c r="J31" s="851"/>
      <c r="K31" s="850"/>
      <c r="L31" s="851"/>
      <c r="M31" s="597" t="s">
        <v>832</v>
      </c>
      <c r="N31" s="863"/>
      <c r="O31" s="864"/>
      <c r="P31" s="863"/>
      <c r="Q31" s="864"/>
      <c r="R31" s="863"/>
      <c r="S31" s="864"/>
      <c r="T31" s="865">
        <f t="shared" ref="T31" si="24">SUM(G31:L31,N31:S31,N32:S32)</f>
        <v>0</v>
      </c>
      <c r="U31" s="866"/>
      <c r="V31" s="850"/>
      <c r="W31" s="851"/>
      <c r="X31" s="850"/>
      <c r="Y31" s="851"/>
      <c r="Z31" s="850"/>
      <c r="AA31" s="851"/>
      <c r="AB31" s="850"/>
      <c r="AC31" s="851"/>
      <c r="AD31" s="850"/>
      <c r="AE31" s="851"/>
      <c r="AF31" s="850"/>
      <c r="AG31" s="851"/>
      <c r="AH31" s="860">
        <f t="shared" ref="AH31" si="25">SUM(V31:AG33)</f>
        <v>0</v>
      </c>
      <c r="AI31" s="860"/>
      <c r="AJ31" s="860">
        <f t="shared" ref="AJ31" si="26">T31+AH31</f>
        <v>0</v>
      </c>
      <c r="AK31" s="860"/>
      <c r="AL31" s="16"/>
      <c r="AM31" s="16"/>
      <c r="AN31" s="16"/>
      <c r="AO31" s="16"/>
      <c r="AP31" s="16"/>
      <c r="AQ31" s="16"/>
      <c r="AR31" s="16"/>
      <c r="AS31" s="16"/>
      <c r="AT31" s="16"/>
      <c r="AU31" s="16"/>
      <c r="AV31" s="16"/>
      <c r="AW31" s="16"/>
      <c r="AX31" s="16"/>
      <c r="AY31" s="16"/>
      <c r="AZ31" s="16"/>
    </row>
    <row r="32" spans="1:52" ht="12.75" customHeight="1" x14ac:dyDescent="0.2">
      <c r="A32" s="113"/>
      <c r="B32" s="337"/>
      <c r="C32" s="338"/>
      <c r="D32" s="338"/>
      <c r="E32" s="338"/>
      <c r="F32" s="859"/>
      <c r="G32" s="852"/>
      <c r="H32" s="853"/>
      <c r="I32" s="852"/>
      <c r="J32" s="853"/>
      <c r="K32" s="852"/>
      <c r="L32" s="853"/>
      <c r="M32" s="468" t="s">
        <v>833</v>
      </c>
      <c r="N32" s="861"/>
      <c r="O32" s="862"/>
      <c r="P32" s="861"/>
      <c r="Q32" s="862"/>
      <c r="R32" s="861"/>
      <c r="S32" s="862"/>
      <c r="T32" s="867"/>
      <c r="U32" s="868"/>
      <c r="V32" s="852"/>
      <c r="W32" s="853"/>
      <c r="X32" s="852"/>
      <c r="Y32" s="853"/>
      <c r="Z32" s="852"/>
      <c r="AA32" s="853"/>
      <c r="AB32" s="852"/>
      <c r="AC32" s="853"/>
      <c r="AD32" s="852"/>
      <c r="AE32" s="853"/>
      <c r="AF32" s="852"/>
      <c r="AG32" s="853"/>
      <c r="AH32" s="860"/>
      <c r="AI32" s="860"/>
      <c r="AJ32" s="860"/>
      <c r="AK32" s="860"/>
      <c r="AL32" s="41"/>
      <c r="AM32" s="41"/>
      <c r="AN32" s="41"/>
      <c r="AO32" s="41"/>
      <c r="AP32" s="41"/>
      <c r="AQ32" s="41"/>
      <c r="AR32" s="41"/>
      <c r="AS32" s="41"/>
      <c r="AT32" s="41"/>
      <c r="AU32" s="41"/>
      <c r="AV32" s="41"/>
      <c r="AW32" s="41"/>
      <c r="AX32" s="41"/>
    </row>
    <row r="33" spans="1:79" ht="12.75" customHeight="1" x14ac:dyDescent="0.2">
      <c r="A33" s="113"/>
      <c r="B33" s="158"/>
      <c r="C33" s="842" t="s">
        <v>834</v>
      </c>
      <c r="D33" s="843"/>
      <c r="E33" s="844"/>
      <c r="F33" s="339"/>
      <c r="G33" s="845"/>
      <c r="H33" s="846"/>
      <c r="I33" s="845"/>
      <c r="J33" s="847"/>
      <c r="K33" s="845"/>
      <c r="L33" s="847"/>
      <c r="M33" s="340"/>
      <c r="N33" s="845"/>
      <c r="O33" s="847"/>
      <c r="P33" s="845"/>
      <c r="Q33" s="847"/>
      <c r="R33" s="845"/>
      <c r="S33" s="847"/>
      <c r="T33" s="848">
        <f t="shared" ref="T33" si="27">SUM(G33:S33)</f>
        <v>0</v>
      </c>
      <c r="U33" s="849"/>
      <c r="V33" s="854"/>
      <c r="W33" s="855"/>
      <c r="X33" s="854"/>
      <c r="Y33" s="855"/>
      <c r="Z33" s="854"/>
      <c r="AA33" s="855"/>
      <c r="AB33" s="854"/>
      <c r="AC33" s="855"/>
      <c r="AD33" s="854"/>
      <c r="AE33" s="855"/>
      <c r="AF33" s="854"/>
      <c r="AG33" s="855"/>
      <c r="AH33" s="860"/>
      <c r="AI33" s="860"/>
      <c r="AJ33" s="860"/>
      <c r="AK33" s="860"/>
      <c r="AL33" s="41"/>
      <c r="AM33" s="41"/>
      <c r="AN33" s="41"/>
      <c r="AO33" s="41"/>
      <c r="BV33" s="732"/>
      <c r="BW33" s="732"/>
      <c r="BX33" s="732"/>
      <c r="BY33" s="732"/>
      <c r="BZ33" s="732"/>
      <c r="CA33" s="732"/>
    </row>
    <row r="34" spans="1:79" ht="12.75" customHeight="1" x14ac:dyDescent="0.2">
      <c r="A34" s="113"/>
      <c r="B34" s="856" t="s">
        <v>843</v>
      </c>
      <c r="C34" s="857"/>
      <c r="D34" s="857"/>
      <c r="E34" s="596"/>
      <c r="F34" s="858" t="s">
        <v>831</v>
      </c>
      <c r="G34" s="850"/>
      <c r="H34" s="851"/>
      <c r="I34" s="850"/>
      <c r="J34" s="851"/>
      <c r="K34" s="850"/>
      <c r="L34" s="851"/>
      <c r="M34" s="597" t="s">
        <v>832</v>
      </c>
      <c r="N34" s="863"/>
      <c r="O34" s="864"/>
      <c r="P34" s="863"/>
      <c r="Q34" s="864"/>
      <c r="R34" s="863"/>
      <c r="S34" s="864"/>
      <c r="T34" s="865">
        <f t="shared" ref="T34" si="28">SUM(G34:L34,N34:S34,N35:S35)</f>
        <v>0</v>
      </c>
      <c r="U34" s="866"/>
      <c r="V34" s="850"/>
      <c r="W34" s="851"/>
      <c r="X34" s="850"/>
      <c r="Y34" s="851"/>
      <c r="Z34" s="850"/>
      <c r="AA34" s="851"/>
      <c r="AB34" s="850"/>
      <c r="AC34" s="851"/>
      <c r="AD34" s="850"/>
      <c r="AE34" s="851"/>
      <c r="AF34" s="850"/>
      <c r="AG34" s="851"/>
      <c r="AH34" s="860">
        <f t="shared" ref="AH34" si="29">SUM(V34:AG36)</f>
        <v>0</v>
      </c>
      <c r="AI34" s="860"/>
      <c r="AJ34" s="860">
        <f t="shared" ref="AJ34" si="30">T34+AH34</f>
        <v>0</v>
      </c>
      <c r="AK34" s="860"/>
      <c r="AL34" s="41"/>
      <c r="AM34" s="41"/>
      <c r="AN34" s="41"/>
      <c r="AO34" s="41"/>
      <c r="AP34" s="21"/>
      <c r="BV34" s="593"/>
      <c r="BW34" s="593"/>
      <c r="BX34" s="593"/>
      <c r="BY34" s="593"/>
      <c r="BZ34" s="593"/>
      <c r="CA34" s="593"/>
    </row>
    <row r="35" spans="1:79" ht="12.75" customHeight="1" x14ac:dyDescent="0.2">
      <c r="A35" s="113"/>
      <c r="B35" s="337"/>
      <c r="C35" s="338"/>
      <c r="D35" s="338"/>
      <c r="E35" s="338"/>
      <c r="F35" s="859"/>
      <c r="G35" s="852"/>
      <c r="H35" s="853"/>
      <c r="I35" s="852"/>
      <c r="J35" s="853"/>
      <c r="K35" s="852"/>
      <c r="L35" s="853"/>
      <c r="M35" s="468" t="s">
        <v>833</v>
      </c>
      <c r="N35" s="861"/>
      <c r="O35" s="862"/>
      <c r="P35" s="861"/>
      <c r="Q35" s="862"/>
      <c r="R35" s="861"/>
      <c r="S35" s="862"/>
      <c r="T35" s="867"/>
      <c r="U35" s="868"/>
      <c r="V35" s="852"/>
      <c r="W35" s="853"/>
      <c r="X35" s="852"/>
      <c r="Y35" s="853"/>
      <c r="Z35" s="852"/>
      <c r="AA35" s="853"/>
      <c r="AB35" s="852"/>
      <c r="AC35" s="853"/>
      <c r="AD35" s="852"/>
      <c r="AE35" s="853"/>
      <c r="AF35" s="852"/>
      <c r="AG35" s="853"/>
      <c r="AH35" s="860"/>
      <c r="AI35" s="860"/>
      <c r="AJ35" s="860"/>
      <c r="AK35" s="860"/>
      <c r="AL35" s="41"/>
      <c r="AM35" s="41"/>
      <c r="AN35" s="41"/>
      <c r="AO35" s="41"/>
      <c r="AP35" s="21"/>
      <c r="BV35" s="593"/>
      <c r="BW35" s="593"/>
      <c r="BX35" s="593"/>
      <c r="BY35" s="593"/>
      <c r="BZ35" s="593"/>
      <c r="CA35" s="593"/>
    </row>
    <row r="36" spans="1:79" ht="12.75" customHeight="1" x14ac:dyDescent="0.2">
      <c r="A36" s="113"/>
      <c r="B36" s="158"/>
      <c r="C36" s="842" t="s">
        <v>834</v>
      </c>
      <c r="D36" s="843"/>
      <c r="E36" s="844"/>
      <c r="F36" s="339"/>
      <c r="G36" s="845"/>
      <c r="H36" s="846"/>
      <c r="I36" s="845"/>
      <c r="J36" s="847"/>
      <c r="K36" s="845"/>
      <c r="L36" s="847"/>
      <c r="M36" s="340"/>
      <c r="N36" s="845"/>
      <c r="O36" s="847"/>
      <c r="P36" s="845"/>
      <c r="Q36" s="847"/>
      <c r="R36" s="845"/>
      <c r="S36" s="847"/>
      <c r="T36" s="848">
        <f t="shared" ref="T36" si="31">SUM(G36:S36)</f>
        <v>0</v>
      </c>
      <c r="U36" s="849"/>
      <c r="V36" s="854"/>
      <c r="W36" s="855"/>
      <c r="X36" s="854"/>
      <c r="Y36" s="855"/>
      <c r="Z36" s="854"/>
      <c r="AA36" s="855"/>
      <c r="AB36" s="854"/>
      <c r="AC36" s="855"/>
      <c r="AD36" s="854"/>
      <c r="AE36" s="855"/>
      <c r="AF36" s="854"/>
      <c r="AG36" s="855"/>
      <c r="AH36" s="860"/>
      <c r="AI36" s="860"/>
      <c r="AJ36" s="860"/>
      <c r="AK36" s="860"/>
    </row>
    <row r="37" spans="1:79" ht="12.75" customHeight="1" x14ac:dyDescent="0.2">
      <c r="A37" s="113"/>
      <c r="B37" s="856" t="s">
        <v>844</v>
      </c>
      <c r="C37" s="857"/>
      <c r="D37" s="857"/>
      <c r="E37" s="596"/>
      <c r="F37" s="858" t="s">
        <v>831</v>
      </c>
      <c r="G37" s="850"/>
      <c r="H37" s="851"/>
      <c r="I37" s="850"/>
      <c r="J37" s="851"/>
      <c r="K37" s="850"/>
      <c r="L37" s="851"/>
      <c r="M37" s="597" t="s">
        <v>832</v>
      </c>
      <c r="N37" s="863"/>
      <c r="O37" s="864"/>
      <c r="P37" s="863"/>
      <c r="Q37" s="864"/>
      <c r="R37" s="863"/>
      <c r="S37" s="864"/>
      <c r="T37" s="865">
        <f t="shared" ref="T37" si="32">SUM(G37:L37,N37:S37,N38:S38)</f>
        <v>0</v>
      </c>
      <c r="U37" s="866"/>
      <c r="V37" s="850"/>
      <c r="W37" s="851"/>
      <c r="X37" s="850"/>
      <c r="Y37" s="851"/>
      <c r="Z37" s="850"/>
      <c r="AA37" s="851"/>
      <c r="AB37" s="850"/>
      <c r="AC37" s="851"/>
      <c r="AD37" s="850"/>
      <c r="AE37" s="851"/>
      <c r="AF37" s="850"/>
      <c r="AG37" s="851"/>
      <c r="AH37" s="860">
        <f t="shared" ref="AH37" si="33">SUM(V37:AG39)</f>
        <v>0</v>
      </c>
      <c r="AI37" s="860"/>
      <c r="AJ37" s="860">
        <f t="shared" ref="AJ37" si="34">T37+AH37</f>
        <v>0</v>
      </c>
      <c r="AK37" s="860"/>
    </row>
    <row r="38" spans="1:79" ht="12.75" customHeight="1" x14ac:dyDescent="0.2">
      <c r="A38" s="113"/>
      <c r="B38" s="337"/>
      <c r="C38" s="338"/>
      <c r="D38" s="338"/>
      <c r="E38" s="338"/>
      <c r="F38" s="859"/>
      <c r="G38" s="852"/>
      <c r="H38" s="853"/>
      <c r="I38" s="852"/>
      <c r="J38" s="853"/>
      <c r="K38" s="852"/>
      <c r="L38" s="853"/>
      <c r="M38" s="468" t="s">
        <v>833</v>
      </c>
      <c r="N38" s="861"/>
      <c r="O38" s="862"/>
      <c r="P38" s="861"/>
      <c r="Q38" s="862"/>
      <c r="R38" s="861"/>
      <c r="S38" s="862"/>
      <c r="T38" s="867"/>
      <c r="U38" s="868"/>
      <c r="V38" s="852"/>
      <c r="W38" s="853"/>
      <c r="X38" s="852"/>
      <c r="Y38" s="853"/>
      <c r="Z38" s="852"/>
      <c r="AA38" s="853"/>
      <c r="AB38" s="852"/>
      <c r="AC38" s="853"/>
      <c r="AD38" s="852"/>
      <c r="AE38" s="853"/>
      <c r="AF38" s="852"/>
      <c r="AG38" s="853"/>
      <c r="AH38" s="860"/>
      <c r="AI38" s="860"/>
      <c r="AJ38" s="860"/>
      <c r="AK38" s="860"/>
    </row>
    <row r="39" spans="1:79" ht="12.75" customHeight="1" x14ac:dyDescent="0.2">
      <c r="A39" s="113"/>
      <c r="B39" s="158"/>
      <c r="C39" s="842" t="s">
        <v>834</v>
      </c>
      <c r="D39" s="843"/>
      <c r="E39" s="844"/>
      <c r="F39" s="339"/>
      <c r="G39" s="845"/>
      <c r="H39" s="846"/>
      <c r="I39" s="845"/>
      <c r="J39" s="847"/>
      <c r="K39" s="845"/>
      <c r="L39" s="847"/>
      <c r="M39" s="340"/>
      <c r="N39" s="845"/>
      <c r="O39" s="847"/>
      <c r="P39" s="845"/>
      <c r="Q39" s="847"/>
      <c r="R39" s="845"/>
      <c r="S39" s="847"/>
      <c r="T39" s="848">
        <f t="shared" ref="T39" si="35">SUM(G39:S39)</f>
        <v>0</v>
      </c>
      <c r="U39" s="849"/>
      <c r="V39" s="854"/>
      <c r="W39" s="855"/>
      <c r="X39" s="854"/>
      <c r="Y39" s="855"/>
      <c r="Z39" s="854"/>
      <c r="AA39" s="855"/>
      <c r="AB39" s="854"/>
      <c r="AC39" s="855"/>
      <c r="AD39" s="854"/>
      <c r="AE39" s="855"/>
      <c r="AF39" s="854"/>
      <c r="AG39" s="855"/>
      <c r="AH39" s="860"/>
      <c r="AI39" s="860"/>
      <c r="AJ39" s="860"/>
      <c r="AK39" s="860"/>
    </row>
    <row r="40" spans="1:79" ht="12.75" customHeight="1" x14ac:dyDescent="0.2">
      <c r="A40" s="113"/>
      <c r="B40" s="856" t="s">
        <v>845</v>
      </c>
      <c r="C40" s="857"/>
      <c r="D40" s="857"/>
      <c r="E40" s="596"/>
      <c r="F40" s="858" t="s">
        <v>831</v>
      </c>
      <c r="G40" s="850"/>
      <c r="H40" s="851"/>
      <c r="I40" s="850"/>
      <c r="J40" s="851"/>
      <c r="K40" s="850"/>
      <c r="L40" s="851"/>
      <c r="M40" s="597" t="s">
        <v>832</v>
      </c>
      <c r="N40" s="863"/>
      <c r="O40" s="864"/>
      <c r="P40" s="863"/>
      <c r="Q40" s="864"/>
      <c r="R40" s="863"/>
      <c r="S40" s="864"/>
      <c r="T40" s="865">
        <f t="shared" ref="T40" si="36">SUM(G40:L40,N40:S40,N41:S41)</f>
        <v>0</v>
      </c>
      <c r="U40" s="866"/>
      <c r="V40" s="850"/>
      <c r="W40" s="851"/>
      <c r="X40" s="850"/>
      <c r="Y40" s="851"/>
      <c r="Z40" s="850"/>
      <c r="AA40" s="851"/>
      <c r="AB40" s="850"/>
      <c r="AC40" s="851"/>
      <c r="AD40" s="850"/>
      <c r="AE40" s="851"/>
      <c r="AF40" s="850"/>
      <c r="AG40" s="851"/>
      <c r="AH40" s="860">
        <f t="shared" ref="AH40" si="37">SUM(V40:AG42)</f>
        <v>0</v>
      </c>
      <c r="AI40" s="860"/>
      <c r="AJ40" s="860">
        <f t="shared" ref="AJ40" si="38">T40+AH40</f>
        <v>0</v>
      </c>
      <c r="AK40" s="860"/>
    </row>
    <row r="41" spans="1:79" ht="12.75" customHeight="1" x14ac:dyDescent="0.2">
      <c r="A41" s="113"/>
      <c r="B41" s="337"/>
      <c r="C41" s="338"/>
      <c r="D41" s="338"/>
      <c r="E41" s="338"/>
      <c r="F41" s="859"/>
      <c r="G41" s="852"/>
      <c r="H41" s="853"/>
      <c r="I41" s="852"/>
      <c r="J41" s="853"/>
      <c r="K41" s="852"/>
      <c r="L41" s="853"/>
      <c r="M41" s="468" t="s">
        <v>833</v>
      </c>
      <c r="N41" s="861"/>
      <c r="O41" s="862"/>
      <c r="P41" s="861"/>
      <c r="Q41" s="862"/>
      <c r="R41" s="861"/>
      <c r="S41" s="862"/>
      <c r="T41" s="867"/>
      <c r="U41" s="868"/>
      <c r="V41" s="852"/>
      <c r="W41" s="853"/>
      <c r="X41" s="852"/>
      <c r="Y41" s="853"/>
      <c r="Z41" s="852"/>
      <c r="AA41" s="853"/>
      <c r="AB41" s="852"/>
      <c r="AC41" s="853"/>
      <c r="AD41" s="852"/>
      <c r="AE41" s="853"/>
      <c r="AF41" s="852"/>
      <c r="AG41" s="853"/>
      <c r="AH41" s="860"/>
      <c r="AI41" s="860"/>
      <c r="AJ41" s="860"/>
      <c r="AK41" s="860"/>
    </row>
    <row r="42" spans="1:79" ht="12.75" customHeight="1" x14ac:dyDescent="0.2">
      <c r="A42" s="113"/>
      <c r="B42" s="158"/>
      <c r="C42" s="842" t="s">
        <v>834</v>
      </c>
      <c r="D42" s="843"/>
      <c r="E42" s="844"/>
      <c r="F42" s="339"/>
      <c r="G42" s="845"/>
      <c r="H42" s="846"/>
      <c r="I42" s="845"/>
      <c r="J42" s="847"/>
      <c r="K42" s="845"/>
      <c r="L42" s="847"/>
      <c r="M42" s="340"/>
      <c r="N42" s="845"/>
      <c r="O42" s="847"/>
      <c r="P42" s="845"/>
      <c r="Q42" s="847"/>
      <c r="R42" s="845"/>
      <c r="S42" s="847"/>
      <c r="T42" s="848">
        <f t="shared" ref="T42" si="39">SUM(G42:S42)</f>
        <v>0</v>
      </c>
      <c r="U42" s="849"/>
      <c r="V42" s="854"/>
      <c r="W42" s="855"/>
      <c r="X42" s="854"/>
      <c r="Y42" s="855"/>
      <c r="Z42" s="854"/>
      <c r="AA42" s="855"/>
      <c r="AB42" s="854"/>
      <c r="AC42" s="855"/>
      <c r="AD42" s="854"/>
      <c r="AE42" s="855"/>
      <c r="AF42" s="854"/>
      <c r="AG42" s="855"/>
      <c r="AH42" s="860"/>
      <c r="AI42" s="860"/>
      <c r="AJ42" s="860"/>
      <c r="AK42" s="860"/>
    </row>
    <row r="43" spans="1:79" ht="12.75" customHeight="1" x14ac:dyDescent="0.2">
      <c r="A43" s="113"/>
      <c r="B43" s="341" t="s">
        <v>91</v>
      </c>
      <c r="C43" s="342"/>
      <c r="D43" s="342"/>
      <c r="E43" s="343"/>
      <c r="F43" s="858" t="s">
        <v>831</v>
      </c>
      <c r="G43" s="865">
        <f>SUM(G7,G10,G13,G16,G19,G22,G25,G28,G31,G34,G37,G40)</f>
        <v>0</v>
      </c>
      <c r="H43" s="866"/>
      <c r="I43" s="865">
        <f t="shared" ref="I43" si="40">SUM(I7,I10,I13,I16,I19,I22,I25,I28,I31,I34,I37,I40)</f>
        <v>0</v>
      </c>
      <c r="J43" s="866"/>
      <c r="K43" s="865">
        <f>SUM(K7,K10,K13,K16,K19,K22,K25,K28,K31,K34,K37,K40)</f>
        <v>0</v>
      </c>
      <c r="L43" s="866"/>
      <c r="M43" s="597" t="s">
        <v>832</v>
      </c>
      <c r="N43" s="888">
        <f>SUM(N7,N10,N13,N16,N19,N22,N25,N28,N31,N34,N37,N40)</f>
        <v>0</v>
      </c>
      <c r="O43" s="889"/>
      <c r="P43" s="888">
        <f t="shared" ref="P43:P45" si="41">SUM(P7,P10,P13,P16,P19,P22,P25,P28,P31,P34,P37,P40)</f>
        <v>0</v>
      </c>
      <c r="Q43" s="889"/>
      <c r="R43" s="888">
        <f>SUM(R7,R10,R13,R16,R19,R22,R25,R28,R31,R34,R37,R40)</f>
        <v>0</v>
      </c>
      <c r="S43" s="889"/>
      <c r="T43" s="865">
        <f>SUM(G43:L44,N43:S43,N44:S44)</f>
        <v>0</v>
      </c>
      <c r="U43" s="866"/>
      <c r="V43" s="860">
        <f>SUM(V7:W42)</f>
        <v>0</v>
      </c>
      <c r="W43" s="860"/>
      <c r="X43" s="860">
        <f t="shared" ref="X43" si="42">SUM(X7:Y42)</f>
        <v>0</v>
      </c>
      <c r="Y43" s="860"/>
      <c r="Z43" s="860">
        <f t="shared" ref="Z43" si="43">SUM(Z7:AA42)</f>
        <v>0</v>
      </c>
      <c r="AA43" s="860"/>
      <c r="AB43" s="860">
        <f t="shared" ref="AB43" si="44">SUM(AB7:AC42)</f>
        <v>0</v>
      </c>
      <c r="AC43" s="860"/>
      <c r="AD43" s="860">
        <f t="shared" ref="AD43" si="45">SUM(AD7:AE42)</f>
        <v>0</v>
      </c>
      <c r="AE43" s="860"/>
      <c r="AF43" s="860">
        <f t="shared" ref="AF43" si="46">SUM(AF7:AG42)</f>
        <v>0</v>
      </c>
      <c r="AG43" s="860"/>
      <c r="AH43" s="860">
        <f>SUM(V43:AG45)</f>
        <v>0</v>
      </c>
      <c r="AI43" s="860"/>
      <c r="AJ43" s="873">
        <f>T43+AH43</f>
        <v>0</v>
      </c>
      <c r="AK43" s="875"/>
    </row>
    <row r="44" spans="1:79" ht="12.75" customHeight="1" x14ac:dyDescent="0.2">
      <c r="A44" s="113"/>
      <c r="B44" s="344"/>
      <c r="C44" s="345"/>
      <c r="D44" s="345"/>
      <c r="E44" s="346"/>
      <c r="F44" s="859"/>
      <c r="G44" s="867"/>
      <c r="H44" s="868"/>
      <c r="I44" s="867"/>
      <c r="J44" s="868"/>
      <c r="K44" s="867"/>
      <c r="L44" s="868"/>
      <c r="M44" s="468" t="s">
        <v>833</v>
      </c>
      <c r="N44" s="884">
        <f>SUM(N8,N11,N14,N17,N20,N23,N26,N29,N32,N35,N38,N41)</f>
        <v>0</v>
      </c>
      <c r="O44" s="885"/>
      <c r="P44" s="886">
        <f t="shared" si="41"/>
        <v>0</v>
      </c>
      <c r="Q44" s="887"/>
      <c r="R44" s="886">
        <f>SUM(R8,R11,R14,R17,R20,R23,R26,R29,R32,R35,R38,R41)</f>
        <v>0</v>
      </c>
      <c r="S44" s="887"/>
      <c r="T44" s="867"/>
      <c r="U44" s="868"/>
      <c r="V44" s="860"/>
      <c r="W44" s="860"/>
      <c r="X44" s="860"/>
      <c r="Y44" s="860"/>
      <c r="Z44" s="860"/>
      <c r="AA44" s="860"/>
      <c r="AB44" s="860"/>
      <c r="AC44" s="860"/>
      <c r="AD44" s="860"/>
      <c r="AE44" s="860"/>
      <c r="AF44" s="860"/>
      <c r="AG44" s="860"/>
      <c r="AH44" s="860"/>
      <c r="AI44" s="860"/>
      <c r="AJ44" s="882"/>
      <c r="AK44" s="883"/>
    </row>
    <row r="45" spans="1:79" ht="12.75" customHeight="1" x14ac:dyDescent="0.2">
      <c r="A45" s="113"/>
      <c r="B45" s="347"/>
      <c r="C45" s="842" t="s">
        <v>834</v>
      </c>
      <c r="D45" s="843"/>
      <c r="E45" s="844"/>
      <c r="F45" s="595"/>
      <c r="G45" s="848">
        <f>SUM(G9,G12,G15,G18,G21,G24,G27,G30,G33,G36,G39,G42)</f>
        <v>0</v>
      </c>
      <c r="H45" s="849"/>
      <c r="I45" s="848">
        <f t="shared" ref="I45" si="47">SUM(I9,I12,I15,I18,I21,I24,I27,I30,I33,I36,I39,I42)</f>
        <v>0</v>
      </c>
      <c r="J45" s="849"/>
      <c r="K45" s="848">
        <f t="shared" ref="K45" si="48">SUM(K9,K12,K15,K18,K21,K24,K27,K30,K33,K36,K39,K42)</f>
        <v>0</v>
      </c>
      <c r="L45" s="849"/>
      <c r="M45" s="348"/>
      <c r="N45" s="871">
        <f>SUM(N9,N12,N15,N18,N21,N24,N27,N30,N33,N36,N39,N42)</f>
        <v>0</v>
      </c>
      <c r="O45" s="872"/>
      <c r="P45" s="848">
        <f t="shared" si="41"/>
        <v>0</v>
      </c>
      <c r="Q45" s="849"/>
      <c r="R45" s="848">
        <f>SUM(R9,R12,R15,R18,R21,R24,R27,R30,R33,R36,R39,R42)</f>
        <v>0</v>
      </c>
      <c r="S45" s="849"/>
      <c r="T45" s="848">
        <f>SUM(G45:L45,N45:S45)</f>
        <v>0</v>
      </c>
      <c r="U45" s="849"/>
      <c r="V45" s="860"/>
      <c r="W45" s="860"/>
      <c r="X45" s="860"/>
      <c r="Y45" s="860"/>
      <c r="Z45" s="860"/>
      <c r="AA45" s="860"/>
      <c r="AB45" s="860"/>
      <c r="AC45" s="860"/>
      <c r="AD45" s="860"/>
      <c r="AE45" s="860"/>
      <c r="AF45" s="860"/>
      <c r="AG45" s="860"/>
      <c r="AH45" s="860"/>
      <c r="AI45" s="860"/>
      <c r="AJ45" s="876"/>
      <c r="AK45" s="878"/>
    </row>
    <row r="46" spans="1:79" ht="12.75" customHeight="1" x14ac:dyDescent="0.2">
      <c r="A46" s="113"/>
      <c r="B46" s="45" t="s">
        <v>769</v>
      </c>
      <c r="C46" s="118"/>
      <c r="D46" s="118"/>
      <c r="E46" s="46"/>
      <c r="F46" s="118"/>
      <c r="G46" s="113"/>
      <c r="H46" s="113"/>
      <c r="I46" s="113"/>
      <c r="J46" s="113"/>
      <c r="K46" s="113"/>
      <c r="L46" s="349"/>
      <c r="M46" s="349"/>
      <c r="N46" s="113"/>
      <c r="O46" s="113"/>
      <c r="P46" s="113"/>
      <c r="Q46" s="113"/>
      <c r="R46" s="113"/>
      <c r="S46" s="113"/>
      <c r="T46" s="113"/>
      <c r="U46" s="113"/>
      <c r="V46" s="113"/>
      <c r="W46" s="113"/>
      <c r="X46" s="113"/>
      <c r="Y46" s="113"/>
      <c r="Z46" s="113"/>
      <c r="AA46" s="113"/>
      <c r="AB46" s="113"/>
      <c r="AC46" s="113"/>
      <c r="AD46" s="113"/>
      <c r="AE46" s="113"/>
      <c r="AF46" s="113"/>
      <c r="AG46" s="113"/>
      <c r="AH46" s="113"/>
      <c r="AI46" s="113"/>
      <c r="AJ46" s="113"/>
      <c r="AK46" s="41"/>
    </row>
    <row r="47" spans="1:79" ht="12.75" customHeight="1" x14ac:dyDescent="0.2">
      <c r="A47" s="113"/>
      <c r="B47" s="350" t="s">
        <v>846</v>
      </c>
      <c r="C47" s="118"/>
      <c r="D47" s="118"/>
      <c r="E47" s="46"/>
      <c r="F47" s="118"/>
      <c r="G47" s="113"/>
      <c r="H47" s="113"/>
      <c r="I47" s="113"/>
      <c r="J47" s="113"/>
      <c r="K47" s="113"/>
      <c r="L47" s="113"/>
      <c r="M47" s="113"/>
      <c r="N47" s="113"/>
      <c r="O47" s="113"/>
      <c r="P47" s="113"/>
      <c r="Q47" s="113"/>
      <c r="R47" s="113"/>
      <c r="S47" s="113"/>
      <c r="T47" s="113"/>
      <c r="U47" s="113"/>
      <c r="V47" s="113"/>
      <c r="W47" s="113"/>
      <c r="X47" s="113"/>
      <c r="Y47" s="113"/>
      <c r="Z47" s="113"/>
      <c r="AA47" s="113"/>
      <c r="AB47" s="113"/>
      <c r="AC47" s="113"/>
      <c r="AD47" s="113"/>
      <c r="AE47" s="113"/>
      <c r="AF47" s="113"/>
      <c r="AG47" s="113"/>
      <c r="AH47" s="113"/>
      <c r="AI47" s="113"/>
      <c r="AJ47" s="113"/>
      <c r="AK47" s="41"/>
    </row>
    <row r="48" spans="1:79" ht="12.75" customHeight="1" x14ac:dyDescent="0.2">
      <c r="A48" s="113"/>
      <c r="B48" s="350"/>
      <c r="C48" s="118"/>
      <c r="D48" s="118"/>
      <c r="E48" s="46"/>
      <c r="F48" s="118"/>
      <c r="G48" s="113"/>
      <c r="H48" s="113"/>
      <c r="I48" s="113"/>
      <c r="J48" s="113"/>
      <c r="K48" s="113"/>
      <c r="L48" s="113"/>
      <c r="M48" s="113"/>
      <c r="N48" s="113"/>
      <c r="O48" s="113"/>
      <c r="P48" s="113"/>
      <c r="Q48" s="113"/>
      <c r="R48" s="113"/>
      <c r="S48" s="113"/>
      <c r="T48" s="113"/>
      <c r="U48" s="113"/>
      <c r="V48" s="113"/>
      <c r="W48" s="113"/>
      <c r="X48" s="113"/>
      <c r="Y48" s="113"/>
      <c r="Z48" s="113"/>
      <c r="AA48" s="113"/>
      <c r="AB48" s="113"/>
      <c r="AC48" s="113"/>
      <c r="AD48" s="113"/>
      <c r="AE48" s="113"/>
      <c r="AF48" s="113"/>
      <c r="AG48" s="113"/>
      <c r="AH48" s="113"/>
      <c r="AI48" s="113"/>
      <c r="AJ48" s="113"/>
      <c r="AK48" s="41"/>
    </row>
    <row r="49" spans="1:37" ht="12.75" customHeight="1" x14ac:dyDescent="0.2">
      <c r="A49" s="335" t="s">
        <v>847</v>
      </c>
      <c r="B49" s="113"/>
      <c r="C49" s="113"/>
      <c r="D49" s="113"/>
      <c r="E49" s="113"/>
      <c r="F49" s="113"/>
      <c r="G49" s="113"/>
      <c r="H49" s="113"/>
      <c r="I49" s="113"/>
      <c r="J49" s="113"/>
      <c r="K49" s="113"/>
      <c r="L49" s="113"/>
      <c r="M49" s="113"/>
      <c r="N49" s="113"/>
      <c r="O49" s="113"/>
      <c r="P49" s="113"/>
      <c r="Q49" s="113"/>
      <c r="R49" s="113"/>
      <c r="S49" s="113"/>
      <c r="T49" s="113"/>
      <c r="U49" s="113"/>
      <c r="V49" s="113"/>
      <c r="W49" s="113"/>
      <c r="X49" s="113"/>
      <c r="Y49" s="113"/>
      <c r="Z49" s="113"/>
      <c r="AA49" s="113"/>
      <c r="AB49" s="113"/>
      <c r="AC49" s="113"/>
      <c r="AD49" s="113"/>
      <c r="AE49" s="841" t="s">
        <v>121</v>
      </c>
      <c r="AF49" s="841"/>
      <c r="AG49" s="841"/>
      <c r="AH49" s="841"/>
      <c r="AI49" s="841"/>
      <c r="AJ49" s="841"/>
      <c r="AK49" s="841"/>
    </row>
    <row r="50" spans="1:37" ht="12.75" customHeight="1" x14ac:dyDescent="0.2">
      <c r="A50" s="113"/>
      <c r="B50" s="873" t="s">
        <v>73</v>
      </c>
      <c r="C50" s="874"/>
      <c r="D50" s="874"/>
      <c r="E50" s="875"/>
      <c r="F50" s="879" t="s">
        <v>650</v>
      </c>
      <c r="G50" s="880"/>
      <c r="H50" s="880"/>
      <c r="I50" s="880"/>
      <c r="J50" s="880"/>
      <c r="K50" s="880"/>
      <c r="L50" s="880"/>
      <c r="M50" s="880"/>
      <c r="N50" s="880"/>
      <c r="O50" s="880"/>
      <c r="P50" s="880"/>
      <c r="Q50" s="880"/>
      <c r="R50" s="880"/>
      <c r="S50" s="880"/>
      <c r="T50" s="880"/>
      <c r="U50" s="881"/>
      <c r="V50" s="764" t="s">
        <v>651</v>
      </c>
      <c r="W50" s="764"/>
      <c r="X50" s="764"/>
      <c r="Y50" s="764"/>
      <c r="Z50" s="764"/>
      <c r="AA50" s="764"/>
      <c r="AB50" s="764"/>
      <c r="AC50" s="764"/>
      <c r="AD50" s="764"/>
      <c r="AE50" s="764"/>
      <c r="AF50" s="764"/>
      <c r="AG50" s="764"/>
      <c r="AH50" s="764"/>
      <c r="AI50" s="764"/>
      <c r="AJ50" s="869" t="s">
        <v>848</v>
      </c>
      <c r="AK50" s="870"/>
    </row>
    <row r="51" spans="1:37" ht="12.75" customHeight="1" x14ac:dyDescent="0.2">
      <c r="A51" s="113"/>
      <c r="B51" s="876"/>
      <c r="C51" s="877"/>
      <c r="D51" s="877"/>
      <c r="E51" s="878"/>
      <c r="F51" s="336"/>
      <c r="G51" s="764" t="s">
        <v>75</v>
      </c>
      <c r="H51" s="764"/>
      <c r="I51" s="764" t="s">
        <v>76</v>
      </c>
      <c r="J51" s="764"/>
      <c r="K51" s="764" t="s">
        <v>77</v>
      </c>
      <c r="L51" s="764"/>
      <c r="M51" s="594"/>
      <c r="N51" s="764" t="s">
        <v>78</v>
      </c>
      <c r="O51" s="764"/>
      <c r="P51" s="764" t="s">
        <v>79</v>
      </c>
      <c r="Q51" s="764"/>
      <c r="R51" s="764" t="s">
        <v>80</v>
      </c>
      <c r="S51" s="764"/>
      <c r="T51" s="764" t="s">
        <v>81</v>
      </c>
      <c r="U51" s="764"/>
      <c r="V51" s="764" t="s">
        <v>75</v>
      </c>
      <c r="W51" s="764"/>
      <c r="X51" s="764" t="s">
        <v>76</v>
      </c>
      <c r="Y51" s="764"/>
      <c r="Z51" s="764" t="s">
        <v>77</v>
      </c>
      <c r="AA51" s="764"/>
      <c r="AB51" s="764" t="s">
        <v>78</v>
      </c>
      <c r="AC51" s="764"/>
      <c r="AD51" s="764" t="s">
        <v>79</v>
      </c>
      <c r="AE51" s="764"/>
      <c r="AF51" s="764" t="s">
        <v>80</v>
      </c>
      <c r="AG51" s="764"/>
      <c r="AH51" s="764" t="s">
        <v>81</v>
      </c>
      <c r="AI51" s="764"/>
      <c r="AJ51" s="870"/>
      <c r="AK51" s="870"/>
    </row>
    <row r="52" spans="1:37" ht="12.75" customHeight="1" x14ac:dyDescent="0.2">
      <c r="A52" s="113"/>
      <c r="B52" s="856" t="s">
        <v>849</v>
      </c>
      <c r="C52" s="857"/>
      <c r="D52" s="857"/>
      <c r="E52" s="596"/>
      <c r="F52" s="858" t="s">
        <v>831</v>
      </c>
      <c r="G52" s="850"/>
      <c r="H52" s="851"/>
      <c r="I52" s="850"/>
      <c r="J52" s="851"/>
      <c r="K52" s="850"/>
      <c r="L52" s="851"/>
      <c r="M52" s="597" t="s">
        <v>832</v>
      </c>
      <c r="N52" s="863"/>
      <c r="O52" s="864"/>
      <c r="P52" s="863"/>
      <c r="Q52" s="864"/>
      <c r="R52" s="863"/>
      <c r="S52" s="864"/>
      <c r="T52" s="865">
        <f t="shared" ref="T52" si="49">SUM(G52:L52,N52:S52,N53:S53)</f>
        <v>0</v>
      </c>
      <c r="U52" s="866"/>
      <c r="V52" s="850"/>
      <c r="W52" s="851"/>
      <c r="X52" s="850"/>
      <c r="Y52" s="851"/>
      <c r="Z52" s="850"/>
      <c r="AA52" s="851"/>
      <c r="AB52" s="850"/>
      <c r="AC52" s="851"/>
      <c r="AD52" s="850"/>
      <c r="AE52" s="851"/>
      <c r="AF52" s="850"/>
      <c r="AG52" s="851"/>
      <c r="AH52" s="860">
        <f t="shared" ref="AH52" si="50">SUM(V52:AG54)</f>
        <v>0</v>
      </c>
      <c r="AI52" s="860"/>
      <c r="AJ52" s="860">
        <f t="shared" ref="AJ52" si="51">T52+AH52</f>
        <v>0</v>
      </c>
      <c r="AK52" s="860"/>
    </row>
    <row r="53" spans="1:37" ht="12.75" customHeight="1" x14ac:dyDescent="0.2">
      <c r="A53" s="113"/>
      <c r="B53" s="337"/>
      <c r="C53" s="338"/>
      <c r="D53" s="338"/>
      <c r="E53" s="338"/>
      <c r="F53" s="859"/>
      <c r="G53" s="852"/>
      <c r="H53" s="853"/>
      <c r="I53" s="852"/>
      <c r="J53" s="853"/>
      <c r="K53" s="852"/>
      <c r="L53" s="853"/>
      <c r="M53" s="468" t="s">
        <v>833</v>
      </c>
      <c r="N53" s="861"/>
      <c r="O53" s="862"/>
      <c r="P53" s="861"/>
      <c r="Q53" s="862"/>
      <c r="R53" s="861"/>
      <c r="S53" s="862"/>
      <c r="T53" s="867"/>
      <c r="U53" s="868"/>
      <c r="V53" s="852"/>
      <c r="W53" s="853"/>
      <c r="X53" s="852"/>
      <c r="Y53" s="853"/>
      <c r="Z53" s="852"/>
      <c r="AA53" s="853"/>
      <c r="AB53" s="852"/>
      <c r="AC53" s="853"/>
      <c r="AD53" s="852"/>
      <c r="AE53" s="853"/>
      <c r="AF53" s="852"/>
      <c r="AG53" s="853"/>
      <c r="AH53" s="860"/>
      <c r="AI53" s="860"/>
      <c r="AJ53" s="860"/>
      <c r="AK53" s="860"/>
    </row>
    <row r="54" spans="1:37" ht="12.75" customHeight="1" x14ac:dyDescent="0.2">
      <c r="A54" s="113"/>
      <c r="B54" s="158"/>
      <c r="C54" s="842" t="s">
        <v>834</v>
      </c>
      <c r="D54" s="843"/>
      <c r="E54" s="844"/>
      <c r="F54" s="339"/>
      <c r="G54" s="845"/>
      <c r="H54" s="846"/>
      <c r="I54" s="845"/>
      <c r="J54" s="847"/>
      <c r="K54" s="845"/>
      <c r="L54" s="847"/>
      <c r="M54" s="340"/>
      <c r="N54" s="845"/>
      <c r="O54" s="847"/>
      <c r="P54" s="845"/>
      <c r="Q54" s="847"/>
      <c r="R54" s="845"/>
      <c r="S54" s="847"/>
      <c r="T54" s="848">
        <f t="shared" ref="T54" si="52">SUM(G54:S54)</f>
        <v>0</v>
      </c>
      <c r="U54" s="849"/>
      <c r="V54" s="854"/>
      <c r="W54" s="855"/>
      <c r="X54" s="854"/>
      <c r="Y54" s="855"/>
      <c r="Z54" s="854"/>
      <c r="AA54" s="855"/>
      <c r="AB54" s="854"/>
      <c r="AC54" s="855"/>
      <c r="AD54" s="854"/>
      <c r="AE54" s="855"/>
      <c r="AF54" s="854"/>
      <c r="AG54" s="855"/>
      <c r="AH54" s="860"/>
      <c r="AI54" s="860"/>
      <c r="AJ54" s="860"/>
      <c r="AK54" s="860"/>
    </row>
    <row r="55" spans="1:37" ht="12.75" customHeight="1" x14ac:dyDescent="0.2">
      <c r="A55" s="113"/>
      <c r="B55" s="45" t="s">
        <v>769</v>
      </c>
      <c r="C55" s="118"/>
      <c r="D55" s="118"/>
      <c r="E55" s="113"/>
      <c r="F55" s="113"/>
      <c r="G55" s="113"/>
      <c r="H55" s="113"/>
      <c r="I55" s="113"/>
      <c r="J55" s="113"/>
      <c r="K55" s="113"/>
      <c r="L55" s="113"/>
      <c r="M55" s="113"/>
      <c r="N55" s="113"/>
      <c r="O55" s="113"/>
      <c r="P55" s="113"/>
      <c r="Q55" s="113"/>
      <c r="R55" s="113"/>
      <c r="S55" s="113"/>
      <c r="T55" s="113"/>
      <c r="U55" s="113"/>
      <c r="V55" s="113"/>
      <c r="W55" s="113"/>
      <c r="X55" s="113"/>
      <c r="Y55" s="113"/>
      <c r="Z55" s="113"/>
      <c r="AA55" s="113"/>
      <c r="AB55" s="113"/>
      <c r="AC55" s="113"/>
      <c r="AD55" s="113"/>
      <c r="AE55" s="113"/>
      <c r="AF55" s="113"/>
      <c r="AG55" s="113"/>
      <c r="AH55" s="113"/>
      <c r="AI55" s="113"/>
      <c r="AJ55" s="113"/>
      <c r="AK55" s="113"/>
    </row>
    <row r="56" spans="1:37" ht="12.75" customHeight="1" x14ac:dyDescent="0.2">
      <c r="A56" s="113"/>
      <c r="B56" s="350" t="s">
        <v>850</v>
      </c>
      <c r="C56" s="118"/>
      <c r="D56" s="118"/>
      <c r="E56" s="113"/>
      <c r="F56" s="113"/>
      <c r="G56" s="113"/>
      <c r="H56" s="113"/>
      <c r="I56" s="113"/>
      <c r="J56" s="113"/>
      <c r="K56" s="113"/>
      <c r="L56" s="113"/>
      <c r="M56" s="113"/>
      <c r="N56" s="113"/>
      <c r="O56" s="113"/>
      <c r="P56" s="113"/>
      <c r="Q56" s="113"/>
      <c r="R56" s="113"/>
      <c r="S56" s="113"/>
      <c r="T56" s="113"/>
      <c r="U56" s="113"/>
      <c r="V56" s="113"/>
      <c r="W56" s="113"/>
      <c r="X56" s="113"/>
      <c r="Y56" s="113"/>
      <c r="Z56" s="113"/>
      <c r="AA56" s="113"/>
      <c r="AB56" s="113"/>
      <c r="AC56" s="113"/>
      <c r="AD56" s="113"/>
      <c r="AE56" s="113"/>
      <c r="AF56" s="113"/>
      <c r="AG56" s="113"/>
      <c r="AH56" s="113"/>
      <c r="AI56" s="113"/>
      <c r="AJ56" s="113"/>
      <c r="AK56" s="113"/>
    </row>
  </sheetData>
  <mergeCells count="432">
    <mergeCell ref="R6:S6"/>
    <mergeCell ref="T6:U6"/>
    <mergeCell ref="AF3:AJ3"/>
    <mergeCell ref="B5:E6"/>
    <mergeCell ref="F5:U5"/>
    <mergeCell ref="V5:AI5"/>
    <mergeCell ref="AJ5:AK6"/>
    <mergeCell ref="G6:H6"/>
    <mergeCell ref="I6:J6"/>
    <mergeCell ref="K6:L6"/>
    <mergeCell ref="N6:O6"/>
    <mergeCell ref="P6:Q6"/>
    <mergeCell ref="AD6:AE6"/>
    <mergeCell ref="AF6:AG6"/>
    <mergeCell ref="AH6:AI6"/>
    <mergeCell ref="V6:W6"/>
    <mergeCell ref="X6:Y6"/>
    <mergeCell ref="Z6:AA6"/>
    <mergeCell ref="AB6:AC6"/>
    <mergeCell ref="AJ7:AK9"/>
    <mergeCell ref="N8:O8"/>
    <mergeCell ref="P8:Q8"/>
    <mergeCell ref="R8:S8"/>
    <mergeCell ref="R9:S9"/>
    <mergeCell ref="T9:U9"/>
    <mergeCell ref="R7:S7"/>
    <mergeCell ref="T7:U8"/>
    <mergeCell ref="V7:W9"/>
    <mergeCell ref="X7:Y9"/>
    <mergeCell ref="Z7:AA9"/>
    <mergeCell ref="AB7:AC9"/>
    <mergeCell ref="N7:O7"/>
    <mergeCell ref="P7:Q7"/>
    <mergeCell ref="C9:E9"/>
    <mergeCell ref="G9:H9"/>
    <mergeCell ref="I9:J9"/>
    <mergeCell ref="K9:L9"/>
    <mergeCell ref="N9:O9"/>
    <mergeCell ref="P9:Q9"/>
    <mergeCell ref="AD7:AE9"/>
    <mergeCell ref="AF7:AG9"/>
    <mergeCell ref="AH7:AI9"/>
    <mergeCell ref="B7:D7"/>
    <mergeCell ref="F7:F8"/>
    <mergeCell ref="G7:H8"/>
    <mergeCell ref="I7:J8"/>
    <mergeCell ref="K7:L8"/>
    <mergeCell ref="AH10:AI12"/>
    <mergeCell ref="AJ10:AK12"/>
    <mergeCell ref="N11:O11"/>
    <mergeCell ref="P11:Q11"/>
    <mergeCell ref="R11:S11"/>
    <mergeCell ref="R12:S12"/>
    <mergeCell ref="T12:U12"/>
    <mergeCell ref="P10:Q10"/>
    <mergeCell ref="R10:S10"/>
    <mergeCell ref="T10:U11"/>
    <mergeCell ref="V10:W12"/>
    <mergeCell ref="X10:Y12"/>
    <mergeCell ref="Z10:AA12"/>
    <mergeCell ref="N10:O10"/>
    <mergeCell ref="C12:E12"/>
    <mergeCell ref="G12:H12"/>
    <mergeCell ref="I12:J12"/>
    <mergeCell ref="K12:L12"/>
    <mergeCell ref="N12:O12"/>
    <mergeCell ref="P12:Q12"/>
    <mergeCell ref="AB10:AC12"/>
    <mergeCell ref="AD10:AE12"/>
    <mergeCell ref="AF10:AG12"/>
    <mergeCell ref="B10:D10"/>
    <mergeCell ref="F10:F11"/>
    <mergeCell ref="G10:H11"/>
    <mergeCell ref="I10:J11"/>
    <mergeCell ref="K10:L11"/>
    <mergeCell ref="AH13:AI15"/>
    <mergeCell ref="AJ13:AK15"/>
    <mergeCell ref="N14:O14"/>
    <mergeCell ref="P14:Q14"/>
    <mergeCell ref="R14:S14"/>
    <mergeCell ref="R15:S15"/>
    <mergeCell ref="T15:U15"/>
    <mergeCell ref="P13:Q13"/>
    <mergeCell ref="R13:S13"/>
    <mergeCell ref="T13:U14"/>
    <mergeCell ref="V13:W15"/>
    <mergeCell ref="X13:Y15"/>
    <mergeCell ref="Z13:AA15"/>
    <mergeCell ref="N13:O13"/>
    <mergeCell ref="C15:E15"/>
    <mergeCell ref="G15:H15"/>
    <mergeCell ref="I15:J15"/>
    <mergeCell ref="K15:L15"/>
    <mergeCell ref="N15:O15"/>
    <mergeCell ref="P15:Q15"/>
    <mergeCell ref="AB13:AC15"/>
    <mergeCell ref="AD13:AE15"/>
    <mergeCell ref="AF13:AG15"/>
    <mergeCell ref="B13:D13"/>
    <mergeCell ref="F13:F14"/>
    <mergeCell ref="G13:H14"/>
    <mergeCell ref="I13:J14"/>
    <mergeCell ref="K13:L14"/>
    <mergeCell ref="AH16:AI18"/>
    <mergeCell ref="AJ16:AK18"/>
    <mergeCell ref="N17:O17"/>
    <mergeCell ref="P17:Q17"/>
    <mergeCell ref="R17:S17"/>
    <mergeCell ref="R18:S18"/>
    <mergeCell ref="T18:U18"/>
    <mergeCell ref="P16:Q16"/>
    <mergeCell ref="R16:S16"/>
    <mergeCell ref="T16:U17"/>
    <mergeCell ref="V16:W18"/>
    <mergeCell ref="X16:Y18"/>
    <mergeCell ref="Z16:AA18"/>
    <mergeCell ref="N16:O16"/>
    <mergeCell ref="C18:E18"/>
    <mergeCell ref="G18:H18"/>
    <mergeCell ref="I18:J18"/>
    <mergeCell ref="K18:L18"/>
    <mergeCell ref="N18:O18"/>
    <mergeCell ref="P18:Q18"/>
    <mergeCell ref="AB16:AC18"/>
    <mergeCell ref="AD16:AE18"/>
    <mergeCell ref="AF16:AG18"/>
    <mergeCell ref="B16:D16"/>
    <mergeCell ref="F16:F17"/>
    <mergeCell ref="G16:H17"/>
    <mergeCell ref="I16:J17"/>
    <mergeCell ref="K16:L17"/>
    <mergeCell ref="AH19:AI21"/>
    <mergeCell ref="AJ19:AK21"/>
    <mergeCell ref="N20:O20"/>
    <mergeCell ref="P20:Q20"/>
    <mergeCell ref="R20:S20"/>
    <mergeCell ref="R21:S21"/>
    <mergeCell ref="T21:U21"/>
    <mergeCell ref="P19:Q19"/>
    <mergeCell ref="R19:S19"/>
    <mergeCell ref="T19:U20"/>
    <mergeCell ref="V19:W21"/>
    <mergeCell ref="X19:Y21"/>
    <mergeCell ref="Z19:AA21"/>
    <mergeCell ref="N19:O19"/>
    <mergeCell ref="C21:E21"/>
    <mergeCell ref="G21:H21"/>
    <mergeCell ref="I21:J21"/>
    <mergeCell ref="K21:L21"/>
    <mergeCell ref="N21:O21"/>
    <mergeCell ref="P21:Q21"/>
    <mergeCell ref="AB19:AC21"/>
    <mergeCell ref="AD19:AE21"/>
    <mergeCell ref="AF19:AG21"/>
    <mergeCell ref="B19:D19"/>
    <mergeCell ref="F19:F20"/>
    <mergeCell ref="G19:H20"/>
    <mergeCell ref="I19:J20"/>
    <mergeCell ref="K19:L20"/>
    <mergeCell ref="AH22:AI24"/>
    <mergeCell ref="AJ22:AK24"/>
    <mergeCell ref="N23:O23"/>
    <mergeCell ref="P23:Q23"/>
    <mergeCell ref="R23:S23"/>
    <mergeCell ref="R24:S24"/>
    <mergeCell ref="T24:U24"/>
    <mergeCell ref="P22:Q22"/>
    <mergeCell ref="R22:S22"/>
    <mergeCell ref="T22:U23"/>
    <mergeCell ref="V22:W24"/>
    <mergeCell ref="X22:Y24"/>
    <mergeCell ref="Z22:AA24"/>
    <mergeCell ref="N22:O22"/>
    <mergeCell ref="C24:E24"/>
    <mergeCell ref="G24:H24"/>
    <mergeCell ref="I24:J24"/>
    <mergeCell ref="K24:L24"/>
    <mergeCell ref="N24:O24"/>
    <mergeCell ref="P24:Q24"/>
    <mergeCell ref="AB22:AC24"/>
    <mergeCell ref="AD22:AE24"/>
    <mergeCell ref="AF22:AG24"/>
    <mergeCell ref="B22:D22"/>
    <mergeCell ref="F22:F23"/>
    <mergeCell ref="G22:H23"/>
    <mergeCell ref="I22:J23"/>
    <mergeCell ref="K22:L23"/>
    <mergeCell ref="AH25:AI27"/>
    <mergeCell ref="AJ25:AK27"/>
    <mergeCell ref="N26:O26"/>
    <mergeCell ref="P26:Q26"/>
    <mergeCell ref="R26:S26"/>
    <mergeCell ref="R27:S27"/>
    <mergeCell ref="T27:U27"/>
    <mergeCell ref="P25:Q25"/>
    <mergeCell ref="R25:S25"/>
    <mergeCell ref="T25:U26"/>
    <mergeCell ref="V25:W27"/>
    <mergeCell ref="X25:Y27"/>
    <mergeCell ref="Z25:AA27"/>
    <mergeCell ref="N25:O25"/>
    <mergeCell ref="C27:E27"/>
    <mergeCell ref="G27:H27"/>
    <mergeCell ref="I27:J27"/>
    <mergeCell ref="K27:L27"/>
    <mergeCell ref="N27:O27"/>
    <mergeCell ref="P27:Q27"/>
    <mergeCell ref="AB25:AC27"/>
    <mergeCell ref="AD25:AE27"/>
    <mergeCell ref="AF25:AG27"/>
    <mergeCell ref="B25:D25"/>
    <mergeCell ref="F25:F26"/>
    <mergeCell ref="G25:H26"/>
    <mergeCell ref="I25:J26"/>
    <mergeCell ref="K25:L26"/>
    <mergeCell ref="AH28:AI30"/>
    <mergeCell ref="AJ28:AK30"/>
    <mergeCell ref="N29:O29"/>
    <mergeCell ref="P29:Q29"/>
    <mergeCell ref="R29:S29"/>
    <mergeCell ref="R30:S30"/>
    <mergeCell ref="T30:U30"/>
    <mergeCell ref="P28:Q28"/>
    <mergeCell ref="R28:S28"/>
    <mergeCell ref="T28:U29"/>
    <mergeCell ref="V28:W30"/>
    <mergeCell ref="X28:Y30"/>
    <mergeCell ref="Z28:AA30"/>
    <mergeCell ref="N28:O28"/>
    <mergeCell ref="C30:E30"/>
    <mergeCell ref="G30:H30"/>
    <mergeCell ref="I30:J30"/>
    <mergeCell ref="K30:L30"/>
    <mergeCell ref="N30:O30"/>
    <mergeCell ref="P30:Q30"/>
    <mergeCell ref="AB28:AC30"/>
    <mergeCell ref="AD28:AE30"/>
    <mergeCell ref="AF28:AG30"/>
    <mergeCell ref="B28:D28"/>
    <mergeCell ref="F28:F29"/>
    <mergeCell ref="G28:H29"/>
    <mergeCell ref="I28:J29"/>
    <mergeCell ref="K28:L29"/>
    <mergeCell ref="R33:S33"/>
    <mergeCell ref="T33:U33"/>
    <mergeCell ref="P31:Q31"/>
    <mergeCell ref="R31:S31"/>
    <mergeCell ref="T31:U32"/>
    <mergeCell ref="V31:W33"/>
    <mergeCell ref="X31:Y33"/>
    <mergeCell ref="Z31:AA33"/>
    <mergeCell ref="B31:D31"/>
    <mergeCell ref="F31:F32"/>
    <mergeCell ref="G31:H32"/>
    <mergeCell ref="I31:J32"/>
    <mergeCell ref="K31:L32"/>
    <mergeCell ref="N31:O31"/>
    <mergeCell ref="BV33:CA33"/>
    <mergeCell ref="B34:D34"/>
    <mergeCell ref="F34:F35"/>
    <mergeCell ref="G34:H35"/>
    <mergeCell ref="I34:J35"/>
    <mergeCell ref="K34:L35"/>
    <mergeCell ref="N34:O34"/>
    <mergeCell ref="P34:Q34"/>
    <mergeCell ref="R34:S34"/>
    <mergeCell ref="T34:U35"/>
    <mergeCell ref="C33:E33"/>
    <mergeCell ref="G33:H33"/>
    <mergeCell ref="I33:J33"/>
    <mergeCell ref="K33:L33"/>
    <mergeCell ref="N33:O33"/>
    <mergeCell ref="P33:Q33"/>
    <mergeCell ref="AB31:AC33"/>
    <mergeCell ref="AD31:AE33"/>
    <mergeCell ref="AF31:AG33"/>
    <mergeCell ref="AH31:AI33"/>
    <mergeCell ref="AJ31:AK33"/>
    <mergeCell ref="N32:O32"/>
    <mergeCell ref="P32:Q32"/>
    <mergeCell ref="R32:S32"/>
    <mergeCell ref="AH34:AI36"/>
    <mergeCell ref="AJ34:AK36"/>
    <mergeCell ref="N35:O35"/>
    <mergeCell ref="P35:Q35"/>
    <mergeCell ref="R35:S35"/>
    <mergeCell ref="C36:E36"/>
    <mergeCell ref="G36:H36"/>
    <mergeCell ref="I36:J36"/>
    <mergeCell ref="K36:L36"/>
    <mergeCell ref="N36:O36"/>
    <mergeCell ref="V34:W36"/>
    <mergeCell ref="X34:Y36"/>
    <mergeCell ref="Z34:AA36"/>
    <mergeCell ref="AB34:AC36"/>
    <mergeCell ref="AD34:AE36"/>
    <mergeCell ref="AF34:AG36"/>
    <mergeCell ref="P36:Q36"/>
    <mergeCell ref="R36:S36"/>
    <mergeCell ref="T36:U36"/>
    <mergeCell ref="B37:D37"/>
    <mergeCell ref="F37:F38"/>
    <mergeCell ref="G37:H38"/>
    <mergeCell ref="I37:J38"/>
    <mergeCell ref="K37:L38"/>
    <mergeCell ref="N37:O37"/>
    <mergeCell ref="P37:Q37"/>
    <mergeCell ref="AJ37:AK39"/>
    <mergeCell ref="N38:O38"/>
    <mergeCell ref="P38:Q38"/>
    <mergeCell ref="R38:S38"/>
    <mergeCell ref="R39:S39"/>
    <mergeCell ref="T39:U39"/>
    <mergeCell ref="R37:S37"/>
    <mergeCell ref="T37:U38"/>
    <mergeCell ref="V37:W39"/>
    <mergeCell ref="X37:Y39"/>
    <mergeCell ref="Z37:AA39"/>
    <mergeCell ref="AB37:AC39"/>
    <mergeCell ref="C39:E39"/>
    <mergeCell ref="G39:H39"/>
    <mergeCell ref="I39:J39"/>
    <mergeCell ref="K39:L39"/>
    <mergeCell ref="N39:O39"/>
    <mergeCell ref="P39:Q39"/>
    <mergeCell ref="AD37:AE39"/>
    <mergeCell ref="AF37:AG39"/>
    <mergeCell ref="AH37:AI39"/>
    <mergeCell ref="AH40:AI42"/>
    <mergeCell ref="AJ40:AK42"/>
    <mergeCell ref="N41:O41"/>
    <mergeCell ref="P41:Q41"/>
    <mergeCell ref="R41:S41"/>
    <mergeCell ref="R42:S42"/>
    <mergeCell ref="T42:U42"/>
    <mergeCell ref="P40:Q40"/>
    <mergeCell ref="R40:S40"/>
    <mergeCell ref="T40:U41"/>
    <mergeCell ref="V40:W42"/>
    <mergeCell ref="X40:Y42"/>
    <mergeCell ref="Z40:AA42"/>
    <mergeCell ref="N40:O40"/>
    <mergeCell ref="C42:E42"/>
    <mergeCell ref="G42:H42"/>
    <mergeCell ref="I42:J42"/>
    <mergeCell ref="K42:L42"/>
    <mergeCell ref="N42:O42"/>
    <mergeCell ref="P42:Q42"/>
    <mergeCell ref="AB40:AC42"/>
    <mergeCell ref="AD40:AE42"/>
    <mergeCell ref="AF40:AG42"/>
    <mergeCell ref="B40:D40"/>
    <mergeCell ref="F40:F41"/>
    <mergeCell ref="G40:H41"/>
    <mergeCell ref="I40:J41"/>
    <mergeCell ref="K40:L41"/>
    <mergeCell ref="AJ43:AK45"/>
    <mergeCell ref="N44:O44"/>
    <mergeCell ref="P44:Q44"/>
    <mergeCell ref="R44:S44"/>
    <mergeCell ref="R45:S45"/>
    <mergeCell ref="T45:U45"/>
    <mergeCell ref="R43:S43"/>
    <mergeCell ref="T43:U44"/>
    <mergeCell ref="V43:W45"/>
    <mergeCell ref="X43:Y45"/>
    <mergeCell ref="Z43:AA45"/>
    <mergeCell ref="AB43:AC45"/>
    <mergeCell ref="N43:O43"/>
    <mergeCell ref="P43:Q43"/>
    <mergeCell ref="C45:E45"/>
    <mergeCell ref="G45:H45"/>
    <mergeCell ref="I45:J45"/>
    <mergeCell ref="K45:L45"/>
    <mergeCell ref="N45:O45"/>
    <mergeCell ref="P45:Q45"/>
    <mergeCell ref="AD43:AE45"/>
    <mergeCell ref="AF43:AG45"/>
    <mergeCell ref="AH43:AI45"/>
    <mergeCell ref="F43:F44"/>
    <mergeCell ref="G43:H44"/>
    <mergeCell ref="I43:J44"/>
    <mergeCell ref="K43:L44"/>
    <mergeCell ref="AB51:AC51"/>
    <mergeCell ref="AE49:AK49"/>
    <mergeCell ref="B50:E51"/>
    <mergeCell ref="F50:U50"/>
    <mergeCell ref="V50:AI50"/>
    <mergeCell ref="AJ50:AK51"/>
    <mergeCell ref="G51:H51"/>
    <mergeCell ref="I51:J51"/>
    <mergeCell ref="K51:L51"/>
    <mergeCell ref="N51:O51"/>
    <mergeCell ref="P51:Q51"/>
    <mergeCell ref="AJ52:AK54"/>
    <mergeCell ref="N53:O53"/>
    <mergeCell ref="P53:Q53"/>
    <mergeCell ref="R53:S53"/>
    <mergeCell ref="R54:S54"/>
    <mergeCell ref="T54:U54"/>
    <mergeCell ref="R52:S52"/>
    <mergeCell ref="T52:U53"/>
    <mergeCell ref="V52:W54"/>
    <mergeCell ref="X52:Y54"/>
    <mergeCell ref="Z52:AA54"/>
    <mergeCell ref="AB52:AC54"/>
    <mergeCell ref="N52:O52"/>
    <mergeCell ref="P52:Q52"/>
    <mergeCell ref="W1:Z2"/>
    <mergeCell ref="AA1:AI2"/>
    <mergeCell ref="C54:E54"/>
    <mergeCell ref="G54:H54"/>
    <mergeCell ref="I54:J54"/>
    <mergeCell ref="K54:L54"/>
    <mergeCell ref="N54:O54"/>
    <mergeCell ref="P54:Q54"/>
    <mergeCell ref="AD52:AE54"/>
    <mergeCell ref="AF52:AG54"/>
    <mergeCell ref="AH52:AI54"/>
    <mergeCell ref="AD51:AE51"/>
    <mergeCell ref="AF51:AG51"/>
    <mergeCell ref="AH51:AI51"/>
    <mergeCell ref="B52:D52"/>
    <mergeCell ref="F52:F53"/>
    <mergeCell ref="G52:H53"/>
    <mergeCell ref="I52:J53"/>
    <mergeCell ref="K52:L53"/>
    <mergeCell ref="R51:S51"/>
    <mergeCell ref="T51:U51"/>
    <mergeCell ref="V51:W51"/>
    <mergeCell ref="X51:Y51"/>
    <mergeCell ref="Z51:AA51"/>
  </mergeCells>
  <phoneticPr fontId="2"/>
  <dataValidations count="2">
    <dataValidation imeMode="halfAlpha" allowBlank="1" showInputMessage="1" showErrorMessage="1" sqref="G39:L39 G42:L42 M7:N44 N45 G10 G7 K7 I7 K10 O7 Q7 S7 Q9:Q10 O9:O10 S12:S13 G9:L9 Q12:Q13 O12:O13 S42:S43 I10 P7:P44 R7:R44 G12:L12 V7:AG42 S9:S10 G13 G16 G19 G22 G25 G28 G31 G34 G37 G40 K13 K16 K19 K22 K25 K28 K31 K34 K37 K40 I13 I16 I19 I22 I25 I28 I31 I34 I37 I40 O15:O16 O18:O19 O21:O22 O24:O25 O27:O28 O30:O31 O33:O34 O36:O37 O39:O40 Q15:Q16 Q18:Q19 Q21:Q22 Q24:Q25 Q27:Q28 Q30:Q31 Q33:Q34 Q36:Q37 Q39:Q40 S15:S16 S18:S19 S21:S22 S24:S25 S27:S28 S30:S31 S33:S34 S36:S37 S39:S40 Q42:Q43 O42:O45 G15:L15 G18:L18 G21:L21 G24:L24 G27:L27 G30:L30 G33:L33 G36:L36 G54:L54 M52:N54 S54 P52:P54 R52:R54 V52:AG54 G52 K52 I52 O52 Q52 S52 Q54 O54"/>
    <dataValidation imeMode="on" allowBlank="1" showInputMessage="1" showErrorMessage="1" sqref="AA1:AI2"/>
  </dataValidations>
  <pageMargins left="0.78740157480314965" right="0.78740157480314965" top="0.74803149606299213" bottom="0.74803149606299213" header="0.31496062992125984" footer="0.31496062992125984"/>
  <pageSetup paperSize="9" scale="84" orientation="portrait" r:id="rId1"/>
  <headerFooter>
    <oddFooter>&amp;C&amp;P / &amp;N ページ</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1:BZ49"/>
  <sheetViews>
    <sheetView zoomScaleNormal="100" workbookViewId="0">
      <selection activeCell="J45" sqref="J45:N45"/>
    </sheetView>
  </sheetViews>
  <sheetFormatPr defaultColWidth="2.77734375" defaultRowHeight="12.75" customHeight="1" x14ac:dyDescent="0.2"/>
  <cols>
    <col min="2" max="2" width="3.44140625" bestFit="1" customWidth="1"/>
  </cols>
  <sheetData>
    <row r="1" spans="1:78" ht="12.75" customHeight="1" x14ac:dyDescent="0.2">
      <c r="A1" s="113"/>
      <c r="B1" s="113"/>
      <c r="C1" s="113"/>
      <c r="D1" s="113"/>
      <c r="E1" s="113"/>
      <c r="F1" s="113"/>
      <c r="G1" s="113"/>
      <c r="H1" s="113"/>
      <c r="I1" s="113"/>
      <c r="J1" s="113"/>
      <c r="K1" s="113"/>
      <c r="L1" s="113"/>
      <c r="M1" s="113"/>
      <c r="N1" s="113"/>
      <c r="O1" s="113"/>
      <c r="P1" s="113"/>
      <c r="Q1" s="113"/>
      <c r="R1" s="113"/>
      <c r="S1" s="113"/>
      <c r="T1" s="113"/>
      <c r="U1" s="113"/>
      <c r="V1" s="113"/>
      <c r="W1" s="113"/>
      <c r="X1" s="113"/>
      <c r="Y1" s="113"/>
      <c r="Z1" s="113"/>
      <c r="AA1" s="113"/>
      <c r="AB1" s="113"/>
      <c r="AC1" s="113"/>
      <c r="AD1" s="113"/>
      <c r="AE1" s="113"/>
      <c r="AF1" s="113"/>
    </row>
    <row r="2" spans="1:78" ht="12.6" customHeight="1" x14ac:dyDescent="0.2">
      <c r="A2" s="351" t="s">
        <v>98</v>
      </c>
      <c r="B2" s="113"/>
      <c r="C2" s="113"/>
      <c r="D2" s="113"/>
      <c r="E2" s="113"/>
      <c r="F2" s="113"/>
      <c r="G2" s="113"/>
      <c r="H2" s="113"/>
      <c r="I2" s="113"/>
      <c r="J2" s="113"/>
      <c r="K2" s="113"/>
      <c r="L2" s="113"/>
      <c r="M2" s="113"/>
      <c r="N2" s="113"/>
      <c r="O2" s="113"/>
      <c r="P2" s="113"/>
      <c r="Q2" s="113"/>
      <c r="R2" s="113"/>
      <c r="S2" s="113"/>
      <c r="T2" s="113"/>
      <c r="U2" s="113"/>
      <c r="V2" s="113"/>
      <c r="W2" s="113"/>
      <c r="X2" s="113"/>
      <c r="Y2" s="113"/>
      <c r="Z2" s="113"/>
      <c r="AA2" s="910" t="s">
        <v>94</v>
      </c>
      <c r="AB2" s="910"/>
      <c r="AC2" s="910"/>
      <c r="AD2" s="910"/>
      <c r="AE2" s="910"/>
      <c r="AF2" s="910"/>
    </row>
    <row r="3" spans="1:78" ht="12.6" customHeight="1" x14ac:dyDescent="0.2">
      <c r="A3" s="45" t="s">
        <v>1172</v>
      </c>
      <c r="B3" s="556"/>
      <c r="C3" s="556"/>
      <c r="D3" s="556"/>
      <c r="E3" s="556"/>
      <c r="F3" s="556"/>
      <c r="G3" s="556"/>
      <c r="H3" s="556"/>
      <c r="I3" s="556"/>
      <c r="J3" s="556"/>
      <c r="K3" s="556"/>
      <c r="L3" s="556"/>
      <c r="M3" s="556"/>
      <c r="N3" s="556"/>
      <c r="O3" s="1001" t="s">
        <v>1173</v>
      </c>
      <c r="P3" s="1002"/>
      <c r="Q3" s="1002"/>
      <c r="R3" s="1002"/>
      <c r="S3" s="1002"/>
      <c r="T3" s="1002"/>
      <c r="U3" s="1002"/>
      <c r="V3" s="1003"/>
      <c r="W3" s="556"/>
      <c r="X3" s="1001" t="s">
        <v>1174</v>
      </c>
      <c r="Y3" s="1002"/>
      <c r="Z3" s="1002"/>
      <c r="AA3" s="1002"/>
      <c r="AB3" s="1002"/>
      <c r="AC3" s="1002"/>
      <c r="AD3" s="1002"/>
      <c r="AE3" s="1003"/>
      <c r="AF3" s="548"/>
    </row>
    <row r="4" spans="1:78" ht="12.6" customHeight="1" x14ac:dyDescent="0.2">
      <c r="A4" s="45"/>
      <c r="B4" s="1004" t="s">
        <v>1175</v>
      </c>
      <c r="C4" s="1005"/>
      <c r="D4" s="1005"/>
      <c r="E4" s="1008"/>
      <c r="F4" s="1009"/>
      <c r="G4" s="1012" t="s">
        <v>1176</v>
      </c>
      <c r="H4" s="1012"/>
      <c r="I4" s="1012"/>
      <c r="J4" s="1012"/>
      <c r="K4" s="1013"/>
      <c r="L4" s="1004" t="s">
        <v>1177</v>
      </c>
      <c r="M4" s="1005"/>
      <c r="N4" s="1016"/>
      <c r="O4" s="1018"/>
      <c r="P4" s="1018"/>
      <c r="Q4" s="1020" t="s">
        <v>1178</v>
      </c>
      <c r="R4" s="1020"/>
      <c r="S4" s="1018"/>
      <c r="T4" s="1018"/>
      <c r="U4" s="1020" t="s">
        <v>1179</v>
      </c>
      <c r="V4" s="1022"/>
      <c r="W4" s="556"/>
      <c r="X4" s="1024"/>
      <c r="Y4" s="1018"/>
      <c r="Z4" s="1020" t="s">
        <v>1178</v>
      </c>
      <c r="AA4" s="1020"/>
      <c r="AB4" s="1018"/>
      <c r="AC4" s="1018"/>
      <c r="AD4" s="1020" t="s">
        <v>1179</v>
      </c>
      <c r="AE4" s="1022"/>
      <c r="AF4" s="548"/>
    </row>
    <row r="5" spans="1:78" ht="12.6" customHeight="1" x14ac:dyDescent="0.2">
      <c r="A5" s="45"/>
      <c r="B5" s="1006"/>
      <c r="C5" s="1007"/>
      <c r="D5" s="1007"/>
      <c r="E5" s="1010"/>
      <c r="F5" s="1011"/>
      <c r="G5" s="1014"/>
      <c r="H5" s="1014"/>
      <c r="I5" s="1014"/>
      <c r="J5" s="1014"/>
      <c r="K5" s="1015"/>
      <c r="L5" s="1006"/>
      <c r="M5" s="1007"/>
      <c r="N5" s="1017"/>
      <c r="O5" s="1019"/>
      <c r="P5" s="1019"/>
      <c r="Q5" s="1021"/>
      <c r="R5" s="1021"/>
      <c r="S5" s="1019"/>
      <c r="T5" s="1019"/>
      <c r="U5" s="1021"/>
      <c r="V5" s="1023"/>
      <c r="W5" s="556"/>
      <c r="X5" s="1025"/>
      <c r="Y5" s="1019"/>
      <c r="Z5" s="1021"/>
      <c r="AA5" s="1021"/>
      <c r="AB5" s="1019"/>
      <c r="AC5" s="1019"/>
      <c r="AD5" s="1021"/>
      <c r="AE5" s="1023"/>
      <c r="AF5" s="548"/>
    </row>
    <row r="6" spans="1:78" ht="12.6" customHeight="1" x14ac:dyDescent="0.2">
      <c r="A6" s="351"/>
      <c r="B6" s="113"/>
      <c r="C6" s="113"/>
      <c r="D6" s="113"/>
      <c r="E6" s="113"/>
      <c r="F6" s="113"/>
      <c r="G6" s="113"/>
      <c r="H6" s="113"/>
      <c r="I6" s="113"/>
      <c r="J6" s="113"/>
      <c r="K6" s="113"/>
      <c r="L6" s="113"/>
      <c r="M6" s="113"/>
      <c r="N6" s="113"/>
      <c r="O6" s="113"/>
      <c r="P6" s="113"/>
      <c r="Q6" s="113"/>
      <c r="R6" s="113"/>
      <c r="S6" s="113"/>
      <c r="T6" s="113"/>
      <c r="U6" s="113"/>
      <c r="V6" s="113"/>
      <c r="W6" s="113"/>
      <c r="X6" s="113"/>
      <c r="Y6" s="113"/>
      <c r="Z6" s="113"/>
      <c r="AA6" s="548"/>
      <c r="AB6" s="548"/>
      <c r="AC6" s="548"/>
      <c r="AD6" s="548"/>
      <c r="AE6" s="548"/>
      <c r="AF6" s="548"/>
    </row>
    <row r="7" spans="1:78" ht="12.75" customHeight="1" x14ac:dyDescent="0.2">
      <c r="A7" s="351" t="s">
        <v>1180</v>
      </c>
      <c r="B7" s="113"/>
      <c r="C7" s="113"/>
      <c r="D7" s="113"/>
      <c r="E7" s="113"/>
      <c r="F7" s="113"/>
      <c r="G7" s="113"/>
      <c r="H7" s="113"/>
      <c r="I7" s="113"/>
      <c r="J7" s="113"/>
      <c r="K7" s="113"/>
      <c r="L7" s="113"/>
      <c r="M7" s="113"/>
      <c r="N7" s="113"/>
      <c r="O7" s="113"/>
      <c r="P7" s="113"/>
      <c r="Q7" s="113"/>
      <c r="R7" s="113"/>
      <c r="S7" s="113"/>
      <c r="T7" s="113"/>
      <c r="U7" s="113"/>
      <c r="V7" s="113"/>
      <c r="W7" s="113"/>
      <c r="X7" s="113"/>
      <c r="Y7" s="113"/>
      <c r="Z7" s="113"/>
      <c r="AA7" s="329"/>
      <c r="AB7" s="329"/>
      <c r="AC7" s="329"/>
      <c r="AD7" s="329"/>
      <c r="AE7" s="329"/>
      <c r="AF7" s="329"/>
    </row>
    <row r="8" spans="1:78" ht="12.75" customHeight="1" x14ac:dyDescent="0.2">
      <c r="A8" s="351"/>
      <c r="B8" s="865" t="s">
        <v>652</v>
      </c>
      <c r="C8" s="945"/>
      <c r="D8" s="866"/>
      <c r="E8" s="860" t="s">
        <v>101</v>
      </c>
      <c r="F8" s="860"/>
      <c r="G8" s="860"/>
      <c r="H8" s="860"/>
      <c r="I8" s="893"/>
      <c r="J8" s="894"/>
      <c r="K8" s="894"/>
      <c r="L8" s="894"/>
      <c r="M8" s="894"/>
      <c r="N8" s="891" t="s">
        <v>103</v>
      </c>
      <c r="O8" s="118"/>
      <c r="P8" s="118"/>
      <c r="Q8" s="950" t="s">
        <v>851</v>
      </c>
      <c r="R8" s="951"/>
      <c r="S8" s="952"/>
      <c r="T8" s="860" t="s">
        <v>101</v>
      </c>
      <c r="U8" s="860"/>
      <c r="V8" s="860"/>
      <c r="W8" s="860"/>
      <c r="X8" s="893"/>
      <c r="Y8" s="894"/>
      <c r="Z8" s="894"/>
      <c r="AA8" s="894"/>
      <c r="AB8" s="894"/>
      <c r="AC8" s="891" t="s">
        <v>103</v>
      </c>
      <c r="AD8" s="462"/>
      <c r="AE8" s="462"/>
      <c r="AF8" s="462"/>
    </row>
    <row r="9" spans="1:78" ht="12.75" customHeight="1" x14ac:dyDescent="0.2">
      <c r="A9" s="351"/>
      <c r="B9" s="867"/>
      <c r="C9" s="946"/>
      <c r="D9" s="868"/>
      <c r="E9" s="860"/>
      <c r="F9" s="860"/>
      <c r="G9" s="860"/>
      <c r="H9" s="860"/>
      <c r="I9" s="895"/>
      <c r="J9" s="896"/>
      <c r="K9" s="896"/>
      <c r="L9" s="896"/>
      <c r="M9" s="896"/>
      <c r="N9" s="892"/>
      <c r="O9" s="118"/>
      <c r="P9" s="118"/>
      <c r="Q9" s="953"/>
      <c r="R9" s="954"/>
      <c r="S9" s="955"/>
      <c r="T9" s="860"/>
      <c r="U9" s="860"/>
      <c r="V9" s="860"/>
      <c r="W9" s="860"/>
      <c r="X9" s="895"/>
      <c r="Y9" s="896"/>
      <c r="Z9" s="896"/>
      <c r="AA9" s="896"/>
      <c r="AB9" s="896"/>
      <c r="AC9" s="892"/>
      <c r="AD9" s="462"/>
      <c r="AE9" s="462"/>
      <c r="AF9" s="462"/>
    </row>
    <row r="10" spans="1:78" ht="12.75" customHeight="1" x14ac:dyDescent="0.2">
      <c r="A10" s="351"/>
      <c r="B10" s="867"/>
      <c r="C10" s="946"/>
      <c r="D10" s="868"/>
      <c r="E10" s="860" t="s">
        <v>102</v>
      </c>
      <c r="F10" s="860"/>
      <c r="G10" s="860"/>
      <c r="H10" s="860"/>
      <c r="I10" s="893"/>
      <c r="J10" s="894"/>
      <c r="K10" s="894"/>
      <c r="L10" s="894"/>
      <c r="M10" s="894"/>
      <c r="N10" s="891" t="s">
        <v>103</v>
      </c>
      <c r="O10" s="118"/>
      <c r="P10" s="118"/>
      <c r="Q10" s="953"/>
      <c r="R10" s="954"/>
      <c r="S10" s="955"/>
      <c r="T10" s="860" t="s">
        <v>102</v>
      </c>
      <c r="U10" s="860"/>
      <c r="V10" s="860"/>
      <c r="W10" s="860"/>
      <c r="X10" s="893"/>
      <c r="Y10" s="894"/>
      <c r="Z10" s="894"/>
      <c r="AA10" s="894"/>
      <c r="AB10" s="894"/>
      <c r="AC10" s="891" t="s">
        <v>103</v>
      </c>
      <c r="AD10" s="462"/>
      <c r="AE10" s="462"/>
      <c r="AF10" s="462"/>
    </row>
    <row r="11" spans="1:78" ht="12.75" customHeight="1" x14ac:dyDescent="0.2">
      <c r="A11" s="351"/>
      <c r="B11" s="947"/>
      <c r="C11" s="948"/>
      <c r="D11" s="949"/>
      <c r="E11" s="860"/>
      <c r="F11" s="860"/>
      <c r="G11" s="860"/>
      <c r="H11" s="860"/>
      <c r="I11" s="895"/>
      <c r="J11" s="896"/>
      <c r="K11" s="896"/>
      <c r="L11" s="896"/>
      <c r="M11" s="896"/>
      <c r="N11" s="892"/>
      <c r="O11" s="118"/>
      <c r="P11" s="118"/>
      <c r="Q11" s="956"/>
      <c r="R11" s="957"/>
      <c r="S11" s="958"/>
      <c r="T11" s="860"/>
      <c r="U11" s="860"/>
      <c r="V11" s="860"/>
      <c r="W11" s="860"/>
      <c r="X11" s="895"/>
      <c r="Y11" s="896"/>
      <c r="Z11" s="896"/>
      <c r="AA11" s="896"/>
      <c r="AB11" s="896"/>
      <c r="AC11" s="892"/>
      <c r="AD11" s="462"/>
      <c r="AE11" s="462"/>
      <c r="AF11" s="462"/>
    </row>
    <row r="12" spans="1:78" ht="12.75" customHeight="1" x14ac:dyDescent="0.2">
      <c r="A12" s="351"/>
      <c r="B12" s="118"/>
      <c r="C12" s="118"/>
      <c r="D12" s="118"/>
      <c r="E12" s="118"/>
      <c r="F12" s="118"/>
      <c r="G12" s="118"/>
      <c r="H12" s="118"/>
      <c r="I12" s="118"/>
      <c r="J12" s="118"/>
      <c r="K12" s="118"/>
      <c r="L12" s="118"/>
      <c r="M12" s="118"/>
      <c r="N12" s="118"/>
      <c r="O12" s="118"/>
      <c r="P12" s="118"/>
      <c r="Q12" s="118"/>
      <c r="R12" s="118"/>
      <c r="S12" s="118"/>
      <c r="T12" s="118"/>
      <c r="U12" s="118"/>
      <c r="V12" s="118"/>
      <c r="W12" s="118"/>
      <c r="X12" s="118"/>
      <c r="Y12" s="118"/>
      <c r="Z12" s="118"/>
      <c r="AA12" s="462"/>
      <c r="AB12" s="462"/>
      <c r="AC12" s="462"/>
      <c r="AD12" s="462"/>
      <c r="AE12" s="462"/>
      <c r="AF12" s="462"/>
    </row>
    <row r="13" spans="1:78" ht="12.75" customHeight="1" x14ac:dyDescent="0.2">
      <c r="A13" s="351" t="s">
        <v>1181</v>
      </c>
      <c r="B13" s="113"/>
      <c r="C13" s="113"/>
      <c r="D13" s="113"/>
      <c r="E13" s="113"/>
      <c r="F13" s="113"/>
      <c r="G13" s="113"/>
      <c r="H13" s="113"/>
      <c r="I13" s="113"/>
      <c r="J13" s="113"/>
      <c r="K13" s="113"/>
      <c r="L13" s="113"/>
      <c r="M13" s="113"/>
      <c r="N13" s="113"/>
      <c r="O13" s="113"/>
      <c r="P13" s="113"/>
      <c r="Q13" s="113"/>
      <c r="R13" s="113"/>
      <c r="S13" s="113"/>
      <c r="T13" s="113"/>
      <c r="U13" s="113"/>
      <c r="V13" s="113"/>
      <c r="W13" s="113"/>
      <c r="X13" s="113"/>
      <c r="Y13" s="113"/>
      <c r="Z13" s="113"/>
      <c r="AA13" s="910" t="s">
        <v>94</v>
      </c>
      <c r="AB13" s="910"/>
      <c r="AC13" s="910"/>
      <c r="AD13" s="910"/>
      <c r="AE13" s="910"/>
      <c r="AF13" s="910"/>
    </row>
    <row r="14" spans="1:78" ht="12.75" customHeight="1" x14ac:dyDescent="0.2">
      <c r="A14" s="113"/>
      <c r="B14" s="897" t="s">
        <v>95</v>
      </c>
      <c r="C14" s="897"/>
      <c r="D14" s="897" t="s">
        <v>96</v>
      </c>
      <c r="E14" s="860" t="s">
        <v>99</v>
      </c>
      <c r="F14" s="860"/>
      <c r="G14" s="860"/>
      <c r="H14" s="860"/>
      <c r="I14" s="893"/>
      <c r="J14" s="894"/>
      <c r="K14" s="894"/>
      <c r="L14" s="894"/>
      <c r="M14" s="894"/>
      <c r="N14" s="891" t="s">
        <v>103</v>
      </c>
      <c r="O14" s="113"/>
      <c r="P14" s="113"/>
      <c r="Q14" s="971" t="s">
        <v>852</v>
      </c>
      <c r="R14" s="972"/>
      <c r="S14" s="897" t="s">
        <v>96</v>
      </c>
      <c r="T14" s="860" t="s">
        <v>99</v>
      </c>
      <c r="U14" s="860"/>
      <c r="V14" s="860"/>
      <c r="W14" s="860"/>
      <c r="X14" s="893"/>
      <c r="Y14" s="894"/>
      <c r="Z14" s="894"/>
      <c r="AA14" s="894"/>
      <c r="AB14" s="894"/>
      <c r="AC14" s="891" t="s">
        <v>103</v>
      </c>
      <c r="AD14" s="113"/>
      <c r="AE14" s="113"/>
      <c r="AF14" s="113"/>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row>
    <row r="15" spans="1:78" ht="12.75" customHeight="1" x14ac:dyDescent="0.2">
      <c r="A15" s="113"/>
      <c r="B15" s="897"/>
      <c r="C15" s="897"/>
      <c r="D15" s="897"/>
      <c r="E15" s="860"/>
      <c r="F15" s="860"/>
      <c r="G15" s="860"/>
      <c r="H15" s="860"/>
      <c r="I15" s="895"/>
      <c r="J15" s="896"/>
      <c r="K15" s="896"/>
      <c r="L15" s="896"/>
      <c r="M15" s="896"/>
      <c r="N15" s="892"/>
      <c r="O15" s="113"/>
      <c r="P15" s="113"/>
      <c r="Q15" s="973"/>
      <c r="R15" s="974"/>
      <c r="S15" s="897"/>
      <c r="T15" s="860"/>
      <c r="U15" s="860"/>
      <c r="V15" s="860"/>
      <c r="W15" s="860"/>
      <c r="X15" s="895"/>
      <c r="Y15" s="896"/>
      <c r="Z15" s="896"/>
      <c r="AA15" s="896"/>
      <c r="AB15" s="896"/>
      <c r="AC15" s="892"/>
      <c r="AD15" s="113"/>
      <c r="AE15" s="113"/>
      <c r="AF15" s="113"/>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row>
    <row r="16" spans="1:78" ht="12.75" customHeight="1" x14ac:dyDescent="0.2">
      <c r="A16" s="113"/>
      <c r="B16" s="897"/>
      <c r="C16" s="897"/>
      <c r="D16" s="897"/>
      <c r="E16" s="860" t="s">
        <v>100</v>
      </c>
      <c r="F16" s="860"/>
      <c r="G16" s="860"/>
      <c r="H16" s="860"/>
      <c r="I16" s="893"/>
      <c r="J16" s="894"/>
      <c r="K16" s="894"/>
      <c r="L16" s="894"/>
      <c r="M16" s="894"/>
      <c r="N16" s="891" t="s">
        <v>103</v>
      </c>
      <c r="O16" s="113"/>
      <c r="P16" s="113"/>
      <c r="Q16" s="973"/>
      <c r="R16" s="974"/>
      <c r="S16" s="897"/>
      <c r="T16" s="860" t="s">
        <v>100</v>
      </c>
      <c r="U16" s="860"/>
      <c r="V16" s="860"/>
      <c r="W16" s="860"/>
      <c r="X16" s="893"/>
      <c r="Y16" s="894"/>
      <c r="Z16" s="894"/>
      <c r="AA16" s="894"/>
      <c r="AB16" s="894"/>
      <c r="AC16" s="891" t="s">
        <v>103</v>
      </c>
      <c r="AD16" s="113"/>
      <c r="AE16" s="113"/>
      <c r="AF16" s="113"/>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row>
    <row r="17" spans="1:78" ht="12.75" customHeight="1" x14ac:dyDescent="0.2">
      <c r="A17" s="113"/>
      <c r="B17" s="897"/>
      <c r="C17" s="897"/>
      <c r="D17" s="897"/>
      <c r="E17" s="860"/>
      <c r="F17" s="860"/>
      <c r="G17" s="860"/>
      <c r="H17" s="860"/>
      <c r="I17" s="895"/>
      <c r="J17" s="896"/>
      <c r="K17" s="896"/>
      <c r="L17" s="896"/>
      <c r="M17" s="896"/>
      <c r="N17" s="892"/>
      <c r="O17" s="113"/>
      <c r="P17" s="113"/>
      <c r="Q17" s="973"/>
      <c r="R17" s="974"/>
      <c r="S17" s="897"/>
      <c r="T17" s="860"/>
      <c r="U17" s="860"/>
      <c r="V17" s="860"/>
      <c r="W17" s="860"/>
      <c r="X17" s="895"/>
      <c r="Y17" s="896"/>
      <c r="Z17" s="896"/>
      <c r="AA17" s="896"/>
      <c r="AB17" s="896"/>
      <c r="AC17" s="892"/>
      <c r="AD17" s="113"/>
      <c r="AE17" s="113"/>
      <c r="AF17" s="113"/>
      <c r="AI17" s="1"/>
      <c r="AJ17" s="31"/>
      <c r="AK17" s="31"/>
      <c r="AL17" s="31"/>
      <c r="AM17" s="31"/>
      <c r="AN17" s="31"/>
      <c r="AO17" s="94"/>
      <c r="AP17" s="31"/>
      <c r="AQ17" s="31"/>
      <c r="AR17" s="31"/>
      <c r="AS17" s="31"/>
      <c r="AT17" s="31"/>
      <c r="AU17" s="31"/>
      <c r="AV17" s="31"/>
      <c r="AW17" s="31"/>
      <c r="AX17" s="31"/>
      <c r="AY17" s="31"/>
      <c r="AZ17" s="31"/>
      <c r="BA17" s="1"/>
      <c r="BB17" s="31"/>
      <c r="BC17" s="31"/>
      <c r="BD17" s="31"/>
      <c r="BE17" s="31"/>
      <c r="BF17" s="31"/>
      <c r="BG17" s="1"/>
      <c r="BH17" s="1"/>
      <c r="BI17" s="1"/>
      <c r="BJ17" s="1"/>
      <c r="BK17" s="1"/>
      <c r="BL17" s="1"/>
      <c r="BM17" s="1"/>
      <c r="BN17" s="1"/>
      <c r="BO17" s="1"/>
      <c r="BP17" s="1"/>
      <c r="BQ17" s="1"/>
      <c r="BR17" s="1"/>
      <c r="BS17" s="1"/>
      <c r="BT17" s="1"/>
      <c r="BU17" s="1"/>
      <c r="BV17" s="1"/>
      <c r="BW17" s="1"/>
      <c r="BX17" s="1"/>
      <c r="BY17" s="1"/>
      <c r="BZ17" s="1"/>
    </row>
    <row r="18" spans="1:78" ht="12.75" customHeight="1" x14ac:dyDescent="0.15">
      <c r="A18" s="113"/>
      <c r="B18" s="897"/>
      <c r="C18" s="897"/>
      <c r="D18" s="897"/>
      <c r="E18" s="860" t="s">
        <v>101</v>
      </c>
      <c r="F18" s="860"/>
      <c r="G18" s="860"/>
      <c r="H18" s="860"/>
      <c r="I18" s="893"/>
      <c r="J18" s="894"/>
      <c r="K18" s="894"/>
      <c r="L18" s="894"/>
      <c r="M18" s="894"/>
      <c r="N18" s="891" t="s">
        <v>103</v>
      </c>
      <c r="O18" s="113"/>
      <c r="P18" s="113"/>
      <c r="Q18" s="973"/>
      <c r="R18" s="974"/>
      <c r="S18" s="897"/>
      <c r="T18" s="860" t="s">
        <v>101</v>
      </c>
      <c r="U18" s="860"/>
      <c r="V18" s="860"/>
      <c r="W18" s="860"/>
      <c r="X18" s="893"/>
      <c r="Y18" s="894"/>
      <c r="Z18" s="894"/>
      <c r="AA18" s="894"/>
      <c r="AB18" s="894"/>
      <c r="AC18" s="891" t="s">
        <v>103</v>
      </c>
      <c r="AD18" s="113"/>
      <c r="AE18" s="113"/>
      <c r="AF18" s="113"/>
      <c r="AI18" s="1"/>
      <c r="AJ18" s="95"/>
      <c r="AK18" s="96"/>
      <c r="AL18" s="96"/>
      <c r="AM18" s="96"/>
      <c r="AN18" s="96"/>
      <c r="AO18" s="96"/>
      <c r="AP18" s="97"/>
      <c r="AQ18" s="97"/>
      <c r="AR18" s="97"/>
      <c r="AS18" s="97"/>
      <c r="AT18" s="97"/>
      <c r="AU18" s="1"/>
      <c r="AV18" s="95"/>
      <c r="AW18" s="96"/>
      <c r="AX18" s="96"/>
      <c r="AY18" s="96"/>
      <c r="AZ18" s="96"/>
      <c r="BA18" s="96"/>
      <c r="BB18" s="97"/>
      <c r="BC18" s="97"/>
      <c r="BD18" s="97"/>
      <c r="BE18" s="97"/>
      <c r="BF18" s="97"/>
      <c r="BG18" s="1"/>
      <c r="BH18" s="1"/>
      <c r="BI18" s="1"/>
      <c r="BJ18" s="1"/>
      <c r="BK18" s="1"/>
      <c r="BL18" s="1"/>
      <c r="BM18" s="1"/>
      <c r="BN18" s="1"/>
      <c r="BO18" s="1"/>
      <c r="BP18" s="1"/>
      <c r="BQ18" s="1"/>
      <c r="BR18" s="1"/>
      <c r="BS18" s="1"/>
      <c r="BT18" s="1"/>
      <c r="BU18" s="1"/>
      <c r="BV18" s="1"/>
      <c r="BW18" s="1"/>
      <c r="BX18" s="1"/>
      <c r="BY18" s="1"/>
      <c r="BZ18" s="1"/>
    </row>
    <row r="19" spans="1:78" ht="12.75" customHeight="1" x14ac:dyDescent="0.15">
      <c r="A19" s="113"/>
      <c r="B19" s="897"/>
      <c r="C19" s="897"/>
      <c r="D19" s="897"/>
      <c r="E19" s="860"/>
      <c r="F19" s="860"/>
      <c r="G19" s="860"/>
      <c r="H19" s="860"/>
      <c r="I19" s="895"/>
      <c r="J19" s="896"/>
      <c r="K19" s="896"/>
      <c r="L19" s="896"/>
      <c r="M19" s="896"/>
      <c r="N19" s="892"/>
      <c r="O19" s="113"/>
      <c r="P19" s="113"/>
      <c r="Q19" s="973"/>
      <c r="R19" s="974"/>
      <c r="S19" s="897"/>
      <c r="T19" s="860"/>
      <c r="U19" s="860"/>
      <c r="V19" s="860"/>
      <c r="W19" s="860"/>
      <c r="X19" s="895"/>
      <c r="Y19" s="896"/>
      <c r="Z19" s="896"/>
      <c r="AA19" s="896"/>
      <c r="AB19" s="896"/>
      <c r="AC19" s="892"/>
      <c r="AD19" s="113"/>
      <c r="AE19" s="113"/>
      <c r="AF19" s="113"/>
      <c r="AI19" s="1"/>
      <c r="AJ19" s="95"/>
      <c r="AK19" s="96"/>
      <c r="AL19" s="96"/>
      <c r="AM19" s="96"/>
      <c r="AN19" s="96"/>
      <c r="AO19" s="96"/>
      <c r="AP19" s="97"/>
      <c r="AQ19" s="97"/>
      <c r="AR19" s="97"/>
      <c r="AS19" s="97"/>
      <c r="AT19" s="97"/>
      <c r="AU19" s="1"/>
      <c r="AV19" s="95"/>
      <c r="AW19" s="96"/>
      <c r="AX19" s="96"/>
      <c r="AY19" s="96"/>
      <c r="AZ19" s="96"/>
      <c r="BA19" s="96"/>
      <c r="BB19" s="97"/>
      <c r="BC19" s="97"/>
      <c r="BD19" s="97"/>
      <c r="BE19" s="97"/>
      <c r="BF19" s="97"/>
      <c r="BG19" s="1"/>
      <c r="BH19" s="1"/>
      <c r="BI19" s="1"/>
      <c r="BJ19" s="1"/>
      <c r="BK19" s="1"/>
      <c r="BL19" s="1"/>
      <c r="BM19" s="1"/>
      <c r="BN19" s="1"/>
      <c r="BO19" s="1"/>
      <c r="BP19" s="1"/>
      <c r="BQ19" s="1"/>
      <c r="BR19" s="1"/>
      <c r="BS19" s="1"/>
      <c r="BT19" s="1"/>
      <c r="BU19" s="1"/>
      <c r="BV19" s="1"/>
      <c r="BW19" s="1"/>
      <c r="BX19" s="1"/>
      <c r="BY19" s="1"/>
      <c r="BZ19" s="1"/>
    </row>
    <row r="20" spans="1:78" ht="12.75" customHeight="1" x14ac:dyDescent="0.15">
      <c r="A20" s="113"/>
      <c r="B20" s="897"/>
      <c r="C20" s="897"/>
      <c r="D20" s="897"/>
      <c r="E20" s="860" t="s">
        <v>102</v>
      </c>
      <c r="F20" s="860"/>
      <c r="G20" s="860"/>
      <c r="H20" s="860"/>
      <c r="I20" s="893"/>
      <c r="J20" s="894"/>
      <c r="K20" s="894"/>
      <c r="L20" s="894"/>
      <c r="M20" s="894"/>
      <c r="N20" s="891" t="s">
        <v>103</v>
      </c>
      <c r="O20" s="113"/>
      <c r="P20" s="113"/>
      <c r="Q20" s="973"/>
      <c r="R20" s="974"/>
      <c r="S20" s="897"/>
      <c r="T20" s="860" t="s">
        <v>102</v>
      </c>
      <c r="U20" s="860"/>
      <c r="V20" s="860"/>
      <c r="W20" s="860"/>
      <c r="X20" s="893"/>
      <c r="Y20" s="894"/>
      <c r="Z20" s="894"/>
      <c r="AA20" s="894"/>
      <c r="AB20" s="894"/>
      <c r="AC20" s="891" t="s">
        <v>103</v>
      </c>
      <c r="AD20" s="113"/>
      <c r="AE20" s="113"/>
      <c r="AF20" s="113"/>
      <c r="AI20" s="1"/>
      <c r="AJ20" s="95"/>
      <c r="AK20" s="96"/>
      <c r="AL20" s="96"/>
      <c r="AM20" s="96"/>
      <c r="AN20" s="96"/>
      <c r="AO20" s="96"/>
      <c r="AP20" s="97"/>
      <c r="AQ20" s="97"/>
      <c r="AR20" s="97"/>
      <c r="AS20" s="97"/>
      <c r="AT20" s="97"/>
      <c r="AU20" s="1"/>
      <c r="AV20" s="95"/>
      <c r="AW20" s="96"/>
      <c r="AX20" s="96"/>
      <c r="AY20" s="96"/>
      <c r="AZ20" s="96"/>
      <c r="BA20" s="96"/>
      <c r="BB20" s="97"/>
      <c r="BC20" s="97"/>
      <c r="BD20" s="97"/>
      <c r="BE20" s="97"/>
      <c r="BF20" s="97"/>
      <c r="BG20" s="1"/>
      <c r="BH20" s="1"/>
      <c r="BI20" s="1"/>
      <c r="BJ20" s="1"/>
      <c r="BK20" s="1"/>
      <c r="BL20" s="1"/>
      <c r="BM20" s="1"/>
      <c r="BN20" s="1"/>
      <c r="BO20" s="1"/>
      <c r="BP20" s="1"/>
      <c r="BQ20" s="1"/>
      <c r="BR20" s="1"/>
      <c r="BS20" s="1"/>
      <c r="BT20" s="1"/>
      <c r="BU20" s="1"/>
      <c r="BV20" s="1"/>
      <c r="BW20" s="1"/>
      <c r="BX20" s="1"/>
      <c r="BY20" s="1"/>
      <c r="BZ20" s="1"/>
    </row>
    <row r="21" spans="1:78" ht="12.75" customHeight="1" x14ac:dyDescent="0.15">
      <c r="A21" s="113"/>
      <c r="B21" s="897"/>
      <c r="C21" s="897"/>
      <c r="D21" s="897"/>
      <c r="E21" s="860"/>
      <c r="F21" s="860"/>
      <c r="G21" s="860"/>
      <c r="H21" s="860"/>
      <c r="I21" s="895"/>
      <c r="J21" s="896"/>
      <c r="K21" s="896"/>
      <c r="L21" s="896"/>
      <c r="M21" s="896"/>
      <c r="N21" s="892"/>
      <c r="O21" s="113"/>
      <c r="P21" s="113"/>
      <c r="Q21" s="973"/>
      <c r="R21" s="974"/>
      <c r="S21" s="897"/>
      <c r="T21" s="860"/>
      <c r="U21" s="860"/>
      <c r="V21" s="860"/>
      <c r="W21" s="860"/>
      <c r="X21" s="895"/>
      <c r="Y21" s="896"/>
      <c r="Z21" s="896"/>
      <c r="AA21" s="896"/>
      <c r="AB21" s="896"/>
      <c r="AC21" s="892"/>
      <c r="AD21" s="113"/>
      <c r="AE21" s="113"/>
      <c r="AF21" s="113"/>
      <c r="AI21" s="1"/>
      <c r="AJ21" s="95"/>
      <c r="AK21" s="96"/>
      <c r="AL21" s="96"/>
      <c r="AM21" s="96"/>
      <c r="AN21" s="96"/>
      <c r="AO21" s="96"/>
      <c r="AP21" s="97"/>
      <c r="AQ21" s="97"/>
      <c r="AR21" s="97"/>
      <c r="AS21" s="97"/>
      <c r="AT21" s="97"/>
      <c r="AU21" s="1"/>
      <c r="AV21" s="95"/>
      <c r="AW21" s="96"/>
      <c r="AX21" s="96"/>
      <c r="AY21" s="96"/>
      <c r="AZ21" s="96"/>
      <c r="BA21" s="96"/>
      <c r="BB21" s="97"/>
      <c r="BC21" s="97"/>
      <c r="BD21" s="97"/>
      <c r="BE21" s="97"/>
      <c r="BF21" s="97"/>
      <c r="BG21" s="1"/>
      <c r="BH21" s="1"/>
      <c r="BI21" s="1"/>
      <c r="BJ21" s="1"/>
      <c r="BK21" s="1"/>
      <c r="BL21" s="1"/>
      <c r="BM21" s="1"/>
      <c r="BN21" s="1"/>
      <c r="BO21" s="1"/>
      <c r="BP21" s="1"/>
      <c r="BQ21" s="1"/>
      <c r="BR21" s="1"/>
      <c r="BS21" s="1"/>
      <c r="BT21" s="1"/>
      <c r="BU21" s="1"/>
      <c r="BV21" s="1"/>
      <c r="BW21" s="1"/>
      <c r="BX21" s="1"/>
      <c r="BY21" s="1"/>
      <c r="BZ21" s="1"/>
    </row>
    <row r="22" spans="1:78" ht="12.75" customHeight="1" x14ac:dyDescent="0.15">
      <c r="A22" s="113"/>
      <c r="B22" s="897"/>
      <c r="C22" s="897"/>
      <c r="D22" s="897" t="s">
        <v>97</v>
      </c>
      <c r="E22" s="860" t="s">
        <v>99</v>
      </c>
      <c r="F22" s="860"/>
      <c r="G22" s="860"/>
      <c r="H22" s="860"/>
      <c r="I22" s="893"/>
      <c r="J22" s="894"/>
      <c r="K22" s="894"/>
      <c r="L22" s="894"/>
      <c r="M22" s="894"/>
      <c r="N22" s="891" t="s">
        <v>103</v>
      </c>
      <c r="O22" s="113"/>
      <c r="P22" s="113"/>
      <c r="Q22" s="973"/>
      <c r="R22" s="974"/>
      <c r="S22" s="897" t="s">
        <v>97</v>
      </c>
      <c r="T22" s="860" t="s">
        <v>99</v>
      </c>
      <c r="U22" s="860"/>
      <c r="V22" s="860"/>
      <c r="W22" s="860"/>
      <c r="X22" s="893"/>
      <c r="Y22" s="894"/>
      <c r="Z22" s="894"/>
      <c r="AA22" s="894"/>
      <c r="AB22" s="894"/>
      <c r="AC22" s="891" t="s">
        <v>103</v>
      </c>
      <c r="AD22" s="113"/>
      <c r="AE22" s="113"/>
      <c r="AF22" s="113"/>
      <c r="AI22" s="1"/>
      <c r="AJ22" s="95"/>
      <c r="AK22" s="96"/>
      <c r="AL22" s="96"/>
      <c r="AM22" s="96"/>
      <c r="AN22" s="96"/>
      <c r="AO22" s="96"/>
      <c r="AP22" s="97"/>
      <c r="AQ22" s="97"/>
      <c r="AR22" s="97"/>
      <c r="AS22" s="97"/>
      <c r="AT22" s="97"/>
      <c r="AU22" s="1"/>
      <c r="AV22" s="95"/>
      <c r="AW22" s="96"/>
      <c r="AX22" s="96"/>
      <c r="AY22" s="96"/>
      <c r="AZ22" s="96"/>
      <c r="BA22" s="96"/>
      <c r="BB22" s="97"/>
      <c r="BC22" s="97"/>
      <c r="BD22" s="97"/>
      <c r="BE22" s="97"/>
      <c r="BF22" s="97"/>
      <c r="BG22" s="1"/>
      <c r="BH22" s="1"/>
      <c r="BI22" s="1"/>
      <c r="BJ22" s="1"/>
      <c r="BK22" s="1"/>
      <c r="BL22" s="1"/>
      <c r="BM22" s="1"/>
      <c r="BN22" s="1"/>
      <c r="BO22" s="1"/>
      <c r="BP22" s="1"/>
      <c r="BQ22" s="1"/>
      <c r="BR22" s="1"/>
      <c r="BS22" s="1"/>
      <c r="BT22" s="1"/>
      <c r="BU22" s="1"/>
      <c r="BV22" s="1"/>
      <c r="BW22" s="1"/>
      <c r="BX22" s="1"/>
      <c r="BY22" s="1"/>
      <c r="BZ22" s="1"/>
    </row>
    <row r="23" spans="1:78" ht="12.75" customHeight="1" x14ac:dyDescent="0.15">
      <c r="A23" s="113"/>
      <c r="B23" s="897"/>
      <c r="C23" s="897"/>
      <c r="D23" s="897"/>
      <c r="E23" s="860"/>
      <c r="F23" s="860"/>
      <c r="G23" s="860"/>
      <c r="H23" s="860"/>
      <c r="I23" s="895"/>
      <c r="J23" s="896"/>
      <c r="K23" s="896"/>
      <c r="L23" s="896"/>
      <c r="M23" s="896"/>
      <c r="N23" s="892"/>
      <c r="O23" s="113"/>
      <c r="P23" s="113"/>
      <c r="Q23" s="973"/>
      <c r="R23" s="974"/>
      <c r="S23" s="897"/>
      <c r="T23" s="860"/>
      <c r="U23" s="860"/>
      <c r="V23" s="860"/>
      <c r="W23" s="860"/>
      <c r="X23" s="895"/>
      <c r="Y23" s="896"/>
      <c r="Z23" s="896"/>
      <c r="AA23" s="896"/>
      <c r="AB23" s="896"/>
      <c r="AC23" s="892"/>
      <c r="AD23" s="113"/>
      <c r="AE23" s="113"/>
      <c r="AF23" s="113"/>
      <c r="AI23" s="1"/>
      <c r="AJ23" s="95"/>
      <c r="AK23" s="96"/>
      <c r="AL23" s="96"/>
      <c r="AM23" s="96"/>
      <c r="AN23" s="96"/>
      <c r="AO23" s="96"/>
      <c r="AP23" s="97"/>
      <c r="AQ23" s="97"/>
      <c r="AR23" s="97"/>
      <c r="AS23" s="97"/>
      <c r="AT23" s="97"/>
      <c r="AU23" s="1"/>
      <c r="AV23" s="95"/>
      <c r="AW23" s="96"/>
      <c r="AX23" s="96"/>
      <c r="AY23" s="96"/>
      <c r="AZ23" s="96"/>
      <c r="BA23" s="96"/>
      <c r="BB23" s="97"/>
      <c r="BC23" s="97"/>
      <c r="BD23" s="97"/>
      <c r="BE23" s="97"/>
      <c r="BF23" s="97"/>
      <c r="BG23" s="1"/>
      <c r="BH23" s="1"/>
      <c r="BI23" s="1"/>
      <c r="BJ23" s="1"/>
      <c r="BK23" s="1"/>
      <c r="BL23" s="1"/>
      <c r="BM23" s="1"/>
      <c r="BN23" s="1"/>
      <c r="BO23" s="1"/>
      <c r="BP23" s="1"/>
      <c r="BQ23" s="1"/>
      <c r="BR23" s="1"/>
      <c r="BS23" s="1"/>
      <c r="BT23" s="1"/>
      <c r="BU23" s="1"/>
      <c r="BV23" s="1"/>
      <c r="BW23" s="1"/>
      <c r="BX23" s="1"/>
      <c r="BY23" s="1"/>
      <c r="BZ23" s="1"/>
    </row>
    <row r="24" spans="1:78" ht="12.75" customHeight="1" x14ac:dyDescent="0.15">
      <c r="A24" s="113"/>
      <c r="B24" s="897"/>
      <c r="C24" s="897"/>
      <c r="D24" s="897"/>
      <c r="E24" s="860" t="s">
        <v>100</v>
      </c>
      <c r="F24" s="860"/>
      <c r="G24" s="860"/>
      <c r="H24" s="860"/>
      <c r="I24" s="893"/>
      <c r="J24" s="894"/>
      <c r="K24" s="894"/>
      <c r="L24" s="894"/>
      <c r="M24" s="894"/>
      <c r="N24" s="891" t="s">
        <v>103</v>
      </c>
      <c r="O24" s="113"/>
      <c r="P24" s="113"/>
      <c r="Q24" s="973"/>
      <c r="R24" s="974"/>
      <c r="S24" s="897"/>
      <c r="T24" s="860" t="s">
        <v>100</v>
      </c>
      <c r="U24" s="860"/>
      <c r="V24" s="860"/>
      <c r="W24" s="860"/>
      <c r="X24" s="893"/>
      <c r="Y24" s="894"/>
      <c r="Z24" s="894"/>
      <c r="AA24" s="894"/>
      <c r="AB24" s="894"/>
      <c r="AC24" s="891" t="s">
        <v>103</v>
      </c>
      <c r="AD24" s="113"/>
      <c r="AE24" s="113"/>
      <c r="AF24" s="113"/>
      <c r="AI24" s="1"/>
      <c r="AJ24" s="95"/>
      <c r="AK24" s="96"/>
      <c r="AL24" s="96"/>
      <c r="AM24" s="96"/>
      <c r="AN24" s="96"/>
      <c r="AO24" s="96"/>
      <c r="AP24" s="96"/>
      <c r="AQ24" s="96"/>
      <c r="AR24" s="96"/>
      <c r="AS24" s="96"/>
      <c r="AT24" s="97"/>
      <c r="AU24" s="1"/>
      <c r="AV24" s="95"/>
      <c r="AW24" s="96"/>
      <c r="AX24" s="96"/>
      <c r="AY24" s="96"/>
      <c r="AZ24" s="96"/>
      <c r="BA24" s="96"/>
      <c r="BB24" s="96"/>
      <c r="BC24" s="96"/>
      <c r="BD24" s="96"/>
      <c r="BE24" s="96"/>
      <c r="BF24" s="97"/>
      <c r="BG24" s="1"/>
      <c r="BH24" s="1"/>
      <c r="BI24" s="1"/>
      <c r="BJ24" s="1"/>
      <c r="BK24" s="1"/>
      <c r="BL24" s="1"/>
      <c r="BM24" s="1"/>
      <c r="BN24" s="1"/>
      <c r="BO24" s="1"/>
      <c r="BP24" s="1"/>
      <c r="BQ24" s="1"/>
      <c r="BR24" s="1"/>
      <c r="BS24" s="1"/>
      <c r="BT24" s="1"/>
      <c r="BU24" s="1"/>
      <c r="BV24" s="1"/>
      <c r="BW24" s="1"/>
      <c r="BX24" s="1"/>
      <c r="BY24" s="1"/>
      <c r="BZ24" s="1"/>
    </row>
    <row r="25" spans="1:78" ht="12.75" customHeight="1" x14ac:dyDescent="0.15">
      <c r="A25" s="113"/>
      <c r="B25" s="897"/>
      <c r="C25" s="897"/>
      <c r="D25" s="897"/>
      <c r="E25" s="860"/>
      <c r="F25" s="860"/>
      <c r="G25" s="860"/>
      <c r="H25" s="860"/>
      <c r="I25" s="895"/>
      <c r="J25" s="896"/>
      <c r="K25" s="896"/>
      <c r="L25" s="896"/>
      <c r="M25" s="896"/>
      <c r="N25" s="892"/>
      <c r="O25" s="113"/>
      <c r="P25" s="113"/>
      <c r="Q25" s="973"/>
      <c r="R25" s="974"/>
      <c r="S25" s="897"/>
      <c r="T25" s="860"/>
      <c r="U25" s="860"/>
      <c r="V25" s="860"/>
      <c r="W25" s="860"/>
      <c r="X25" s="895"/>
      <c r="Y25" s="896"/>
      <c r="Z25" s="896"/>
      <c r="AA25" s="896"/>
      <c r="AB25" s="896"/>
      <c r="AC25" s="892"/>
      <c r="AD25" s="113"/>
      <c r="AE25" s="113"/>
      <c r="AF25" s="113"/>
      <c r="AI25" s="1"/>
      <c r="AJ25" s="95"/>
      <c r="AK25" s="96"/>
      <c r="AL25" s="96"/>
      <c r="AM25" s="96"/>
      <c r="AN25" s="96"/>
      <c r="AO25" s="96"/>
      <c r="AP25" s="96"/>
      <c r="AQ25" s="96"/>
      <c r="AR25" s="96"/>
      <c r="AS25" s="96"/>
      <c r="AT25" s="97"/>
      <c r="AU25" s="1"/>
      <c r="AV25" s="95"/>
      <c r="AW25" s="96"/>
      <c r="AX25" s="96"/>
      <c r="AY25" s="96"/>
      <c r="AZ25" s="96"/>
      <c r="BA25" s="96"/>
      <c r="BB25" s="96"/>
      <c r="BC25" s="96"/>
      <c r="BD25" s="96"/>
      <c r="BE25" s="96"/>
      <c r="BF25" s="97"/>
      <c r="BG25" s="1"/>
      <c r="BH25" s="1"/>
      <c r="BI25" s="1"/>
      <c r="BJ25" s="1"/>
      <c r="BK25" s="1"/>
      <c r="BL25" s="1"/>
      <c r="BM25" s="1"/>
      <c r="BN25" s="1"/>
      <c r="BO25" s="1"/>
      <c r="BP25" s="1"/>
      <c r="BQ25" s="1"/>
      <c r="BR25" s="1"/>
      <c r="BS25" s="1"/>
      <c r="BT25" s="1"/>
      <c r="BU25" s="1"/>
      <c r="BV25" s="1"/>
      <c r="BW25" s="1"/>
      <c r="BX25" s="1"/>
      <c r="BY25" s="1"/>
      <c r="BZ25" s="1"/>
    </row>
    <row r="26" spans="1:78" ht="12.75" customHeight="1" x14ac:dyDescent="0.2">
      <c r="A26" s="113"/>
      <c r="B26" s="897"/>
      <c r="C26" s="897"/>
      <c r="D26" s="897"/>
      <c r="E26" s="860" t="s">
        <v>101</v>
      </c>
      <c r="F26" s="860"/>
      <c r="G26" s="860"/>
      <c r="H26" s="860"/>
      <c r="I26" s="893"/>
      <c r="J26" s="894"/>
      <c r="K26" s="894"/>
      <c r="L26" s="894"/>
      <c r="M26" s="894"/>
      <c r="N26" s="891" t="s">
        <v>103</v>
      </c>
      <c r="O26" s="113"/>
      <c r="P26" s="113"/>
      <c r="Q26" s="973"/>
      <c r="R26" s="974"/>
      <c r="S26" s="897"/>
      <c r="T26" s="860" t="s">
        <v>101</v>
      </c>
      <c r="U26" s="860"/>
      <c r="V26" s="860"/>
      <c r="W26" s="860"/>
      <c r="X26" s="893"/>
      <c r="Y26" s="894"/>
      <c r="Z26" s="894"/>
      <c r="AA26" s="894"/>
      <c r="AB26" s="894"/>
      <c r="AC26" s="891" t="s">
        <v>103</v>
      </c>
      <c r="AD26" s="113"/>
      <c r="AE26" s="113"/>
      <c r="AF26" s="113"/>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row>
    <row r="27" spans="1:78" ht="12.75" customHeight="1" x14ac:dyDescent="0.2">
      <c r="A27" s="113"/>
      <c r="B27" s="897"/>
      <c r="C27" s="897"/>
      <c r="D27" s="897"/>
      <c r="E27" s="860"/>
      <c r="F27" s="860"/>
      <c r="G27" s="860"/>
      <c r="H27" s="860"/>
      <c r="I27" s="895"/>
      <c r="J27" s="896"/>
      <c r="K27" s="896"/>
      <c r="L27" s="896"/>
      <c r="M27" s="896"/>
      <c r="N27" s="892"/>
      <c r="O27" s="113"/>
      <c r="P27" s="113"/>
      <c r="Q27" s="973"/>
      <c r="R27" s="974"/>
      <c r="S27" s="897"/>
      <c r="T27" s="860"/>
      <c r="U27" s="860"/>
      <c r="V27" s="860"/>
      <c r="W27" s="860"/>
      <c r="X27" s="895"/>
      <c r="Y27" s="896"/>
      <c r="Z27" s="896"/>
      <c r="AA27" s="896"/>
      <c r="AB27" s="896"/>
      <c r="AC27" s="892"/>
      <c r="AD27" s="113"/>
      <c r="AE27" s="113"/>
      <c r="AF27" s="113"/>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row>
    <row r="28" spans="1:78" ht="12.75" customHeight="1" x14ac:dyDescent="0.2">
      <c r="A28" s="113"/>
      <c r="B28" s="897"/>
      <c r="C28" s="897"/>
      <c r="D28" s="897"/>
      <c r="E28" s="860" t="s">
        <v>102</v>
      </c>
      <c r="F28" s="860"/>
      <c r="G28" s="860"/>
      <c r="H28" s="860"/>
      <c r="I28" s="893"/>
      <c r="J28" s="894"/>
      <c r="K28" s="894"/>
      <c r="L28" s="894"/>
      <c r="M28" s="894"/>
      <c r="N28" s="891" t="s">
        <v>103</v>
      </c>
      <c r="O28" s="113"/>
      <c r="P28" s="113"/>
      <c r="Q28" s="973"/>
      <c r="R28" s="974"/>
      <c r="S28" s="897"/>
      <c r="T28" s="860" t="s">
        <v>102</v>
      </c>
      <c r="U28" s="860"/>
      <c r="V28" s="860"/>
      <c r="W28" s="860"/>
      <c r="X28" s="893"/>
      <c r="Y28" s="894"/>
      <c r="Z28" s="894"/>
      <c r="AA28" s="894"/>
      <c r="AB28" s="894"/>
      <c r="AC28" s="891" t="s">
        <v>103</v>
      </c>
      <c r="AD28" s="113"/>
      <c r="AE28" s="113"/>
      <c r="AF28" s="113"/>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row>
    <row r="29" spans="1:78" ht="12.75" customHeight="1" x14ac:dyDescent="0.2">
      <c r="A29" s="113"/>
      <c r="B29" s="897"/>
      <c r="C29" s="897"/>
      <c r="D29" s="897"/>
      <c r="E29" s="860"/>
      <c r="F29" s="860"/>
      <c r="G29" s="860"/>
      <c r="H29" s="860"/>
      <c r="I29" s="895"/>
      <c r="J29" s="896"/>
      <c r="K29" s="896"/>
      <c r="L29" s="896"/>
      <c r="M29" s="896"/>
      <c r="N29" s="892"/>
      <c r="O29" s="113"/>
      <c r="P29" s="113"/>
      <c r="Q29" s="975"/>
      <c r="R29" s="976"/>
      <c r="S29" s="897"/>
      <c r="T29" s="860"/>
      <c r="U29" s="860"/>
      <c r="V29" s="860"/>
      <c r="W29" s="860"/>
      <c r="X29" s="895"/>
      <c r="Y29" s="896"/>
      <c r="Z29" s="896"/>
      <c r="AA29" s="896"/>
      <c r="AB29" s="896"/>
      <c r="AC29" s="892"/>
      <c r="AD29" s="113"/>
      <c r="AE29" s="113"/>
      <c r="AF29" s="113"/>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row>
    <row r="30" spans="1:78" ht="12.75" customHeight="1" x14ac:dyDescent="0.2">
      <c r="A30" s="113"/>
      <c r="B30" s="113"/>
      <c r="C30" s="113"/>
      <c r="D30" s="114"/>
      <c r="E30" s="114"/>
      <c r="F30" s="114"/>
      <c r="G30" s="114"/>
      <c r="H30" s="115"/>
      <c r="I30" s="115"/>
      <c r="J30" s="115"/>
      <c r="K30" s="115"/>
      <c r="L30" s="115"/>
      <c r="M30" s="115"/>
      <c r="N30" s="113"/>
      <c r="O30" s="113"/>
      <c r="P30" s="113"/>
      <c r="Q30" s="113"/>
      <c r="R30" s="113"/>
      <c r="S30" s="113"/>
      <c r="T30" s="113"/>
      <c r="U30" s="113"/>
      <c r="V30" s="113"/>
      <c r="W30" s="113"/>
      <c r="X30" s="113"/>
      <c r="Y30" s="113"/>
      <c r="Z30" s="113"/>
      <c r="AA30" s="113"/>
      <c r="AB30" s="113"/>
      <c r="AC30" s="113"/>
      <c r="AD30" s="113"/>
      <c r="AE30" s="113"/>
      <c r="AF30" s="113"/>
      <c r="AI30" s="1"/>
      <c r="AJ30" s="1"/>
      <c r="AK30" s="42"/>
      <c r="AL30" s="42"/>
      <c r="AM30" s="42"/>
      <c r="AN30" s="42"/>
      <c r="AO30" s="42"/>
      <c r="AP30" s="42"/>
      <c r="AQ30" s="42"/>
      <c r="AR30" s="42"/>
      <c r="AS30" s="42"/>
      <c r="AT30" s="42"/>
      <c r="AU30" s="42"/>
      <c r="AV30" s="42"/>
      <c r="AW30" s="42"/>
      <c r="AX30" s="42"/>
      <c r="AY30" s="42"/>
      <c r="AZ30" s="42"/>
      <c r="BA30" s="42"/>
      <c r="BB30" s="42"/>
      <c r="BC30" s="42"/>
      <c r="BD30" s="42"/>
      <c r="BE30" s="42"/>
      <c r="BF30" s="42"/>
      <c r="BG30" s="42"/>
      <c r="BH30" s="42"/>
      <c r="BI30" s="42"/>
      <c r="BJ30" s="42"/>
      <c r="BK30" s="42"/>
      <c r="BL30" s="1"/>
      <c r="BM30" s="1"/>
      <c r="BN30" s="1"/>
      <c r="BO30" s="1"/>
      <c r="BP30" s="1"/>
      <c r="BQ30" s="1"/>
      <c r="BR30" s="1"/>
      <c r="BS30" s="1"/>
      <c r="BT30" s="1"/>
      <c r="BU30" s="1"/>
      <c r="BV30" s="1"/>
      <c r="BW30" s="1"/>
      <c r="BX30" s="1"/>
      <c r="BY30" s="1"/>
      <c r="BZ30" s="1"/>
    </row>
    <row r="31" spans="1:78" s="113" customFormat="1" ht="12.75" customHeight="1" x14ac:dyDescent="0.2">
      <c r="A31" s="351" t="s">
        <v>1182</v>
      </c>
      <c r="C31" s="419"/>
      <c r="D31" s="507"/>
      <c r="E31" s="507"/>
      <c r="F31" s="507"/>
      <c r="G31" s="507"/>
      <c r="H31" s="507"/>
      <c r="I31" s="115"/>
      <c r="J31" s="115"/>
      <c r="K31" s="115"/>
      <c r="L31" s="115"/>
      <c r="M31" s="115"/>
      <c r="AH31" s="419"/>
      <c r="AI31" s="419"/>
      <c r="AJ31" s="16"/>
      <c r="AK31" s="16"/>
      <c r="AL31" s="16"/>
      <c r="AM31" s="16"/>
      <c r="AN31" s="16"/>
      <c r="AO31" s="16"/>
      <c r="AP31" s="16"/>
      <c r="AQ31" s="16"/>
      <c r="AR31" s="16"/>
      <c r="AS31" s="16"/>
      <c r="AT31" s="16"/>
      <c r="AU31" s="16"/>
      <c r="AV31" s="16"/>
      <c r="AW31" s="16"/>
      <c r="AX31" s="16"/>
      <c r="AY31" s="16"/>
      <c r="AZ31" s="16"/>
      <c r="BA31" s="16"/>
      <c r="BB31" s="16"/>
      <c r="BC31" s="16"/>
      <c r="BD31" s="419"/>
      <c r="BE31" s="419"/>
      <c r="BF31" s="419"/>
      <c r="BG31" s="419"/>
      <c r="BH31" s="419"/>
      <c r="BI31" s="419"/>
      <c r="BJ31" s="419"/>
      <c r="BK31" s="419"/>
      <c r="BL31" s="419"/>
      <c r="BM31" s="419"/>
      <c r="BN31" s="419"/>
      <c r="BO31" s="419"/>
      <c r="BP31" s="419"/>
      <c r="BQ31" s="419"/>
      <c r="BR31" s="419"/>
    </row>
    <row r="32" spans="1:78" s="113" customFormat="1" ht="12.75" customHeight="1" x14ac:dyDescent="0.2">
      <c r="A32" s="351"/>
      <c r="B32" s="118" t="s">
        <v>1156</v>
      </c>
      <c r="D32" s="508"/>
      <c r="E32" s="508"/>
      <c r="F32" s="508"/>
      <c r="G32" s="508"/>
      <c r="H32" s="508"/>
      <c r="I32" s="115"/>
      <c r="J32" s="115"/>
      <c r="K32" s="115"/>
      <c r="L32" s="115"/>
      <c r="M32" s="115"/>
      <c r="Y32" s="910" t="s">
        <v>1157</v>
      </c>
      <c r="Z32" s="910"/>
      <c r="AA32" s="910"/>
      <c r="AB32" s="910"/>
      <c r="AC32" s="910"/>
      <c r="AD32" s="910"/>
      <c r="AH32" s="419"/>
      <c r="AI32" s="419"/>
      <c r="AJ32" s="16"/>
      <c r="AK32" s="16"/>
      <c r="AL32" s="16"/>
      <c r="AM32" s="16"/>
      <c r="AN32" s="16"/>
      <c r="AO32" s="16"/>
      <c r="AP32" s="16"/>
      <c r="AQ32" s="16"/>
      <c r="AR32" s="16"/>
      <c r="AS32" s="16"/>
      <c r="AT32" s="16"/>
      <c r="AU32" s="16"/>
      <c r="AV32" s="16"/>
      <c r="AW32" s="16"/>
      <c r="AX32" s="16"/>
      <c r="AY32" s="16"/>
      <c r="AZ32" s="16"/>
      <c r="BA32" s="16"/>
      <c r="BB32" s="16"/>
      <c r="BC32" s="16"/>
      <c r="BD32" s="419"/>
      <c r="BE32" s="419"/>
      <c r="BF32" s="419"/>
      <c r="BG32" s="419"/>
      <c r="BH32" s="419"/>
      <c r="BI32" s="419"/>
      <c r="BJ32" s="419"/>
      <c r="BK32" s="419"/>
      <c r="BL32" s="419"/>
      <c r="BM32" s="419"/>
      <c r="BN32" s="419"/>
      <c r="BO32" s="419"/>
      <c r="BP32" s="419"/>
      <c r="BQ32" s="419"/>
      <c r="BR32" s="419"/>
    </row>
    <row r="33" spans="1:78" ht="12.75" customHeight="1" x14ac:dyDescent="0.2">
      <c r="A33" s="113"/>
      <c r="B33" s="879"/>
      <c r="C33" s="880"/>
      <c r="D33" s="880"/>
      <c r="E33" s="880"/>
      <c r="F33" s="881"/>
      <c r="G33" s="764" t="s">
        <v>853</v>
      </c>
      <c r="H33" s="764"/>
      <c r="I33" s="764"/>
      <c r="J33" s="764"/>
      <c r="K33" s="764"/>
      <c r="L33" s="764"/>
      <c r="M33" s="764" t="s">
        <v>104</v>
      </c>
      <c r="N33" s="764"/>
      <c r="O33" s="764"/>
      <c r="P33" s="764"/>
      <c r="Q33" s="764"/>
      <c r="R33" s="916" t="s">
        <v>105</v>
      </c>
      <c r="S33" s="917"/>
      <c r="T33" s="917"/>
      <c r="U33" s="917"/>
      <c r="V33" s="917"/>
      <c r="W33" s="917"/>
      <c r="X33" s="917"/>
      <c r="Y33" s="917"/>
      <c r="Z33" s="917"/>
      <c r="AA33" s="917"/>
      <c r="AB33" s="917"/>
      <c r="AC33" s="917"/>
      <c r="AD33" s="918"/>
      <c r="AE33" s="113"/>
      <c r="AF33" s="113"/>
      <c r="AI33" s="1"/>
      <c r="AJ33" s="1"/>
      <c r="AK33" s="47"/>
      <c r="AL33" s="47"/>
      <c r="AM33" s="47"/>
      <c r="AN33" s="47"/>
      <c r="AO33" s="217"/>
      <c r="AP33" s="217"/>
      <c r="AQ33" s="217"/>
      <c r="AR33" s="217"/>
      <c r="AS33" s="217"/>
      <c r="AT33" s="42"/>
      <c r="AU33" s="76"/>
      <c r="AV33" s="76"/>
      <c r="AW33" s="76"/>
      <c r="AX33" s="76"/>
      <c r="AY33" s="47"/>
      <c r="AZ33" s="47"/>
      <c r="BA33" s="47"/>
      <c r="BB33" s="47"/>
      <c r="BC33" s="47"/>
      <c r="BD33" s="217"/>
      <c r="BE33" s="217"/>
      <c r="BF33" s="217"/>
      <c r="BG33" s="217"/>
      <c r="BH33" s="217"/>
      <c r="BI33" s="98"/>
      <c r="BJ33" s="98"/>
      <c r="BK33" s="98"/>
      <c r="BL33" s="1"/>
      <c r="BM33" s="1"/>
      <c r="BN33" s="1"/>
      <c r="BO33" s="1"/>
      <c r="BP33" s="1"/>
      <c r="BQ33" s="1"/>
      <c r="BR33" s="1"/>
      <c r="BS33" s="1"/>
      <c r="BT33" s="1"/>
      <c r="BU33" s="1"/>
      <c r="BV33" s="1"/>
      <c r="BW33" s="1"/>
      <c r="BX33" s="1"/>
      <c r="BY33" s="1"/>
      <c r="BZ33" s="1"/>
    </row>
    <row r="34" spans="1:78" ht="12.75" customHeight="1" x14ac:dyDescent="0.2">
      <c r="A34" s="113"/>
      <c r="B34" s="901" t="s">
        <v>106</v>
      </c>
      <c r="C34" s="902"/>
      <c r="D34" s="902"/>
      <c r="E34" s="902"/>
      <c r="F34" s="903"/>
      <c r="G34" s="913">
        <f>M34+R34</f>
        <v>0</v>
      </c>
      <c r="H34" s="913"/>
      <c r="I34" s="913"/>
      <c r="J34" s="913"/>
      <c r="K34" s="914"/>
      <c r="L34" s="915" t="s">
        <v>854</v>
      </c>
      <c r="M34" s="919"/>
      <c r="N34" s="920"/>
      <c r="O34" s="920"/>
      <c r="P34" s="920"/>
      <c r="Q34" s="925" t="s">
        <v>854</v>
      </c>
      <c r="R34" s="926"/>
      <c r="S34" s="927"/>
      <c r="T34" s="927"/>
      <c r="U34" s="927"/>
      <c r="V34" s="927"/>
      <c r="W34" s="932" t="s">
        <v>854</v>
      </c>
      <c r="X34" s="216"/>
      <c r="Y34" s="216"/>
      <c r="Z34" s="216"/>
      <c r="AA34" s="216"/>
      <c r="AB34" s="116"/>
      <c r="AC34" s="116"/>
      <c r="AD34" s="117"/>
      <c r="AE34" s="113"/>
      <c r="AF34" s="113"/>
      <c r="AI34" s="1"/>
      <c r="AJ34" s="1"/>
      <c r="AK34" s="47"/>
      <c r="AL34" s="47"/>
      <c r="AM34" s="47"/>
      <c r="AN34" s="47"/>
      <c r="AO34" s="217"/>
      <c r="AP34" s="217"/>
      <c r="AQ34" s="217"/>
      <c r="AR34" s="217"/>
      <c r="AS34" s="217"/>
      <c r="AT34" s="42"/>
      <c r="AU34" s="76"/>
      <c r="AV34" s="76"/>
      <c r="AW34" s="76"/>
      <c r="AX34" s="76"/>
      <c r="AY34" s="47"/>
      <c r="AZ34" s="47"/>
      <c r="BA34" s="47"/>
      <c r="BB34" s="47"/>
      <c r="BC34" s="47"/>
      <c r="BD34" s="217"/>
      <c r="BE34" s="218"/>
      <c r="BF34" s="218"/>
      <c r="BG34" s="218"/>
      <c r="BH34" s="218"/>
      <c r="BI34" s="98"/>
      <c r="BJ34" s="98"/>
      <c r="BK34" s="98"/>
      <c r="BL34" s="1"/>
      <c r="BM34" s="1"/>
      <c r="BN34" s="1"/>
      <c r="BO34" s="1"/>
      <c r="BP34" s="1"/>
      <c r="BQ34" s="1"/>
      <c r="BR34" s="1"/>
      <c r="BS34" s="1"/>
      <c r="BT34" s="1"/>
      <c r="BU34" s="1"/>
      <c r="BV34" s="1"/>
      <c r="BW34" s="1"/>
      <c r="BX34" s="1"/>
      <c r="BY34" s="1"/>
      <c r="BZ34" s="1"/>
    </row>
    <row r="35" spans="1:78" ht="12.75" customHeight="1" x14ac:dyDescent="0.2">
      <c r="A35" s="113"/>
      <c r="B35" s="904"/>
      <c r="C35" s="905"/>
      <c r="D35" s="905"/>
      <c r="E35" s="905"/>
      <c r="F35" s="906"/>
      <c r="G35" s="913"/>
      <c r="H35" s="913"/>
      <c r="I35" s="913"/>
      <c r="J35" s="913"/>
      <c r="K35" s="914"/>
      <c r="L35" s="915"/>
      <c r="M35" s="921"/>
      <c r="N35" s="922"/>
      <c r="O35" s="922"/>
      <c r="P35" s="922"/>
      <c r="Q35" s="925"/>
      <c r="R35" s="928"/>
      <c r="S35" s="929"/>
      <c r="T35" s="929"/>
      <c r="U35" s="929"/>
      <c r="V35" s="929"/>
      <c r="W35" s="933"/>
      <c r="X35" s="935" t="s">
        <v>107</v>
      </c>
      <c r="Y35" s="936"/>
      <c r="Z35" s="936"/>
      <c r="AA35" s="937"/>
      <c r="AB35" s="941"/>
      <c r="AC35" s="942"/>
      <c r="AD35" s="911" t="s">
        <v>855</v>
      </c>
      <c r="AE35" s="113"/>
      <c r="AF35" s="113"/>
      <c r="AI35" s="1"/>
      <c r="AJ35" s="1"/>
      <c r="AK35" s="47"/>
      <c r="AL35" s="47"/>
      <c r="AM35" s="47"/>
      <c r="AN35" s="47"/>
      <c r="AO35" s="217"/>
      <c r="AP35" s="217"/>
      <c r="AQ35" s="217"/>
      <c r="AR35" s="217"/>
      <c r="AS35" s="217"/>
      <c r="AT35" s="42"/>
      <c r="AU35" s="76"/>
      <c r="AV35" s="76"/>
      <c r="AW35" s="76"/>
      <c r="AX35" s="76"/>
      <c r="AY35" s="47"/>
      <c r="AZ35" s="47"/>
      <c r="BA35" s="47"/>
      <c r="BB35" s="47"/>
      <c r="BC35" s="47"/>
      <c r="BD35" s="217"/>
      <c r="BE35" s="218"/>
      <c r="BF35" s="218"/>
      <c r="BG35" s="218"/>
      <c r="BH35" s="218"/>
      <c r="BI35" s="98"/>
      <c r="BJ35" s="98"/>
      <c r="BK35" s="98"/>
      <c r="BL35" s="1"/>
      <c r="BM35" s="1"/>
      <c r="BN35" s="1"/>
      <c r="BO35" s="1"/>
      <c r="BP35" s="1"/>
      <c r="BQ35" s="1"/>
      <c r="BR35" s="1"/>
      <c r="BS35" s="1"/>
      <c r="BT35" s="1"/>
      <c r="BU35" s="1"/>
      <c r="BV35" s="1"/>
      <c r="BW35" s="1"/>
      <c r="BX35" s="1"/>
      <c r="BY35" s="1"/>
      <c r="BZ35" s="1"/>
    </row>
    <row r="36" spans="1:78" ht="12.75" customHeight="1" x14ac:dyDescent="0.2">
      <c r="A36" s="113"/>
      <c r="B36" s="907"/>
      <c r="C36" s="908"/>
      <c r="D36" s="908"/>
      <c r="E36" s="908"/>
      <c r="F36" s="909"/>
      <c r="G36" s="913"/>
      <c r="H36" s="913"/>
      <c r="I36" s="913"/>
      <c r="J36" s="913"/>
      <c r="K36" s="914"/>
      <c r="L36" s="915"/>
      <c r="M36" s="923"/>
      <c r="N36" s="924"/>
      <c r="O36" s="924"/>
      <c r="P36" s="924"/>
      <c r="Q36" s="925"/>
      <c r="R36" s="930"/>
      <c r="S36" s="931"/>
      <c r="T36" s="931"/>
      <c r="U36" s="931"/>
      <c r="V36" s="931"/>
      <c r="W36" s="934"/>
      <c r="X36" s="938"/>
      <c r="Y36" s="939"/>
      <c r="Z36" s="939"/>
      <c r="AA36" s="940"/>
      <c r="AB36" s="943"/>
      <c r="AC36" s="944"/>
      <c r="AD36" s="912"/>
      <c r="AE36" s="113"/>
      <c r="AF36" s="113"/>
      <c r="AI36" s="1"/>
      <c r="AJ36" s="1"/>
      <c r="AK36" s="42"/>
      <c r="AL36" s="42"/>
      <c r="AM36" s="42"/>
      <c r="AN36" s="42"/>
      <c r="AO36" s="99"/>
      <c r="AP36" s="99"/>
      <c r="AQ36" s="99"/>
      <c r="AR36" s="99"/>
      <c r="AS36" s="99"/>
      <c r="AT36" s="99"/>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row>
    <row r="37" spans="1:78" ht="12.75" customHeight="1" x14ac:dyDescent="0.2">
      <c r="A37" s="113"/>
      <c r="B37" s="113"/>
      <c r="C37" s="113"/>
      <c r="D37" s="113"/>
      <c r="E37" s="113"/>
      <c r="F37" s="113"/>
      <c r="G37" s="113"/>
      <c r="H37" s="113"/>
      <c r="I37" s="113"/>
      <c r="J37" s="113"/>
      <c r="K37" s="113"/>
      <c r="L37" s="113"/>
      <c r="M37" s="113"/>
      <c r="N37" s="113"/>
      <c r="O37" s="113"/>
      <c r="P37" s="113"/>
      <c r="Q37" s="113"/>
      <c r="R37" s="113"/>
      <c r="S37" s="113"/>
      <c r="T37" s="113"/>
      <c r="U37" s="113"/>
      <c r="V37" s="113"/>
      <c r="W37" s="113"/>
      <c r="X37" s="113"/>
      <c r="Y37" s="113"/>
      <c r="Z37" s="113"/>
      <c r="AA37" s="113"/>
      <c r="AB37" s="113"/>
      <c r="AC37" s="113"/>
      <c r="AD37" s="113"/>
      <c r="AE37" s="113"/>
      <c r="AF37" s="113"/>
    </row>
    <row r="38" spans="1:78" ht="24" customHeight="1" x14ac:dyDescent="0.2">
      <c r="A38" s="113"/>
      <c r="B38" s="118" t="s">
        <v>856</v>
      </c>
      <c r="C38" s="113"/>
      <c r="D38" s="113"/>
      <c r="E38" s="113"/>
      <c r="F38" s="113"/>
      <c r="G38" s="113"/>
      <c r="H38" s="113"/>
      <c r="I38" s="113"/>
      <c r="J38" s="113"/>
      <c r="K38" s="113"/>
      <c r="L38" s="113"/>
      <c r="M38" s="113"/>
      <c r="N38" s="113"/>
      <c r="O38" s="113"/>
      <c r="P38" s="113"/>
      <c r="Q38" s="113"/>
      <c r="R38" s="113"/>
      <c r="S38" s="113"/>
      <c r="T38" s="113"/>
      <c r="U38" s="113"/>
      <c r="V38" s="113"/>
      <c r="W38" s="113"/>
      <c r="X38" s="113"/>
      <c r="Y38" s="113"/>
      <c r="Z38" s="113"/>
      <c r="AA38" s="113"/>
      <c r="AB38" s="113"/>
      <c r="AC38" s="113"/>
      <c r="AD38" s="113"/>
      <c r="AE38" s="113"/>
      <c r="AF38" s="113"/>
    </row>
    <row r="39" spans="1:78" s="113" customFormat="1" ht="24.9" customHeight="1" x14ac:dyDescent="0.2">
      <c r="B39" s="898" t="s">
        <v>857</v>
      </c>
      <c r="C39" s="898"/>
      <c r="D39" s="898"/>
      <c r="E39" s="898"/>
      <c r="F39" s="898"/>
      <c r="G39" s="898"/>
      <c r="H39" s="898"/>
      <c r="I39" s="898"/>
      <c r="J39" s="898"/>
      <c r="K39" s="898"/>
      <c r="L39" s="898"/>
      <c r="M39" s="898"/>
      <c r="N39" s="898"/>
      <c r="O39" s="898"/>
      <c r="P39" s="899"/>
      <c r="Q39" s="900"/>
      <c r="R39" s="900"/>
      <c r="S39" s="469" t="s">
        <v>4</v>
      </c>
    </row>
    <row r="40" spans="1:78" s="113" customFormat="1" ht="24.9" customHeight="1" x14ac:dyDescent="0.2">
      <c r="B40" s="898" t="s">
        <v>858</v>
      </c>
      <c r="C40" s="898"/>
      <c r="D40" s="898"/>
      <c r="E40" s="898"/>
      <c r="F40" s="898"/>
      <c r="G40" s="898"/>
      <c r="H40" s="898"/>
      <c r="I40" s="898"/>
      <c r="J40" s="898"/>
      <c r="K40" s="898"/>
      <c r="L40" s="898"/>
      <c r="M40" s="898"/>
      <c r="N40" s="898"/>
      <c r="O40" s="898"/>
      <c r="P40" s="899"/>
      <c r="Q40" s="900"/>
      <c r="R40" s="900"/>
      <c r="S40" s="469" t="s">
        <v>4</v>
      </c>
    </row>
    <row r="41" spans="1:78" s="113" customFormat="1" ht="18" customHeight="1" x14ac:dyDescent="0.2">
      <c r="B41" s="978" t="s">
        <v>859</v>
      </c>
      <c r="C41" s="981"/>
      <c r="D41" s="982"/>
      <c r="E41" s="983"/>
      <c r="F41" s="865" t="s">
        <v>860</v>
      </c>
      <c r="G41" s="945"/>
      <c r="H41" s="945"/>
      <c r="I41" s="866"/>
      <c r="J41" s="950" t="s">
        <v>861</v>
      </c>
      <c r="K41" s="951"/>
      <c r="L41" s="951"/>
      <c r="M41" s="951"/>
      <c r="N41" s="952"/>
      <c r="O41" s="959" t="s">
        <v>1158</v>
      </c>
      <c r="P41" s="960"/>
      <c r="Q41" s="961"/>
      <c r="R41" s="959" t="s">
        <v>862</v>
      </c>
      <c r="S41" s="960"/>
      <c r="T41" s="961"/>
      <c r="U41" s="860" t="s">
        <v>1159</v>
      </c>
      <c r="V41" s="860"/>
      <c r="W41" s="860"/>
      <c r="X41" s="860"/>
      <c r="Y41" s="860"/>
      <c r="Z41" s="860"/>
      <c r="AA41" s="860"/>
      <c r="AB41" s="860"/>
      <c r="AC41" s="860"/>
      <c r="AD41" s="860"/>
      <c r="AE41" s="860"/>
    </row>
    <row r="42" spans="1:78" s="113" customFormat="1" ht="18" customHeight="1" x14ac:dyDescent="0.2">
      <c r="B42" s="979"/>
      <c r="C42" s="984"/>
      <c r="D42" s="985"/>
      <c r="E42" s="986"/>
      <c r="F42" s="867"/>
      <c r="G42" s="946"/>
      <c r="H42" s="946"/>
      <c r="I42" s="868"/>
      <c r="J42" s="953"/>
      <c r="K42" s="954"/>
      <c r="L42" s="954"/>
      <c r="M42" s="954"/>
      <c r="N42" s="955"/>
      <c r="O42" s="962"/>
      <c r="P42" s="963"/>
      <c r="Q42" s="964"/>
      <c r="R42" s="962"/>
      <c r="S42" s="963"/>
      <c r="T42" s="964"/>
      <c r="U42" s="950" t="s">
        <v>1160</v>
      </c>
      <c r="V42" s="951"/>
      <c r="W42" s="952"/>
      <c r="X42" s="879" t="s">
        <v>1161</v>
      </c>
      <c r="Y42" s="880"/>
      <c r="Z42" s="880"/>
      <c r="AA42" s="880"/>
      <c r="AB42" s="880"/>
      <c r="AC42" s="880"/>
      <c r="AD42" s="880"/>
      <c r="AE42" s="881"/>
    </row>
    <row r="43" spans="1:78" s="113" customFormat="1" ht="24.9" customHeight="1" x14ac:dyDescent="0.2">
      <c r="B43" s="979"/>
      <c r="C43" s="987"/>
      <c r="D43" s="988"/>
      <c r="E43" s="989"/>
      <c r="F43" s="947"/>
      <c r="G43" s="948"/>
      <c r="H43" s="948"/>
      <c r="I43" s="949"/>
      <c r="J43" s="956"/>
      <c r="K43" s="957"/>
      <c r="L43" s="957"/>
      <c r="M43" s="957"/>
      <c r="N43" s="958"/>
      <c r="O43" s="965"/>
      <c r="P43" s="966"/>
      <c r="Q43" s="967"/>
      <c r="R43" s="965"/>
      <c r="S43" s="966"/>
      <c r="T43" s="967"/>
      <c r="U43" s="956"/>
      <c r="V43" s="957"/>
      <c r="W43" s="958"/>
      <c r="X43" s="977" t="s">
        <v>1162</v>
      </c>
      <c r="Y43" s="977"/>
      <c r="Z43" s="977" t="s">
        <v>1163</v>
      </c>
      <c r="AA43" s="977"/>
      <c r="AB43" s="977" t="s">
        <v>1164</v>
      </c>
      <c r="AC43" s="977"/>
      <c r="AD43" s="977" t="s">
        <v>1165</v>
      </c>
      <c r="AE43" s="977"/>
    </row>
    <row r="44" spans="1:78" s="113" customFormat="1" ht="24.9" customHeight="1" x14ac:dyDescent="0.2">
      <c r="B44" s="979"/>
      <c r="C44" s="968" t="s">
        <v>1166</v>
      </c>
      <c r="D44" s="968"/>
      <c r="E44" s="968"/>
      <c r="F44" s="969" t="s">
        <v>863</v>
      </c>
      <c r="G44" s="969"/>
      <c r="H44" s="969"/>
      <c r="I44" s="969"/>
      <c r="J44" s="970"/>
      <c r="K44" s="970"/>
      <c r="L44" s="970"/>
      <c r="M44" s="970"/>
      <c r="N44" s="970"/>
      <c r="O44" s="899"/>
      <c r="P44" s="900"/>
      <c r="Q44" s="469" t="s">
        <v>4</v>
      </c>
      <c r="R44" s="899"/>
      <c r="S44" s="900"/>
      <c r="T44" s="469" t="s">
        <v>4</v>
      </c>
      <c r="U44" s="990"/>
      <c r="V44" s="991"/>
      <c r="W44" s="992"/>
      <c r="X44" s="990"/>
      <c r="Y44" s="992"/>
      <c r="Z44" s="990"/>
      <c r="AA44" s="992"/>
      <c r="AB44" s="990"/>
      <c r="AC44" s="992"/>
      <c r="AD44" s="990"/>
      <c r="AE44" s="992"/>
    </row>
    <row r="45" spans="1:78" s="113" customFormat="1" ht="24.9" customHeight="1" x14ac:dyDescent="0.2">
      <c r="B45" s="979"/>
      <c r="C45" s="968"/>
      <c r="D45" s="968"/>
      <c r="E45" s="968"/>
      <c r="F45" s="977" t="s">
        <v>1167</v>
      </c>
      <c r="G45" s="977"/>
      <c r="H45" s="977"/>
      <c r="I45" s="977"/>
      <c r="J45" s="996"/>
      <c r="K45" s="996"/>
      <c r="L45" s="996"/>
      <c r="M45" s="996"/>
      <c r="N45" s="996"/>
      <c r="O45" s="899"/>
      <c r="P45" s="900"/>
      <c r="Q45" s="469" t="s">
        <v>4</v>
      </c>
      <c r="R45" s="899"/>
      <c r="S45" s="900"/>
      <c r="T45" s="469" t="s">
        <v>4</v>
      </c>
      <c r="U45" s="993"/>
      <c r="V45" s="994"/>
      <c r="W45" s="995"/>
      <c r="X45" s="993"/>
      <c r="Y45" s="995"/>
      <c r="Z45" s="993"/>
      <c r="AA45" s="995"/>
      <c r="AB45" s="993"/>
      <c r="AC45" s="995"/>
      <c r="AD45" s="993"/>
      <c r="AE45" s="995"/>
    </row>
    <row r="46" spans="1:78" s="113" customFormat="1" ht="24.9" customHeight="1" x14ac:dyDescent="0.2">
      <c r="B46" s="979"/>
      <c r="C46" s="968" t="s">
        <v>1168</v>
      </c>
      <c r="D46" s="968"/>
      <c r="E46" s="968"/>
      <c r="F46" s="969" t="s">
        <v>863</v>
      </c>
      <c r="G46" s="969"/>
      <c r="H46" s="969"/>
      <c r="I46" s="969"/>
      <c r="J46" s="970"/>
      <c r="K46" s="970"/>
      <c r="L46" s="970"/>
      <c r="M46" s="970"/>
      <c r="N46" s="970"/>
      <c r="O46" s="899"/>
      <c r="P46" s="900"/>
      <c r="Q46" s="469" t="s">
        <v>4</v>
      </c>
      <c r="R46" s="899"/>
      <c r="S46" s="900"/>
      <c r="T46" s="469" t="s">
        <v>4</v>
      </c>
      <c r="U46" s="990"/>
      <c r="V46" s="991"/>
      <c r="W46" s="992"/>
      <c r="X46" s="990"/>
      <c r="Y46" s="992"/>
      <c r="Z46" s="990"/>
      <c r="AA46" s="992"/>
      <c r="AB46" s="990"/>
      <c r="AC46" s="992"/>
      <c r="AD46" s="990"/>
      <c r="AE46" s="992"/>
    </row>
    <row r="47" spans="1:78" s="113" customFormat="1" ht="24.9" customHeight="1" x14ac:dyDescent="0.2">
      <c r="B47" s="979"/>
      <c r="C47" s="968"/>
      <c r="D47" s="968"/>
      <c r="E47" s="968"/>
      <c r="F47" s="977" t="s">
        <v>1167</v>
      </c>
      <c r="G47" s="977"/>
      <c r="H47" s="977"/>
      <c r="I47" s="977"/>
      <c r="J47" s="996"/>
      <c r="K47" s="996"/>
      <c r="L47" s="996"/>
      <c r="M47" s="996"/>
      <c r="N47" s="996"/>
      <c r="O47" s="899"/>
      <c r="P47" s="900"/>
      <c r="Q47" s="469" t="s">
        <v>4</v>
      </c>
      <c r="R47" s="899"/>
      <c r="S47" s="900"/>
      <c r="T47" s="469" t="s">
        <v>4</v>
      </c>
      <c r="U47" s="993"/>
      <c r="V47" s="994"/>
      <c r="W47" s="995"/>
      <c r="X47" s="993"/>
      <c r="Y47" s="995"/>
      <c r="Z47" s="993"/>
      <c r="AA47" s="995"/>
      <c r="AB47" s="993"/>
      <c r="AC47" s="995"/>
      <c r="AD47" s="993"/>
      <c r="AE47" s="995"/>
    </row>
    <row r="48" spans="1:78" s="113" customFormat="1" ht="24.9" customHeight="1" x14ac:dyDescent="0.2">
      <c r="B48" s="979"/>
      <c r="C48" s="968" t="s">
        <v>1169</v>
      </c>
      <c r="D48" s="968"/>
      <c r="E48" s="968"/>
      <c r="F48" s="977" t="s">
        <v>1170</v>
      </c>
      <c r="G48" s="977"/>
      <c r="H48" s="977"/>
      <c r="I48" s="977"/>
      <c r="J48" s="996"/>
      <c r="K48" s="996"/>
      <c r="L48" s="996"/>
      <c r="M48" s="996"/>
      <c r="N48" s="996"/>
      <c r="O48" s="899"/>
      <c r="P48" s="900"/>
      <c r="Q48" s="469" t="s">
        <v>4</v>
      </c>
      <c r="R48" s="899"/>
      <c r="S48" s="900"/>
      <c r="T48" s="469" t="s">
        <v>4</v>
      </c>
      <c r="U48" s="990"/>
      <c r="V48" s="991"/>
      <c r="W48" s="992"/>
      <c r="X48" s="990"/>
      <c r="Y48" s="992"/>
      <c r="Z48" s="997"/>
      <c r="AA48" s="998"/>
      <c r="AB48" s="997"/>
      <c r="AC48" s="998"/>
      <c r="AD48" s="997"/>
      <c r="AE48" s="998"/>
    </row>
    <row r="49" spans="2:31" s="113" customFormat="1" ht="24.9" customHeight="1" x14ac:dyDescent="0.2">
      <c r="B49" s="980"/>
      <c r="C49" s="968"/>
      <c r="D49" s="968"/>
      <c r="E49" s="968"/>
      <c r="F49" s="977" t="s">
        <v>864</v>
      </c>
      <c r="G49" s="977"/>
      <c r="H49" s="977"/>
      <c r="I49" s="977"/>
      <c r="J49" s="996"/>
      <c r="K49" s="996"/>
      <c r="L49" s="996"/>
      <c r="M49" s="996"/>
      <c r="N49" s="996"/>
      <c r="O49" s="899"/>
      <c r="P49" s="900"/>
      <c r="Q49" s="469" t="s">
        <v>4</v>
      </c>
      <c r="R49" s="899"/>
      <c r="S49" s="900"/>
      <c r="T49" s="469" t="s">
        <v>4</v>
      </c>
      <c r="U49" s="993"/>
      <c r="V49" s="994"/>
      <c r="W49" s="995"/>
      <c r="X49" s="993"/>
      <c r="Y49" s="995"/>
      <c r="Z49" s="999"/>
      <c r="AA49" s="1000"/>
      <c r="AB49" s="999"/>
      <c r="AC49" s="1000"/>
      <c r="AD49" s="999"/>
      <c r="AE49" s="1000"/>
    </row>
  </sheetData>
  <mergeCells count="158">
    <mergeCell ref="O3:V3"/>
    <mergeCell ref="X3:AE3"/>
    <mergeCell ref="B4:D5"/>
    <mergeCell ref="E4:F5"/>
    <mergeCell ref="G4:K5"/>
    <mergeCell ref="L4:N5"/>
    <mergeCell ref="O4:P5"/>
    <mergeCell ref="Q4:R5"/>
    <mergeCell ref="S4:T5"/>
    <mergeCell ref="U4:V5"/>
    <mergeCell ref="X4:Y5"/>
    <mergeCell ref="Z4:AA5"/>
    <mergeCell ref="AB4:AC5"/>
    <mergeCell ref="AD4:AE5"/>
    <mergeCell ref="AD48:AE49"/>
    <mergeCell ref="F49:I49"/>
    <mergeCell ref="J49:N49"/>
    <mergeCell ref="O49:P49"/>
    <mergeCell ref="R49:S49"/>
    <mergeCell ref="C48:E49"/>
    <mergeCell ref="F48:I48"/>
    <mergeCell ref="J48:N48"/>
    <mergeCell ref="O48:P48"/>
    <mergeCell ref="R48:S48"/>
    <mergeCell ref="U48:W49"/>
    <mergeCell ref="X48:Y49"/>
    <mergeCell ref="Z48:AA49"/>
    <mergeCell ref="AB48:AC49"/>
    <mergeCell ref="U46:W47"/>
    <mergeCell ref="X46:Y47"/>
    <mergeCell ref="Z46:AA47"/>
    <mergeCell ref="AB46:AC47"/>
    <mergeCell ref="AD46:AE47"/>
    <mergeCell ref="F47:I47"/>
    <mergeCell ref="J47:N47"/>
    <mergeCell ref="O47:P47"/>
    <mergeCell ref="R47:S47"/>
    <mergeCell ref="U44:W45"/>
    <mergeCell ref="X44:Y45"/>
    <mergeCell ref="Z44:AA45"/>
    <mergeCell ref="AB44:AC45"/>
    <mergeCell ref="AD44:AE45"/>
    <mergeCell ref="F45:I45"/>
    <mergeCell ref="J45:N45"/>
    <mergeCell ref="O45:P45"/>
    <mergeCell ref="R45:S45"/>
    <mergeCell ref="I28:M29"/>
    <mergeCell ref="N28:N29"/>
    <mergeCell ref="I16:M17"/>
    <mergeCell ref="N16:N17"/>
    <mergeCell ref="S14:S21"/>
    <mergeCell ref="Q14:R29"/>
    <mergeCell ref="U41:AE41"/>
    <mergeCell ref="U42:W43"/>
    <mergeCell ref="X42:AE42"/>
    <mergeCell ref="X43:Y43"/>
    <mergeCell ref="Z43:AA43"/>
    <mergeCell ref="AB43:AC43"/>
    <mergeCell ref="AD43:AE43"/>
    <mergeCell ref="P40:R40"/>
    <mergeCell ref="T28:W29"/>
    <mergeCell ref="X28:AB29"/>
    <mergeCell ref="AC28:AC29"/>
    <mergeCell ref="I22:M23"/>
    <mergeCell ref="I14:M15"/>
    <mergeCell ref="B40:O40"/>
    <mergeCell ref="E22:H23"/>
    <mergeCell ref="B41:B49"/>
    <mergeCell ref="C41:E43"/>
    <mergeCell ref="F41:I43"/>
    <mergeCell ref="J41:N43"/>
    <mergeCell ref="O41:Q43"/>
    <mergeCell ref="R41:T43"/>
    <mergeCell ref="C46:E47"/>
    <mergeCell ref="F46:I46"/>
    <mergeCell ref="J46:N46"/>
    <mergeCell ref="O46:P46"/>
    <mergeCell ref="R46:S46"/>
    <mergeCell ref="C44:E45"/>
    <mergeCell ref="F44:I44"/>
    <mergeCell ref="J44:N44"/>
    <mergeCell ref="O44:P44"/>
    <mergeCell ref="R44:S44"/>
    <mergeCell ref="X16:AB17"/>
    <mergeCell ref="AC16:AC17"/>
    <mergeCell ref="E20:H21"/>
    <mergeCell ref="E16:H17"/>
    <mergeCell ref="N20:N21"/>
    <mergeCell ref="B8:D11"/>
    <mergeCell ref="E8:H9"/>
    <mergeCell ref="I8:M9"/>
    <mergeCell ref="N8:N9"/>
    <mergeCell ref="E10:H11"/>
    <mergeCell ref="I10:M11"/>
    <mergeCell ref="N10:N11"/>
    <mergeCell ref="T8:W9"/>
    <mergeCell ref="T10:W11"/>
    <mergeCell ref="Q8:S11"/>
    <mergeCell ref="E14:H15"/>
    <mergeCell ref="G34:K36"/>
    <mergeCell ref="L34:L36"/>
    <mergeCell ref="M33:Q33"/>
    <mergeCell ref="R33:AD33"/>
    <mergeCell ref="M34:P36"/>
    <mergeCell ref="Q34:Q36"/>
    <mergeCell ref="R34:V36"/>
    <mergeCell ref="W34:W36"/>
    <mergeCell ref="X35:AA36"/>
    <mergeCell ref="G33:L33"/>
    <mergeCell ref="AB35:AC36"/>
    <mergeCell ref="AA2:AF2"/>
    <mergeCell ref="AC20:AC21"/>
    <mergeCell ref="T22:W23"/>
    <mergeCell ref="X22:AB23"/>
    <mergeCell ref="AC22:AC23"/>
    <mergeCell ref="AC18:AC19"/>
    <mergeCell ref="AA13:AF13"/>
    <mergeCell ref="AC26:AC27"/>
    <mergeCell ref="X14:AB15"/>
    <mergeCell ref="T20:W21"/>
    <mergeCell ref="X20:AB21"/>
    <mergeCell ref="T18:W19"/>
    <mergeCell ref="X18:AB19"/>
    <mergeCell ref="T24:W25"/>
    <mergeCell ref="T14:W15"/>
    <mergeCell ref="AC10:AC11"/>
    <mergeCell ref="X10:AB11"/>
    <mergeCell ref="X8:AB9"/>
    <mergeCell ref="AC8:AC9"/>
    <mergeCell ref="T26:W27"/>
    <mergeCell ref="X26:AB27"/>
    <mergeCell ref="AC24:AC25"/>
    <mergeCell ref="AC14:AC15"/>
    <mergeCell ref="T16:W17"/>
    <mergeCell ref="N26:N27"/>
    <mergeCell ref="E18:H19"/>
    <mergeCell ref="I26:M27"/>
    <mergeCell ref="X24:AB25"/>
    <mergeCell ref="S22:S29"/>
    <mergeCell ref="N18:N19"/>
    <mergeCell ref="I20:M21"/>
    <mergeCell ref="B39:O39"/>
    <mergeCell ref="P39:R39"/>
    <mergeCell ref="N22:N23"/>
    <mergeCell ref="I24:M25"/>
    <mergeCell ref="N24:N25"/>
    <mergeCell ref="B33:F33"/>
    <mergeCell ref="B34:F36"/>
    <mergeCell ref="B14:C29"/>
    <mergeCell ref="I18:M19"/>
    <mergeCell ref="D14:D21"/>
    <mergeCell ref="D22:D29"/>
    <mergeCell ref="Y32:AD32"/>
    <mergeCell ref="N14:N15"/>
    <mergeCell ref="E28:H29"/>
    <mergeCell ref="E26:H27"/>
    <mergeCell ref="E24:H25"/>
    <mergeCell ref="AD35:AD36"/>
  </mergeCells>
  <phoneticPr fontId="2"/>
  <dataValidations count="1">
    <dataValidation imeMode="halfAlpha" allowBlank="1" showInputMessage="1" showErrorMessage="1" sqref="R7:S7 Q7:Q8 A7:A49 Q12:S30 B7:P30 T7:XFD30 B31:XFD32 B33:AD37 AE33:XFD38 B38:B43 C38:AD38 C48 O41:O42 F44:F49 J41:J42 C44 C46 T44:T49 Q44:Q49 S39:AB40 R41:R42 AH41:AH49 F41:F42 AC39:AK39 AM39:AW39 AS49:AW49 AL39:AL40 AX39:XFD49 A50:XFD1048576 AF1:XFD6 A1:AE2 A6:AE6 A3:A5 B3:O3 W3:X3"/>
  </dataValidations>
  <pageMargins left="0.78740157480314965" right="0.78740157480314965" top="0.74803149606299213" bottom="0.74803149606299213" header="0.31496062992125984" footer="0.31496062992125984"/>
  <pageSetup paperSize="9" scale="97" orientation="portrait" r:id="rId1"/>
  <headerFooter>
    <oddFooter>&amp;P / &amp;N ページ</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2:AQ79"/>
  <sheetViews>
    <sheetView tabSelected="1" view="pageBreakPreview" topLeftCell="A52" zoomScale="70" zoomScaleNormal="90" zoomScaleSheetLayoutView="70" workbookViewId="0">
      <selection activeCell="X77" sqref="X77"/>
    </sheetView>
  </sheetViews>
  <sheetFormatPr defaultColWidth="2.77734375" defaultRowHeight="12.75" customHeight="1" x14ac:dyDescent="0.2"/>
  <cols>
    <col min="1" max="40" width="3.77734375" customWidth="1"/>
  </cols>
  <sheetData>
    <row r="2" spans="1:43" ht="12.75" customHeight="1" x14ac:dyDescent="0.2">
      <c r="A2" s="48" t="s">
        <v>108</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c r="AE2" s="48"/>
      <c r="AF2" s="48"/>
    </row>
    <row r="3" spans="1:43" ht="12.75" customHeight="1" thickBot="1" x14ac:dyDescent="0.25">
      <c r="A3" s="48" t="s">
        <v>797</v>
      </c>
      <c r="C3" s="48"/>
      <c r="D3" s="48"/>
      <c r="E3" s="48"/>
      <c r="F3" s="48"/>
      <c r="G3" s="48"/>
      <c r="H3" s="48"/>
      <c r="I3" s="48"/>
      <c r="J3" s="48"/>
      <c r="K3" s="48"/>
      <c r="L3" s="48"/>
      <c r="M3" s="48"/>
      <c r="N3" s="48"/>
      <c r="O3" s="48"/>
      <c r="P3" s="48"/>
      <c r="Q3" s="48"/>
      <c r="R3" s="48"/>
      <c r="S3" s="48"/>
      <c r="T3" s="48"/>
      <c r="U3" s="48"/>
      <c r="V3" s="48"/>
      <c r="W3" s="48"/>
      <c r="X3" s="48"/>
      <c r="Y3" s="48"/>
      <c r="Z3" s="48"/>
      <c r="AA3" s="48"/>
      <c r="AB3" s="48"/>
      <c r="AC3" s="48"/>
      <c r="AD3" s="48"/>
      <c r="AE3" s="48"/>
      <c r="AF3" s="48"/>
    </row>
    <row r="4" spans="1:43" ht="12.75" customHeight="1" x14ac:dyDescent="0.2">
      <c r="B4" s="1127" t="s">
        <v>122</v>
      </c>
      <c r="C4" s="1128"/>
      <c r="D4" s="1128"/>
      <c r="E4" s="1128"/>
      <c r="F4" s="1128"/>
      <c r="G4" s="1128"/>
      <c r="H4" s="1128"/>
      <c r="I4" s="1128"/>
      <c r="J4" s="1130" t="s">
        <v>798</v>
      </c>
      <c r="K4" s="1128"/>
      <c r="L4" s="1131"/>
      <c r="M4" s="1130" t="s">
        <v>799</v>
      </c>
      <c r="N4" s="1128"/>
      <c r="O4" s="1131"/>
      <c r="P4" s="1135" t="s">
        <v>109</v>
      </c>
      <c r="Q4" s="1136"/>
      <c r="R4" s="1136"/>
      <c r="S4" s="1136"/>
      <c r="T4" s="1136"/>
      <c r="U4" s="1136"/>
      <c r="V4" s="1136"/>
      <c r="W4" s="1136"/>
      <c r="X4" s="1136"/>
      <c r="Y4" s="1136"/>
      <c r="Z4" s="1136"/>
      <c r="AA4" s="1136"/>
      <c r="AB4" s="1136"/>
      <c r="AC4" s="1136"/>
      <c r="AD4" s="1136"/>
      <c r="AE4" s="1136"/>
      <c r="AF4" s="1136"/>
      <c r="AG4" s="1137"/>
      <c r="AH4" s="1097" t="s">
        <v>110</v>
      </c>
      <c r="AI4" s="1098"/>
      <c r="AJ4" s="1099"/>
    </row>
    <row r="5" spans="1:43" ht="12.75" customHeight="1" x14ac:dyDescent="0.2">
      <c r="B5" s="1129"/>
      <c r="C5" s="1110"/>
      <c r="D5" s="1110"/>
      <c r="E5" s="1110"/>
      <c r="F5" s="1110"/>
      <c r="G5" s="1110"/>
      <c r="H5" s="1110"/>
      <c r="I5" s="1110"/>
      <c r="J5" s="1132"/>
      <c r="K5" s="1133"/>
      <c r="L5" s="1134"/>
      <c r="M5" s="1132"/>
      <c r="N5" s="1133"/>
      <c r="O5" s="1134"/>
      <c r="P5" s="1106" t="s">
        <v>112</v>
      </c>
      <c r="Q5" s="1107"/>
      <c r="R5" s="1107"/>
      <c r="S5" s="1107"/>
      <c r="T5" s="1107"/>
      <c r="U5" s="1107"/>
      <c r="V5" s="1107"/>
      <c r="W5" s="1107"/>
      <c r="X5" s="1108"/>
      <c r="Y5" s="1106" t="s">
        <v>113</v>
      </c>
      <c r="Z5" s="1107"/>
      <c r="AA5" s="1107"/>
      <c r="AB5" s="1107"/>
      <c r="AC5" s="1107"/>
      <c r="AD5" s="1107"/>
      <c r="AE5" s="1107"/>
      <c r="AF5" s="1107"/>
      <c r="AG5" s="1108"/>
      <c r="AH5" s="1100"/>
      <c r="AI5" s="1101"/>
      <c r="AJ5" s="1102"/>
    </row>
    <row r="6" spans="1:43" ht="12.75" customHeight="1" x14ac:dyDescent="0.2">
      <c r="B6" s="1129"/>
      <c r="C6" s="1110"/>
      <c r="D6" s="1110"/>
      <c r="E6" s="1110"/>
      <c r="F6" s="1110"/>
      <c r="G6" s="1110"/>
      <c r="H6" s="1110"/>
      <c r="I6" s="1110"/>
      <c r="J6" s="1109" t="s">
        <v>111</v>
      </c>
      <c r="K6" s="1110"/>
      <c r="L6" s="1110"/>
      <c r="M6" s="1109" t="s">
        <v>800</v>
      </c>
      <c r="N6" s="1110"/>
      <c r="O6" s="1110"/>
      <c r="P6" s="1113" t="s">
        <v>114</v>
      </c>
      <c r="Q6" s="1114"/>
      <c r="R6" s="1115"/>
      <c r="S6" s="1117" t="s">
        <v>115</v>
      </c>
      <c r="T6" s="1114"/>
      <c r="U6" s="1115"/>
      <c r="V6" s="1117" t="s">
        <v>81</v>
      </c>
      <c r="W6" s="1114"/>
      <c r="X6" s="1119"/>
      <c r="Y6" s="1113" t="s">
        <v>114</v>
      </c>
      <c r="Z6" s="1114"/>
      <c r="AA6" s="1115"/>
      <c r="AB6" s="1117" t="s">
        <v>115</v>
      </c>
      <c r="AC6" s="1114"/>
      <c r="AD6" s="1115"/>
      <c r="AE6" s="1117" t="s">
        <v>81</v>
      </c>
      <c r="AF6" s="1114"/>
      <c r="AG6" s="1119"/>
      <c r="AH6" s="1100"/>
      <c r="AI6" s="1101"/>
      <c r="AJ6" s="1102"/>
    </row>
    <row r="7" spans="1:43" ht="12.75" customHeight="1" thickBot="1" x14ac:dyDescent="0.25">
      <c r="B7" s="1111"/>
      <c r="C7" s="1112"/>
      <c r="D7" s="1112"/>
      <c r="E7" s="1112"/>
      <c r="F7" s="1112"/>
      <c r="G7" s="1112"/>
      <c r="H7" s="1112"/>
      <c r="I7" s="1112"/>
      <c r="J7" s="1111"/>
      <c r="K7" s="1112"/>
      <c r="L7" s="1112"/>
      <c r="M7" s="1111"/>
      <c r="N7" s="1112"/>
      <c r="O7" s="1112"/>
      <c r="P7" s="1111"/>
      <c r="Q7" s="1112"/>
      <c r="R7" s="1116"/>
      <c r="S7" s="1118"/>
      <c r="T7" s="1112"/>
      <c r="U7" s="1116"/>
      <c r="V7" s="1118"/>
      <c r="W7" s="1112"/>
      <c r="X7" s="1120"/>
      <c r="Y7" s="1111"/>
      <c r="Z7" s="1112"/>
      <c r="AA7" s="1116"/>
      <c r="AB7" s="1118"/>
      <c r="AC7" s="1112"/>
      <c r="AD7" s="1116"/>
      <c r="AE7" s="1118"/>
      <c r="AF7" s="1112"/>
      <c r="AG7" s="1120"/>
      <c r="AH7" s="1103"/>
      <c r="AI7" s="1104"/>
      <c r="AJ7" s="1105"/>
    </row>
    <row r="8" spans="1:43" ht="12.75" customHeight="1" x14ac:dyDescent="0.2">
      <c r="B8" s="1138" t="s">
        <v>771</v>
      </c>
      <c r="C8" s="1139"/>
      <c r="D8" s="1139"/>
      <c r="E8" s="1139"/>
      <c r="F8" s="1139"/>
      <c r="G8" s="1139"/>
      <c r="H8" s="1139"/>
      <c r="I8" s="1140"/>
      <c r="J8" s="1141">
        <v>0</v>
      </c>
      <c r="K8" s="1142"/>
      <c r="L8" s="1142"/>
      <c r="M8" s="1123">
        <v>1</v>
      </c>
      <c r="N8" s="1123"/>
      <c r="O8" s="1123"/>
      <c r="P8" s="1124"/>
      <c r="Q8" s="1121"/>
      <c r="R8" s="1121"/>
      <c r="S8" s="1121"/>
      <c r="T8" s="1121"/>
      <c r="U8" s="1121" t="s">
        <v>116</v>
      </c>
      <c r="V8" s="1125">
        <f>SUM(P8:U8)</f>
        <v>0</v>
      </c>
      <c r="W8" s="1125"/>
      <c r="X8" s="1126" t="s">
        <v>116</v>
      </c>
      <c r="Y8" s="1124"/>
      <c r="Z8" s="1121"/>
      <c r="AA8" s="1121" t="s">
        <v>116</v>
      </c>
      <c r="AB8" s="1121"/>
      <c r="AC8" s="1121"/>
      <c r="AD8" s="1121" t="s">
        <v>116</v>
      </c>
      <c r="AE8" s="1125">
        <f>SUM(Y8:AD8)</f>
        <v>0</v>
      </c>
      <c r="AF8" s="1125"/>
      <c r="AG8" s="1126" t="s">
        <v>116</v>
      </c>
      <c r="AH8" s="1121"/>
      <c r="AI8" s="1121"/>
      <c r="AJ8" s="1122"/>
    </row>
    <row r="9" spans="1:43" ht="12.75" customHeight="1" x14ac:dyDescent="0.2">
      <c r="B9" s="1143" t="s">
        <v>1183</v>
      </c>
      <c r="C9" s="1144"/>
      <c r="D9" s="1144"/>
      <c r="E9" s="1144"/>
      <c r="F9" s="1144"/>
      <c r="G9" s="1144"/>
      <c r="H9" s="1144"/>
      <c r="I9" s="1145"/>
      <c r="J9" s="1089"/>
      <c r="K9" s="832"/>
      <c r="L9" s="832"/>
      <c r="M9" s="1090"/>
      <c r="N9" s="1090"/>
      <c r="O9" s="1090"/>
      <c r="P9" s="1069"/>
      <c r="Q9" s="1070"/>
      <c r="R9" s="1070"/>
      <c r="S9" s="1070"/>
      <c r="T9" s="1070"/>
      <c r="U9" s="1070" t="s">
        <v>116</v>
      </c>
      <c r="V9" s="1071">
        <f>SUM(P9:U9)</f>
        <v>0</v>
      </c>
      <c r="W9" s="1071"/>
      <c r="X9" s="1072" t="s">
        <v>116</v>
      </c>
      <c r="Y9" s="1069"/>
      <c r="Z9" s="1070"/>
      <c r="AA9" s="1070" t="s">
        <v>116</v>
      </c>
      <c r="AB9" s="1070"/>
      <c r="AC9" s="1070"/>
      <c r="AD9" s="1070" t="s">
        <v>116</v>
      </c>
      <c r="AE9" s="1071">
        <f>SUM(Y9:AD9)</f>
        <v>0</v>
      </c>
      <c r="AF9" s="1071"/>
      <c r="AG9" s="1072" t="s">
        <v>116</v>
      </c>
      <c r="AH9" s="1070"/>
      <c r="AI9" s="1070"/>
      <c r="AJ9" s="1073"/>
    </row>
    <row r="10" spans="1:43" ht="12.75" customHeight="1" x14ac:dyDescent="0.2">
      <c r="B10" s="1091" t="s">
        <v>670</v>
      </c>
      <c r="C10" s="1092"/>
      <c r="D10" s="1092"/>
      <c r="E10" s="1092"/>
      <c r="F10" s="1092"/>
      <c r="G10" s="1092"/>
      <c r="H10" s="1092"/>
      <c r="I10" s="1093"/>
      <c r="J10" s="1089"/>
      <c r="K10" s="832"/>
      <c r="L10" s="832"/>
      <c r="M10" s="1090"/>
      <c r="N10" s="1090"/>
      <c r="O10" s="1090"/>
      <c r="P10" s="1069"/>
      <c r="Q10" s="1070"/>
      <c r="R10" s="1070"/>
      <c r="S10" s="1070"/>
      <c r="T10" s="1070"/>
      <c r="U10" s="1070"/>
      <c r="V10" s="1071">
        <f t="shared" ref="V10:V33" si="0">SUM(P10:U10)</f>
        <v>0</v>
      </c>
      <c r="W10" s="1071"/>
      <c r="X10" s="1072" t="s">
        <v>116</v>
      </c>
      <c r="Y10" s="1069"/>
      <c r="Z10" s="1070"/>
      <c r="AA10" s="1070"/>
      <c r="AB10" s="1070"/>
      <c r="AC10" s="1070"/>
      <c r="AD10" s="1070"/>
      <c r="AE10" s="1071">
        <f t="shared" ref="AE10:AE33" si="1">SUM(Y10:AD10)</f>
        <v>0</v>
      </c>
      <c r="AF10" s="1071"/>
      <c r="AG10" s="1072" t="s">
        <v>116</v>
      </c>
      <c r="AH10" s="1070"/>
      <c r="AI10" s="1070"/>
      <c r="AJ10" s="1073"/>
      <c r="AN10" s="1"/>
      <c r="AO10" s="1"/>
      <c r="AP10" s="1"/>
      <c r="AQ10" s="1"/>
    </row>
    <row r="11" spans="1:43" ht="12.75" customHeight="1" x14ac:dyDescent="0.2">
      <c r="B11" s="1091" t="s">
        <v>671</v>
      </c>
      <c r="C11" s="1092"/>
      <c r="D11" s="1092"/>
      <c r="E11" s="1092"/>
      <c r="F11" s="1092"/>
      <c r="G11" s="1092"/>
      <c r="H11" s="1092"/>
      <c r="I11" s="1093"/>
      <c r="J11" s="1089">
        <v>0</v>
      </c>
      <c r="K11" s="832"/>
      <c r="L11" s="832"/>
      <c r="M11" s="1090">
        <v>0</v>
      </c>
      <c r="N11" s="1090"/>
      <c r="O11" s="1090"/>
      <c r="P11" s="1069"/>
      <c r="Q11" s="1070"/>
      <c r="R11" s="1070" t="s">
        <v>116</v>
      </c>
      <c r="S11" s="1070"/>
      <c r="T11" s="1070"/>
      <c r="U11" s="1070" t="s">
        <v>116</v>
      </c>
      <c r="V11" s="1071">
        <f t="shared" si="0"/>
        <v>0</v>
      </c>
      <c r="W11" s="1071"/>
      <c r="X11" s="1072" t="s">
        <v>116</v>
      </c>
      <c r="Y11" s="1069"/>
      <c r="Z11" s="1070"/>
      <c r="AA11" s="1070" t="s">
        <v>116</v>
      </c>
      <c r="AB11" s="1070"/>
      <c r="AC11" s="1070"/>
      <c r="AD11" s="1070" t="s">
        <v>116</v>
      </c>
      <c r="AE11" s="1071">
        <f t="shared" si="1"/>
        <v>0</v>
      </c>
      <c r="AF11" s="1071"/>
      <c r="AG11" s="1072" t="s">
        <v>116</v>
      </c>
      <c r="AH11" s="1070"/>
      <c r="AI11" s="1070"/>
      <c r="AJ11" s="1073"/>
      <c r="AN11" s="1"/>
      <c r="AO11" s="1"/>
      <c r="AP11" s="1"/>
      <c r="AQ11" s="1"/>
    </row>
    <row r="12" spans="1:43" ht="12.75" customHeight="1" x14ac:dyDescent="0.2">
      <c r="B12" s="1091" t="s">
        <v>653</v>
      </c>
      <c r="C12" s="1092"/>
      <c r="D12" s="1092"/>
      <c r="E12" s="1092"/>
      <c r="F12" s="1092"/>
      <c r="G12" s="1092"/>
      <c r="H12" s="1092"/>
      <c r="I12" s="1093"/>
      <c r="J12" s="1095"/>
      <c r="K12" s="1096"/>
      <c r="L12" s="1096"/>
      <c r="M12" s="1094"/>
      <c r="N12" s="1094"/>
      <c r="O12" s="1094"/>
      <c r="P12" s="1069"/>
      <c r="Q12" s="1070"/>
      <c r="R12" s="1070" t="s">
        <v>116</v>
      </c>
      <c r="S12" s="1070"/>
      <c r="T12" s="1070"/>
      <c r="U12" s="1070" t="s">
        <v>116</v>
      </c>
      <c r="V12" s="1071">
        <f t="shared" si="0"/>
        <v>0</v>
      </c>
      <c r="W12" s="1071"/>
      <c r="X12" s="1072" t="s">
        <v>116</v>
      </c>
      <c r="Y12" s="1069"/>
      <c r="Z12" s="1070"/>
      <c r="AA12" s="1070" t="s">
        <v>116</v>
      </c>
      <c r="AB12" s="1070"/>
      <c r="AC12" s="1070"/>
      <c r="AD12" s="1070" t="s">
        <v>116</v>
      </c>
      <c r="AE12" s="1071">
        <f t="shared" si="1"/>
        <v>0</v>
      </c>
      <c r="AF12" s="1071"/>
      <c r="AG12" s="1072" t="s">
        <v>116</v>
      </c>
      <c r="AH12" s="1070"/>
      <c r="AI12" s="1070"/>
      <c r="AJ12" s="1073"/>
      <c r="AN12" s="1"/>
      <c r="AO12" s="18"/>
      <c r="AP12" s="18"/>
      <c r="AQ12" s="18"/>
    </row>
    <row r="13" spans="1:43" ht="12.75" customHeight="1" x14ac:dyDescent="0.2">
      <c r="B13" s="1091" t="s">
        <v>117</v>
      </c>
      <c r="C13" s="1092"/>
      <c r="D13" s="1092"/>
      <c r="E13" s="1092"/>
      <c r="F13" s="1092"/>
      <c r="G13" s="1092"/>
      <c r="H13" s="1092"/>
      <c r="I13" s="1093"/>
      <c r="J13" s="1089">
        <v>0</v>
      </c>
      <c r="K13" s="832"/>
      <c r="L13" s="832"/>
      <c r="M13" s="1094"/>
      <c r="N13" s="1094"/>
      <c r="O13" s="1094"/>
      <c r="P13" s="1069"/>
      <c r="Q13" s="1070"/>
      <c r="R13" s="1070" t="s">
        <v>116</v>
      </c>
      <c r="S13" s="1070"/>
      <c r="T13" s="1070"/>
      <c r="U13" s="1070" t="s">
        <v>116</v>
      </c>
      <c r="V13" s="1071">
        <f t="shared" si="0"/>
        <v>0</v>
      </c>
      <c r="W13" s="1071"/>
      <c r="X13" s="1072" t="s">
        <v>116</v>
      </c>
      <c r="Y13" s="1069"/>
      <c r="Z13" s="1070"/>
      <c r="AA13" s="1070" t="s">
        <v>116</v>
      </c>
      <c r="AB13" s="1070"/>
      <c r="AC13" s="1070"/>
      <c r="AD13" s="1070" t="s">
        <v>116</v>
      </c>
      <c r="AE13" s="1071">
        <f t="shared" si="1"/>
        <v>0</v>
      </c>
      <c r="AF13" s="1071"/>
      <c r="AG13" s="1072" t="s">
        <v>116</v>
      </c>
      <c r="AH13" s="1070"/>
      <c r="AI13" s="1070"/>
      <c r="AJ13" s="1073"/>
      <c r="AN13" s="1"/>
      <c r="AO13" s="18"/>
      <c r="AP13" s="18"/>
      <c r="AQ13" s="18"/>
    </row>
    <row r="14" spans="1:43" ht="12.75" customHeight="1" x14ac:dyDescent="0.2">
      <c r="B14" s="1091" t="s">
        <v>118</v>
      </c>
      <c r="C14" s="1092"/>
      <c r="D14" s="1092"/>
      <c r="E14" s="1092"/>
      <c r="F14" s="1092"/>
      <c r="G14" s="1092"/>
      <c r="H14" s="1092"/>
      <c r="I14" s="1093"/>
      <c r="J14" s="1089">
        <v>0</v>
      </c>
      <c r="K14" s="832"/>
      <c r="L14" s="832"/>
      <c r="M14" s="1090">
        <v>0</v>
      </c>
      <c r="N14" s="1090"/>
      <c r="O14" s="1090"/>
      <c r="P14" s="1069"/>
      <c r="Q14" s="1070"/>
      <c r="R14" s="1070" t="s">
        <v>116</v>
      </c>
      <c r="S14" s="1070"/>
      <c r="T14" s="1070"/>
      <c r="U14" s="1070" t="s">
        <v>116</v>
      </c>
      <c r="V14" s="1071">
        <f t="shared" si="0"/>
        <v>0</v>
      </c>
      <c r="W14" s="1071"/>
      <c r="X14" s="1072" t="s">
        <v>116</v>
      </c>
      <c r="Y14" s="1069"/>
      <c r="Z14" s="1070"/>
      <c r="AA14" s="1070" t="s">
        <v>116</v>
      </c>
      <c r="AB14" s="1070"/>
      <c r="AC14" s="1070"/>
      <c r="AD14" s="1070" t="s">
        <v>116</v>
      </c>
      <c r="AE14" s="1071">
        <f t="shared" si="1"/>
        <v>0</v>
      </c>
      <c r="AF14" s="1071"/>
      <c r="AG14" s="1072" t="s">
        <v>116</v>
      </c>
      <c r="AH14" s="1070"/>
      <c r="AI14" s="1070"/>
      <c r="AJ14" s="1073"/>
      <c r="AN14" s="1"/>
      <c r="AO14" s="18"/>
      <c r="AP14" s="18"/>
      <c r="AQ14" s="18"/>
    </row>
    <row r="15" spans="1:43" ht="12.75" customHeight="1" x14ac:dyDescent="0.2">
      <c r="B15" s="1086" t="s">
        <v>762</v>
      </c>
      <c r="C15" s="1087"/>
      <c r="D15" s="1087"/>
      <c r="E15" s="1087"/>
      <c r="F15" s="1087"/>
      <c r="G15" s="1087"/>
      <c r="H15" s="1087"/>
      <c r="I15" s="1088"/>
      <c r="J15" s="1089">
        <v>0</v>
      </c>
      <c r="K15" s="832"/>
      <c r="L15" s="832"/>
      <c r="M15" s="1090">
        <v>1</v>
      </c>
      <c r="N15" s="1090"/>
      <c r="O15" s="1090"/>
      <c r="P15" s="1069"/>
      <c r="Q15" s="1070"/>
      <c r="R15" s="1070" t="s">
        <v>116</v>
      </c>
      <c r="S15" s="1070"/>
      <c r="T15" s="1070"/>
      <c r="U15" s="1070" t="s">
        <v>116</v>
      </c>
      <c r="V15" s="1071">
        <f t="shared" si="0"/>
        <v>0</v>
      </c>
      <c r="W15" s="1071"/>
      <c r="X15" s="1072" t="s">
        <v>116</v>
      </c>
      <c r="Y15" s="1069"/>
      <c r="Z15" s="1070"/>
      <c r="AA15" s="1070" t="s">
        <v>116</v>
      </c>
      <c r="AB15" s="1070"/>
      <c r="AC15" s="1070"/>
      <c r="AD15" s="1070" t="s">
        <v>116</v>
      </c>
      <c r="AE15" s="1071">
        <f t="shared" si="1"/>
        <v>0</v>
      </c>
      <c r="AF15" s="1071"/>
      <c r="AG15" s="1072" t="s">
        <v>116</v>
      </c>
      <c r="AH15" s="1070"/>
      <c r="AI15" s="1070"/>
      <c r="AJ15" s="1073"/>
      <c r="AN15" s="1"/>
      <c r="AO15" s="18"/>
      <c r="AP15" s="18"/>
      <c r="AQ15" s="18"/>
    </row>
    <row r="16" spans="1:43" ht="12.75" customHeight="1" x14ac:dyDescent="0.2">
      <c r="B16" s="1086" t="s">
        <v>763</v>
      </c>
      <c r="C16" s="1087"/>
      <c r="D16" s="1087"/>
      <c r="E16" s="1087"/>
      <c r="F16" s="1087"/>
      <c r="G16" s="1087"/>
      <c r="H16" s="1087"/>
      <c r="I16" s="1088"/>
      <c r="J16" s="1089">
        <v>0</v>
      </c>
      <c r="K16" s="832"/>
      <c r="L16" s="832"/>
      <c r="M16" s="1090">
        <v>1</v>
      </c>
      <c r="N16" s="1090"/>
      <c r="O16" s="1090"/>
      <c r="P16" s="1069"/>
      <c r="Q16" s="1070"/>
      <c r="R16" s="1070" t="s">
        <v>116</v>
      </c>
      <c r="S16" s="1070"/>
      <c r="T16" s="1070"/>
      <c r="U16" s="1070" t="s">
        <v>116</v>
      </c>
      <c r="V16" s="1071">
        <f t="shared" si="0"/>
        <v>0</v>
      </c>
      <c r="W16" s="1071"/>
      <c r="X16" s="1072" t="s">
        <v>116</v>
      </c>
      <c r="Y16" s="1069"/>
      <c r="Z16" s="1070"/>
      <c r="AA16" s="1070" t="s">
        <v>116</v>
      </c>
      <c r="AB16" s="1070"/>
      <c r="AC16" s="1070"/>
      <c r="AD16" s="1070" t="s">
        <v>116</v>
      </c>
      <c r="AE16" s="1071">
        <f t="shared" si="1"/>
        <v>0</v>
      </c>
      <c r="AF16" s="1071"/>
      <c r="AG16" s="1072" t="s">
        <v>116</v>
      </c>
      <c r="AH16" s="1070"/>
      <c r="AI16" s="1070"/>
      <c r="AJ16" s="1073"/>
      <c r="AN16" s="1"/>
      <c r="AO16" s="18"/>
      <c r="AP16" s="18"/>
      <c r="AQ16" s="18"/>
    </row>
    <row r="17" spans="2:43" ht="12.75" customHeight="1" x14ac:dyDescent="0.2">
      <c r="B17" s="1086" t="s">
        <v>764</v>
      </c>
      <c r="C17" s="1087"/>
      <c r="D17" s="1087"/>
      <c r="E17" s="1087"/>
      <c r="F17" s="1087"/>
      <c r="G17" s="1087"/>
      <c r="H17" s="1087"/>
      <c r="I17" s="1088"/>
      <c r="J17" s="1089">
        <v>0</v>
      </c>
      <c r="K17" s="832"/>
      <c r="L17" s="832"/>
      <c r="M17" s="1090">
        <v>1</v>
      </c>
      <c r="N17" s="1090"/>
      <c r="O17" s="1090"/>
      <c r="P17" s="1069"/>
      <c r="Q17" s="1070"/>
      <c r="R17" s="1070" t="s">
        <v>116</v>
      </c>
      <c r="S17" s="1070"/>
      <c r="T17" s="1070"/>
      <c r="U17" s="1070" t="s">
        <v>116</v>
      </c>
      <c r="V17" s="1071">
        <f t="shared" si="0"/>
        <v>0</v>
      </c>
      <c r="W17" s="1071"/>
      <c r="X17" s="1072" t="s">
        <v>116</v>
      </c>
      <c r="Y17" s="1069"/>
      <c r="Z17" s="1070"/>
      <c r="AA17" s="1070" t="s">
        <v>116</v>
      </c>
      <c r="AB17" s="1070"/>
      <c r="AC17" s="1070"/>
      <c r="AD17" s="1070" t="s">
        <v>116</v>
      </c>
      <c r="AE17" s="1071">
        <f t="shared" si="1"/>
        <v>0</v>
      </c>
      <c r="AF17" s="1071"/>
      <c r="AG17" s="1072" t="s">
        <v>116</v>
      </c>
      <c r="AH17" s="1070"/>
      <c r="AI17" s="1070"/>
      <c r="AJ17" s="1073"/>
      <c r="AN17" s="1"/>
      <c r="AO17" s="18"/>
      <c r="AP17" s="18"/>
      <c r="AQ17" s="18"/>
    </row>
    <row r="18" spans="2:43" ht="12.75" customHeight="1" x14ac:dyDescent="0.2">
      <c r="B18" s="1080" t="s">
        <v>679</v>
      </c>
      <c r="C18" s="1081"/>
      <c r="D18" s="1081"/>
      <c r="E18" s="1081"/>
      <c r="F18" s="1081"/>
      <c r="G18" s="1081"/>
      <c r="H18" s="1081"/>
      <c r="I18" s="1082"/>
      <c r="J18" s="1083">
        <v>0</v>
      </c>
      <c r="K18" s="1084"/>
      <c r="L18" s="1084"/>
      <c r="M18" s="1085">
        <v>1</v>
      </c>
      <c r="N18" s="1085"/>
      <c r="O18" s="1085"/>
      <c r="P18" s="1069"/>
      <c r="Q18" s="1070"/>
      <c r="R18" s="1070" t="s">
        <v>116</v>
      </c>
      <c r="S18" s="1070"/>
      <c r="T18" s="1070"/>
      <c r="U18" s="1070" t="s">
        <v>116</v>
      </c>
      <c r="V18" s="1071">
        <f t="shared" si="0"/>
        <v>0</v>
      </c>
      <c r="W18" s="1071"/>
      <c r="X18" s="1072" t="s">
        <v>116</v>
      </c>
      <c r="Y18" s="1069"/>
      <c r="Z18" s="1070"/>
      <c r="AA18" s="1070" t="s">
        <v>116</v>
      </c>
      <c r="AB18" s="1070"/>
      <c r="AC18" s="1070"/>
      <c r="AD18" s="1070" t="s">
        <v>116</v>
      </c>
      <c r="AE18" s="1071">
        <f t="shared" si="1"/>
        <v>0</v>
      </c>
      <c r="AF18" s="1071"/>
      <c r="AG18" s="1072" t="s">
        <v>116</v>
      </c>
      <c r="AH18" s="1070"/>
      <c r="AI18" s="1070"/>
      <c r="AJ18" s="1073"/>
    </row>
    <row r="19" spans="2:43" ht="12.75" customHeight="1" x14ac:dyDescent="0.2">
      <c r="B19" s="1080" t="s">
        <v>680</v>
      </c>
      <c r="C19" s="1081"/>
      <c r="D19" s="1081"/>
      <c r="E19" s="1081"/>
      <c r="F19" s="1081"/>
      <c r="G19" s="1081"/>
      <c r="H19" s="1081"/>
      <c r="I19" s="1082"/>
      <c r="J19" s="1083">
        <v>0</v>
      </c>
      <c r="K19" s="1084"/>
      <c r="L19" s="1084"/>
      <c r="M19" s="1085">
        <v>1</v>
      </c>
      <c r="N19" s="1085"/>
      <c r="O19" s="1085"/>
      <c r="P19" s="1069"/>
      <c r="Q19" s="1070"/>
      <c r="R19" s="1070" t="s">
        <v>116</v>
      </c>
      <c r="S19" s="1070"/>
      <c r="T19" s="1070"/>
      <c r="U19" s="1070" t="s">
        <v>116</v>
      </c>
      <c r="V19" s="1071">
        <f t="shared" si="0"/>
        <v>0</v>
      </c>
      <c r="W19" s="1071"/>
      <c r="X19" s="1072" t="s">
        <v>116</v>
      </c>
      <c r="Y19" s="1069"/>
      <c r="Z19" s="1070"/>
      <c r="AA19" s="1070" t="s">
        <v>116</v>
      </c>
      <c r="AB19" s="1070"/>
      <c r="AC19" s="1070"/>
      <c r="AD19" s="1070" t="s">
        <v>116</v>
      </c>
      <c r="AE19" s="1071">
        <f t="shared" si="1"/>
        <v>0</v>
      </c>
      <c r="AF19" s="1071"/>
      <c r="AG19" s="1072" t="s">
        <v>116</v>
      </c>
      <c r="AH19" s="1070"/>
      <c r="AI19" s="1070"/>
      <c r="AJ19" s="1073"/>
    </row>
    <row r="20" spans="2:43" ht="12.75" customHeight="1" x14ac:dyDescent="0.2">
      <c r="B20" s="1074" t="s">
        <v>801</v>
      </c>
      <c r="C20" s="1075"/>
      <c r="D20" s="1075"/>
      <c r="E20" s="1075"/>
      <c r="F20" s="1075"/>
      <c r="G20" s="1075"/>
      <c r="H20" s="1075"/>
      <c r="I20" s="1076"/>
      <c r="J20" s="1077">
        <v>0</v>
      </c>
      <c r="K20" s="1078"/>
      <c r="L20" s="1079"/>
      <c r="M20" s="1067"/>
      <c r="N20" s="784"/>
      <c r="O20" s="1068"/>
      <c r="P20" s="1069"/>
      <c r="Q20" s="1070"/>
      <c r="R20" s="1070" t="s">
        <v>116</v>
      </c>
      <c r="S20" s="1070"/>
      <c r="T20" s="1070"/>
      <c r="U20" s="1070" t="s">
        <v>116</v>
      </c>
      <c r="V20" s="1071">
        <f t="shared" si="0"/>
        <v>0</v>
      </c>
      <c r="W20" s="1071"/>
      <c r="X20" s="1072" t="s">
        <v>116</v>
      </c>
      <c r="Y20" s="1069"/>
      <c r="Z20" s="1070"/>
      <c r="AA20" s="1070" t="s">
        <v>116</v>
      </c>
      <c r="AB20" s="1070"/>
      <c r="AC20" s="1070"/>
      <c r="AD20" s="1070" t="s">
        <v>116</v>
      </c>
      <c r="AE20" s="1071">
        <f t="shared" si="1"/>
        <v>0</v>
      </c>
      <c r="AF20" s="1071"/>
      <c r="AG20" s="1072" t="s">
        <v>116</v>
      </c>
      <c r="AH20" s="1070"/>
      <c r="AI20" s="1070"/>
      <c r="AJ20" s="1073"/>
    </row>
    <row r="21" spans="2:43" ht="12.75" customHeight="1" x14ac:dyDescent="0.2">
      <c r="B21" s="1074" t="s">
        <v>802</v>
      </c>
      <c r="C21" s="1075"/>
      <c r="D21" s="1075"/>
      <c r="E21" s="1075"/>
      <c r="F21" s="1075"/>
      <c r="G21" s="1075"/>
      <c r="H21" s="1075"/>
      <c r="I21" s="1076"/>
      <c r="J21" s="1077">
        <v>0</v>
      </c>
      <c r="K21" s="1078"/>
      <c r="L21" s="1079"/>
      <c r="M21" s="1077">
        <v>0</v>
      </c>
      <c r="N21" s="1078"/>
      <c r="O21" s="1079"/>
      <c r="P21" s="1069"/>
      <c r="Q21" s="1070"/>
      <c r="R21" s="1070" t="s">
        <v>116</v>
      </c>
      <c r="S21" s="1070"/>
      <c r="T21" s="1070"/>
      <c r="U21" s="1070" t="s">
        <v>116</v>
      </c>
      <c r="V21" s="1071">
        <f t="shared" si="0"/>
        <v>0</v>
      </c>
      <c r="W21" s="1071"/>
      <c r="X21" s="1072" t="s">
        <v>116</v>
      </c>
      <c r="Y21" s="1069"/>
      <c r="Z21" s="1070"/>
      <c r="AA21" s="1070" t="s">
        <v>116</v>
      </c>
      <c r="AB21" s="1070"/>
      <c r="AC21" s="1070"/>
      <c r="AD21" s="1070" t="s">
        <v>116</v>
      </c>
      <c r="AE21" s="1071">
        <f t="shared" si="1"/>
        <v>0</v>
      </c>
      <c r="AF21" s="1071"/>
      <c r="AG21" s="1072" t="s">
        <v>116</v>
      </c>
      <c r="AH21" s="1070"/>
      <c r="AI21" s="1070"/>
      <c r="AJ21" s="1073"/>
    </row>
    <row r="22" spans="2:43" ht="12.75" customHeight="1" x14ac:dyDescent="0.2">
      <c r="B22" s="1067"/>
      <c r="C22" s="784"/>
      <c r="D22" s="784"/>
      <c r="E22" s="784"/>
      <c r="F22" s="784"/>
      <c r="G22" s="784"/>
      <c r="H22" s="784"/>
      <c r="I22" s="1068"/>
      <c r="J22" s="1067"/>
      <c r="K22" s="784"/>
      <c r="L22" s="1068"/>
      <c r="M22" s="1067"/>
      <c r="N22" s="784"/>
      <c r="O22" s="1068"/>
      <c r="P22" s="1069"/>
      <c r="Q22" s="1070"/>
      <c r="R22" s="1070" t="s">
        <v>116</v>
      </c>
      <c r="S22" s="1070"/>
      <c r="T22" s="1070"/>
      <c r="U22" s="1070" t="s">
        <v>116</v>
      </c>
      <c r="V22" s="1071">
        <f t="shared" si="0"/>
        <v>0</v>
      </c>
      <c r="W22" s="1071"/>
      <c r="X22" s="1072" t="s">
        <v>116</v>
      </c>
      <c r="Y22" s="1069"/>
      <c r="Z22" s="1070"/>
      <c r="AA22" s="1070" t="s">
        <v>116</v>
      </c>
      <c r="AB22" s="1070"/>
      <c r="AC22" s="1070"/>
      <c r="AD22" s="1070" t="s">
        <v>116</v>
      </c>
      <c r="AE22" s="1071">
        <f t="shared" si="1"/>
        <v>0</v>
      </c>
      <c r="AF22" s="1071"/>
      <c r="AG22" s="1072" t="s">
        <v>116</v>
      </c>
      <c r="AH22" s="1070"/>
      <c r="AI22" s="1070"/>
      <c r="AJ22" s="1073"/>
    </row>
    <row r="23" spans="2:43" ht="12.75" customHeight="1" x14ac:dyDescent="0.2">
      <c r="B23" s="1067"/>
      <c r="C23" s="784"/>
      <c r="D23" s="784"/>
      <c r="E23" s="784"/>
      <c r="F23" s="784"/>
      <c r="G23" s="784"/>
      <c r="H23" s="784"/>
      <c r="I23" s="1068"/>
      <c r="J23" s="1067"/>
      <c r="K23" s="784"/>
      <c r="L23" s="1068"/>
      <c r="M23" s="1067"/>
      <c r="N23" s="784"/>
      <c r="O23" s="1068"/>
      <c r="P23" s="1069"/>
      <c r="Q23" s="1070"/>
      <c r="R23" s="1070"/>
      <c r="S23" s="1070"/>
      <c r="T23" s="1070"/>
      <c r="U23" s="1070" t="s">
        <v>116</v>
      </c>
      <c r="V23" s="1071">
        <f t="shared" si="0"/>
        <v>0</v>
      </c>
      <c r="W23" s="1071"/>
      <c r="X23" s="1072" t="s">
        <v>116</v>
      </c>
      <c r="Y23" s="1069"/>
      <c r="Z23" s="1070"/>
      <c r="AA23" s="1070" t="s">
        <v>116</v>
      </c>
      <c r="AB23" s="1070"/>
      <c r="AC23" s="1070"/>
      <c r="AD23" s="1070" t="s">
        <v>116</v>
      </c>
      <c r="AE23" s="1071">
        <f t="shared" si="1"/>
        <v>0</v>
      </c>
      <c r="AF23" s="1071"/>
      <c r="AG23" s="1072" t="s">
        <v>116</v>
      </c>
      <c r="AH23" s="1070"/>
      <c r="AI23" s="1070"/>
      <c r="AJ23" s="1073"/>
    </row>
    <row r="24" spans="2:43" ht="12.75" customHeight="1" x14ac:dyDescent="0.2">
      <c r="B24" s="1067"/>
      <c r="C24" s="784"/>
      <c r="D24" s="784"/>
      <c r="E24" s="784"/>
      <c r="F24" s="784"/>
      <c r="G24" s="784"/>
      <c r="H24" s="784"/>
      <c r="I24" s="1068"/>
      <c r="J24" s="1067"/>
      <c r="K24" s="784"/>
      <c r="L24" s="1068"/>
      <c r="M24" s="1067"/>
      <c r="N24" s="784"/>
      <c r="O24" s="1068"/>
      <c r="P24" s="1069"/>
      <c r="Q24" s="1070"/>
      <c r="R24" s="1070" t="s">
        <v>116</v>
      </c>
      <c r="S24" s="1070"/>
      <c r="T24" s="1070"/>
      <c r="U24" s="1070" t="s">
        <v>116</v>
      </c>
      <c r="V24" s="1071">
        <f t="shared" si="0"/>
        <v>0</v>
      </c>
      <c r="W24" s="1071"/>
      <c r="X24" s="1072" t="s">
        <v>116</v>
      </c>
      <c r="Y24" s="1069"/>
      <c r="Z24" s="1070"/>
      <c r="AA24" s="1070" t="s">
        <v>116</v>
      </c>
      <c r="AB24" s="1070"/>
      <c r="AC24" s="1070"/>
      <c r="AD24" s="1070" t="s">
        <v>116</v>
      </c>
      <c r="AE24" s="1071">
        <f t="shared" si="1"/>
        <v>0</v>
      </c>
      <c r="AF24" s="1071"/>
      <c r="AG24" s="1072" t="s">
        <v>116</v>
      </c>
      <c r="AH24" s="1070"/>
      <c r="AI24" s="1070"/>
      <c r="AJ24" s="1073"/>
    </row>
    <row r="25" spans="2:43" ht="12.75" customHeight="1" x14ac:dyDescent="0.2">
      <c r="B25" s="1067"/>
      <c r="C25" s="784"/>
      <c r="D25" s="784"/>
      <c r="E25" s="784"/>
      <c r="F25" s="784"/>
      <c r="G25" s="784"/>
      <c r="H25" s="784"/>
      <c r="I25" s="1068"/>
      <c r="J25" s="1067"/>
      <c r="K25" s="784"/>
      <c r="L25" s="1068"/>
      <c r="M25" s="1067"/>
      <c r="N25" s="784"/>
      <c r="O25" s="1068"/>
      <c r="P25" s="1069"/>
      <c r="Q25" s="1070"/>
      <c r="R25" s="1070" t="s">
        <v>116</v>
      </c>
      <c r="S25" s="1070"/>
      <c r="T25" s="1070"/>
      <c r="U25" s="1070" t="s">
        <v>116</v>
      </c>
      <c r="V25" s="1071">
        <f t="shared" si="0"/>
        <v>0</v>
      </c>
      <c r="W25" s="1071"/>
      <c r="X25" s="1072" t="s">
        <v>116</v>
      </c>
      <c r="Y25" s="1069"/>
      <c r="Z25" s="1070"/>
      <c r="AA25" s="1070" t="s">
        <v>116</v>
      </c>
      <c r="AB25" s="1070"/>
      <c r="AC25" s="1070"/>
      <c r="AD25" s="1070" t="s">
        <v>116</v>
      </c>
      <c r="AE25" s="1071">
        <f t="shared" si="1"/>
        <v>0</v>
      </c>
      <c r="AF25" s="1071"/>
      <c r="AG25" s="1072" t="s">
        <v>116</v>
      </c>
      <c r="AH25" s="1070"/>
      <c r="AI25" s="1070"/>
      <c r="AJ25" s="1073"/>
    </row>
    <row r="26" spans="2:43" ht="12.75" customHeight="1" x14ac:dyDescent="0.2">
      <c r="B26" s="1067"/>
      <c r="C26" s="784"/>
      <c r="D26" s="784"/>
      <c r="E26" s="784"/>
      <c r="F26" s="784"/>
      <c r="G26" s="784"/>
      <c r="H26" s="784"/>
      <c r="I26" s="1068"/>
      <c r="J26" s="1067"/>
      <c r="K26" s="784"/>
      <c r="L26" s="1068"/>
      <c r="M26" s="1067"/>
      <c r="N26" s="784"/>
      <c r="O26" s="1068"/>
      <c r="P26" s="1069"/>
      <c r="Q26" s="1070"/>
      <c r="R26" s="1070" t="s">
        <v>116</v>
      </c>
      <c r="S26" s="1070"/>
      <c r="T26" s="1070"/>
      <c r="U26" s="1070" t="s">
        <v>116</v>
      </c>
      <c r="V26" s="1071">
        <f t="shared" si="0"/>
        <v>0</v>
      </c>
      <c r="W26" s="1071"/>
      <c r="X26" s="1072" t="s">
        <v>116</v>
      </c>
      <c r="Y26" s="1069"/>
      <c r="Z26" s="1070"/>
      <c r="AA26" s="1070" t="s">
        <v>116</v>
      </c>
      <c r="AB26" s="1070"/>
      <c r="AC26" s="1070"/>
      <c r="AD26" s="1070" t="s">
        <v>116</v>
      </c>
      <c r="AE26" s="1071">
        <f t="shared" si="1"/>
        <v>0</v>
      </c>
      <c r="AF26" s="1071"/>
      <c r="AG26" s="1072" t="s">
        <v>116</v>
      </c>
      <c r="AH26" s="1070"/>
      <c r="AI26" s="1070"/>
      <c r="AJ26" s="1073"/>
    </row>
    <row r="27" spans="2:43" ht="12.75" customHeight="1" x14ac:dyDescent="0.2">
      <c r="B27" s="1067"/>
      <c r="C27" s="784"/>
      <c r="D27" s="784"/>
      <c r="E27" s="784"/>
      <c r="F27" s="784"/>
      <c r="G27" s="784"/>
      <c r="H27" s="784"/>
      <c r="I27" s="1068"/>
      <c r="J27" s="1067"/>
      <c r="K27" s="784"/>
      <c r="L27" s="1068"/>
      <c r="M27" s="1067"/>
      <c r="N27" s="784"/>
      <c r="O27" s="1068"/>
      <c r="P27" s="1069"/>
      <c r="Q27" s="1070"/>
      <c r="R27" s="1070" t="s">
        <v>116</v>
      </c>
      <c r="S27" s="1070"/>
      <c r="T27" s="1070"/>
      <c r="U27" s="1070" t="s">
        <v>116</v>
      </c>
      <c r="V27" s="1071">
        <f t="shared" si="0"/>
        <v>0</v>
      </c>
      <c r="W27" s="1071"/>
      <c r="X27" s="1072" t="s">
        <v>116</v>
      </c>
      <c r="Y27" s="1069"/>
      <c r="Z27" s="1070"/>
      <c r="AA27" s="1070" t="s">
        <v>116</v>
      </c>
      <c r="AB27" s="1070"/>
      <c r="AC27" s="1070"/>
      <c r="AD27" s="1070" t="s">
        <v>116</v>
      </c>
      <c r="AE27" s="1071">
        <f t="shared" si="1"/>
        <v>0</v>
      </c>
      <c r="AF27" s="1071"/>
      <c r="AG27" s="1072" t="s">
        <v>116</v>
      </c>
      <c r="AH27" s="1070"/>
      <c r="AI27" s="1070"/>
      <c r="AJ27" s="1073"/>
    </row>
    <row r="28" spans="2:43" ht="12.75" customHeight="1" x14ac:dyDescent="0.2">
      <c r="B28" s="1067"/>
      <c r="C28" s="784"/>
      <c r="D28" s="784"/>
      <c r="E28" s="784"/>
      <c r="F28" s="784"/>
      <c r="G28" s="784"/>
      <c r="H28" s="784"/>
      <c r="I28" s="1068"/>
      <c r="J28" s="1067"/>
      <c r="K28" s="784"/>
      <c r="L28" s="1068"/>
      <c r="M28" s="1067"/>
      <c r="N28" s="784"/>
      <c r="O28" s="1068"/>
      <c r="P28" s="1069"/>
      <c r="Q28" s="1070"/>
      <c r="R28" s="1070" t="s">
        <v>116</v>
      </c>
      <c r="S28" s="1070"/>
      <c r="T28" s="1070"/>
      <c r="U28" s="1070" t="s">
        <v>116</v>
      </c>
      <c r="V28" s="1071">
        <f t="shared" si="0"/>
        <v>0</v>
      </c>
      <c r="W28" s="1071"/>
      <c r="X28" s="1072" t="s">
        <v>116</v>
      </c>
      <c r="Y28" s="1069"/>
      <c r="Z28" s="1070"/>
      <c r="AA28" s="1070" t="s">
        <v>116</v>
      </c>
      <c r="AB28" s="1070"/>
      <c r="AC28" s="1070"/>
      <c r="AD28" s="1070" t="s">
        <v>116</v>
      </c>
      <c r="AE28" s="1071">
        <f t="shared" si="1"/>
        <v>0</v>
      </c>
      <c r="AF28" s="1071"/>
      <c r="AG28" s="1072" t="s">
        <v>116</v>
      </c>
      <c r="AH28" s="1070"/>
      <c r="AI28" s="1070"/>
      <c r="AJ28" s="1073"/>
    </row>
    <row r="29" spans="2:43" ht="12.75" customHeight="1" x14ac:dyDescent="0.2">
      <c r="B29" s="1067"/>
      <c r="C29" s="784"/>
      <c r="D29" s="784"/>
      <c r="E29" s="784"/>
      <c r="F29" s="784"/>
      <c r="G29" s="784"/>
      <c r="H29" s="784"/>
      <c r="I29" s="1068"/>
      <c r="J29" s="1067"/>
      <c r="K29" s="784"/>
      <c r="L29" s="1068"/>
      <c r="M29" s="1067"/>
      <c r="N29" s="784"/>
      <c r="O29" s="1068"/>
      <c r="P29" s="1069"/>
      <c r="Q29" s="1070"/>
      <c r="R29" s="1070" t="s">
        <v>116</v>
      </c>
      <c r="S29" s="1070"/>
      <c r="T29" s="1070"/>
      <c r="U29" s="1070" t="s">
        <v>116</v>
      </c>
      <c r="V29" s="1071">
        <f t="shared" si="0"/>
        <v>0</v>
      </c>
      <c r="W29" s="1071"/>
      <c r="X29" s="1072" t="s">
        <v>116</v>
      </c>
      <c r="Y29" s="1069"/>
      <c r="Z29" s="1070"/>
      <c r="AA29" s="1070" t="s">
        <v>116</v>
      </c>
      <c r="AB29" s="1070"/>
      <c r="AC29" s="1070"/>
      <c r="AD29" s="1070" t="s">
        <v>116</v>
      </c>
      <c r="AE29" s="1071">
        <f t="shared" si="1"/>
        <v>0</v>
      </c>
      <c r="AF29" s="1071"/>
      <c r="AG29" s="1072" t="s">
        <v>116</v>
      </c>
      <c r="AH29" s="1070"/>
      <c r="AI29" s="1070"/>
      <c r="AJ29" s="1073"/>
    </row>
    <row r="30" spans="2:43" ht="12.75" customHeight="1" x14ac:dyDescent="0.2">
      <c r="B30" s="1067"/>
      <c r="C30" s="784"/>
      <c r="D30" s="784"/>
      <c r="E30" s="784"/>
      <c r="F30" s="784"/>
      <c r="G30" s="784"/>
      <c r="H30" s="784"/>
      <c r="I30" s="1068"/>
      <c r="J30" s="1067"/>
      <c r="K30" s="784"/>
      <c r="L30" s="1068"/>
      <c r="M30" s="1067"/>
      <c r="N30" s="784"/>
      <c r="O30" s="1068"/>
      <c r="P30" s="1069"/>
      <c r="Q30" s="1070"/>
      <c r="R30" s="1070" t="s">
        <v>116</v>
      </c>
      <c r="S30" s="1070"/>
      <c r="T30" s="1070"/>
      <c r="U30" s="1070" t="s">
        <v>116</v>
      </c>
      <c r="V30" s="1071">
        <f t="shared" si="0"/>
        <v>0</v>
      </c>
      <c r="W30" s="1071"/>
      <c r="X30" s="1072" t="s">
        <v>116</v>
      </c>
      <c r="Y30" s="1069"/>
      <c r="Z30" s="1070"/>
      <c r="AA30" s="1070" t="s">
        <v>116</v>
      </c>
      <c r="AB30" s="1070"/>
      <c r="AC30" s="1070"/>
      <c r="AD30" s="1070" t="s">
        <v>116</v>
      </c>
      <c r="AE30" s="1071">
        <f t="shared" si="1"/>
        <v>0</v>
      </c>
      <c r="AF30" s="1071"/>
      <c r="AG30" s="1072" t="s">
        <v>116</v>
      </c>
      <c r="AH30" s="1070"/>
      <c r="AI30" s="1070"/>
      <c r="AJ30" s="1073"/>
    </row>
    <row r="31" spans="2:43" ht="12.75" customHeight="1" x14ac:dyDescent="0.2">
      <c r="B31" s="1067"/>
      <c r="C31" s="784"/>
      <c r="D31" s="784"/>
      <c r="E31" s="784"/>
      <c r="F31" s="784"/>
      <c r="G31" s="784"/>
      <c r="H31" s="784"/>
      <c r="I31" s="1068"/>
      <c r="J31" s="1067"/>
      <c r="K31" s="784"/>
      <c r="L31" s="1068"/>
      <c r="M31" s="1067"/>
      <c r="N31" s="784"/>
      <c r="O31" s="1068"/>
      <c r="P31" s="1069"/>
      <c r="Q31" s="1070"/>
      <c r="R31" s="1070" t="s">
        <v>116</v>
      </c>
      <c r="S31" s="1070"/>
      <c r="T31" s="1070"/>
      <c r="U31" s="1070" t="s">
        <v>116</v>
      </c>
      <c r="V31" s="1071">
        <f t="shared" si="0"/>
        <v>0</v>
      </c>
      <c r="W31" s="1071"/>
      <c r="X31" s="1072" t="s">
        <v>116</v>
      </c>
      <c r="Y31" s="1069"/>
      <c r="Z31" s="1070"/>
      <c r="AA31" s="1070" t="s">
        <v>116</v>
      </c>
      <c r="AB31" s="1070"/>
      <c r="AC31" s="1070"/>
      <c r="AD31" s="1070" t="s">
        <v>116</v>
      </c>
      <c r="AE31" s="1071">
        <f t="shared" si="1"/>
        <v>0</v>
      </c>
      <c r="AF31" s="1071"/>
      <c r="AG31" s="1072" t="s">
        <v>116</v>
      </c>
      <c r="AH31" s="1070"/>
      <c r="AI31" s="1070"/>
      <c r="AJ31" s="1073"/>
    </row>
    <row r="32" spans="2:43" ht="12.75" customHeight="1" x14ac:dyDescent="0.2">
      <c r="B32" s="1067"/>
      <c r="C32" s="784"/>
      <c r="D32" s="784"/>
      <c r="E32" s="784"/>
      <c r="F32" s="784"/>
      <c r="G32" s="784"/>
      <c r="H32" s="784"/>
      <c r="I32" s="1068"/>
      <c r="J32" s="1067"/>
      <c r="K32" s="784"/>
      <c r="L32" s="1068"/>
      <c r="M32" s="1067"/>
      <c r="N32" s="784"/>
      <c r="O32" s="1068"/>
      <c r="P32" s="1069"/>
      <c r="Q32" s="1070"/>
      <c r="R32" s="1070" t="s">
        <v>116</v>
      </c>
      <c r="S32" s="1070"/>
      <c r="T32" s="1070"/>
      <c r="U32" s="1070" t="s">
        <v>116</v>
      </c>
      <c r="V32" s="1071">
        <f t="shared" si="0"/>
        <v>0</v>
      </c>
      <c r="W32" s="1071"/>
      <c r="X32" s="1072" t="s">
        <v>116</v>
      </c>
      <c r="Y32" s="1069"/>
      <c r="Z32" s="1070"/>
      <c r="AA32" s="1070" t="s">
        <v>116</v>
      </c>
      <c r="AB32" s="1070"/>
      <c r="AC32" s="1070"/>
      <c r="AD32" s="1070" t="s">
        <v>116</v>
      </c>
      <c r="AE32" s="1071">
        <f t="shared" si="1"/>
        <v>0</v>
      </c>
      <c r="AF32" s="1071"/>
      <c r="AG32" s="1072" t="s">
        <v>116</v>
      </c>
      <c r="AH32" s="1070"/>
      <c r="AI32" s="1070"/>
      <c r="AJ32" s="1073"/>
    </row>
    <row r="33" spans="2:42" ht="12.75" customHeight="1" x14ac:dyDescent="0.2">
      <c r="B33" s="1067"/>
      <c r="C33" s="784"/>
      <c r="D33" s="784"/>
      <c r="E33" s="784"/>
      <c r="F33" s="784"/>
      <c r="G33" s="784"/>
      <c r="H33" s="784"/>
      <c r="I33" s="1068"/>
      <c r="J33" s="1067"/>
      <c r="K33" s="784"/>
      <c r="L33" s="1068"/>
      <c r="M33" s="1067"/>
      <c r="N33" s="784"/>
      <c r="O33" s="1068"/>
      <c r="P33" s="1069"/>
      <c r="Q33" s="1070"/>
      <c r="R33" s="1070" t="s">
        <v>116</v>
      </c>
      <c r="S33" s="1070"/>
      <c r="T33" s="1070"/>
      <c r="U33" s="1070" t="s">
        <v>116</v>
      </c>
      <c r="V33" s="1071">
        <f t="shared" si="0"/>
        <v>0</v>
      </c>
      <c r="W33" s="1071"/>
      <c r="X33" s="1072" t="s">
        <v>116</v>
      </c>
      <c r="Y33" s="1069"/>
      <c r="Z33" s="1070"/>
      <c r="AA33" s="1070" t="s">
        <v>116</v>
      </c>
      <c r="AB33" s="1070"/>
      <c r="AC33" s="1070"/>
      <c r="AD33" s="1070" t="s">
        <v>116</v>
      </c>
      <c r="AE33" s="1071">
        <f t="shared" si="1"/>
        <v>0</v>
      </c>
      <c r="AF33" s="1071"/>
      <c r="AG33" s="1072" t="s">
        <v>116</v>
      </c>
      <c r="AH33" s="1053"/>
      <c r="AI33" s="1053"/>
      <c r="AJ33" s="1054"/>
    </row>
    <row r="34" spans="2:42" ht="12.75" customHeight="1" thickBot="1" x14ac:dyDescent="0.25">
      <c r="B34" s="1055" t="s">
        <v>120</v>
      </c>
      <c r="C34" s="1056"/>
      <c r="D34" s="1056"/>
      <c r="E34" s="1056"/>
      <c r="F34" s="1056"/>
      <c r="G34" s="1056"/>
      <c r="H34" s="1056"/>
      <c r="I34" s="1057"/>
      <c r="J34" s="1055">
        <f>SUM(J8:L33)</f>
        <v>0</v>
      </c>
      <c r="K34" s="1056"/>
      <c r="L34" s="1057"/>
      <c r="M34" s="1055">
        <f>SUM(M8:O33)</f>
        <v>6</v>
      </c>
      <c r="N34" s="1056"/>
      <c r="O34" s="1057"/>
      <c r="P34" s="1058">
        <f>SUM(P8:R33)</f>
        <v>0</v>
      </c>
      <c r="Q34" s="1059"/>
      <c r="R34" s="1059" t="s">
        <v>116</v>
      </c>
      <c r="S34" s="1060">
        <f>SUM(S8:U33)</f>
        <v>0</v>
      </c>
      <c r="T34" s="1061"/>
      <c r="U34" s="1062"/>
      <c r="V34" s="1060">
        <f>SUM(V8:X33)</f>
        <v>0</v>
      </c>
      <c r="W34" s="1061"/>
      <c r="X34" s="1063"/>
      <c r="Y34" s="1058">
        <f>SUM(Y8:AA33)</f>
        <v>0</v>
      </c>
      <c r="Z34" s="1059"/>
      <c r="AA34" s="1059" t="s">
        <v>116</v>
      </c>
      <c r="AB34" s="1059">
        <f>SUM(AB8:AD33)</f>
        <v>0</v>
      </c>
      <c r="AC34" s="1059"/>
      <c r="AD34" s="1059" t="s">
        <v>116</v>
      </c>
      <c r="AE34" s="1059">
        <f>SUM(AE8:AG33)</f>
        <v>0</v>
      </c>
      <c r="AF34" s="1059"/>
      <c r="AG34" s="1060"/>
      <c r="AH34" s="1064"/>
      <c r="AI34" s="1065"/>
      <c r="AJ34" s="1066"/>
    </row>
    <row r="35" spans="2:42" ht="12.75" customHeight="1" x14ac:dyDescent="0.2">
      <c r="B35" s="312" t="s">
        <v>1075</v>
      </c>
      <c r="C35" s="7"/>
    </row>
    <row r="36" spans="2:42" ht="12.75" customHeight="1" x14ac:dyDescent="0.2">
      <c r="B36" s="21" t="s">
        <v>1076</v>
      </c>
    </row>
    <row r="37" spans="2:42" ht="12.75" customHeight="1" x14ac:dyDescent="0.2">
      <c r="B37" s="21" t="s">
        <v>803</v>
      </c>
    </row>
    <row r="39" spans="2:42" ht="12.75" customHeight="1" x14ac:dyDescent="0.2">
      <c r="B39" s="311" t="s">
        <v>1077</v>
      </c>
      <c r="C39" s="322"/>
      <c r="D39" s="322"/>
      <c r="E39" s="322"/>
      <c r="F39" s="322"/>
      <c r="G39" s="322"/>
      <c r="H39" s="322"/>
      <c r="I39" s="322"/>
      <c r="J39" s="322"/>
      <c r="K39" s="322"/>
      <c r="L39" s="322"/>
      <c r="M39" s="322"/>
      <c r="N39" s="322"/>
      <c r="O39" s="322"/>
      <c r="P39" s="322"/>
      <c r="Q39" s="322"/>
      <c r="R39" s="322"/>
      <c r="S39" s="322"/>
      <c r="T39" s="322"/>
      <c r="U39" s="322"/>
      <c r="V39" s="322"/>
      <c r="W39" s="322"/>
      <c r="X39" s="322"/>
      <c r="Y39" s="322"/>
      <c r="Z39" s="322"/>
      <c r="AA39" s="322"/>
      <c r="AB39" s="322"/>
      <c r="AC39" s="322"/>
      <c r="AD39" s="322"/>
      <c r="AE39" s="322"/>
      <c r="AF39" s="322"/>
      <c r="AG39" s="322"/>
      <c r="AH39" s="322"/>
      <c r="AI39" s="322"/>
      <c r="AJ39" s="322"/>
      <c r="AK39" s="322"/>
      <c r="AL39" s="322"/>
      <c r="AM39" s="322"/>
      <c r="AN39" s="322"/>
      <c r="AO39" s="322"/>
      <c r="AP39" s="322"/>
    </row>
    <row r="40" spans="2:42" ht="12.75" customHeight="1" x14ac:dyDescent="0.2">
      <c r="B40" s="323"/>
      <c r="C40" s="324" t="s">
        <v>804</v>
      </c>
      <c r="D40" s="323"/>
      <c r="E40" s="323"/>
      <c r="F40" s="323"/>
      <c r="G40" s="323"/>
      <c r="H40" s="323"/>
      <c r="I40" s="323"/>
      <c r="J40" s="323"/>
      <c r="K40" s="323"/>
      <c r="L40" s="323"/>
      <c r="M40" s="323"/>
      <c r="N40" s="323"/>
      <c r="O40" s="323"/>
      <c r="P40" s="323"/>
      <c r="Q40" s="323"/>
      <c r="R40" s="323"/>
      <c r="S40" s="323"/>
      <c r="T40" s="323"/>
      <c r="U40" s="323"/>
      <c r="V40" s="323"/>
      <c r="W40" s="323"/>
      <c r="X40" s="323"/>
      <c r="Y40" s="323"/>
      <c r="Z40" s="323"/>
      <c r="AA40" s="323"/>
      <c r="AB40" s="323"/>
      <c r="AC40" s="323"/>
      <c r="AD40" s="323"/>
      <c r="AE40" s="323"/>
      <c r="AF40" s="323"/>
      <c r="AG40" s="323"/>
      <c r="AH40" s="323"/>
      <c r="AI40" s="323"/>
      <c r="AJ40" s="323"/>
      <c r="AK40" s="323"/>
      <c r="AL40" s="323"/>
      <c r="AM40" s="323"/>
      <c r="AN40" s="323"/>
      <c r="AO40" s="323"/>
      <c r="AP40" s="323"/>
    </row>
    <row r="41" spans="2:42" ht="12.75" customHeight="1" x14ac:dyDescent="0.2">
      <c r="D41" s="1045" t="s">
        <v>805</v>
      </c>
      <c r="E41" s="1046"/>
      <c r="F41" s="1047" t="s">
        <v>806</v>
      </c>
      <c r="G41" s="1048"/>
      <c r="H41" s="1049"/>
      <c r="I41" s="1049" t="s">
        <v>807</v>
      </c>
      <c r="J41" s="1050"/>
      <c r="K41" s="1051" t="s">
        <v>808</v>
      </c>
      <c r="L41" s="1052"/>
      <c r="M41" s="1049" t="s">
        <v>807</v>
      </c>
      <c r="N41" s="1050"/>
      <c r="O41" s="325"/>
      <c r="P41" s="313"/>
    </row>
    <row r="42" spans="2:42" ht="12.75" customHeight="1" x14ac:dyDescent="0.2">
      <c r="D42" s="1030">
        <v>0</v>
      </c>
      <c r="E42" s="1030"/>
      <c r="F42" s="1039"/>
      <c r="G42" s="1040"/>
      <c r="H42" s="1041"/>
      <c r="I42" s="1034">
        <f>ROUNDDOWN(F42/3,1)</f>
        <v>0</v>
      </c>
      <c r="J42" s="1035"/>
      <c r="K42" s="1042" t="s">
        <v>809</v>
      </c>
      <c r="L42" s="1043"/>
      <c r="M42" s="1043" t="s">
        <v>809</v>
      </c>
      <c r="N42" s="1044"/>
      <c r="O42" s="315"/>
    </row>
    <row r="43" spans="2:42" ht="12.75" customHeight="1" x14ac:dyDescent="0.2">
      <c r="D43" s="1030">
        <v>1</v>
      </c>
      <c r="E43" s="1030"/>
      <c r="F43" s="1039"/>
      <c r="G43" s="1040"/>
      <c r="H43" s="1041"/>
      <c r="I43" s="1034">
        <f>ROUNDDOWN(F43/5,1)</f>
        <v>0</v>
      </c>
      <c r="J43" s="1035"/>
      <c r="K43" s="1042" t="s">
        <v>809</v>
      </c>
      <c r="L43" s="1043"/>
      <c r="M43" s="1043" t="s">
        <v>809</v>
      </c>
      <c r="N43" s="1044"/>
      <c r="O43" s="315"/>
      <c r="P43" s="315"/>
    </row>
    <row r="44" spans="2:42" ht="12.75" customHeight="1" x14ac:dyDescent="0.2">
      <c r="D44" s="1030">
        <v>2</v>
      </c>
      <c r="E44" s="1030"/>
      <c r="F44" s="1039"/>
      <c r="G44" s="1040"/>
      <c r="H44" s="1041"/>
      <c r="I44" s="1034">
        <f>ROUNDDOWN(F44/6,1)</f>
        <v>0</v>
      </c>
      <c r="J44" s="1035"/>
      <c r="K44" s="1042" t="s">
        <v>809</v>
      </c>
      <c r="L44" s="1043"/>
      <c r="M44" s="1043" t="s">
        <v>809</v>
      </c>
      <c r="N44" s="1044"/>
      <c r="O44" s="315"/>
      <c r="P44" s="315"/>
    </row>
    <row r="45" spans="2:42" ht="12.75" customHeight="1" x14ac:dyDescent="0.2">
      <c r="D45" s="1030">
        <v>3</v>
      </c>
      <c r="E45" s="1030"/>
      <c r="F45" s="1031"/>
      <c r="G45" s="1032"/>
      <c r="H45" s="1033"/>
      <c r="I45" s="1034">
        <f>ROUNDDOWN(F45/20,1)</f>
        <v>0</v>
      </c>
      <c r="J45" s="1035"/>
      <c r="K45" s="1036"/>
      <c r="L45" s="1037"/>
      <c r="M45" s="1034">
        <f>K45*1</f>
        <v>0</v>
      </c>
      <c r="N45" s="1035"/>
      <c r="O45" s="315"/>
      <c r="P45" s="315"/>
    </row>
    <row r="46" spans="2:42" ht="12.75" customHeight="1" x14ac:dyDescent="0.2">
      <c r="D46" s="1030">
        <v>4</v>
      </c>
      <c r="E46" s="1030"/>
      <c r="F46" s="1031"/>
      <c r="G46" s="1032"/>
      <c r="H46" s="1033"/>
      <c r="I46" s="1034">
        <f>ROUNDDOWN(F46/30,1)</f>
        <v>0</v>
      </c>
      <c r="J46" s="1035"/>
      <c r="K46" s="1036"/>
      <c r="L46" s="1037"/>
      <c r="M46" s="1034">
        <f>K46*1</f>
        <v>0</v>
      </c>
      <c r="N46" s="1035"/>
      <c r="O46" s="315"/>
    </row>
    <row r="47" spans="2:42" ht="12.75" customHeight="1" x14ac:dyDescent="0.2">
      <c r="D47" s="1030">
        <v>5</v>
      </c>
      <c r="E47" s="1030"/>
      <c r="F47" s="1031"/>
      <c r="G47" s="1032"/>
      <c r="H47" s="1033"/>
      <c r="I47" s="1034">
        <f>ROUNDDOWN(F47/30,1)</f>
        <v>0</v>
      </c>
      <c r="J47" s="1035"/>
      <c r="K47" s="1036"/>
      <c r="L47" s="1037"/>
      <c r="M47" s="1034">
        <f t="shared" ref="M47" si="2">K47*1</f>
        <v>0</v>
      </c>
      <c r="N47" s="1035"/>
      <c r="O47" s="315"/>
    </row>
    <row r="48" spans="2:42" ht="12.75" customHeight="1" x14ac:dyDescent="0.2">
      <c r="D48" s="1026" t="s">
        <v>810</v>
      </c>
      <c r="E48" s="1027"/>
      <c r="F48" s="1027"/>
      <c r="G48" s="1027"/>
      <c r="H48" s="1027"/>
      <c r="I48" s="1028">
        <f>ROUND(SUM(I42:J44),0)</f>
        <v>0</v>
      </c>
      <c r="J48" s="1028"/>
      <c r="K48" s="1026" t="s">
        <v>811</v>
      </c>
      <c r="L48" s="1027"/>
      <c r="M48" s="1038">
        <f>SUM(M45:N47)</f>
        <v>0</v>
      </c>
      <c r="N48" s="1038"/>
    </row>
    <row r="49" spans="1:43" ht="12.75" customHeight="1" x14ac:dyDescent="0.2">
      <c r="D49" s="1026" t="s">
        <v>812</v>
      </c>
      <c r="E49" s="1027"/>
      <c r="F49" s="1027"/>
      <c r="G49" s="1027"/>
      <c r="H49" s="1027"/>
      <c r="I49" s="1028">
        <f>ROUND(SUM(I45:J47),0)</f>
        <v>0</v>
      </c>
      <c r="J49" s="1028"/>
      <c r="O49" s="326"/>
    </row>
    <row r="50" spans="1:43" ht="12.75" customHeight="1" x14ac:dyDescent="0.2">
      <c r="D50" t="s">
        <v>813</v>
      </c>
      <c r="E50" s="310"/>
      <c r="F50" s="310"/>
      <c r="G50" s="310"/>
      <c r="H50" s="310"/>
      <c r="I50" s="326"/>
      <c r="J50" s="326"/>
      <c r="L50" s="314"/>
    </row>
    <row r="51" spans="1:43" ht="12.75" customHeight="1" x14ac:dyDescent="0.2">
      <c r="D51" s="310"/>
      <c r="E51" s="310"/>
      <c r="F51" s="310"/>
      <c r="G51" s="310"/>
      <c r="H51" s="310"/>
      <c r="I51" s="326"/>
      <c r="J51" s="326"/>
      <c r="K51" s="1029">
        <f>I42+I43+I44+IF(SUM(I45:J47)&gt;SUM(M45:N47),SUM(I45:J47),SUM(M45:N47))</f>
        <v>0</v>
      </c>
      <c r="L51" s="1029"/>
      <c r="M51" t="s">
        <v>814</v>
      </c>
    </row>
    <row r="52" spans="1:43" ht="12.75" customHeight="1" x14ac:dyDescent="0.2">
      <c r="J52" s="323"/>
      <c r="K52" s="323"/>
      <c r="L52" s="323"/>
      <c r="M52" s="323"/>
      <c r="N52" s="323"/>
      <c r="O52" s="323"/>
    </row>
    <row r="53" spans="1:43" ht="12.75" customHeight="1" x14ac:dyDescent="0.2">
      <c r="A53" s="7"/>
      <c r="B53" s="7" t="s">
        <v>1078</v>
      </c>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row>
    <row r="54" spans="1:43" ht="12.75" customHeight="1" x14ac:dyDescent="0.2">
      <c r="A54" s="7"/>
      <c r="B54" s="7"/>
      <c r="C54" s="7" t="s">
        <v>815</v>
      </c>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row>
    <row r="55" spans="1:43" ht="12.75" customHeight="1" x14ac:dyDescent="0.2">
      <c r="A55" s="7"/>
      <c r="B55" s="7"/>
      <c r="C55" s="7"/>
      <c r="D55" s="7" t="s">
        <v>816</v>
      </c>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row>
    <row r="56" spans="1:43" ht="12.75" customHeight="1" x14ac:dyDescent="0.2">
      <c r="A56" s="7"/>
      <c r="B56" s="7"/>
      <c r="C56" s="7"/>
      <c r="D56" s="312" t="s">
        <v>817</v>
      </c>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row>
    <row r="57" spans="1:43" ht="12.75" customHeight="1" x14ac:dyDescent="0.2">
      <c r="A57" s="7"/>
      <c r="B57" s="7"/>
      <c r="C57" s="7"/>
      <c r="D57" s="312" t="s">
        <v>818</v>
      </c>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row>
    <row r="58" spans="1:43" ht="12.75" customHeight="1" x14ac:dyDescent="0.2">
      <c r="A58" s="7"/>
      <c r="B58" s="7"/>
      <c r="C58" s="7"/>
      <c r="D58" s="312" t="s">
        <v>819</v>
      </c>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row>
    <row r="59" spans="1:43" ht="12.75" customHeight="1" x14ac:dyDescent="0.2">
      <c r="A59" s="7"/>
      <c r="B59" s="7"/>
      <c r="C59" s="7"/>
      <c r="D59" s="312" t="s">
        <v>820</v>
      </c>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row>
    <row r="60" spans="1:43" ht="12.75" customHeight="1" x14ac:dyDescent="0.2">
      <c r="A60" s="7"/>
      <c r="B60" s="7"/>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row>
    <row r="61" spans="1:43" ht="12.75" customHeight="1" x14ac:dyDescent="0.2">
      <c r="A61" s="7"/>
      <c r="B61" s="7"/>
      <c r="C61" s="7" t="s">
        <v>821</v>
      </c>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row>
    <row r="62" spans="1:43" ht="12.75" customHeight="1" x14ac:dyDescent="0.2">
      <c r="A62" s="7"/>
      <c r="B62" s="7"/>
      <c r="C62" s="7"/>
      <c r="D62" s="7" t="s">
        <v>822</v>
      </c>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row>
    <row r="63" spans="1:43" ht="12.75" customHeight="1" x14ac:dyDescent="0.2">
      <c r="A63" s="7"/>
      <c r="B63" s="7"/>
      <c r="C63" s="7"/>
      <c r="D63" s="7" t="s">
        <v>823</v>
      </c>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row>
    <row r="64" spans="1:43" ht="12.75" customHeight="1" x14ac:dyDescent="0.2">
      <c r="A64" s="7"/>
      <c r="B64" s="7"/>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row>
    <row r="65" spans="1:43" ht="12.75" customHeight="1" x14ac:dyDescent="0.2">
      <c r="A65" s="7"/>
      <c r="B65" s="7"/>
      <c r="C65" s="7" t="s">
        <v>824</v>
      </c>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row>
    <row r="66" spans="1:43" ht="12.75" customHeight="1" x14ac:dyDescent="0.2">
      <c r="A66" s="7"/>
      <c r="B66" s="7"/>
      <c r="C66" s="7"/>
      <c r="D66" s="7" t="s">
        <v>825</v>
      </c>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row>
    <row r="67" spans="1:43" ht="12.75" customHeight="1" x14ac:dyDescent="0.2">
      <c r="D67" s="7" t="s">
        <v>826</v>
      </c>
    </row>
    <row r="69" spans="1:43" s="119" customFormat="1" ht="12.75" customHeight="1" x14ac:dyDescent="0.2">
      <c r="B69" s="335" t="s">
        <v>865</v>
      </c>
      <c r="C69" s="335"/>
      <c r="D69" s="335"/>
      <c r="E69" s="335"/>
      <c r="F69" s="335"/>
      <c r="G69" s="335"/>
      <c r="H69" s="335"/>
      <c r="I69" s="335"/>
      <c r="J69" s="335"/>
      <c r="K69" s="335"/>
      <c r="L69" s="335"/>
      <c r="M69" s="335"/>
      <c r="N69" s="335"/>
      <c r="O69" s="335"/>
      <c r="P69" s="335"/>
      <c r="Q69" s="335"/>
      <c r="R69" s="335"/>
      <c r="S69" s="335"/>
      <c r="T69" s="335"/>
      <c r="U69" s="335"/>
      <c r="V69" s="335"/>
      <c r="W69" s="335"/>
      <c r="X69" s="335"/>
      <c r="Y69" s="335"/>
      <c r="Z69" s="335"/>
      <c r="AA69" s="335"/>
      <c r="AB69" s="309"/>
      <c r="AC69" s="352"/>
      <c r="AD69" s="352"/>
      <c r="AE69" s="352"/>
      <c r="AF69" s="352"/>
      <c r="AG69" s="352"/>
      <c r="AH69" s="352"/>
      <c r="AI69" s="352"/>
      <c r="AJ69" s="352"/>
      <c r="AK69" s="352"/>
      <c r="AL69" s="352"/>
      <c r="AM69" s="352"/>
    </row>
    <row r="70" spans="1:43" s="119" customFormat="1" ht="12.75" customHeight="1" x14ac:dyDescent="0.2">
      <c r="B70" s="470" t="s">
        <v>866</v>
      </c>
      <c r="C70" s="291"/>
      <c r="D70" s="291"/>
      <c r="E70" s="291"/>
      <c r="F70" s="291"/>
      <c r="G70" s="291"/>
      <c r="H70" s="291"/>
      <c r="I70" s="291"/>
      <c r="J70" s="291"/>
      <c r="K70" s="291"/>
      <c r="L70" s="291"/>
      <c r="M70" s="291"/>
      <c r="N70" s="291"/>
      <c r="O70" s="291"/>
      <c r="P70" s="291"/>
      <c r="Q70" s="291"/>
      <c r="R70" s="353"/>
      <c r="S70" s="899"/>
      <c r="T70" s="900"/>
      <c r="U70" s="900"/>
      <c r="V70" s="900"/>
      <c r="W70" s="900"/>
      <c r="X70" s="900"/>
      <c r="Y70" s="291" t="s">
        <v>867</v>
      </c>
      <c r="Z70" s="291"/>
      <c r="AA70" s="353"/>
      <c r="AB70" s="309"/>
      <c r="AC70" s="352"/>
      <c r="AD70" s="352"/>
      <c r="AE70" s="352"/>
      <c r="AF70" s="352"/>
      <c r="AG70" s="352"/>
      <c r="AH70" s="352"/>
      <c r="AI70" s="352"/>
      <c r="AJ70" s="352"/>
      <c r="AK70" s="352"/>
      <c r="AL70" s="352"/>
      <c r="AM70" s="352"/>
    </row>
    <row r="71" spans="1:43" s="119" customFormat="1" ht="12.75" customHeight="1" x14ac:dyDescent="0.2">
      <c r="B71" s="335" t="s">
        <v>868</v>
      </c>
      <c r="C71" s="335"/>
      <c r="D71" s="335"/>
      <c r="E71" s="335"/>
      <c r="F71" s="335"/>
      <c r="G71" s="335"/>
      <c r="H71" s="335"/>
      <c r="I71" s="335"/>
      <c r="J71" s="335"/>
      <c r="K71" s="335"/>
      <c r="L71" s="335"/>
      <c r="M71" s="335"/>
      <c r="N71" s="335"/>
      <c r="O71" s="335"/>
      <c r="P71" s="335"/>
      <c r="Q71" s="335"/>
      <c r="R71" s="335"/>
      <c r="S71" s="335"/>
      <c r="T71" s="335"/>
      <c r="U71" s="335"/>
      <c r="V71" s="335"/>
      <c r="W71" s="335"/>
      <c r="X71" s="335"/>
      <c r="Y71" s="335"/>
      <c r="Z71" s="335"/>
      <c r="AA71" s="335"/>
      <c r="AB71" s="309"/>
      <c r="AC71" s="352"/>
      <c r="AD71" s="352"/>
      <c r="AE71" s="352"/>
      <c r="AF71" s="352"/>
      <c r="AG71" s="352"/>
      <c r="AH71" s="352"/>
      <c r="AI71" s="352"/>
      <c r="AJ71" s="352"/>
      <c r="AK71" s="352"/>
      <c r="AL71" s="352"/>
      <c r="AM71" s="352"/>
    </row>
    <row r="72" spans="1:43" s="119" customFormat="1" ht="12.75" customHeight="1" x14ac:dyDescent="0.2">
      <c r="B72" s="335"/>
      <c r="C72" s="335"/>
      <c r="D72" s="335"/>
      <c r="E72" s="335"/>
      <c r="F72" s="335"/>
      <c r="G72" s="335"/>
      <c r="H72" s="335"/>
      <c r="I72" s="335"/>
      <c r="J72" s="335"/>
      <c r="K72" s="335"/>
      <c r="L72" s="335"/>
      <c r="M72" s="335"/>
      <c r="N72" s="335"/>
      <c r="O72" s="335"/>
      <c r="P72" s="335"/>
      <c r="Q72" s="335"/>
      <c r="R72" s="335"/>
      <c r="S72" s="335"/>
      <c r="T72" s="335"/>
      <c r="U72" s="335"/>
      <c r="V72" s="335"/>
      <c r="W72" s="335"/>
      <c r="X72" s="335"/>
      <c r="Y72" s="335"/>
      <c r="Z72" s="335"/>
      <c r="AA72" s="335"/>
      <c r="AB72" s="309"/>
      <c r="AC72" s="352"/>
      <c r="AD72" s="352"/>
      <c r="AE72" s="352"/>
      <c r="AF72" s="352"/>
      <c r="AG72" s="352"/>
      <c r="AH72" s="352"/>
      <c r="AI72" s="352"/>
      <c r="AJ72" s="352"/>
      <c r="AK72" s="352"/>
      <c r="AL72" s="352"/>
      <c r="AM72" s="352"/>
    </row>
    <row r="73" spans="1:43" s="1880" customFormat="1" ht="12.75" customHeight="1" x14ac:dyDescent="0.2">
      <c r="A73" s="1879" t="s">
        <v>1338</v>
      </c>
    </row>
    <row r="74" spans="1:43" s="1880" customFormat="1" ht="12.75" customHeight="1" x14ac:dyDescent="0.2">
      <c r="B74" s="1879" t="s">
        <v>1339</v>
      </c>
    </row>
    <row r="75" spans="1:43" s="1880" customFormat="1" ht="12.75" customHeight="1" x14ac:dyDescent="0.2">
      <c r="B75" s="1879" t="s">
        <v>1340</v>
      </c>
    </row>
    <row r="76" spans="1:43" s="1880" customFormat="1" ht="12.75" customHeight="1" x14ac:dyDescent="0.2">
      <c r="B76" s="1879" t="s">
        <v>1341</v>
      </c>
    </row>
    <row r="77" spans="1:43" s="1880" customFormat="1" ht="12.75" customHeight="1" x14ac:dyDescent="0.2">
      <c r="B77" s="1879" t="s">
        <v>1342</v>
      </c>
    </row>
    <row r="78" spans="1:43" s="1880" customFormat="1" ht="12.75" customHeight="1" x14ac:dyDescent="0.2">
      <c r="C78" s="1881" t="s">
        <v>21</v>
      </c>
      <c r="D78" s="1882" t="s">
        <v>1225</v>
      </c>
      <c r="E78" s="1882"/>
      <c r="F78" s="1882"/>
      <c r="G78" s="1882"/>
      <c r="H78" s="1882"/>
      <c r="I78" s="1882"/>
      <c r="J78" s="1882"/>
      <c r="K78" s="1881" t="s">
        <v>21</v>
      </c>
      <c r="L78" s="1882" t="s">
        <v>1226</v>
      </c>
      <c r="M78" s="1882"/>
      <c r="N78" s="1882"/>
      <c r="O78" s="1882"/>
      <c r="P78" s="1882"/>
      <c r="Q78" s="1882"/>
      <c r="R78" s="1882"/>
      <c r="S78" s="1882"/>
      <c r="T78" s="1882"/>
      <c r="U78" s="1883"/>
    </row>
    <row r="79" spans="1:43" ht="12.75" customHeight="1" x14ac:dyDescent="0.2">
      <c r="A79" s="113"/>
      <c r="B79" s="113"/>
      <c r="C79" s="113"/>
      <c r="D79" s="113"/>
      <c r="E79" s="113"/>
      <c r="F79" s="113"/>
      <c r="G79" s="113"/>
      <c r="H79" s="113"/>
      <c r="I79" s="113"/>
      <c r="J79" s="113"/>
      <c r="K79" s="113"/>
      <c r="L79" s="113"/>
      <c r="M79" s="113"/>
      <c r="N79" s="113"/>
      <c r="O79" s="113"/>
      <c r="P79" s="113"/>
      <c r="Q79" s="113"/>
      <c r="R79" s="113"/>
      <c r="S79" s="113"/>
      <c r="T79" s="113"/>
      <c r="U79" s="113"/>
      <c r="V79" s="113"/>
      <c r="W79" s="113"/>
      <c r="X79" s="113"/>
      <c r="Y79" s="113"/>
      <c r="Z79" s="113"/>
      <c r="AA79" s="113"/>
      <c r="AB79" s="113"/>
      <c r="AC79" s="113"/>
      <c r="AD79" s="113"/>
      <c r="AE79" s="113"/>
      <c r="AF79" s="113"/>
    </row>
  </sheetData>
  <mergeCells count="328">
    <mergeCell ref="B4:I7"/>
    <mergeCell ref="J4:L5"/>
    <mergeCell ref="M4:O5"/>
    <mergeCell ref="P4:AG4"/>
    <mergeCell ref="B8:I8"/>
    <mergeCell ref="J8:L8"/>
    <mergeCell ref="AE8:AG8"/>
    <mergeCell ref="B10:I10"/>
    <mergeCell ref="B9:I9"/>
    <mergeCell ref="P9:R9"/>
    <mergeCell ref="S9:U9"/>
    <mergeCell ref="V9:X9"/>
    <mergeCell ref="Y9:AA9"/>
    <mergeCell ref="AB9:AD9"/>
    <mergeCell ref="AE9:AG9"/>
    <mergeCell ref="AH9:AJ9"/>
    <mergeCell ref="AH8:AJ8"/>
    <mergeCell ref="J10:L10"/>
    <mergeCell ref="M10:O10"/>
    <mergeCell ref="P10:R10"/>
    <mergeCell ref="S10:U10"/>
    <mergeCell ref="V10:X10"/>
    <mergeCell ref="Y10:AA10"/>
    <mergeCell ref="AB10:AD10"/>
    <mergeCell ref="AE10:AG10"/>
    <mergeCell ref="AH10:AJ10"/>
    <mergeCell ref="J9:L9"/>
    <mergeCell ref="M9:O9"/>
    <mergeCell ref="M8:O8"/>
    <mergeCell ref="P8:R8"/>
    <mergeCell ref="S8:U8"/>
    <mergeCell ref="V8:X8"/>
    <mergeCell ref="Y8:AA8"/>
    <mergeCell ref="AB8:AD8"/>
    <mergeCell ref="AH4:AJ7"/>
    <mergeCell ref="P5:X5"/>
    <mergeCell ref="Y5:AG5"/>
    <mergeCell ref="J6:L7"/>
    <mergeCell ref="M6:O7"/>
    <mergeCell ref="P6:R7"/>
    <mergeCell ref="S6:U7"/>
    <mergeCell ref="V6:X7"/>
    <mergeCell ref="Y6:AA7"/>
    <mergeCell ref="AB6:AD7"/>
    <mergeCell ref="AE6:AG7"/>
    <mergeCell ref="AH11:AJ11"/>
    <mergeCell ref="B12:I12"/>
    <mergeCell ref="J12:L12"/>
    <mergeCell ref="M12:O12"/>
    <mergeCell ref="P12:R12"/>
    <mergeCell ref="S12:U12"/>
    <mergeCell ref="V12:X12"/>
    <mergeCell ref="Y12:AA12"/>
    <mergeCell ref="AB12:AD12"/>
    <mergeCell ref="AE12:AG12"/>
    <mergeCell ref="AH12:AJ12"/>
    <mergeCell ref="AE11:AG11"/>
    <mergeCell ref="B11:I11"/>
    <mergeCell ref="J11:L11"/>
    <mergeCell ref="M11:O11"/>
    <mergeCell ref="P11:R11"/>
    <mergeCell ref="S11:U11"/>
    <mergeCell ref="V11:X11"/>
    <mergeCell ref="Y11:AA11"/>
    <mergeCell ref="AB11:AD11"/>
    <mergeCell ref="AB13:AD13"/>
    <mergeCell ref="AE13:AG13"/>
    <mergeCell ref="AH13:AJ13"/>
    <mergeCell ref="B14:I14"/>
    <mergeCell ref="J14:L14"/>
    <mergeCell ref="M14:O14"/>
    <mergeCell ref="P14:R14"/>
    <mergeCell ref="S14:U14"/>
    <mergeCell ref="V14:X14"/>
    <mergeCell ref="Y14:AA14"/>
    <mergeCell ref="AB14:AD14"/>
    <mergeCell ref="AE14:AG14"/>
    <mergeCell ref="AH14:AJ14"/>
    <mergeCell ref="B13:I13"/>
    <mergeCell ref="J13:L13"/>
    <mergeCell ref="M13:O13"/>
    <mergeCell ref="P13:R13"/>
    <mergeCell ref="S13:U13"/>
    <mergeCell ref="V13:X13"/>
    <mergeCell ref="Y13:AA13"/>
    <mergeCell ref="P15:R15"/>
    <mergeCell ref="S15:U15"/>
    <mergeCell ref="V15:X15"/>
    <mergeCell ref="Y15:AA15"/>
    <mergeCell ref="AB15:AD15"/>
    <mergeCell ref="AE15:AG15"/>
    <mergeCell ref="AH15:AJ15"/>
    <mergeCell ref="B16:I16"/>
    <mergeCell ref="J16:L16"/>
    <mergeCell ref="M16:O16"/>
    <mergeCell ref="P16:R16"/>
    <mergeCell ref="S16:U16"/>
    <mergeCell ref="V16:X16"/>
    <mergeCell ref="Y16:AA16"/>
    <mergeCell ref="AB16:AD16"/>
    <mergeCell ref="AE16:AG16"/>
    <mergeCell ref="AH16:AJ16"/>
    <mergeCell ref="B15:I15"/>
    <mergeCell ref="J15:L15"/>
    <mergeCell ref="M15:O15"/>
    <mergeCell ref="P17:R17"/>
    <mergeCell ref="S17:U17"/>
    <mergeCell ref="V17:X17"/>
    <mergeCell ref="Y17:AA17"/>
    <mergeCell ref="AB17:AD17"/>
    <mergeCell ref="AE17:AG17"/>
    <mergeCell ref="AH17:AJ17"/>
    <mergeCell ref="B18:I18"/>
    <mergeCell ref="J18:L18"/>
    <mergeCell ref="M18:O18"/>
    <mergeCell ref="P18:R18"/>
    <mergeCell ref="S18:U18"/>
    <mergeCell ref="V18:X18"/>
    <mergeCell ref="Y18:AA18"/>
    <mergeCell ref="AB18:AD18"/>
    <mergeCell ref="AE18:AG18"/>
    <mergeCell ref="AH18:AJ18"/>
    <mergeCell ref="B17:I17"/>
    <mergeCell ref="J17:L17"/>
    <mergeCell ref="M17:O17"/>
    <mergeCell ref="AH19:AJ19"/>
    <mergeCell ref="B20:I20"/>
    <mergeCell ref="J20:L20"/>
    <mergeCell ref="M20:O20"/>
    <mergeCell ref="P20:R20"/>
    <mergeCell ref="S20:U20"/>
    <mergeCell ref="V20:X20"/>
    <mergeCell ref="Y20:AA20"/>
    <mergeCell ref="AB20:AD20"/>
    <mergeCell ref="AE20:AG20"/>
    <mergeCell ref="AH20:AJ20"/>
    <mergeCell ref="B19:I19"/>
    <mergeCell ref="J19:L19"/>
    <mergeCell ref="M19:O19"/>
    <mergeCell ref="P19:R19"/>
    <mergeCell ref="S19:U19"/>
    <mergeCell ref="V19:X19"/>
    <mergeCell ref="Y19:AA19"/>
    <mergeCell ref="AB19:AD19"/>
    <mergeCell ref="AE19:AG19"/>
    <mergeCell ref="P21:R21"/>
    <mergeCell ref="S21:U21"/>
    <mergeCell ref="V21:X21"/>
    <mergeCell ref="Y21:AA21"/>
    <mergeCell ref="AB21:AD21"/>
    <mergeCell ref="AE21:AG21"/>
    <mergeCell ref="AH21:AJ21"/>
    <mergeCell ref="B22:I22"/>
    <mergeCell ref="J22:L22"/>
    <mergeCell ref="M22:O22"/>
    <mergeCell ref="P22:R22"/>
    <mergeCell ref="S22:U22"/>
    <mergeCell ref="V22:X22"/>
    <mergeCell ref="Y22:AA22"/>
    <mergeCell ref="AB22:AD22"/>
    <mergeCell ref="AE22:AG22"/>
    <mergeCell ref="AH22:AJ22"/>
    <mergeCell ref="B21:I21"/>
    <mergeCell ref="J21:L21"/>
    <mergeCell ref="M21:O21"/>
    <mergeCell ref="P23:R23"/>
    <mergeCell ref="S23:U23"/>
    <mergeCell ref="V23:X23"/>
    <mergeCell ref="Y23:AA23"/>
    <mergeCell ref="AB23:AD23"/>
    <mergeCell ref="AE23:AG23"/>
    <mergeCell ref="AH23:AJ23"/>
    <mergeCell ref="B24:I24"/>
    <mergeCell ref="J24:L24"/>
    <mergeCell ref="M24:O24"/>
    <mergeCell ref="P24:R24"/>
    <mergeCell ref="S24:U24"/>
    <mergeCell ref="V24:X24"/>
    <mergeCell ref="Y24:AA24"/>
    <mergeCell ref="AB24:AD24"/>
    <mergeCell ref="AE24:AG24"/>
    <mergeCell ref="AH24:AJ24"/>
    <mergeCell ref="B23:I23"/>
    <mergeCell ref="J23:L23"/>
    <mergeCell ref="M23:O23"/>
    <mergeCell ref="AH25:AJ25"/>
    <mergeCell ref="B26:I26"/>
    <mergeCell ref="J26:L26"/>
    <mergeCell ref="M26:O26"/>
    <mergeCell ref="P26:R26"/>
    <mergeCell ref="S26:U26"/>
    <mergeCell ref="V26:X26"/>
    <mergeCell ref="Y26:AA26"/>
    <mergeCell ref="AB26:AD26"/>
    <mergeCell ref="AE26:AG26"/>
    <mergeCell ref="AH26:AJ26"/>
    <mergeCell ref="B25:I25"/>
    <mergeCell ref="J25:L25"/>
    <mergeCell ref="M25:O25"/>
    <mergeCell ref="P25:R25"/>
    <mergeCell ref="S25:U25"/>
    <mergeCell ref="V25:X25"/>
    <mergeCell ref="Y25:AA25"/>
    <mergeCell ref="AB25:AD25"/>
    <mergeCell ref="AE25:AG25"/>
    <mergeCell ref="P27:R27"/>
    <mergeCell ref="S27:U27"/>
    <mergeCell ref="V27:X27"/>
    <mergeCell ref="Y27:AA27"/>
    <mergeCell ref="AB27:AD27"/>
    <mergeCell ref="AE27:AG27"/>
    <mergeCell ref="AH27:AJ27"/>
    <mergeCell ref="B28:I28"/>
    <mergeCell ref="J28:L28"/>
    <mergeCell ref="M28:O28"/>
    <mergeCell ref="P28:R28"/>
    <mergeCell ref="S28:U28"/>
    <mergeCell ref="V28:X28"/>
    <mergeCell ref="Y28:AA28"/>
    <mergeCell ref="AB28:AD28"/>
    <mergeCell ref="AE28:AG28"/>
    <mergeCell ref="AH28:AJ28"/>
    <mergeCell ref="B27:I27"/>
    <mergeCell ref="J27:L27"/>
    <mergeCell ref="M27:O27"/>
    <mergeCell ref="S29:U29"/>
    <mergeCell ref="V29:X29"/>
    <mergeCell ref="Y29:AA29"/>
    <mergeCell ref="AB29:AD29"/>
    <mergeCell ref="AE29:AG29"/>
    <mergeCell ref="AH29:AJ29"/>
    <mergeCell ref="B30:I30"/>
    <mergeCell ref="J30:L30"/>
    <mergeCell ref="M30:O30"/>
    <mergeCell ref="P30:R30"/>
    <mergeCell ref="S30:U30"/>
    <mergeCell ref="V30:X30"/>
    <mergeCell ref="Y30:AA30"/>
    <mergeCell ref="AB30:AD30"/>
    <mergeCell ref="AE30:AG30"/>
    <mergeCell ref="AH30:AJ30"/>
    <mergeCell ref="B29:I29"/>
    <mergeCell ref="J29:L29"/>
    <mergeCell ref="M29:O29"/>
    <mergeCell ref="P29:R29"/>
    <mergeCell ref="AH31:AJ31"/>
    <mergeCell ref="B32:I32"/>
    <mergeCell ref="J32:L32"/>
    <mergeCell ref="M32:O32"/>
    <mergeCell ref="P32:R32"/>
    <mergeCell ref="S32:U32"/>
    <mergeCell ref="V32:X32"/>
    <mergeCell ref="Y32:AA32"/>
    <mergeCell ref="AB32:AD32"/>
    <mergeCell ref="AE32:AG32"/>
    <mergeCell ref="AH32:AJ32"/>
    <mergeCell ref="B31:I31"/>
    <mergeCell ref="J31:L31"/>
    <mergeCell ref="M31:O31"/>
    <mergeCell ref="P31:R31"/>
    <mergeCell ref="S31:U31"/>
    <mergeCell ref="V31:X31"/>
    <mergeCell ref="Y31:AA31"/>
    <mergeCell ref="AB31:AD31"/>
    <mergeCell ref="AE31:AG31"/>
    <mergeCell ref="AH33:AJ33"/>
    <mergeCell ref="B34:I34"/>
    <mergeCell ref="J34:L34"/>
    <mergeCell ref="M34:O34"/>
    <mergeCell ref="P34:R34"/>
    <mergeCell ref="S34:U34"/>
    <mergeCell ref="V34:X34"/>
    <mergeCell ref="Y34:AA34"/>
    <mergeCell ref="AB34:AD34"/>
    <mergeCell ref="AE34:AG34"/>
    <mergeCell ref="AH34:AJ34"/>
    <mergeCell ref="B33:I33"/>
    <mergeCell ref="J33:L33"/>
    <mergeCell ref="M33:O33"/>
    <mergeCell ref="P33:R33"/>
    <mergeCell ref="S33:U33"/>
    <mergeCell ref="V33:X33"/>
    <mergeCell ref="Y33:AA33"/>
    <mergeCell ref="AB33:AD33"/>
    <mergeCell ref="AE33:AG33"/>
    <mergeCell ref="D41:E41"/>
    <mergeCell ref="F41:H41"/>
    <mergeCell ref="I41:J41"/>
    <mergeCell ref="K41:L41"/>
    <mergeCell ref="M41:N41"/>
    <mergeCell ref="D42:E42"/>
    <mergeCell ref="F42:H42"/>
    <mergeCell ref="I42:J42"/>
    <mergeCell ref="K42:L42"/>
    <mergeCell ref="M42:N42"/>
    <mergeCell ref="D43:E43"/>
    <mergeCell ref="F43:H43"/>
    <mergeCell ref="I43:J43"/>
    <mergeCell ref="K43:L43"/>
    <mergeCell ref="M43:N43"/>
    <mergeCell ref="D44:E44"/>
    <mergeCell ref="F44:H44"/>
    <mergeCell ref="I44:J44"/>
    <mergeCell ref="K44:L44"/>
    <mergeCell ref="M44:N44"/>
    <mergeCell ref="D45:E45"/>
    <mergeCell ref="F45:H45"/>
    <mergeCell ref="I45:J45"/>
    <mergeCell ref="K45:L45"/>
    <mergeCell ref="M45:N45"/>
    <mergeCell ref="D46:E46"/>
    <mergeCell ref="F46:H46"/>
    <mergeCell ref="I46:J46"/>
    <mergeCell ref="K46:L46"/>
    <mergeCell ref="M46:N46"/>
    <mergeCell ref="S70:X70"/>
    <mergeCell ref="D49:H49"/>
    <mergeCell ref="I49:J49"/>
    <mergeCell ref="K51:L51"/>
    <mergeCell ref="D47:E47"/>
    <mergeCell ref="F47:H47"/>
    <mergeCell ref="I47:J47"/>
    <mergeCell ref="K47:L47"/>
    <mergeCell ref="M47:N47"/>
    <mergeCell ref="D48:H48"/>
    <mergeCell ref="I48:J48"/>
    <mergeCell ref="K48:L48"/>
    <mergeCell ref="M48:N48"/>
  </mergeCells>
  <phoneticPr fontId="2"/>
  <dataValidations count="3">
    <dataValidation imeMode="halfAlpha" allowBlank="1" showInputMessage="1" showErrorMessage="1" sqref="D51:D52 M34:M38 B34:J38 N35:O38 K35:L38 B39 U47 P52:AQ52 I41:I52 Q41:U46 C53 C55:C67 D53:AQ67 B53:B67 AQ39:AQ40 M41 E52:H52 F41:G47 M51:N51 V41:AQ51 S48:U48 S50:U51 P51 B41:C52 D41:D49 B68:AQ68 J69:AC69 Y70:AC70 S70 AL69:AM69 AO69:AX69 AR1:XFD68 B1:I17 J1:O7 P1:AQ38 B69:I70 J70:O70 M8:M17 J8:J17 B71:AC72 A79:XFD1048576 A1:A78 AD69:AK72 AY69:XFD72 AL70:AX72 L76:T76 L78:U78 B75:B77 C74:K74 U75:AD78 D78:J78 B73:AG73 AE74:AG78 AH73:XFD78"/>
    <dataValidation imeMode="hiragana" allowBlank="1" showInputMessage="1" showErrorMessage="1" sqref="M18:M33 B18:J33"/>
    <dataValidation type="list" allowBlank="1" showInputMessage="1" showErrorMessage="1" sqref="C78 K78">
      <formula1>"□,■"</formula1>
    </dataValidation>
  </dataValidations>
  <pageMargins left="0.78740157480314965" right="0.78740157480314965" top="0.74803149606299213" bottom="0.74803149606299213" header="0.31496062992125984" footer="0.31496062992125984"/>
  <pageSetup paperSize="9" scale="64" orientation="portrait" r:id="rId1"/>
  <headerFooter>
    <oddFooter>&amp;P / &amp;N ページ</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1:AQ77"/>
  <sheetViews>
    <sheetView view="pageBreakPreview" topLeftCell="A52" zoomScale="90" zoomScaleNormal="90" zoomScaleSheetLayoutView="90" workbookViewId="0">
      <selection activeCell="A73" sqref="A73:XFD76"/>
    </sheetView>
  </sheetViews>
  <sheetFormatPr defaultColWidth="2.77734375" defaultRowHeight="12.75" customHeight="1" x14ac:dyDescent="0.2"/>
  <cols>
    <col min="1" max="1" width="3" bestFit="1" customWidth="1"/>
    <col min="10" max="10" width="2.77734375" customWidth="1"/>
    <col min="11" max="11" width="9.44140625" customWidth="1"/>
    <col min="15" max="15" width="8" customWidth="1"/>
  </cols>
  <sheetData>
    <row r="1" spans="1:43" ht="12.75" customHeight="1" x14ac:dyDescent="0.2">
      <c r="Z1" s="839" t="s">
        <v>681</v>
      </c>
      <c r="AA1" s="839"/>
      <c r="AB1" s="839"/>
      <c r="AC1" s="839"/>
      <c r="AD1" s="840"/>
      <c r="AE1" s="840"/>
      <c r="AF1" s="840"/>
      <c r="AG1" s="840"/>
      <c r="AH1" s="840"/>
      <c r="AI1" s="840"/>
      <c r="AJ1" s="840"/>
      <c r="AK1" s="840"/>
      <c r="AL1" s="840"/>
    </row>
    <row r="2" spans="1:43" ht="12.75" customHeight="1" x14ac:dyDescent="0.2">
      <c r="A2" s="48" t="s">
        <v>827</v>
      </c>
      <c r="C2" s="48"/>
      <c r="D2" s="48"/>
      <c r="E2" s="48"/>
      <c r="F2" s="48"/>
      <c r="G2" s="48"/>
      <c r="H2" s="48"/>
      <c r="I2" s="48"/>
      <c r="J2" s="48"/>
      <c r="K2" s="48"/>
      <c r="L2" s="48"/>
      <c r="M2" s="48"/>
      <c r="N2" s="48"/>
      <c r="O2" s="48"/>
      <c r="P2" s="48"/>
      <c r="Q2" s="48"/>
      <c r="R2" s="48"/>
      <c r="S2" s="48"/>
      <c r="T2" s="48"/>
      <c r="U2" s="48"/>
      <c r="V2" s="48"/>
      <c r="W2" s="48"/>
      <c r="X2" s="48"/>
      <c r="Y2" s="48"/>
      <c r="Z2" s="839"/>
      <c r="AA2" s="839"/>
      <c r="AB2" s="839"/>
      <c r="AC2" s="839"/>
      <c r="AD2" s="840"/>
      <c r="AE2" s="840"/>
      <c r="AF2" s="840"/>
      <c r="AG2" s="840"/>
      <c r="AH2" s="840"/>
      <c r="AI2" s="840"/>
      <c r="AJ2" s="840"/>
      <c r="AK2" s="840"/>
      <c r="AL2" s="840"/>
    </row>
    <row r="3" spans="1:43" ht="12.75" customHeight="1" thickBot="1" x14ac:dyDescent="0.25">
      <c r="A3" s="48" t="s">
        <v>797</v>
      </c>
      <c r="C3" s="48"/>
      <c r="D3" s="48"/>
      <c r="E3" s="48"/>
      <c r="F3" s="48"/>
      <c r="G3" s="48"/>
      <c r="H3" s="48"/>
      <c r="I3" s="48"/>
      <c r="J3" s="48"/>
      <c r="K3" s="48"/>
      <c r="L3" s="48"/>
      <c r="M3" s="48"/>
      <c r="N3" s="48"/>
      <c r="O3" s="48"/>
      <c r="P3" s="48"/>
      <c r="Q3" s="48"/>
      <c r="R3" s="48"/>
      <c r="S3" s="48"/>
      <c r="T3" s="48"/>
      <c r="U3" s="48"/>
      <c r="V3" s="48"/>
      <c r="W3" s="48"/>
      <c r="X3" s="48"/>
      <c r="Y3" s="48"/>
      <c r="Z3" s="48"/>
      <c r="AA3" s="48"/>
      <c r="AB3" s="48"/>
      <c r="AC3" s="48"/>
      <c r="AD3" s="48"/>
      <c r="AE3" s="48"/>
      <c r="AF3" s="48"/>
    </row>
    <row r="4" spans="1:43" ht="12.75" customHeight="1" x14ac:dyDescent="0.2">
      <c r="B4" s="1127" t="s">
        <v>122</v>
      </c>
      <c r="C4" s="1128"/>
      <c r="D4" s="1128"/>
      <c r="E4" s="1128"/>
      <c r="F4" s="1128"/>
      <c r="G4" s="1128"/>
      <c r="H4" s="1128"/>
      <c r="I4" s="1128"/>
      <c r="J4" s="1130" t="s">
        <v>798</v>
      </c>
      <c r="K4" s="1128"/>
      <c r="L4" s="1131"/>
      <c r="M4" s="1130" t="s">
        <v>799</v>
      </c>
      <c r="N4" s="1128"/>
      <c r="O4" s="1131"/>
      <c r="P4" s="1135" t="s">
        <v>109</v>
      </c>
      <c r="Q4" s="1136"/>
      <c r="R4" s="1136"/>
      <c r="S4" s="1136"/>
      <c r="T4" s="1136"/>
      <c r="U4" s="1136"/>
      <c r="V4" s="1136"/>
      <c r="W4" s="1136"/>
      <c r="X4" s="1136"/>
      <c r="Y4" s="1136"/>
      <c r="Z4" s="1136"/>
      <c r="AA4" s="1136"/>
      <c r="AB4" s="1136"/>
      <c r="AC4" s="1136"/>
      <c r="AD4" s="1136"/>
      <c r="AE4" s="1136"/>
      <c r="AF4" s="1136"/>
      <c r="AG4" s="1137"/>
      <c r="AH4" s="1097" t="s">
        <v>110</v>
      </c>
      <c r="AI4" s="1098"/>
      <c r="AJ4" s="1099"/>
    </row>
    <row r="5" spans="1:43" ht="12.75" customHeight="1" x14ac:dyDescent="0.2">
      <c r="B5" s="1129"/>
      <c r="C5" s="1110"/>
      <c r="D5" s="1110"/>
      <c r="E5" s="1110"/>
      <c r="F5" s="1110"/>
      <c r="G5" s="1110"/>
      <c r="H5" s="1110"/>
      <c r="I5" s="1110"/>
      <c r="J5" s="1132"/>
      <c r="K5" s="1133"/>
      <c r="L5" s="1134"/>
      <c r="M5" s="1132"/>
      <c r="N5" s="1133"/>
      <c r="O5" s="1134"/>
      <c r="P5" s="1106" t="s">
        <v>112</v>
      </c>
      <c r="Q5" s="1107"/>
      <c r="R5" s="1107"/>
      <c r="S5" s="1107"/>
      <c r="T5" s="1107"/>
      <c r="U5" s="1107"/>
      <c r="V5" s="1107"/>
      <c r="W5" s="1107"/>
      <c r="X5" s="1108"/>
      <c r="Y5" s="1106" t="s">
        <v>113</v>
      </c>
      <c r="Z5" s="1107"/>
      <c r="AA5" s="1107"/>
      <c r="AB5" s="1107"/>
      <c r="AC5" s="1107"/>
      <c r="AD5" s="1107"/>
      <c r="AE5" s="1107"/>
      <c r="AF5" s="1107"/>
      <c r="AG5" s="1108"/>
      <c r="AH5" s="1100"/>
      <c r="AI5" s="1101"/>
      <c r="AJ5" s="1102"/>
    </row>
    <row r="6" spans="1:43" ht="12.75" customHeight="1" x14ac:dyDescent="0.2">
      <c r="B6" s="1129"/>
      <c r="C6" s="1110"/>
      <c r="D6" s="1110"/>
      <c r="E6" s="1110"/>
      <c r="F6" s="1110"/>
      <c r="G6" s="1110"/>
      <c r="H6" s="1110"/>
      <c r="I6" s="1110"/>
      <c r="J6" s="1109" t="s">
        <v>111</v>
      </c>
      <c r="K6" s="1110"/>
      <c r="L6" s="1110"/>
      <c r="M6" s="1109" t="s">
        <v>800</v>
      </c>
      <c r="N6" s="1110"/>
      <c r="O6" s="1110"/>
      <c r="P6" s="1113" t="s">
        <v>114</v>
      </c>
      <c r="Q6" s="1114"/>
      <c r="R6" s="1115"/>
      <c r="S6" s="1117" t="s">
        <v>115</v>
      </c>
      <c r="T6" s="1114"/>
      <c r="U6" s="1115"/>
      <c r="V6" s="1117" t="s">
        <v>81</v>
      </c>
      <c r="W6" s="1114"/>
      <c r="X6" s="1119"/>
      <c r="Y6" s="1113" t="s">
        <v>114</v>
      </c>
      <c r="Z6" s="1114"/>
      <c r="AA6" s="1115"/>
      <c r="AB6" s="1117" t="s">
        <v>115</v>
      </c>
      <c r="AC6" s="1114"/>
      <c r="AD6" s="1115"/>
      <c r="AE6" s="1117" t="s">
        <v>81</v>
      </c>
      <c r="AF6" s="1114"/>
      <c r="AG6" s="1119"/>
      <c r="AH6" s="1100"/>
      <c r="AI6" s="1101"/>
      <c r="AJ6" s="1102"/>
    </row>
    <row r="7" spans="1:43" ht="12.75" customHeight="1" thickBot="1" x14ac:dyDescent="0.25">
      <c r="B7" s="1111"/>
      <c r="C7" s="1112"/>
      <c r="D7" s="1112"/>
      <c r="E7" s="1112"/>
      <c r="F7" s="1112"/>
      <c r="G7" s="1112"/>
      <c r="H7" s="1112"/>
      <c r="I7" s="1112"/>
      <c r="J7" s="1111"/>
      <c r="K7" s="1112"/>
      <c r="L7" s="1112"/>
      <c r="M7" s="1111"/>
      <c r="N7" s="1112"/>
      <c r="O7" s="1112"/>
      <c r="P7" s="1111"/>
      <c r="Q7" s="1112"/>
      <c r="R7" s="1116"/>
      <c r="S7" s="1118"/>
      <c r="T7" s="1112"/>
      <c r="U7" s="1116"/>
      <c r="V7" s="1118"/>
      <c r="W7" s="1112"/>
      <c r="X7" s="1120"/>
      <c r="Y7" s="1111"/>
      <c r="Z7" s="1112"/>
      <c r="AA7" s="1116"/>
      <c r="AB7" s="1118"/>
      <c r="AC7" s="1112"/>
      <c r="AD7" s="1116"/>
      <c r="AE7" s="1118"/>
      <c r="AF7" s="1112"/>
      <c r="AG7" s="1120"/>
      <c r="AH7" s="1103"/>
      <c r="AI7" s="1104"/>
      <c r="AJ7" s="1105"/>
    </row>
    <row r="8" spans="1:43" ht="12.75" customHeight="1" x14ac:dyDescent="0.2">
      <c r="B8" s="1138" t="s">
        <v>771</v>
      </c>
      <c r="C8" s="1139"/>
      <c r="D8" s="1139"/>
      <c r="E8" s="1139"/>
      <c r="F8" s="1139"/>
      <c r="G8" s="1139"/>
      <c r="H8" s="1139"/>
      <c r="I8" s="1140"/>
      <c r="J8" s="1151">
        <v>0</v>
      </c>
      <c r="K8" s="1152"/>
      <c r="L8" s="1152"/>
      <c r="M8" s="1153">
        <v>1</v>
      </c>
      <c r="N8" s="1153"/>
      <c r="O8" s="1153"/>
      <c r="P8" s="1148"/>
      <c r="Q8" s="1149"/>
      <c r="R8" s="1149"/>
      <c r="S8" s="1149"/>
      <c r="T8" s="1149"/>
      <c r="U8" s="1149" t="s">
        <v>116</v>
      </c>
      <c r="V8" s="1146">
        <f>SUM(P8:U8)</f>
        <v>0</v>
      </c>
      <c r="W8" s="1146"/>
      <c r="X8" s="1147" t="s">
        <v>116</v>
      </c>
      <c r="Y8" s="1148"/>
      <c r="Z8" s="1149"/>
      <c r="AA8" s="1149" t="s">
        <v>116</v>
      </c>
      <c r="AB8" s="1149"/>
      <c r="AC8" s="1149"/>
      <c r="AD8" s="1149" t="s">
        <v>116</v>
      </c>
      <c r="AE8" s="1146">
        <f>SUM(Y8:AD8)</f>
        <v>0</v>
      </c>
      <c r="AF8" s="1146"/>
      <c r="AG8" s="1147" t="s">
        <v>116</v>
      </c>
      <c r="AH8" s="1149"/>
      <c r="AI8" s="1149"/>
      <c r="AJ8" s="1150"/>
    </row>
    <row r="9" spans="1:43" ht="12.75" customHeight="1" x14ac:dyDescent="0.2">
      <c r="B9" s="1143" t="s">
        <v>1183</v>
      </c>
      <c r="C9" s="1144"/>
      <c r="D9" s="1144"/>
      <c r="E9" s="1144"/>
      <c r="F9" s="1144"/>
      <c r="G9" s="1144"/>
      <c r="H9" s="1144"/>
      <c r="I9" s="1145"/>
      <c r="J9" s="1156">
        <v>0</v>
      </c>
      <c r="K9" s="1157"/>
      <c r="L9" s="1157"/>
      <c r="M9" s="1158">
        <v>1</v>
      </c>
      <c r="N9" s="1158"/>
      <c r="O9" s="1158"/>
      <c r="P9" s="1159"/>
      <c r="Q9" s="1154"/>
      <c r="R9" s="1154"/>
      <c r="S9" s="1154"/>
      <c r="T9" s="1154"/>
      <c r="U9" s="1154" t="s">
        <v>116</v>
      </c>
      <c r="V9" s="1160">
        <f>SUM(P9:U9)</f>
        <v>0</v>
      </c>
      <c r="W9" s="1160"/>
      <c r="X9" s="1161" t="s">
        <v>116</v>
      </c>
      <c r="Y9" s="1159"/>
      <c r="Z9" s="1154"/>
      <c r="AA9" s="1154" t="s">
        <v>116</v>
      </c>
      <c r="AB9" s="1154"/>
      <c r="AC9" s="1154"/>
      <c r="AD9" s="1154" t="s">
        <v>116</v>
      </c>
      <c r="AE9" s="1160">
        <f>SUM(Y9:AD9)</f>
        <v>0</v>
      </c>
      <c r="AF9" s="1160"/>
      <c r="AG9" s="1161" t="s">
        <v>116</v>
      </c>
      <c r="AH9" s="1154"/>
      <c r="AI9" s="1154"/>
      <c r="AJ9" s="1155"/>
    </row>
    <row r="10" spans="1:43" ht="12.75" customHeight="1" x14ac:dyDescent="0.2">
      <c r="B10" s="1091" t="s">
        <v>670</v>
      </c>
      <c r="C10" s="1092"/>
      <c r="D10" s="1092"/>
      <c r="E10" s="1092"/>
      <c r="F10" s="1092"/>
      <c r="G10" s="1092"/>
      <c r="H10" s="1092"/>
      <c r="I10" s="1093"/>
      <c r="J10" s="1089">
        <v>0</v>
      </c>
      <c r="K10" s="832"/>
      <c r="L10" s="832"/>
      <c r="M10" s="1090">
        <v>2</v>
      </c>
      <c r="N10" s="1090"/>
      <c r="O10" s="1090"/>
      <c r="P10" s="1069"/>
      <c r="Q10" s="1070"/>
      <c r="R10" s="1070" t="s">
        <v>116</v>
      </c>
      <c r="S10" s="1070"/>
      <c r="T10" s="1070"/>
      <c r="U10" s="1070" t="s">
        <v>116</v>
      </c>
      <c r="V10" s="1071">
        <f>SUM(P10:U10)</f>
        <v>0</v>
      </c>
      <c r="W10" s="1071"/>
      <c r="X10" s="1072" t="s">
        <v>116</v>
      </c>
      <c r="Y10" s="1069"/>
      <c r="Z10" s="1070"/>
      <c r="AA10" s="1070" t="s">
        <v>116</v>
      </c>
      <c r="AB10" s="1070"/>
      <c r="AC10" s="1070"/>
      <c r="AD10" s="1070" t="s">
        <v>116</v>
      </c>
      <c r="AE10" s="1071">
        <f>SUM(Y10:AD10)</f>
        <v>0</v>
      </c>
      <c r="AF10" s="1071"/>
      <c r="AG10" s="1072" t="s">
        <v>116</v>
      </c>
      <c r="AH10" s="1070"/>
      <c r="AI10" s="1070"/>
      <c r="AJ10" s="1073"/>
      <c r="AN10" s="1"/>
      <c r="AO10" s="1"/>
      <c r="AP10" s="1"/>
      <c r="AQ10" s="1"/>
    </row>
    <row r="11" spans="1:43" ht="12.75" customHeight="1" x14ac:dyDescent="0.2">
      <c r="B11" s="1091" t="s">
        <v>671</v>
      </c>
      <c r="C11" s="1092"/>
      <c r="D11" s="1092"/>
      <c r="E11" s="1092"/>
      <c r="F11" s="1092"/>
      <c r="G11" s="1092"/>
      <c r="H11" s="1092"/>
      <c r="I11" s="1093"/>
      <c r="J11" s="1089">
        <v>0</v>
      </c>
      <c r="K11" s="832"/>
      <c r="L11" s="832"/>
      <c r="M11" s="1090">
        <v>0</v>
      </c>
      <c r="N11" s="1090"/>
      <c r="O11" s="1090"/>
      <c r="P11" s="1069"/>
      <c r="Q11" s="1070"/>
      <c r="R11" s="1070" t="s">
        <v>116</v>
      </c>
      <c r="S11" s="1070"/>
      <c r="T11" s="1070"/>
      <c r="U11" s="1070" t="s">
        <v>116</v>
      </c>
      <c r="V11" s="1071">
        <f t="shared" ref="V11:V33" si="0">SUM(P11:U11)</f>
        <v>0</v>
      </c>
      <c r="W11" s="1071"/>
      <c r="X11" s="1072" t="s">
        <v>116</v>
      </c>
      <c r="Y11" s="1069"/>
      <c r="Z11" s="1070"/>
      <c r="AA11" s="1070" t="s">
        <v>116</v>
      </c>
      <c r="AB11" s="1070"/>
      <c r="AC11" s="1070"/>
      <c r="AD11" s="1070" t="s">
        <v>116</v>
      </c>
      <c r="AE11" s="1071">
        <f t="shared" ref="AE11:AE33" si="1">SUM(Y11:AD11)</f>
        <v>0</v>
      </c>
      <c r="AF11" s="1071"/>
      <c r="AG11" s="1072" t="s">
        <v>116</v>
      </c>
      <c r="AH11" s="1070"/>
      <c r="AI11" s="1070"/>
      <c r="AJ11" s="1073"/>
      <c r="AN11" s="1"/>
      <c r="AO11" s="1"/>
      <c r="AP11" s="1"/>
      <c r="AQ11" s="1"/>
    </row>
    <row r="12" spans="1:43" ht="12.75" customHeight="1" x14ac:dyDescent="0.2">
      <c r="B12" s="1091" t="s">
        <v>653</v>
      </c>
      <c r="C12" s="1092"/>
      <c r="D12" s="1092"/>
      <c r="E12" s="1092"/>
      <c r="F12" s="1092"/>
      <c r="G12" s="1092"/>
      <c r="H12" s="1092"/>
      <c r="I12" s="1093"/>
      <c r="J12" s="1095"/>
      <c r="K12" s="1096"/>
      <c r="L12" s="1096"/>
      <c r="M12" s="1094"/>
      <c r="N12" s="1094"/>
      <c r="O12" s="1094"/>
      <c r="P12" s="1069"/>
      <c r="Q12" s="1070"/>
      <c r="R12" s="1070" t="s">
        <v>116</v>
      </c>
      <c r="S12" s="1070"/>
      <c r="T12" s="1070"/>
      <c r="U12" s="1070" t="s">
        <v>116</v>
      </c>
      <c r="V12" s="1071">
        <f t="shared" si="0"/>
        <v>0</v>
      </c>
      <c r="W12" s="1071"/>
      <c r="X12" s="1072" t="s">
        <v>116</v>
      </c>
      <c r="Y12" s="1069"/>
      <c r="Z12" s="1070"/>
      <c r="AA12" s="1070" t="s">
        <v>116</v>
      </c>
      <c r="AB12" s="1070"/>
      <c r="AC12" s="1070"/>
      <c r="AD12" s="1070" t="s">
        <v>116</v>
      </c>
      <c r="AE12" s="1071">
        <f t="shared" si="1"/>
        <v>0</v>
      </c>
      <c r="AF12" s="1071"/>
      <c r="AG12" s="1072" t="s">
        <v>116</v>
      </c>
      <c r="AH12" s="1070"/>
      <c r="AI12" s="1070"/>
      <c r="AJ12" s="1073"/>
      <c r="AN12" s="1"/>
      <c r="AO12" s="18"/>
      <c r="AP12" s="18"/>
      <c r="AQ12" s="18"/>
    </row>
    <row r="13" spans="1:43" ht="12.75" customHeight="1" x14ac:dyDescent="0.2">
      <c r="B13" s="1091" t="s">
        <v>117</v>
      </c>
      <c r="C13" s="1092"/>
      <c r="D13" s="1092"/>
      <c r="E13" s="1092"/>
      <c r="F13" s="1092"/>
      <c r="G13" s="1092"/>
      <c r="H13" s="1092"/>
      <c r="I13" s="1093"/>
      <c r="J13" s="1089">
        <v>0</v>
      </c>
      <c r="K13" s="832"/>
      <c r="L13" s="832"/>
      <c r="M13" s="1094"/>
      <c r="N13" s="1094"/>
      <c r="O13" s="1094"/>
      <c r="P13" s="1069"/>
      <c r="Q13" s="1070"/>
      <c r="R13" s="1070" t="s">
        <v>116</v>
      </c>
      <c r="S13" s="1070"/>
      <c r="T13" s="1070"/>
      <c r="U13" s="1070" t="s">
        <v>116</v>
      </c>
      <c r="V13" s="1071">
        <f t="shared" si="0"/>
        <v>0</v>
      </c>
      <c r="W13" s="1071"/>
      <c r="X13" s="1072" t="s">
        <v>116</v>
      </c>
      <c r="Y13" s="1069"/>
      <c r="Z13" s="1070"/>
      <c r="AA13" s="1070" t="s">
        <v>116</v>
      </c>
      <c r="AB13" s="1070"/>
      <c r="AC13" s="1070"/>
      <c r="AD13" s="1070" t="s">
        <v>116</v>
      </c>
      <c r="AE13" s="1071">
        <f t="shared" si="1"/>
        <v>0</v>
      </c>
      <c r="AF13" s="1071"/>
      <c r="AG13" s="1072" t="s">
        <v>116</v>
      </c>
      <c r="AH13" s="1070"/>
      <c r="AI13" s="1070"/>
      <c r="AJ13" s="1073"/>
      <c r="AN13" s="1"/>
      <c r="AO13" s="18"/>
      <c r="AP13" s="18"/>
      <c r="AQ13" s="18"/>
    </row>
    <row r="14" spans="1:43" ht="12.75" customHeight="1" x14ac:dyDescent="0.2">
      <c r="B14" s="1091" t="s">
        <v>118</v>
      </c>
      <c r="C14" s="1092"/>
      <c r="D14" s="1092"/>
      <c r="E14" s="1092"/>
      <c r="F14" s="1092"/>
      <c r="G14" s="1092"/>
      <c r="H14" s="1092"/>
      <c r="I14" s="1093"/>
      <c r="J14" s="1089">
        <v>0</v>
      </c>
      <c r="K14" s="832"/>
      <c r="L14" s="832"/>
      <c r="M14" s="1090">
        <v>0</v>
      </c>
      <c r="N14" s="1090"/>
      <c r="O14" s="1090"/>
      <c r="P14" s="1069"/>
      <c r="Q14" s="1070"/>
      <c r="R14" s="1070" t="s">
        <v>116</v>
      </c>
      <c r="S14" s="1070"/>
      <c r="T14" s="1070"/>
      <c r="U14" s="1070" t="s">
        <v>116</v>
      </c>
      <c r="V14" s="1071">
        <f t="shared" si="0"/>
        <v>0</v>
      </c>
      <c r="W14" s="1071"/>
      <c r="X14" s="1072" t="s">
        <v>116</v>
      </c>
      <c r="Y14" s="1069"/>
      <c r="Z14" s="1070"/>
      <c r="AA14" s="1070" t="s">
        <v>116</v>
      </c>
      <c r="AB14" s="1070"/>
      <c r="AC14" s="1070"/>
      <c r="AD14" s="1070" t="s">
        <v>116</v>
      </c>
      <c r="AE14" s="1071">
        <f t="shared" si="1"/>
        <v>0</v>
      </c>
      <c r="AF14" s="1071"/>
      <c r="AG14" s="1072" t="s">
        <v>116</v>
      </c>
      <c r="AH14" s="1070"/>
      <c r="AI14" s="1070"/>
      <c r="AJ14" s="1073"/>
      <c r="AN14" s="1"/>
      <c r="AO14" s="18"/>
      <c r="AP14" s="18"/>
      <c r="AQ14" s="18"/>
    </row>
    <row r="15" spans="1:43" ht="12.75" customHeight="1" x14ac:dyDescent="0.2">
      <c r="B15" s="1086" t="s">
        <v>762</v>
      </c>
      <c r="C15" s="1087"/>
      <c r="D15" s="1087"/>
      <c r="E15" s="1087"/>
      <c r="F15" s="1087"/>
      <c r="G15" s="1087"/>
      <c r="H15" s="1087"/>
      <c r="I15" s="1088"/>
      <c r="J15" s="1089">
        <v>0</v>
      </c>
      <c r="K15" s="832"/>
      <c r="L15" s="832"/>
      <c r="M15" s="1090">
        <v>1</v>
      </c>
      <c r="N15" s="1090"/>
      <c r="O15" s="1090"/>
      <c r="P15" s="1069"/>
      <c r="Q15" s="1070"/>
      <c r="R15" s="1070" t="s">
        <v>116</v>
      </c>
      <c r="S15" s="1070"/>
      <c r="T15" s="1070"/>
      <c r="U15" s="1070" t="s">
        <v>116</v>
      </c>
      <c r="V15" s="1071">
        <f t="shared" si="0"/>
        <v>0</v>
      </c>
      <c r="W15" s="1071"/>
      <c r="X15" s="1072" t="s">
        <v>116</v>
      </c>
      <c r="Y15" s="1069"/>
      <c r="Z15" s="1070"/>
      <c r="AA15" s="1070" t="s">
        <v>116</v>
      </c>
      <c r="AB15" s="1070"/>
      <c r="AC15" s="1070"/>
      <c r="AD15" s="1070" t="s">
        <v>116</v>
      </c>
      <c r="AE15" s="1071">
        <f t="shared" si="1"/>
        <v>0</v>
      </c>
      <c r="AF15" s="1071"/>
      <c r="AG15" s="1072" t="s">
        <v>116</v>
      </c>
      <c r="AH15" s="1070"/>
      <c r="AI15" s="1070"/>
      <c r="AJ15" s="1073"/>
      <c r="AN15" s="1"/>
      <c r="AO15" s="18"/>
      <c r="AP15" s="18"/>
      <c r="AQ15" s="18"/>
    </row>
    <row r="16" spans="1:43" ht="12.75" customHeight="1" x14ac:dyDescent="0.2">
      <c r="B16" s="1086" t="s">
        <v>763</v>
      </c>
      <c r="C16" s="1087"/>
      <c r="D16" s="1087"/>
      <c r="E16" s="1087"/>
      <c r="F16" s="1087"/>
      <c r="G16" s="1087"/>
      <c r="H16" s="1087"/>
      <c r="I16" s="1088"/>
      <c r="J16" s="1089">
        <v>0</v>
      </c>
      <c r="K16" s="832"/>
      <c r="L16" s="832"/>
      <c r="M16" s="1090">
        <v>1</v>
      </c>
      <c r="N16" s="1090"/>
      <c r="O16" s="1090"/>
      <c r="P16" s="1069"/>
      <c r="Q16" s="1070"/>
      <c r="R16" s="1070" t="s">
        <v>116</v>
      </c>
      <c r="S16" s="1070"/>
      <c r="T16" s="1070"/>
      <c r="U16" s="1070" t="s">
        <v>116</v>
      </c>
      <c r="V16" s="1071">
        <f t="shared" si="0"/>
        <v>0</v>
      </c>
      <c r="W16" s="1071"/>
      <c r="X16" s="1072" t="s">
        <v>116</v>
      </c>
      <c r="Y16" s="1069"/>
      <c r="Z16" s="1070"/>
      <c r="AA16" s="1070" t="s">
        <v>116</v>
      </c>
      <c r="AB16" s="1070"/>
      <c r="AC16" s="1070"/>
      <c r="AD16" s="1070" t="s">
        <v>116</v>
      </c>
      <c r="AE16" s="1071">
        <f t="shared" si="1"/>
        <v>0</v>
      </c>
      <c r="AF16" s="1071"/>
      <c r="AG16" s="1072" t="s">
        <v>116</v>
      </c>
      <c r="AH16" s="1070"/>
      <c r="AI16" s="1070"/>
      <c r="AJ16" s="1073"/>
      <c r="AN16" s="1"/>
      <c r="AO16" s="18"/>
      <c r="AP16" s="18"/>
      <c r="AQ16" s="18"/>
    </row>
    <row r="17" spans="2:43" ht="12.75" customHeight="1" x14ac:dyDescent="0.2">
      <c r="B17" s="1086" t="s">
        <v>764</v>
      </c>
      <c r="C17" s="1087"/>
      <c r="D17" s="1087"/>
      <c r="E17" s="1087"/>
      <c r="F17" s="1087"/>
      <c r="G17" s="1087"/>
      <c r="H17" s="1087"/>
      <c r="I17" s="1088"/>
      <c r="J17" s="1089">
        <v>0</v>
      </c>
      <c r="K17" s="832"/>
      <c r="L17" s="832"/>
      <c r="M17" s="1090">
        <v>1</v>
      </c>
      <c r="N17" s="1090"/>
      <c r="O17" s="1090"/>
      <c r="P17" s="1069"/>
      <c r="Q17" s="1070"/>
      <c r="R17" s="1070" t="s">
        <v>116</v>
      </c>
      <c r="S17" s="1070"/>
      <c r="T17" s="1070"/>
      <c r="U17" s="1070" t="s">
        <v>116</v>
      </c>
      <c r="V17" s="1071">
        <f t="shared" si="0"/>
        <v>0</v>
      </c>
      <c r="W17" s="1071"/>
      <c r="X17" s="1072" t="s">
        <v>116</v>
      </c>
      <c r="Y17" s="1069"/>
      <c r="Z17" s="1070"/>
      <c r="AA17" s="1070" t="s">
        <v>116</v>
      </c>
      <c r="AB17" s="1070"/>
      <c r="AC17" s="1070"/>
      <c r="AD17" s="1070" t="s">
        <v>116</v>
      </c>
      <c r="AE17" s="1071">
        <f t="shared" si="1"/>
        <v>0</v>
      </c>
      <c r="AF17" s="1071"/>
      <c r="AG17" s="1072" t="s">
        <v>116</v>
      </c>
      <c r="AH17" s="1070"/>
      <c r="AI17" s="1070"/>
      <c r="AJ17" s="1073"/>
      <c r="AN17" s="1"/>
      <c r="AO17" s="18"/>
      <c r="AP17" s="18"/>
      <c r="AQ17" s="18"/>
    </row>
    <row r="18" spans="2:43" ht="12.75" customHeight="1" x14ac:dyDescent="0.2">
      <c r="B18" s="1080" t="s">
        <v>679</v>
      </c>
      <c r="C18" s="1081"/>
      <c r="D18" s="1081"/>
      <c r="E18" s="1081"/>
      <c r="F18" s="1081"/>
      <c r="G18" s="1081"/>
      <c r="H18" s="1081"/>
      <c r="I18" s="1082"/>
      <c r="J18" s="1083">
        <v>0</v>
      </c>
      <c r="K18" s="1084"/>
      <c r="L18" s="1084"/>
      <c r="M18" s="1085">
        <v>1</v>
      </c>
      <c r="N18" s="1085"/>
      <c r="O18" s="1085"/>
      <c r="P18" s="1069"/>
      <c r="Q18" s="1070"/>
      <c r="R18" s="1070" t="s">
        <v>116</v>
      </c>
      <c r="S18" s="1070"/>
      <c r="T18" s="1070"/>
      <c r="U18" s="1070" t="s">
        <v>116</v>
      </c>
      <c r="V18" s="1071">
        <f t="shared" si="0"/>
        <v>0</v>
      </c>
      <c r="W18" s="1071"/>
      <c r="X18" s="1072" t="s">
        <v>116</v>
      </c>
      <c r="Y18" s="1069"/>
      <c r="Z18" s="1070"/>
      <c r="AA18" s="1070" t="s">
        <v>116</v>
      </c>
      <c r="AB18" s="1070"/>
      <c r="AC18" s="1070"/>
      <c r="AD18" s="1070" t="s">
        <v>116</v>
      </c>
      <c r="AE18" s="1071">
        <f t="shared" si="1"/>
        <v>0</v>
      </c>
      <c r="AF18" s="1071"/>
      <c r="AG18" s="1072" t="s">
        <v>116</v>
      </c>
      <c r="AH18" s="1070"/>
      <c r="AI18" s="1070"/>
      <c r="AJ18" s="1073"/>
    </row>
    <row r="19" spans="2:43" ht="12.75" customHeight="1" x14ac:dyDescent="0.2">
      <c r="B19" s="1080" t="s">
        <v>680</v>
      </c>
      <c r="C19" s="1081"/>
      <c r="D19" s="1081"/>
      <c r="E19" s="1081"/>
      <c r="F19" s="1081"/>
      <c r="G19" s="1081"/>
      <c r="H19" s="1081"/>
      <c r="I19" s="1082"/>
      <c r="J19" s="1083">
        <v>0</v>
      </c>
      <c r="K19" s="1084"/>
      <c r="L19" s="1084"/>
      <c r="M19" s="1085">
        <v>1</v>
      </c>
      <c r="N19" s="1085"/>
      <c r="O19" s="1085"/>
      <c r="P19" s="1069"/>
      <c r="Q19" s="1070"/>
      <c r="R19" s="1070" t="s">
        <v>116</v>
      </c>
      <c r="S19" s="1070"/>
      <c r="T19" s="1070"/>
      <c r="U19" s="1070" t="s">
        <v>116</v>
      </c>
      <c r="V19" s="1071">
        <f t="shared" si="0"/>
        <v>0</v>
      </c>
      <c r="W19" s="1071"/>
      <c r="X19" s="1072" t="s">
        <v>116</v>
      </c>
      <c r="Y19" s="1069"/>
      <c r="Z19" s="1070"/>
      <c r="AA19" s="1070" t="s">
        <v>116</v>
      </c>
      <c r="AB19" s="1070"/>
      <c r="AC19" s="1070"/>
      <c r="AD19" s="1070" t="s">
        <v>116</v>
      </c>
      <c r="AE19" s="1071">
        <f t="shared" si="1"/>
        <v>0</v>
      </c>
      <c r="AF19" s="1071"/>
      <c r="AG19" s="1072" t="s">
        <v>116</v>
      </c>
      <c r="AH19" s="1070"/>
      <c r="AI19" s="1070"/>
      <c r="AJ19" s="1073"/>
    </row>
    <row r="20" spans="2:43" ht="12.75" customHeight="1" x14ac:dyDescent="0.2">
      <c r="B20" s="1074" t="s">
        <v>801</v>
      </c>
      <c r="C20" s="1075"/>
      <c r="D20" s="1075"/>
      <c r="E20" s="1075"/>
      <c r="F20" s="1075"/>
      <c r="G20" s="1075"/>
      <c r="H20" s="1075"/>
      <c r="I20" s="1076"/>
      <c r="J20" s="1077">
        <v>0</v>
      </c>
      <c r="K20" s="1078"/>
      <c r="L20" s="1079"/>
      <c r="M20" s="1067"/>
      <c r="N20" s="784"/>
      <c r="O20" s="1068"/>
      <c r="P20" s="1069"/>
      <c r="Q20" s="1070"/>
      <c r="R20" s="1070" t="s">
        <v>116</v>
      </c>
      <c r="S20" s="1070"/>
      <c r="T20" s="1070"/>
      <c r="U20" s="1070" t="s">
        <v>116</v>
      </c>
      <c r="V20" s="1071">
        <f t="shared" si="0"/>
        <v>0</v>
      </c>
      <c r="W20" s="1071"/>
      <c r="X20" s="1072" t="s">
        <v>116</v>
      </c>
      <c r="Y20" s="1069"/>
      <c r="Z20" s="1070"/>
      <c r="AA20" s="1070" t="s">
        <v>116</v>
      </c>
      <c r="AB20" s="1070"/>
      <c r="AC20" s="1070"/>
      <c r="AD20" s="1070" t="s">
        <v>116</v>
      </c>
      <c r="AE20" s="1071">
        <f t="shared" si="1"/>
        <v>0</v>
      </c>
      <c r="AF20" s="1071"/>
      <c r="AG20" s="1072" t="s">
        <v>116</v>
      </c>
      <c r="AH20" s="1070"/>
      <c r="AI20" s="1070"/>
      <c r="AJ20" s="1073"/>
    </row>
    <row r="21" spans="2:43" ht="12.75" customHeight="1" x14ac:dyDescent="0.2">
      <c r="B21" s="1074" t="s">
        <v>802</v>
      </c>
      <c r="C21" s="1075"/>
      <c r="D21" s="1075"/>
      <c r="E21" s="1075"/>
      <c r="F21" s="1075"/>
      <c r="G21" s="1075"/>
      <c r="H21" s="1075"/>
      <c r="I21" s="1076"/>
      <c r="J21" s="1077">
        <v>0</v>
      </c>
      <c r="K21" s="1078"/>
      <c r="L21" s="1079"/>
      <c r="M21" s="1077">
        <v>0</v>
      </c>
      <c r="N21" s="1078"/>
      <c r="O21" s="1079"/>
      <c r="P21" s="1069"/>
      <c r="Q21" s="1070"/>
      <c r="R21" s="1070" t="s">
        <v>116</v>
      </c>
      <c r="S21" s="1070"/>
      <c r="T21" s="1070"/>
      <c r="U21" s="1070" t="s">
        <v>116</v>
      </c>
      <c r="V21" s="1071">
        <f t="shared" si="0"/>
        <v>0</v>
      </c>
      <c r="W21" s="1071"/>
      <c r="X21" s="1072" t="s">
        <v>116</v>
      </c>
      <c r="Y21" s="1069"/>
      <c r="Z21" s="1070"/>
      <c r="AA21" s="1070" t="s">
        <v>116</v>
      </c>
      <c r="AB21" s="1070"/>
      <c r="AC21" s="1070"/>
      <c r="AD21" s="1070" t="s">
        <v>116</v>
      </c>
      <c r="AE21" s="1071">
        <f t="shared" si="1"/>
        <v>0</v>
      </c>
      <c r="AF21" s="1071"/>
      <c r="AG21" s="1072" t="s">
        <v>116</v>
      </c>
      <c r="AH21" s="1070"/>
      <c r="AI21" s="1070"/>
      <c r="AJ21" s="1073"/>
    </row>
    <row r="22" spans="2:43" ht="12.75" customHeight="1" x14ac:dyDescent="0.2">
      <c r="B22" s="1067"/>
      <c r="C22" s="784"/>
      <c r="D22" s="784"/>
      <c r="E22" s="784"/>
      <c r="F22" s="784"/>
      <c r="G22" s="784"/>
      <c r="H22" s="784"/>
      <c r="I22" s="1068"/>
      <c r="J22" s="1067"/>
      <c r="K22" s="784"/>
      <c r="L22" s="1068"/>
      <c r="M22" s="1067"/>
      <c r="N22" s="784"/>
      <c r="O22" s="1068"/>
      <c r="P22" s="1069"/>
      <c r="Q22" s="1070"/>
      <c r="R22" s="1070" t="s">
        <v>116</v>
      </c>
      <c r="S22" s="1070"/>
      <c r="T22" s="1070"/>
      <c r="U22" s="1070" t="s">
        <v>116</v>
      </c>
      <c r="V22" s="1071">
        <f t="shared" si="0"/>
        <v>0</v>
      </c>
      <c r="W22" s="1071"/>
      <c r="X22" s="1072" t="s">
        <v>116</v>
      </c>
      <c r="Y22" s="1069"/>
      <c r="Z22" s="1070"/>
      <c r="AA22" s="1070" t="s">
        <v>116</v>
      </c>
      <c r="AB22" s="1070"/>
      <c r="AC22" s="1070"/>
      <c r="AD22" s="1070" t="s">
        <v>116</v>
      </c>
      <c r="AE22" s="1071">
        <f t="shared" si="1"/>
        <v>0</v>
      </c>
      <c r="AF22" s="1071"/>
      <c r="AG22" s="1072" t="s">
        <v>116</v>
      </c>
      <c r="AH22" s="1070"/>
      <c r="AI22" s="1070"/>
      <c r="AJ22" s="1073"/>
    </row>
    <row r="23" spans="2:43" ht="12.75" customHeight="1" x14ac:dyDescent="0.2">
      <c r="B23" s="1067"/>
      <c r="C23" s="784"/>
      <c r="D23" s="784"/>
      <c r="E23" s="784"/>
      <c r="F23" s="784"/>
      <c r="G23" s="784"/>
      <c r="H23" s="784"/>
      <c r="I23" s="1068"/>
      <c r="J23" s="1067"/>
      <c r="K23" s="784"/>
      <c r="L23" s="1068"/>
      <c r="M23" s="1067"/>
      <c r="N23" s="784"/>
      <c r="O23" s="1068"/>
      <c r="P23" s="1069"/>
      <c r="Q23" s="1070"/>
      <c r="R23" s="1070"/>
      <c r="S23" s="1070"/>
      <c r="T23" s="1070"/>
      <c r="U23" s="1070" t="s">
        <v>116</v>
      </c>
      <c r="V23" s="1071">
        <f t="shared" si="0"/>
        <v>0</v>
      </c>
      <c r="W23" s="1071"/>
      <c r="X23" s="1072" t="s">
        <v>116</v>
      </c>
      <c r="Y23" s="1069"/>
      <c r="Z23" s="1070"/>
      <c r="AA23" s="1070" t="s">
        <v>116</v>
      </c>
      <c r="AB23" s="1070"/>
      <c r="AC23" s="1070"/>
      <c r="AD23" s="1070" t="s">
        <v>116</v>
      </c>
      <c r="AE23" s="1071">
        <f t="shared" si="1"/>
        <v>0</v>
      </c>
      <c r="AF23" s="1071"/>
      <c r="AG23" s="1072" t="s">
        <v>116</v>
      </c>
      <c r="AH23" s="1070"/>
      <c r="AI23" s="1070"/>
      <c r="AJ23" s="1073"/>
    </row>
    <row r="24" spans="2:43" ht="12.75" customHeight="1" x14ac:dyDescent="0.2">
      <c r="B24" s="1067"/>
      <c r="C24" s="784"/>
      <c r="D24" s="784"/>
      <c r="E24" s="784"/>
      <c r="F24" s="784"/>
      <c r="G24" s="784"/>
      <c r="H24" s="784"/>
      <c r="I24" s="1068"/>
      <c r="J24" s="1067"/>
      <c r="K24" s="784"/>
      <c r="L24" s="1068"/>
      <c r="M24" s="1067"/>
      <c r="N24" s="784"/>
      <c r="O24" s="1068"/>
      <c r="P24" s="1069"/>
      <c r="Q24" s="1070"/>
      <c r="R24" s="1070" t="s">
        <v>116</v>
      </c>
      <c r="S24" s="1070"/>
      <c r="T24" s="1070"/>
      <c r="U24" s="1070" t="s">
        <v>116</v>
      </c>
      <c r="V24" s="1071">
        <f t="shared" si="0"/>
        <v>0</v>
      </c>
      <c r="W24" s="1071"/>
      <c r="X24" s="1072" t="s">
        <v>116</v>
      </c>
      <c r="Y24" s="1069"/>
      <c r="Z24" s="1070"/>
      <c r="AA24" s="1070" t="s">
        <v>116</v>
      </c>
      <c r="AB24" s="1070"/>
      <c r="AC24" s="1070"/>
      <c r="AD24" s="1070" t="s">
        <v>116</v>
      </c>
      <c r="AE24" s="1071">
        <f t="shared" si="1"/>
        <v>0</v>
      </c>
      <c r="AF24" s="1071"/>
      <c r="AG24" s="1072" t="s">
        <v>116</v>
      </c>
      <c r="AH24" s="1070"/>
      <c r="AI24" s="1070"/>
      <c r="AJ24" s="1073"/>
    </row>
    <row r="25" spans="2:43" ht="12.75" customHeight="1" x14ac:dyDescent="0.2">
      <c r="B25" s="1067"/>
      <c r="C25" s="784"/>
      <c r="D25" s="784"/>
      <c r="E25" s="784"/>
      <c r="F25" s="784"/>
      <c r="G25" s="784"/>
      <c r="H25" s="784"/>
      <c r="I25" s="1068"/>
      <c r="J25" s="1067"/>
      <c r="K25" s="784"/>
      <c r="L25" s="1068"/>
      <c r="M25" s="1067"/>
      <c r="N25" s="784"/>
      <c r="O25" s="1068"/>
      <c r="P25" s="1069"/>
      <c r="Q25" s="1070"/>
      <c r="R25" s="1070" t="s">
        <v>116</v>
      </c>
      <c r="S25" s="1070"/>
      <c r="T25" s="1070"/>
      <c r="U25" s="1070" t="s">
        <v>116</v>
      </c>
      <c r="V25" s="1071">
        <f t="shared" si="0"/>
        <v>0</v>
      </c>
      <c r="W25" s="1071"/>
      <c r="X25" s="1072" t="s">
        <v>116</v>
      </c>
      <c r="Y25" s="1069"/>
      <c r="Z25" s="1070"/>
      <c r="AA25" s="1070" t="s">
        <v>116</v>
      </c>
      <c r="AB25" s="1070"/>
      <c r="AC25" s="1070"/>
      <c r="AD25" s="1070" t="s">
        <v>116</v>
      </c>
      <c r="AE25" s="1071">
        <f t="shared" si="1"/>
        <v>0</v>
      </c>
      <c r="AF25" s="1071"/>
      <c r="AG25" s="1072" t="s">
        <v>116</v>
      </c>
      <c r="AH25" s="1070"/>
      <c r="AI25" s="1070"/>
      <c r="AJ25" s="1073"/>
    </row>
    <row r="26" spans="2:43" ht="12.75" customHeight="1" x14ac:dyDescent="0.2">
      <c r="B26" s="1067"/>
      <c r="C26" s="784"/>
      <c r="D26" s="784"/>
      <c r="E26" s="784"/>
      <c r="F26" s="784"/>
      <c r="G26" s="784"/>
      <c r="H26" s="784"/>
      <c r="I26" s="1068"/>
      <c r="J26" s="1067"/>
      <c r="K26" s="784"/>
      <c r="L26" s="1068"/>
      <c r="M26" s="1067"/>
      <c r="N26" s="784"/>
      <c r="O26" s="1068"/>
      <c r="P26" s="1069"/>
      <c r="Q26" s="1070"/>
      <c r="R26" s="1070" t="s">
        <v>116</v>
      </c>
      <c r="S26" s="1070"/>
      <c r="T26" s="1070"/>
      <c r="U26" s="1070" t="s">
        <v>116</v>
      </c>
      <c r="V26" s="1071">
        <f t="shared" si="0"/>
        <v>0</v>
      </c>
      <c r="W26" s="1071"/>
      <c r="X26" s="1072" t="s">
        <v>116</v>
      </c>
      <c r="Y26" s="1069"/>
      <c r="Z26" s="1070"/>
      <c r="AA26" s="1070" t="s">
        <v>116</v>
      </c>
      <c r="AB26" s="1070"/>
      <c r="AC26" s="1070"/>
      <c r="AD26" s="1070" t="s">
        <v>116</v>
      </c>
      <c r="AE26" s="1071">
        <f t="shared" si="1"/>
        <v>0</v>
      </c>
      <c r="AF26" s="1071"/>
      <c r="AG26" s="1072" t="s">
        <v>116</v>
      </c>
      <c r="AH26" s="1070"/>
      <c r="AI26" s="1070"/>
      <c r="AJ26" s="1073"/>
    </row>
    <row r="27" spans="2:43" ht="12.75" customHeight="1" x14ac:dyDescent="0.2">
      <c r="B27" s="1067"/>
      <c r="C27" s="784"/>
      <c r="D27" s="784"/>
      <c r="E27" s="784"/>
      <c r="F27" s="784"/>
      <c r="G27" s="784"/>
      <c r="H27" s="784"/>
      <c r="I27" s="1068"/>
      <c r="J27" s="1067"/>
      <c r="K27" s="784"/>
      <c r="L27" s="1068"/>
      <c r="M27" s="1067"/>
      <c r="N27" s="784"/>
      <c r="O27" s="1068"/>
      <c r="P27" s="1069"/>
      <c r="Q27" s="1070"/>
      <c r="R27" s="1070" t="s">
        <v>116</v>
      </c>
      <c r="S27" s="1070"/>
      <c r="T27" s="1070"/>
      <c r="U27" s="1070" t="s">
        <v>116</v>
      </c>
      <c r="V27" s="1071">
        <f t="shared" si="0"/>
        <v>0</v>
      </c>
      <c r="W27" s="1071"/>
      <c r="X27" s="1072" t="s">
        <v>116</v>
      </c>
      <c r="Y27" s="1069"/>
      <c r="Z27" s="1070"/>
      <c r="AA27" s="1070" t="s">
        <v>116</v>
      </c>
      <c r="AB27" s="1070"/>
      <c r="AC27" s="1070"/>
      <c r="AD27" s="1070" t="s">
        <v>116</v>
      </c>
      <c r="AE27" s="1071">
        <f t="shared" si="1"/>
        <v>0</v>
      </c>
      <c r="AF27" s="1071"/>
      <c r="AG27" s="1072" t="s">
        <v>116</v>
      </c>
      <c r="AH27" s="1070"/>
      <c r="AI27" s="1070"/>
      <c r="AJ27" s="1073"/>
    </row>
    <row r="28" spans="2:43" ht="12.75" customHeight="1" x14ac:dyDescent="0.2">
      <c r="B28" s="1067"/>
      <c r="C28" s="784"/>
      <c r="D28" s="784"/>
      <c r="E28" s="784"/>
      <c r="F28" s="784"/>
      <c r="G28" s="784"/>
      <c r="H28" s="784"/>
      <c r="I28" s="1068"/>
      <c r="J28" s="1067"/>
      <c r="K28" s="784"/>
      <c r="L28" s="1068"/>
      <c r="M28" s="1067"/>
      <c r="N28" s="784"/>
      <c r="O28" s="1068"/>
      <c r="P28" s="1069"/>
      <c r="Q28" s="1070"/>
      <c r="R28" s="1070" t="s">
        <v>116</v>
      </c>
      <c r="S28" s="1070"/>
      <c r="T28" s="1070"/>
      <c r="U28" s="1070" t="s">
        <v>116</v>
      </c>
      <c r="V28" s="1071">
        <f t="shared" si="0"/>
        <v>0</v>
      </c>
      <c r="W28" s="1071"/>
      <c r="X28" s="1072" t="s">
        <v>116</v>
      </c>
      <c r="Y28" s="1069"/>
      <c r="Z28" s="1070"/>
      <c r="AA28" s="1070" t="s">
        <v>116</v>
      </c>
      <c r="AB28" s="1070"/>
      <c r="AC28" s="1070"/>
      <c r="AD28" s="1070" t="s">
        <v>116</v>
      </c>
      <c r="AE28" s="1071">
        <f t="shared" si="1"/>
        <v>0</v>
      </c>
      <c r="AF28" s="1071"/>
      <c r="AG28" s="1072" t="s">
        <v>116</v>
      </c>
      <c r="AH28" s="1070"/>
      <c r="AI28" s="1070"/>
      <c r="AJ28" s="1073"/>
    </row>
    <row r="29" spans="2:43" ht="12.75" customHeight="1" x14ac:dyDescent="0.2">
      <c r="B29" s="1067"/>
      <c r="C29" s="784"/>
      <c r="D29" s="784"/>
      <c r="E29" s="784"/>
      <c r="F29" s="784"/>
      <c r="G29" s="784"/>
      <c r="H29" s="784"/>
      <c r="I29" s="1068"/>
      <c r="J29" s="1067"/>
      <c r="K29" s="784"/>
      <c r="L29" s="1068"/>
      <c r="M29" s="1067"/>
      <c r="N29" s="784"/>
      <c r="O29" s="1068"/>
      <c r="P29" s="1069"/>
      <c r="Q29" s="1070"/>
      <c r="R29" s="1070" t="s">
        <v>116</v>
      </c>
      <c r="S29" s="1070"/>
      <c r="T29" s="1070"/>
      <c r="U29" s="1070" t="s">
        <v>116</v>
      </c>
      <c r="V29" s="1071">
        <f t="shared" si="0"/>
        <v>0</v>
      </c>
      <c r="W29" s="1071"/>
      <c r="X29" s="1072" t="s">
        <v>116</v>
      </c>
      <c r="Y29" s="1069"/>
      <c r="Z29" s="1070"/>
      <c r="AA29" s="1070" t="s">
        <v>116</v>
      </c>
      <c r="AB29" s="1070"/>
      <c r="AC29" s="1070"/>
      <c r="AD29" s="1070" t="s">
        <v>116</v>
      </c>
      <c r="AE29" s="1071">
        <f t="shared" si="1"/>
        <v>0</v>
      </c>
      <c r="AF29" s="1071"/>
      <c r="AG29" s="1072" t="s">
        <v>116</v>
      </c>
      <c r="AH29" s="1070"/>
      <c r="AI29" s="1070"/>
      <c r="AJ29" s="1073"/>
    </row>
    <row r="30" spans="2:43" ht="12.75" customHeight="1" x14ac:dyDescent="0.2">
      <c r="B30" s="1067"/>
      <c r="C30" s="784"/>
      <c r="D30" s="784"/>
      <c r="E30" s="784"/>
      <c r="F30" s="784"/>
      <c r="G30" s="784"/>
      <c r="H30" s="784"/>
      <c r="I30" s="1068"/>
      <c r="J30" s="1067"/>
      <c r="K30" s="784"/>
      <c r="L30" s="1068"/>
      <c r="M30" s="1067"/>
      <c r="N30" s="784"/>
      <c r="O30" s="1068"/>
      <c r="P30" s="1069"/>
      <c r="Q30" s="1070"/>
      <c r="R30" s="1070" t="s">
        <v>116</v>
      </c>
      <c r="S30" s="1070"/>
      <c r="T30" s="1070"/>
      <c r="U30" s="1070" t="s">
        <v>116</v>
      </c>
      <c r="V30" s="1071">
        <f t="shared" si="0"/>
        <v>0</v>
      </c>
      <c r="W30" s="1071"/>
      <c r="X30" s="1072" t="s">
        <v>116</v>
      </c>
      <c r="Y30" s="1069"/>
      <c r="Z30" s="1070"/>
      <c r="AA30" s="1070" t="s">
        <v>116</v>
      </c>
      <c r="AB30" s="1070"/>
      <c r="AC30" s="1070"/>
      <c r="AD30" s="1070" t="s">
        <v>116</v>
      </c>
      <c r="AE30" s="1071">
        <f t="shared" si="1"/>
        <v>0</v>
      </c>
      <c r="AF30" s="1071"/>
      <c r="AG30" s="1072" t="s">
        <v>116</v>
      </c>
      <c r="AH30" s="1070"/>
      <c r="AI30" s="1070"/>
      <c r="AJ30" s="1073"/>
    </row>
    <row r="31" spans="2:43" ht="12.75" customHeight="1" x14ac:dyDescent="0.2">
      <c r="B31" s="1067"/>
      <c r="C31" s="784"/>
      <c r="D31" s="784"/>
      <c r="E31" s="784"/>
      <c r="F31" s="784"/>
      <c r="G31" s="784"/>
      <c r="H31" s="784"/>
      <c r="I31" s="1068"/>
      <c r="J31" s="1067"/>
      <c r="K31" s="784"/>
      <c r="L31" s="1068"/>
      <c r="M31" s="1067"/>
      <c r="N31" s="784"/>
      <c r="O31" s="1068"/>
      <c r="P31" s="1069"/>
      <c r="Q31" s="1070"/>
      <c r="R31" s="1070" t="s">
        <v>116</v>
      </c>
      <c r="S31" s="1070"/>
      <c r="T31" s="1070"/>
      <c r="U31" s="1070" t="s">
        <v>116</v>
      </c>
      <c r="V31" s="1071">
        <f t="shared" si="0"/>
        <v>0</v>
      </c>
      <c r="W31" s="1071"/>
      <c r="X31" s="1072" t="s">
        <v>116</v>
      </c>
      <c r="Y31" s="1069"/>
      <c r="Z31" s="1070"/>
      <c r="AA31" s="1070" t="s">
        <v>116</v>
      </c>
      <c r="AB31" s="1070"/>
      <c r="AC31" s="1070"/>
      <c r="AD31" s="1070" t="s">
        <v>116</v>
      </c>
      <c r="AE31" s="1071">
        <f t="shared" si="1"/>
        <v>0</v>
      </c>
      <c r="AF31" s="1071"/>
      <c r="AG31" s="1072" t="s">
        <v>116</v>
      </c>
      <c r="AH31" s="1070"/>
      <c r="AI31" s="1070"/>
      <c r="AJ31" s="1073"/>
    </row>
    <row r="32" spans="2:43" ht="12.75" customHeight="1" x14ac:dyDescent="0.2">
      <c r="B32" s="1067"/>
      <c r="C32" s="784"/>
      <c r="D32" s="784"/>
      <c r="E32" s="784"/>
      <c r="F32" s="784"/>
      <c r="G32" s="784"/>
      <c r="H32" s="784"/>
      <c r="I32" s="1068"/>
      <c r="J32" s="1067"/>
      <c r="K32" s="784"/>
      <c r="L32" s="1068"/>
      <c r="M32" s="1067"/>
      <c r="N32" s="784"/>
      <c r="O32" s="1068"/>
      <c r="P32" s="1069"/>
      <c r="Q32" s="1070"/>
      <c r="R32" s="1070" t="s">
        <v>116</v>
      </c>
      <c r="S32" s="1070"/>
      <c r="T32" s="1070"/>
      <c r="U32" s="1070" t="s">
        <v>116</v>
      </c>
      <c r="V32" s="1071">
        <f t="shared" si="0"/>
        <v>0</v>
      </c>
      <c r="W32" s="1071"/>
      <c r="X32" s="1072" t="s">
        <v>116</v>
      </c>
      <c r="Y32" s="1069"/>
      <c r="Z32" s="1070"/>
      <c r="AA32" s="1070" t="s">
        <v>116</v>
      </c>
      <c r="AB32" s="1070"/>
      <c r="AC32" s="1070"/>
      <c r="AD32" s="1070" t="s">
        <v>116</v>
      </c>
      <c r="AE32" s="1071">
        <f t="shared" si="1"/>
        <v>0</v>
      </c>
      <c r="AF32" s="1071"/>
      <c r="AG32" s="1072" t="s">
        <v>116</v>
      </c>
      <c r="AH32" s="1070"/>
      <c r="AI32" s="1070"/>
      <c r="AJ32" s="1073"/>
    </row>
    <row r="33" spans="2:42" ht="12.75" customHeight="1" x14ac:dyDescent="0.2">
      <c r="B33" s="1067"/>
      <c r="C33" s="784"/>
      <c r="D33" s="784"/>
      <c r="E33" s="784"/>
      <c r="F33" s="784"/>
      <c r="G33" s="784"/>
      <c r="H33" s="784"/>
      <c r="I33" s="1068"/>
      <c r="J33" s="1067"/>
      <c r="K33" s="784"/>
      <c r="L33" s="1068"/>
      <c r="M33" s="1067"/>
      <c r="N33" s="784"/>
      <c r="O33" s="1068"/>
      <c r="P33" s="1069"/>
      <c r="Q33" s="1070"/>
      <c r="R33" s="1070" t="s">
        <v>116</v>
      </c>
      <c r="S33" s="1070"/>
      <c r="T33" s="1070"/>
      <c r="U33" s="1070" t="s">
        <v>116</v>
      </c>
      <c r="V33" s="1071">
        <f t="shared" si="0"/>
        <v>0</v>
      </c>
      <c r="W33" s="1071"/>
      <c r="X33" s="1072" t="s">
        <v>116</v>
      </c>
      <c r="Y33" s="1069"/>
      <c r="Z33" s="1070"/>
      <c r="AA33" s="1070" t="s">
        <v>116</v>
      </c>
      <c r="AB33" s="1070"/>
      <c r="AC33" s="1070"/>
      <c r="AD33" s="1070" t="s">
        <v>116</v>
      </c>
      <c r="AE33" s="1071">
        <f t="shared" si="1"/>
        <v>0</v>
      </c>
      <c r="AF33" s="1071"/>
      <c r="AG33" s="1072" t="s">
        <v>116</v>
      </c>
      <c r="AH33" s="1053"/>
      <c r="AI33" s="1053"/>
      <c r="AJ33" s="1054"/>
    </row>
    <row r="34" spans="2:42" ht="12.75" customHeight="1" thickBot="1" x14ac:dyDescent="0.25">
      <c r="B34" s="1055" t="s">
        <v>120</v>
      </c>
      <c r="C34" s="1056"/>
      <c r="D34" s="1056"/>
      <c r="E34" s="1056"/>
      <c r="F34" s="1056"/>
      <c r="G34" s="1056"/>
      <c r="H34" s="1056"/>
      <c r="I34" s="1057"/>
      <c r="J34" s="1055">
        <f>SUM(J8:L33)</f>
        <v>0</v>
      </c>
      <c r="K34" s="1056"/>
      <c r="L34" s="1057"/>
      <c r="M34" s="1055">
        <f>SUM(M8:O33)</f>
        <v>9</v>
      </c>
      <c r="N34" s="1056"/>
      <c r="O34" s="1057"/>
      <c r="P34" s="1058">
        <f>SUM(P8:R33)</f>
        <v>0</v>
      </c>
      <c r="Q34" s="1059"/>
      <c r="R34" s="1059" t="s">
        <v>116</v>
      </c>
      <c r="S34" s="1060">
        <f>SUM(S8:U33)</f>
        <v>0</v>
      </c>
      <c r="T34" s="1061"/>
      <c r="U34" s="1062"/>
      <c r="V34" s="1060">
        <f>SUM(V8:X33)</f>
        <v>0</v>
      </c>
      <c r="W34" s="1061"/>
      <c r="X34" s="1063"/>
      <c r="Y34" s="1058">
        <f>SUM(Y8:AA33)</f>
        <v>0</v>
      </c>
      <c r="Z34" s="1059"/>
      <c r="AA34" s="1059" t="s">
        <v>116</v>
      </c>
      <c r="AB34" s="1059">
        <f>SUM(AB8:AD33)</f>
        <v>0</v>
      </c>
      <c r="AC34" s="1059"/>
      <c r="AD34" s="1059" t="s">
        <v>116</v>
      </c>
      <c r="AE34" s="1059">
        <f>SUM(AE8:AG33)</f>
        <v>0</v>
      </c>
      <c r="AF34" s="1059"/>
      <c r="AG34" s="1060"/>
      <c r="AH34" s="1064"/>
      <c r="AI34" s="1065"/>
      <c r="AJ34" s="1066"/>
    </row>
    <row r="35" spans="2:42" ht="12.75" customHeight="1" x14ac:dyDescent="0.2">
      <c r="B35" s="317" t="s">
        <v>1075</v>
      </c>
      <c r="C35" s="7"/>
    </row>
    <row r="36" spans="2:42" ht="12.75" customHeight="1" x14ac:dyDescent="0.2">
      <c r="B36" s="21" t="s">
        <v>1079</v>
      </c>
    </row>
    <row r="37" spans="2:42" ht="12.75" customHeight="1" x14ac:dyDescent="0.2">
      <c r="B37" s="21" t="s">
        <v>803</v>
      </c>
    </row>
    <row r="39" spans="2:42" ht="12.75" customHeight="1" x14ac:dyDescent="0.2">
      <c r="B39" s="318" t="s">
        <v>1077</v>
      </c>
      <c r="C39" s="322"/>
      <c r="D39" s="322"/>
      <c r="E39" s="322"/>
      <c r="F39" s="322"/>
      <c r="G39" s="322"/>
      <c r="H39" s="322"/>
      <c r="I39" s="322"/>
      <c r="J39" s="322"/>
      <c r="K39" s="322"/>
      <c r="L39" s="322"/>
      <c r="M39" s="322"/>
      <c r="N39" s="322"/>
      <c r="O39" s="322"/>
      <c r="P39" s="322"/>
      <c r="Q39" s="322"/>
      <c r="R39" s="322"/>
      <c r="S39" s="322"/>
      <c r="T39" s="322"/>
      <c r="U39" s="322"/>
      <c r="V39" s="322"/>
      <c r="W39" s="322"/>
      <c r="X39" s="322"/>
      <c r="Y39" s="322"/>
      <c r="Z39" s="322"/>
      <c r="AA39" s="322"/>
      <c r="AB39" s="322"/>
      <c r="AC39" s="322"/>
      <c r="AD39" s="322"/>
      <c r="AE39" s="322"/>
      <c r="AF39" s="322"/>
      <c r="AG39" s="322"/>
      <c r="AH39" s="322"/>
      <c r="AI39" s="322"/>
      <c r="AJ39" s="322"/>
      <c r="AK39" s="322"/>
      <c r="AL39" s="322"/>
      <c r="AM39" s="322"/>
      <c r="AN39" s="322"/>
      <c r="AO39" s="322"/>
      <c r="AP39" s="322"/>
    </row>
    <row r="40" spans="2:42" ht="12.75" customHeight="1" x14ac:dyDescent="0.2">
      <c r="B40" s="323"/>
      <c r="C40" s="324" t="s">
        <v>804</v>
      </c>
      <c r="D40" s="323"/>
      <c r="E40" s="323"/>
      <c r="F40" s="323"/>
      <c r="G40" s="323"/>
      <c r="H40" s="323"/>
      <c r="I40" s="323"/>
      <c r="J40" s="323"/>
      <c r="K40" s="323"/>
      <c r="L40" s="323"/>
      <c r="M40" s="323"/>
      <c r="N40" s="323"/>
      <c r="O40" s="323"/>
      <c r="P40" s="323"/>
      <c r="Q40" s="323"/>
      <c r="R40" s="323"/>
      <c r="S40" s="323"/>
      <c r="T40" s="323"/>
      <c r="U40" s="323"/>
      <c r="V40" s="323"/>
      <c r="W40" s="323"/>
      <c r="X40" s="323"/>
      <c r="Y40" s="323"/>
      <c r="Z40" s="323"/>
      <c r="AA40" s="323"/>
      <c r="AB40" s="323"/>
      <c r="AC40" s="323"/>
      <c r="AD40" s="323"/>
      <c r="AE40" s="323"/>
      <c r="AF40" s="323"/>
      <c r="AG40" s="323"/>
      <c r="AH40" s="323"/>
      <c r="AI40" s="323"/>
      <c r="AJ40" s="323"/>
      <c r="AK40" s="323"/>
      <c r="AL40" s="323"/>
      <c r="AM40" s="323"/>
      <c r="AN40" s="323"/>
      <c r="AO40" s="323"/>
      <c r="AP40" s="323"/>
    </row>
    <row r="41" spans="2:42" ht="12.75" customHeight="1" x14ac:dyDescent="0.2">
      <c r="D41" s="1045" t="s">
        <v>805</v>
      </c>
      <c r="E41" s="1046"/>
      <c r="F41" s="1047" t="s">
        <v>806</v>
      </c>
      <c r="G41" s="1048"/>
      <c r="H41" s="1049"/>
      <c r="I41" s="1049" t="s">
        <v>807</v>
      </c>
      <c r="J41" s="1050"/>
      <c r="K41" s="1051" t="s">
        <v>808</v>
      </c>
      <c r="L41" s="1052"/>
      <c r="M41" s="1049" t="s">
        <v>807</v>
      </c>
      <c r="N41" s="1050"/>
      <c r="O41" s="325"/>
      <c r="P41" s="319"/>
    </row>
    <row r="42" spans="2:42" ht="12.75" customHeight="1" x14ac:dyDescent="0.2">
      <c r="D42" s="1030">
        <v>0</v>
      </c>
      <c r="E42" s="1030"/>
      <c r="F42" s="1039"/>
      <c r="G42" s="1040"/>
      <c r="H42" s="1041"/>
      <c r="I42" s="1034">
        <f>ROUNDDOWN(F42/3,1)</f>
        <v>0</v>
      </c>
      <c r="J42" s="1035"/>
      <c r="K42" s="1042" t="s">
        <v>828</v>
      </c>
      <c r="L42" s="1043"/>
      <c r="M42" s="1043" t="s">
        <v>828</v>
      </c>
      <c r="N42" s="1044"/>
      <c r="O42" s="321"/>
    </row>
    <row r="43" spans="2:42" ht="12.75" customHeight="1" x14ac:dyDescent="0.2">
      <c r="D43" s="1030">
        <v>1</v>
      </c>
      <c r="E43" s="1030"/>
      <c r="F43" s="1039"/>
      <c r="G43" s="1040"/>
      <c r="H43" s="1041"/>
      <c r="I43" s="1034">
        <f>ROUNDDOWN(F43/5,1)</f>
        <v>0</v>
      </c>
      <c r="J43" s="1035"/>
      <c r="K43" s="1042" t="s">
        <v>828</v>
      </c>
      <c r="L43" s="1043"/>
      <c r="M43" s="1043" t="s">
        <v>828</v>
      </c>
      <c r="N43" s="1044"/>
      <c r="O43" s="321"/>
      <c r="P43" s="321"/>
    </row>
    <row r="44" spans="2:42" ht="12.75" customHeight="1" x14ac:dyDescent="0.2">
      <c r="D44" s="1030">
        <v>2</v>
      </c>
      <c r="E44" s="1030"/>
      <c r="F44" s="1039"/>
      <c r="G44" s="1040"/>
      <c r="H44" s="1041"/>
      <c r="I44" s="1034">
        <f>ROUNDDOWN(F44/6,1)</f>
        <v>0</v>
      </c>
      <c r="J44" s="1035"/>
      <c r="K44" s="1042" t="s">
        <v>828</v>
      </c>
      <c r="L44" s="1043"/>
      <c r="M44" s="1043" t="s">
        <v>828</v>
      </c>
      <c r="N44" s="1044"/>
      <c r="O44" s="321"/>
      <c r="P44" s="321"/>
    </row>
    <row r="45" spans="2:42" ht="12.75" customHeight="1" x14ac:dyDescent="0.2">
      <c r="D45" s="1030">
        <v>3</v>
      </c>
      <c r="E45" s="1030"/>
      <c r="F45" s="1031"/>
      <c r="G45" s="1032"/>
      <c r="H45" s="1033"/>
      <c r="I45" s="1034">
        <f>ROUNDDOWN(F45/20,1)</f>
        <v>0</v>
      </c>
      <c r="J45" s="1035"/>
      <c r="K45" s="1036"/>
      <c r="L45" s="1037"/>
      <c r="M45" s="1034">
        <f>K45*1</f>
        <v>0</v>
      </c>
      <c r="N45" s="1035"/>
      <c r="O45" s="321"/>
      <c r="P45" s="321"/>
    </row>
    <row r="46" spans="2:42" ht="12.75" customHeight="1" x14ac:dyDescent="0.2">
      <c r="D46" s="1030">
        <v>4</v>
      </c>
      <c r="E46" s="1030"/>
      <c r="F46" s="1031"/>
      <c r="G46" s="1032"/>
      <c r="H46" s="1033"/>
      <c r="I46" s="1034">
        <f>ROUNDDOWN(F46/30,1)</f>
        <v>0</v>
      </c>
      <c r="J46" s="1035"/>
      <c r="K46" s="1036"/>
      <c r="L46" s="1037"/>
      <c r="M46" s="1034">
        <f>K46*1</f>
        <v>0</v>
      </c>
      <c r="N46" s="1035"/>
      <c r="O46" s="321"/>
    </row>
    <row r="47" spans="2:42" ht="12.75" customHeight="1" x14ac:dyDescent="0.2">
      <c r="D47" s="1030">
        <v>5</v>
      </c>
      <c r="E47" s="1030"/>
      <c r="F47" s="1031"/>
      <c r="G47" s="1032"/>
      <c r="H47" s="1033"/>
      <c r="I47" s="1034">
        <f>ROUNDDOWN(F47/30,1)</f>
        <v>0</v>
      </c>
      <c r="J47" s="1035"/>
      <c r="K47" s="1036"/>
      <c r="L47" s="1037"/>
      <c r="M47" s="1034">
        <f t="shared" ref="M47" si="2">K47*1</f>
        <v>0</v>
      </c>
      <c r="N47" s="1035"/>
      <c r="O47" s="321"/>
    </row>
    <row r="48" spans="2:42" ht="12.75" customHeight="1" x14ac:dyDescent="0.2">
      <c r="D48" s="1026" t="s">
        <v>810</v>
      </c>
      <c r="E48" s="1027"/>
      <c r="F48" s="1027"/>
      <c r="G48" s="1027"/>
      <c r="H48" s="1027"/>
      <c r="I48" s="1028">
        <f>ROUND(SUM(I42:J44),0)</f>
        <v>0</v>
      </c>
      <c r="J48" s="1028"/>
      <c r="K48" s="1026" t="s">
        <v>811</v>
      </c>
      <c r="L48" s="1027"/>
      <c r="M48" s="1038">
        <f>SUM(M45:N47)</f>
        <v>0</v>
      </c>
      <c r="N48" s="1038"/>
    </row>
    <row r="49" spans="1:43" ht="12.75" customHeight="1" x14ac:dyDescent="0.2">
      <c r="D49" s="1026" t="s">
        <v>812</v>
      </c>
      <c r="E49" s="1027"/>
      <c r="F49" s="1027"/>
      <c r="G49" s="1027"/>
      <c r="H49" s="1027"/>
      <c r="I49" s="1028">
        <f>ROUND(SUM(I45:J47),0)</f>
        <v>0</v>
      </c>
      <c r="J49" s="1028"/>
      <c r="O49" s="326"/>
    </row>
    <row r="50" spans="1:43" ht="12.75" customHeight="1" x14ac:dyDescent="0.2">
      <c r="D50" t="s">
        <v>829</v>
      </c>
      <c r="E50" s="316"/>
      <c r="F50" s="316"/>
      <c r="G50" s="316"/>
      <c r="H50" s="316"/>
      <c r="I50" s="326"/>
      <c r="J50" s="326"/>
      <c r="L50" s="320"/>
    </row>
    <row r="51" spans="1:43" ht="12.75" customHeight="1" x14ac:dyDescent="0.2">
      <c r="D51" s="316"/>
      <c r="E51" s="316"/>
      <c r="F51" s="316"/>
      <c r="G51" s="316"/>
      <c r="H51" s="316"/>
      <c r="I51" s="326"/>
      <c r="J51" s="326"/>
      <c r="K51" s="1029">
        <f>I42+I43+I44+IF(SUM(I45:J47)&gt;SUM(M45:N47),SUM(I45:J47),SUM(M45:N47))</f>
        <v>0</v>
      </c>
      <c r="L51" s="1029"/>
      <c r="M51" t="s">
        <v>814</v>
      </c>
    </row>
    <row r="52" spans="1:43" ht="12.75" customHeight="1" x14ac:dyDescent="0.2">
      <c r="J52" s="323"/>
      <c r="K52" s="323"/>
      <c r="L52" s="323"/>
      <c r="M52" s="323"/>
      <c r="N52" s="323"/>
      <c r="O52" s="323"/>
    </row>
    <row r="53" spans="1:43" ht="12.75" customHeight="1" x14ac:dyDescent="0.2">
      <c r="A53" s="7"/>
      <c r="B53" s="7" t="s">
        <v>1078</v>
      </c>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row>
    <row r="54" spans="1:43" ht="12.75" customHeight="1" x14ac:dyDescent="0.2">
      <c r="A54" s="7"/>
      <c r="B54" s="7"/>
      <c r="C54" s="7" t="s">
        <v>815</v>
      </c>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row>
    <row r="55" spans="1:43" ht="12.75" customHeight="1" x14ac:dyDescent="0.2">
      <c r="A55" s="7"/>
      <c r="B55" s="7"/>
      <c r="C55" s="7"/>
      <c r="D55" s="7" t="s">
        <v>816</v>
      </c>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row>
    <row r="56" spans="1:43" ht="12.75" customHeight="1" x14ac:dyDescent="0.2">
      <c r="A56" s="7"/>
      <c r="B56" s="7"/>
      <c r="C56" s="7"/>
      <c r="D56" s="317" t="s">
        <v>817</v>
      </c>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row>
    <row r="57" spans="1:43" ht="12.75" customHeight="1" x14ac:dyDescent="0.2">
      <c r="A57" s="7"/>
      <c r="B57" s="7"/>
      <c r="C57" s="7"/>
      <c r="D57" s="317" t="s">
        <v>818</v>
      </c>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row>
    <row r="58" spans="1:43" ht="12.75" customHeight="1" x14ac:dyDescent="0.2">
      <c r="A58" s="7"/>
      <c r="B58" s="7"/>
      <c r="C58" s="7"/>
      <c r="D58" s="317" t="s">
        <v>819</v>
      </c>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row>
    <row r="59" spans="1:43" ht="12.75" customHeight="1" x14ac:dyDescent="0.2">
      <c r="A59" s="7"/>
      <c r="B59" s="7"/>
      <c r="C59" s="7"/>
      <c r="D59" s="317" t="s">
        <v>820</v>
      </c>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row>
    <row r="60" spans="1:43" ht="12.75" customHeight="1" x14ac:dyDescent="0.2">
      <c r="A60" s="7"/>
      <c r="B60" s="7"/>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row>
    <row r="61" spans="1:43" ht="12.75" customHeight="1" x14ac:dyDescent="0.2">
      <c r="A61" s="7"/>
      <c r="B61" s="7"/>
      <c r="C61" s="7" t="s">
        <v>821</v>
      </c>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row>
    <row r="62" spans="1:43" ht="12.75" customHeight="1" x14ac:dyDescent="0.2">
      <c r="A62" s="7"/>
      <c r="B62" s="7"/>
      <c r="C62" s="7"/>
      <c r="D62" s="7" t="s">
        <v>822</v>
      </c>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row>
    <row r="63" spans="1:43" ht="12.75" customHeight="1" x14ac:dyDescent="0.2">
      <c r="A63" s="7"/>
      <c r="B63" s="7"/>
      <c r="C63" s="7"/>
      <c r="D63" s="7" t="s">
        <v>823</v>
      </c>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row>
    <row r="64" spans="1:43" ht="12.75" customHeight="1" x14ac:dyDescent="0.2">
      <c r="A64" s="7"/>
      <c r="B64" s="7"/>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row>
    <row r="65" spans="1:43" ht="12.75" customHeight="1" x14ac:dyDescent="0.2">
      <c r="A65" s="7"/>
      <c r="B65" s="7"/>
      <c r="C65" s="7" t="s">
        <v>824</v>
      </c>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row>
    <row r="66" spans="1:43" ht="12.75" customHeight="1" x14ac:dyDescent="0.2">
      <c r="A66" s="7"/>
      <c r="B66" s="7"/>
      <c r="C66" s="7"/>
      <c r="D66" s="7" t="s">
        <v>825</v>
      </c>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row>
    <row r="67" spans="1:43" ht="12.75" customHeight="1" x14ac:dyDescent="0.2">
      <c r="D67" s="7" t="s">
        <v>826</v>
      </c>
    </row>
    <row r="69" spans="1:43" s="119" customFormat="1" ht="12.75" customHeight="1" x14ac:dyDescent="0.2">
      <c r="B69" s="335" t="s">
        <v>865</v>
      </c>
      <c r="C69" s="335"/>
      <c r="D69" s="335"/>
      <c r="E69" s="335"/>
      <c r="F69" s="335"/>
      <c r="G69" s="335"/>
      <c r="H69" s="335"/>
      <c r="I69" s="335"/>
      <c r="J69" s="335"/>
      <c r="K69" s="335"/>
      <c r="L69" s="335"/>
      <c r="M69" s="335"/>
      <c r="N69" s="335"/>
      <c r="O69" s="335"/>
      <c r="P69" s="335"/>
      <c r="Q69" s="335"/>
      <c r="R69" s="335"/>
      <c r="S69" s="335"/>
      <c r="T69" s="335"/>
      <c r="U69" s="335"/>
      <c r="V69" s="335"/>
      <c r="W69" s="335"/>
      <c r="X69" s="335"/>
      <c r="Y69" s="335"/>
      <c r="Z69" s="335"/>
      <c r="AA69" s="335"/>
    </row>
    <row r="70" spans="1:43" s="119" customFormat="1" ht="12.75" customHeight="1" x14ac:dyDescent="0.2">
      <c r="B70" s="470" t="s">
        <v>866</v>
      </c>
      <c r="C70" s="291"/>
      <c r="D70" s="291"/>
      <c r="E70" s="291"/>
      <c r="F70" s="291"/>
      <c r="G70" s="291"/>
      <c r="H70" s="291"/>
      <c r="I70" s="291"/>
      <c r="J70" s="291"/>
      <c r="K70" s="291"/>
      <c r="L70" s="291"/>
      <c r="M70" s="291"/>
      <c r="N70" s="291"/>
      <c r="O70" s="291"/>
      <c r="P70" s="291"/>
      <c r="Q70" s="291"/>
      <c r="R70" s="353"/>
      <c r="S70" s="899"/>
      <c r="T70" s="900"/>
      <c r="U70" s="900"/>
      <c r="V70" s="900"/>
      <c r="W70" s="900"/>
      <c r="X70" s="900"/>
      <c r="Y70" s="291" t="s">
        <v>867</v>
      </c>
      <c r="Z70" s="291"/>
      <c r="AA70" s="353"/>
    </row>
    <row r="71" spans="1:43" s="119" customFormat="1" ht="12.75" customHeight="1" x14ac:dyDescent="0.2">
      <c r="B71" s="335" t="s">
        <v>868</v>
      </c>
      <c r="C71" s="335"/>
      <c r="D71" s="335"/>
      <c r="E71" s="335"/>
      <c r="F71" s="335"/>
      <c r="G71" s="335"/>
      <c r="H71" s="335"/>
      <c r="I71" s="335"/>
      <c r="J71" s="335"/>
      <c r="K71" s="335"/>
      <c r="L71" s="335"/>
      <c r="M71" s="335"/>
      <c r="N71" s="335"/>
      <c r="O71" s="335"/>
      <c r="P71" s="335"/>
      <c r="Q71" s="335"/>
      <c r="R71" s="335"/>
      <c r="S71" s="335"/>
      <c r="T71" s="335"/>
      <c r="U71" s="335"/>
      <c r="V71" s="335"/>
      <c r="W71" s="335"/>
      <c r="X71" s="335"/>
      <c r="Y71" s="335"/>
      <c r="Z71" s="335"/>
      <c r="AA71" s="335"/>
    </row>
    <row r="73" spans="1:43" ht="12.75" customHeight="1" x14ac:dyDescent="0.2">
      <c r="A73" s="118" t="s">
        <v>1227</v>
      </c>
      <c r="B73" s="113"/>
      <c r="C73" s="113"/>
      <c r="D73" s="113"/>
      <c r="E73" s="113"/>
      <c r="F73" s="113"/>
      <c r="G73" s="113"/>
      <c r="H73" s="113"/>
      <c r="I73" s="113"/>
      <c r="J73" s="113"/>
      <c r="K73" s="113"/>
      <c r="L73" s="113"/>
      <c r="M73" s="113"/>
      <c r="N73" s="113"/>
      <c r="O73" s="113"/>
      <c r="P73" s="113"/>
      <c r="Q73" s="113"/>
      <c r="R73" s="113"/>
      <c r="S73" s="113"/>
      <c r="T73" s="113"/>
      <c r="U73" s="113"/>
      <c r="V73" s="113"/>
      <c r="W73" s="113"/>
      <c r="X73" s="113"/>
      <c r="Y73" s="113"/>
      <c r="Z73" s="113"/>
      <c r="AA73" s="113"/>
      <c r="AB73" s="113"/>
      <c r="AC73" s="113"/>
      <c r="AD73" s="113"/>
      <c r="AE73" s="113"/>
      <c r="AF73" s="113"/>
      <c r="AG73" s="113"/>
      <c r="AH73" s="113"/>
      <c r="AI73" s="113"/>
      <c r="AJ73" s="113"/>
      <c r="AK73" s="113"/>
      <c r="AL73" s="113"/>
    </row>
    <row r="74" spans="1:43" ht="12.75" customHeight="1" x14ac:dyDescent="0.2">
      <c r="A74" s="113"/>
      <c r="B74" s="118" t="s">
        <v>1229</v>
      </c>
      <c r="C74" s="113"/>
      <c r="D74" s="113"/>
      <c r="E74" s="113"/>
      <c r="F74" s="113"/>
      <c r="G74" s="113"/>
      <c r="H74" s="113"/>
      <c r="I74" s="113"/>
      <c r="J74" s="113"/>
      <c r="K74" s="113"/>
      <c r="L74" s="113"/>
      <c r="M74" s="113"/>
      <c r="N74" s="113"/>
      <c r="O74" s="113"/>
      <c r="P74" s="113"/>
      <c r="Q74" s="113"/>
      <c r="R74" s="113"/>
      <c r="S74" s="113"/>
      <c r="T74" s="113"/>
      <c r="U74" s="113"/>
      <c r="V74" s="113"/>
      <c r="W74" s="113"/>
      <c r="X74" s="113"/>
      <c r="Y74" s="113"/>
      <c r="Z74" s="113"/>
      <c r="AA74" s="113"/>
      <c r="AB74" s="113"/>
      <c r="AC74" s="113"/>
      <c r="AD74" s="113"/>
      <c r="AE74" s="113"/>
      <c r="AF74" s="113"/>
      <c r="AG74" s="113"/>
      <c r="AH74" s="113"/>
      <c r="AI74" s="113"/>
      <c r="AJ74" s="113"/>
      <c r="AK74" s="113"/>
      <c r="AL74" s="113"/>
    </row>
    <row r="75" spans="1:43" ht="12.75" customHeight="1" x14ac:dyDescent="0.2">
      <c r="A75" s="113"/>
      <c r="B75" s="118" t="s">
        <v>1228</v>
      </c>
      <c r="C75" s="113"/>
      <c r="D75" s="113"/>
      <c r="E75" s="113"/>
      <c r="F75" s="113"/>
      <c r="G75" s="113"/>
      <c r="H75" s="113"/>
      <c r="I75" s="113"/>
      <c r="J75" s="113"/>
      <c r="K75" s="113"/>
      <c r="L75" s="113"/>
      <c r="M75" s="113"/>
      <c r="N75" s="113"/>
      <c r="O75" s="113"/>
      <c r="P75" s="113"/>
      <c r="Q75" s="113"/>
      <c r="R75" s="113"/>
      <c r="S75" s="113"/>
      <c r="T75" s="113"/>
      <c r="U75" s="113"/>
      <c r="V75" s="113"/>
      <c r="W75" s="113"/>
      <c r="X75" s="113"/>
      <c r="Y75" s="113"/>
      <c r="Z75" s="113"/>
      <c r="AA75" s="113"/>
      <c r="AB75" s="113"/>
      <c r="AC75" s="113"/>
      <c r="AD75" s="113"/>
      <c r="AE75" s="113"/>
      <c r="AF75" s="113"/>
      <c r="AG75" s="113"/>
      <c r="AH75" s="113"/>
      <c r="AI75" s="113"/>
      <c r="AJ75" s="113"/>
      <c r="AK75" s="113"/>
      <c r="AL75" s="113"/>
    </row>
    <row r="76" spans="1:43" ht="12.75" customHeight="1" x14ac:dyDescent="0.2">
      <c r="A76" s="113"/>
      <c r="B76" s="113"/>
      <c r="C76" s="691" t="s">
        <v>21</v>
      </c>
      <c r="D76" s="291" t="s">
        <v>1225</v>
      </c>
      <c r="E76" s="291"/>
      <c r="F76" s="291"/>
      <c r="G76" s="291"/>
      <c r="H76" s="291"/>
      <c r="I76" s="291"/>
      <c r="J76" s="291"/>
      <c r="K76" s="691" t="s">
        <v>21</v>
      </c>
      <c r="L76" s="291" t="s">
        <v>1226</v>
      </c>
      <c r="M76" s="291"/>
      <c r="N76" s="291"/>
      <c r="O76" s="291"/>
      <c r="P76" s="291"/>
      <c r="Q76" s="291"/>
      <c r="R76" s="291"/>
      <c r="S76" s="291"/>
      <c r="T76" s="291"/>
      <c r="U76" s="353"/>
      <c r="V76" s="113"/>
      <c r="W76" s="113"/>
      <c r="X76" s="113"/>
      <c r="Y76" s="113"/>
      <c r="Z76" s="113"/>
      <c r="AA76" s="113"/>
      <c r="AB76" s="113"/>
      <c r="AC76" s="113"/>
      <c r="AD76" s="113"/>
      <c r="AE76" s="113"/>
      <c r="AF76" s="113"/>
      <c r="AG76" s="113"/>
      <c r="AH76" s="113"/>
      <c r="AI76" s="113"/>
      <c r="AJ76" s="113"/>
      <c r="AK76" s="113"/>
      <c r="AL76" s="113"/>
    </row>
    <row r="77" spans="1:43" ht="12.75" customHeight="1" x14ac:dyDescent="0.2">
      <c r="A77" s="113"/>
      <c r="B77" s="113"/>
      <c r="C77" s="113"/>
      <c r="D77" s="113"/>
      <c r="E77" s="113"/>
      <c r="F77" s="113"/>
      <c r="G77" s="113"/>
      <c r="H77" s="113"/>
      <c r="I77" s="113"/>
      <c r="J77" s="113"/>
      <c r="K77" s="113"/>
      <c r="L77" s="113"/>
      <c r="M77" s="113"/>
      <c r="N77" s="113"/>
      <c r="O77" s="113"/>
      <c r="P77" s="113"/>
      <c r="Q77" s="113"/>
      <c r="R77" s="113"/>
      <c r="S77" s="113"/>
      <c r="T77" s="113"/>
      <c r="U77" s="113"/>
      <c r="V77" s="113"/>
      <c r="W77" s="113"/>
      <c r="X77" s="113"/>
      <c r="Y77" s="113"/>
      <c r="Z77" s="113"/>
      <c r="AA77" s="113"/>
      <c r="AB77" s="113"/>
      <c r="AC77" s="113"/>
      <c r="AD77" s="113"/>
      <c r="AE77" s="113"/>
      <c r="AF77" s="113"/>
      <c r="AG77" s="113"/>
      <c r="AH77" s="113"/>
      <c r="AI77" s="113"/>
      <c r="AJ77" s="113"/>
      <c r="AK77" s="113"/>
      <c r="AL77" s="113"/>
    </row>
  </sheetData>
  <mergeCells count="330">
    <mergeCell ref="AH9:AJ9"/>
    <mergeCell ref="B9:I9"/>
    <mergeCell ref="J9:L9"/>
    <mergeCell ref="M9:O9"/>
    <mergeCell ref="P9:R9"/>
    <mergeCell ref="S9:U9"/>
    <mergeCell ref="V9:X9"/>
    <mergeCell ref="Y9:AA9"/>
    <mergeCell ref="AB9:AD9"/>
    <mergeCell ref="AE9:AG9"/>
    <mergeCell ref="D49:H49"/>
    <mergeCell ref="I49:J49"/>
    <mergeCell ref="K51:L51"/>
    <mergeCell ref="D47:E47"/>
    <mergeCell ref="F47:H47"/>
    <mergeCell ref="I47:J47"/>
    <mergeCell ref="K47:L47"/>
    <mergeCell ref="M47:N47"/>
    <mergeCell ref="D48:H48"/>
    <mergeCell ref="I48:J48"/>
    <mergeCell ref="K48:L48"/>
    <mergeCell ref="M48:N48"/>
    <mergeCell ref="D45:E45"/>
    <mergeCell ref="F45:H45"/>
    <mergeCell ref="I45:J45"/>
    <mergeCell ref="K45:L45"/>
    <mergeCell ref="M45:N45"/>
    <mergeCell ref="D46:E46"/>
    <mergeCell ref="F46:H46"/>
    <mergeCell ref="I46:J46"/>
    <mergeCell ref="K46:L46"/>
    <mergeCell ref="M46:N46"/>
    <mergeCell ref="D43:E43"/>
    <mergeCell ref="F43:H43"/>
    <mergeCell ref="I43:J43"/>
    <mergeCell ref="K43:L43"/>
    <mergeCell ref="M43:N43"/>
    <mergeCell ref="D44:E44"/>
    <mergeCell ref="F44:H44"/>
    <mergeCell ref="I44:J44"/>
    <mergeCell ref="K44:L44"/>
    <mergeCell ref="M44:N44"/>
    <mergeCell ref="D41:E41"/>
    <mergeCell ref="F41:H41"/>
    <mergeCell ref="I41:J41"/>
    <mergeCell ref="K41:L41"/>
    <mergeCell ref="M41:N41"/>
    <mergeCell ref="D42:E42"/>
    <mergeCell ref="F42:H42"/>
    <mergeCell ref="I42:J42"/>
    <mergeCell ref="K42:L42"/>
    <mergeCell ref="M42:N42"/>
    <mergeCell ref="AH33:AJ33"/>
    <mergeCell ref="B34:I34"/>
    <mergeCell ref="J34:L34"/>
    <mergeCell ref="M34:O34"/>
    <mergeCell ref="P34:R34"/>
    <mergeCell ref="S34:U34"/>
    <mergeCell ref="V34:X34"/>
    <mergeCell ref="Y34:AA34"/>
    <mergeCell ref="AB34:AD34"/>
    <mergeCell ref="AE34:AG34"/>
    <mergeCell ref="AH34:AJ34"/>
    <mergeCell ref="B33:I33"/>
    <mergeCell ref="J33:L33"/>
    <mergeCell ref="M33:O33"/>
    <mergeCell ref="P33:R33"/>
    <mergeCell ref="S33:U33"/>
    <mergeCell ref="V33:X33"/>
    <mergeCell ref="Y33:AA33"/>
    <mergeCell ref="AB33:AD33"/>
    <mergeCell ref="AE33:AG33"/>
    <mergeCell ref="Y31:AA31"/>
    <mergeCell ref="AB31:AD31"/>
    <mergeCell ref="AE31:AG31"/>
    <mergeCell ref="AH31:AJ31"/>
    <mergeCell ref="B32:I32"/>
    <mergeCell ref="J32:L32"/>
    <mergeCell ref="M32:O32"/>
    <mergeCell ref="P32:R32"/>
    <mergeCell ref="S32:U32"/>
    <mergeCell ref="V32:X32"/>
    <mergeCell ref="Y32:AA32"/>
    <mergeCell ref="AB32:AD32"/>
    <mergeCell ref="AE32:AG32"/>
    <mergeCell ref="AH32:AJ32"/>
    <mergeCell ref="B31:I31"/>
    <mergeCell ref="J31:L31"/>
    <mergeCell ref="M31:O31"/>
    <mergeCell ref="P31:R31"/>
    <mergeCell ref="S31:U31"/>
    <mergeCell ref="V31:X31"/>
    <mergeCell ref="AE29:AG29"/>
    <mergeCell ref="AH29:AJ29"/>
    <mergeCell ref="B30:I30"/>
    <mergeCell ref="J30:L30"/>
    <mergeCell ref="M30:O30"/>
    <mergeCell ref="P30:R30"/>
    <mergeCell ref="S30:U30"/>
    <mergeCell ref="V30:X30"/>
    <mergeCell ref="Y30:AA30"/>
    <mergeCell ref="AB30:AD30"/>
    <mergeCell ref="AE30:AG30"/>
    <mergeCell ref="AH30:AJ30"/>
    <mergeCell ref="B29:I29"/>
    <mergeCell ref="J29:L29"/>
    <mergeCell ref="M29:O29"/>
    <mergeCell ref="P29:R29"/>
    <mergeCell ref="S29:U29"/>
    <mergeCell ref="V29:X29"/>
    <mergeCell ref="Y29:AA29"/>
    <mergeCell ref="AB29:AD29"/>
    <mergeCell ref="AE27:AG27"/>
    <mergeCell ref="AH27:AJ27"/>
    <mergeCell ref="B28:I28"/>
    <mergeCell ref="J28:L28"/>
    <mergeCell ref="M28:O28"/>
    <mergeCell ref="P28:R28"/>
    <mergeCell ref="S28:U28"/>
    <mergeCell ref="V28:X28"/>
    <mergeCell ref="Y28:AA28"/>
    <mergeCell ref="AB28:AD28"/>
    <mergeCell ref="AE28:AG28"/>
    <mergeCell ref="AH28:AJ28"/>
    <mergeCell ref="B27:I27"/>
    <mergeCell ref="J27:L27"/>
    <mergeCell ref="M27:O27"/>
    <mergeCell ref="P27:R27"/>
    <mergeCell ref="S27:U27"/>
    <mergeCell ref="V27:X27"/>
    <mergeCell ref="Y27:AA27"/>
    <mergeCell ref="AB27:AD27"/>
    <mergeCell ref="AE25:AG25"/>
    <mergeCell ref="AH25:AJ25"/>
    <mergeCell ref="B26:I26"/>
    <mergeCell ref="J26:L26"/>
    <mergeCell ref="M26:O26"/>
    <mergeCell ref="P26:R26"/>
    <mergeCell ref="S26:U26"/>
    <mergeCell ref="V26:X26"/>
    <mergeCell ref="Y26:AA26"/>
    <mergeCell ref="AB26:AD26"/>
    <mergeCell ref="AE26:AG26"/>
    <mergeCell ref="AH26:AJ26"/>
    <mergeCell ref="B25:I25"/>
    <mergeCell ref="J25:L25"/>
    <mergeCell ref="M25:O25"/>
    <mergeCell ref="P25:R25"/>
    <mergeCell ref="S25:U25"/>
    <mergeCell ref="V25:X25"/>
    <mergeCell ref="Y25:AA25"/>
    <mergeCell ref="AB25:AD25"/>
    <mergeCell ref="AE23:AG23"/>
    <mergeCell ref="AH23:AJ23"/>
    <mergeCell ref="B24:I24"/>
    <mergeCell ref="J24:L24"/>
    <mergeCell ref="M24:O24"/>
    <mergeCell ref="P24:R24"/>
    <mergeCell ref="S24:U24"/>
    <mergeCell ref="V24:X24"/>
    <mergeCell ref="Y24:AA24"/>
    <mergeCell ref="AB24:AD24"/>
    <mergeCell ref="AE24:AG24"/>
    <mergeCell ref="AH24:AJ24"/>
    <mergeCell ref="B23:I23"/>
    <mergeCell ref="J23:L23"/>
    <mergeCell ref="M23:O23"/>
    <mergeCell ref="P23:R23"/>
    <mergeCell ref="S23:U23"/>
    <mergeCell ref="V23:X23"/>
    <mergeCell ref="Y23:AA23"/>
    <mergeCell ref="AB23:AD23"/>
    <mergeCell ref="AE21:AG21"/>
    <mergeCell ref="AH21:AJ21"/>
    <mergeCell ref="B22:I22"/>
    <mergeCell ref="J22:L22"/>
    <mergeCell ref="M22:O22"/>
    <mergeCell ref="P22:R22"/>
    <mergeCell ref="S22:U22"/>
    <mergeCell ref="V22:X22"/>
    <mergeCell ref="Y22:AA22"/>
    <mergeCell ref="AB22:AD22"/>
    <mergeCell ref="AE22:AG22"/>
    <mergeCell ref="AH22:AJ22"/>
    <mergeCell ref="B21:I21"/>
    <mergeCell ref="J21:L21"/>
    <mergeCell ref="M21:O21"/>
    <mergeCell ref="P21:R21"/>
    <mergeCell ref="S21:U21"/>
    <mergeCell ref="V21:X21"/>
    <mergeCell ref="Y21:AA21"/>
    <mergeCell ref="AB21:AD21"/>
    <mergeCell ref="AE19:AG19"/>
    <mergeCell ref="AH19:AJ19"/>
    <mergeCell ref="B20:I20"/>
    <mergeCell ref="J20:L20"/>
    <mergeCell ref="M20:O20"/>
    <mergeCell ref="P20:R20"/>
    <mergeCell ref="S20:U20"/>
    <mergeCell ref="V20:X20"/>
    <mergeCell ref="Y20:AA20"/>
    <mergeCell ref="AB20:AD20"/>
    <mergeCell ref="AE20:AG20"/>
    <mergeCell ref="AH20:AJ20"/>
    <mergeCell ref="B19:I19"/>
    <mergeCell ref="J19:L19"/>
    <mergeCell ref="M19:O19"/>
    <mergeCell ref="P19:R19"/>
    <mergeCell ref="S19:U19"/>
    <mergeCell ref="V19:X19"/>
    <mergeCell ref="Y19:AA19"/>
    <mergeCell ref="AB19:AD19"/>
    <mergeCell ref="AE17:AG17"/>
    <mergeCell ref="AH17:AJ17"/>
    <mergeCell ref="B18:I18"/>
    <mergeCell ref="J18:L18"/>
    <mergeCell ref="M18:O18"/>
    <mergeCell ref="P18:R18"/>
    <mergeCell ref="S18:U18"/>
    <mergeCell ref="V18:X18"/>
    <mergeCell ref="Y18:AA18"/>
    <mergeCell ref="AB18:AD18"/>
    <mergeCell ref="AE18:AG18"/>
    <mergeCell ref="AH18:AJ18"/>
    <mergeCell ref="B17:I17"/>
    <mergeCell ref="J17:L17"/>
    <mergeCell ref="M17:O17"/>
    <mergeCell ref="P17:R17"/>
    <mergeCell ref="S17:U17"/>
    <mergeCell ref="V17:X17"/>
    <mergeCell ref="Y17:AA17"/>
    <mergeCell ref="AB17:AD17"/>
    <mergeCell ref="AE15:AG15"/>
    <mergeCell ref="AH15:AJ15"/>
    <mergeCell ref="B16:I16"/>
    <mergeCell ref="J16:L16"/>
    <mergeCell ref="M16:O16"/>
    <mergeCell ref="P16:R16"/>
    <mergeCell ref="S16:U16"/>
    <mergeCell ref="V16:X16"/>
    <mergeCell ref="Y16:AA16"/>
    <mergeCell ref="AB16:AD16"/>
    <mergeCell ref="AE16:AG16"/>
    <mergeCell ref="AH16:AJ16"/>
    <mergeCell ref="B15:I15"/>
    <mergeCell ref="J15:L15"/>
    <mergeCell ref="M15:O15"/>
    <mergeCell ref="P15:R15"/>
    <mergeCell ref="S15:U15"/>
    <mergeCell ref="V15:X15"/>
    <mergeCell ref="Y15:AA15"/>
    <mergeCell ref="AB15:AD15"/>
    <mergeCell ref="AB11:AD11"/>
    <mergeCell ref="AE13:AG13"/>
    <mergeCell ref="AH13:AJ13"/>
    <mergeCell ref="B14:I14"/>
    <mergeCell ref="J14:L14"/>
    <mergeCell ref="M14:O14"/>
    <mergeCell ref="P14:R14"/>
    <mergeCell ref="S14:U14"/>
    <mergeCell ref="V14:X14"/>
    <mergeCell ref="Y14:AA14"/>
    <mergeCell ref="AB14:AD14"/>
    <mergeCell ref="AE14:AG14"/>
    <mergeCell ref="AH14:AJ14"/>
    <mergeCell ref="B13:I13"/>
    <mergeCell ref="J13:L13"/>
    <mergeCell ref="M13:O13"/>
    <mergeCell ref="P13:R13"/>
    <mergeCell ref="S13:U13"/>
    <mergeCell ref="V13:X13"/>
    <mergeCell ref="Y13:AA13"/>
    <mergeCell ref="AB13:AD13"/>
    <mergeCell ref="B8:I8"/>
    <mergeCell ref="J8:L8"/>
    <mergeCell ref="M8:O8"/>
    <mergeCell ref="P8:R8"/>
    <mergeCell ref="S8:U8"/>
    <mergeCell ref="AE11:AG11"/>
    <mergeCell ref="AH11:AJ11"/>
    <mergeCell ref="B12:I12"/>
    <mergeCell ref="J12:L12"/>
    <mergeCell ref="M12:O12"/>
    <mergeCell ref="P12:R12"/>
    <mergeCell ref="S12:U12"/>
    <mergeCell ref="V12:X12"/>
    <mergeCell ref="Y12:AA12"/>
    <mergeCell ref="AB12:AD12"/>
    <mergeCell ref="AE12:AG12"/>
    <mergeCell ref="AH12:AJ12"/>
    <mergeCell ref="B11:I11"/>
    <mergeCell ref="J11:L11"/>
    <mergeCell ref="M11:O11"/>
    <mergeCell ref="P11:R11"/>
    <mergeCell ref="S11:U11"/>
    <mergeCell ref="V11:X11"/>
    <mergeCell ref="Y11:AA11"/>
    <mergeCell ref="J10:L10"/>
    <mergeCell ref="M10:O10"/>
    <mergeCell ref="P10:R10"/>
    <mergeCell ref="S10:U10"/>
    <mergeCell ref="V10:X10"/>
    <mergeCell ref="Y10:AA10"/>
    <mergeCell ref="AB10:AD10"/>
    <mergeCell ref="AE10:AG10"/>
    <mergeCell ref="AH10:AJ10"/>
    <mergeCell ref="S70:X70"/>
    <mergeCell ref="Z1:AC2"/>
    <mergeCell ref="AD1:AL2"/>
    <mergeCell ref="B4:I7"/>
    <mergeCell ref="J4:L5"/>
    <mergeCell ref="M4:O5"/>
    <mergeCell ref="P4:AG4"/>
    <mergeCell ref="AH4:AJ7"/>
    <mergeCell ref="P5:X5"/>
    <mergeCell ref="Y5:AG5"/>
    <mergeCell ref="J6:L7"/>
    <mergeCell ref="M6:O7"/>
    <mergeCell ref="P6:R7"/>
    <mergeCell ref="S6:U7"/>
    <mergeCell ref="V6:X7"/>
    <mergeCell ref="Y6:AA7"/>
    <mergeCell ref="AB6:AD7"/>
    <mergeCell ref="AE6:AG7"/>
    <mergeCell ref="V8:X8"/>
    <mergeCell ref="Y8:AA8"/>
    <mergeCell ref="AB8:AD8"/>
    <mergeCell ref="AE8:AG8"/>
    <mergeCell ref="AH8:AJ8"/>
    <mergeCell ref="B10:I10"/>
  </mergeCells>
  <phoneticPr fontId="2"/>
  <dataValidations count="4">
    <dataValidation imeMode="hiragana" allowBlank="1" showInputMessage="1" showErrorMessage="1" sqref="M18:M33 B18:J33"/>
    <dataValidation imeMode="halfAlpha" allowBlank="1" showInputMessage="1" showErrorMessage="1" sqref="AR1:XFD1048576 M34:M38 B34:J38 N35:O38 K35:L38 D51:D52 B39 U47 P52:AQ52 I41:I52 Q41:U46 C53 C55:C67 D53:AQ67 B53:B67 AQ39:AQ40 M41 E52:H52 F41:G47 M51:N51 V41:AQ51 S48:U48 S50:U51 P51 B41:C52 D41:D49 AM1:AQ38 B1:I17 J1:O7 J70:O70 B77:AE1048576 B68:AA68 M8:M17 J69:AA69 Y70:AA70 S70 B69:I70 P1:Y38 Z3:AL38 J8:J17 B71:AA72 AF68:AQ1048576 AB68:AE72 A1:A1048576 L76:U76 AE73:AE76 B75 B73:AD73 C74:K74 U75:AD76 D76:J76"/>
    <dataValidation imeMode="on" allowBlank="1" showInputMessage="1" showErrorMessage="1" sqref="AD1:AL2"/>
    <dataValidation type="list" allowBlank="1" showInputMessage="1" showErrorMessage="1" sqref="C76 K76">
      <formula1>"□,■"</formula1>
    </dataValidation>
  </dataValidations>
  <pageMargins left="0.78740157480314965" right="0.78740157480314965" top="0.74803149606299213" bottom="0.74803149606299213" header="0.31496062992125984" footer="0.31496062992125984"/>
  <pageSetup paperSize="9" scale="73" orientation="portrait" r:id="rId1"/>
  <headerFooter>
    <oddFooter>&amp;P / &amp;N ページ</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2:AS98"/>
  <sheetViews>
    <sheetView view="pageBreakPreview" zoomScale="80" zoomScaleNormal="100" zoomScaleSheetLayoutView="80" workbookViewId="0">
      <selection activeCell="V83" sqref="V83:AD84"/>
    </sheetView>
  </sheetViews>
  <sheetFormatPr defaultColWidth="2.77734375" defaultRowHeight="12.75" customHeight="1" x14ac:dyDescent="0.2"/>
  <sheetData>
    <row r="2" spans="1:31" ht="12.75" customHeight="1" x14ac:dyDescent="0.2">
      <c r="A2" s="118" t="s">
        <v>1328</v>
      </c>
      <c r="B2" s="21"/>
      <c r="C2" s="21"/>
      <c r="D2" s="21"/>
      <c r="E2" s="21"/>
      <c r="F2" s="21"/>
      <c r="G2" s="21"/>
      <c r="H2" s="21"/>
      <c r="I2" s="21"/>
      <c r="J2" s="21"/>
      <c r="K2" s="21"/>
      <c r="L2" s="21"/>
      <c r="M2" s="21"/>
      <c r="N2" s="21"/>
      <c r="O2" s="21"/>
      <c r="P2" s="21"/>
      <c r="Q2" s="21"/>
      <c r="R2" s="21"/>
      <c r="S2" s="21"/>
      <c r="T2" s="21"/>
      <c r="U2" s="21"/>
      <c r="V2" s="21"/>
      <c r="W2" s="50"/>
      <c r="X2" s="50"/>
      <c r="Y2" s="50"/>
      <c r="Z2" s="1188" t="s">
        <v>20</v>
      </c>
      <c r="AA2" s="1188"/>
      <c r="AB2" s="1188"/>
      <c r="AC2" s="1188"/>
      <c r="AD2" s="1188"/>
      <c r="AE2" s="1188"/>
    </row>
    <row r="3" spans="1:31" ht="12.75" customHeight="1" x14ac:dyDescent="0.2">
      <c r="A3" s="7"/>
      <c r="B3" s="1180" t="s">
        <v>123</v>
      </c>
      <c r="C3" s="1180"/>
      <c r="D3" s="1180"/>
      <c r="E3" s="1180"/>
      <c r="F3" s="1180"/>
      <c r="G3" s="1180"/>
      <c r="H3" s="1180"/>
      <c r="I3" s="1180"/>
      <c r="J3" s="1181"/>
      <c r="K3" s="33" t="s">
        <v>752</v>
      </c>
      <c r="L3" s="33"/>
      <c r="M3" s="33"/>
      <c r="N3" s="33"/>
      <c r="O3" s="33"/>
      <c r="P3" s="33"/>
      <c r="Q3" s="33"/>
      <c r="R3" s="33"/>
      <c r="S3" s="33"/>
      <c r="T3" s="33"/>
      <c r="U3" s="33"/>
      <c r="V3" s="33"/>
      <c r="W3" s="33"/>
      <c r="X3" s="33"/>
      <c r="Y3" s="33"/>
      <c r="Z3" s="33"/>
      <c r="AA3" s="33"/>
      <c r="AB3" s="33"/>
      <c r="AC3" s="33"/>
      <c r="AD3" s="33"/>
      <c r="AE3" s="34"/>
    </row>
    <row r="4" spans="1:31" ht="12.75" customHeight="1" x14ac:dyDescent="0.2">
      <c r="A4" s="7"/>
      <c r="B4" s="275"/>
      <c r="C4" s="275"/>
      <c r="D4" s="275"/>
      <c r="E4" s="275"/>
      <c r="F4" s="275"/>
      <c r="G4" s="275"/>
      <c r="H4" s="275"/>
      <c r="I4" s="275"/>
      <c r="J4" s="276"/>
      <c r="K4" s="221" t="s">
        <v>21</v>
      </c>
      <c r="L4" s="32" t="s">
        <v>68</v>
      </c>
      <c r="M4" s="32"/>
      <c r="N4" s="32"/>
      <c r="O4" s="32"/>
      <c r="P4" s="286" t="s">
        <v>21</v>
      </c>
      <c r="Q4" s="32" t="s">
        <v>126</v>
      </c>
      <c r="R4" s="32"/>
      <c r="S4" s="32"/>
      <c r="T4" s="32"/>
      <c r="U4" s="32"/>
      <c r="V4" s="32"/>
      <c r="W4" s="32"/>
      <c r="X4" s="32"/>
      <c r="Y4" s="32"/>
      <c r="Z4" s="32"/>
      <c r="AA4" s="32"/>
      <c r="AB4" s="32"/>
      <c r="AC4" s="32"/>
      <c r="AD4" s="32"/>
      <c r="AE4" s="35"/>
    </row>
    <row r="5" spans="1:31" ht="12.75" customHeight="1" x14ac:dyDescent="0.2">
      <c r="A5" s="7"/>
      <c r="B5" s="275"/>
      <c r="C5" s="275"/>
      <c r="D5" s="275"/>
      <c r="E5" s="275"/>
      <c r="F5" s="275"/>
      <c r="G5" s="275"/>
      <c r="H5" s="275"/>
      <c r="I5" s="275"/>
      <c r="J5" s="276"/>
      <c r="K5" s="66" t="s">
        <v>753</v>
      </c>
      <c r="L5" s="32"/>
      <c r="M5" s="32"/>
      <c r="N5" s="32"/>
      <c r="O5" s="32"/>
      <c r="P5" s="32"/>
      <c r="Q5" s="32"/>
      <c r="R5" s="32"/>
      <c r="S5" s="32"/>
      <c r="T5" s="32"/>
      <c r="U5" s="32"/>
      <c r="V5" s="32"/>
      <c r="W5" s="32"/>
      <c r="X5" s="32"/>
      <c r="Y5" s="32"/>
      <c r="Z5" s="32"/>
      <c r="AA5" s="32"/>
      <c r="AB5" s="32"/>
      <c r="AC5" s="32"/>
      <c r="AD5" s="32"/>
      <c r="AE5" s="35"/>
    </row>
    <row r="6" spans="1:31" ht="12.75" customHeight="1" x14ac:dyDescent="0.2">
      <c r="A6" s="7"/>
      <c r="B6" s="275"/>
      <c r="C6" s="275"/>
      <c r="D6" s="275"/>
      <c r="E6" s="275"/>
      <c r="F6" s="275"/>
      <c r="G6" s="275"/>
      <c r="H6" s="275"/>
      <c r="I6" s="275"/>
      <c r="J6" s="276"/>
      <c r="K6" s="221" t="s">
        <v>21</v>
      </c>
      <c r="L6" s="32" t="s">
        <v>68</v>
      </c>
      <c r="M6" s="32"/>
      <c r="N6" s="32"/>
      <c r="O6" s="32"/>
      <c r="P6" s="286" t="s">
        <v>21</v>
      </c>
      <c r="Q6" s="32" t="s">
        <v>126</v>
      </c>
      <c r="R6" s="32"/>
      <c r="S6" s="32"/>
      <c r="T6" s="32"/>
      <c r="U6" s="32"/>
      <c r="V6" s="32"/>
      <c r="W6" s="32"/>
      <c r="X6" s="32"/>
      <c r="Y6" s="32"/>
      <c r="Z6" s="32"/>
      <c r="AA6" s="32"/>
      <c r="AB6" s="32"/>
      <c r="AC6" s="32"/>
      <c r="AD6" s="32"/>
      <c r="AE6" s="35"/>
    </row>
    <row r="7" spans="1:31" ht="12.75" customHeight="1" x14ac:dyDescent="0.2">
      <c r="A7" s="7"/>
      <c r="K7" s="221" t="s">
        <v>127</v>
      </c>
      <c r="L7" s="32" t="s">
        <v>750</v>
      </c>
      <c r="M7" s="32"/>
      <c r="N7" s="785" t="s">
        <v>751</v>
      </c>
      <c r="O7" s="785"/>
      <c r="P7" s="785"/>
      <c r="Q7" s="785"/>
      <c r="R7" s="1201"/>
      <c r="S7" s="1201"/>
      <c r="T7" s="1201"/>
      <c r="U7" s="1201"/>
      <c r="V7" s="1201"/>
      <c r="W7" s="1201"/>
      <c r="X7" s="1201"/>
      <c r="Y7" s="1201"/>
      <c r="Z7" s="1201"/>
      <c r="AA7" s="1201"/>
      <c r="AB7" s="1201"/>
      <c r="AC7" s="1201"/>
      <c r="AD7" s="32"/>
      <c r="AE7" s="35"/>
    </row>
    <row r="8" spans="1:31" ht="12.75" customHeight="1" x14ac:dyDescent="0.2">
      <c r="A8" s="7"/>
      <c r="K8" s="221" t="s">
        <v>127</v>
      </c>
      <c r="L8" s="32" t="s">
        <v>128</v>
      </c>
      <c r="M8" s="32"/>
      <c r="AD8" s="32"/>
      <c r="AE8" s="35"/>
    </row>
    <row r="9" spans="1:31" ht="12.75" customHeight="1" x14ac:dyDescent="0.2">
      <c r="A9" s="7"/>
      <c r="K9" s="52"/>
      <c r="L9" s="32"/>
      <c r="M9" s="32"/>
      <c r="N9" s="785" t="s">
        <v>129</v>
      </c>
      <c r="O9" s="785"/>
      <c r="P9" s="785"/>
      <c r="Q9" s="785"/>
      <c r="R9" s="808"/>
      <c r="S9" s="808"/>
      <c r="T9" s="1202"/>
      <c r="U9" s="1202"/>
      <c r="V9" s="53" t="s">
        <v>14</v>
      </c>
      <c r="W9" s="1202"/>
      <c r="X9" s="1202"/>
      <c r="Y9" s="53" t="s">
        <v>15</v>
      </c>
      <c r="Z9" s="1202"/>
      <c r="AA9" s="1202"/>
      <c r="AB9" s="53" t="s">
        <v>16</v>
      </c>
      <c r="AC9" s="53"/>
      <c r="AD9" s="32"/>
      <c r="AE9" s="35"/>
    </row>
    <row r="10" spans="1:31" ht="12.75" customHeight="1" x14ac:dyDescent="0.2">
      <c r="A10" s="7"/>
      <c r="K10" s="551" t="s">
        <v>1184</v>
      </c>
      <c r="L10" s="365" t="s">
        <v>1185</v>
      </c>
      <c r="M10" s="365"/>
      <c r="N10" s="113"/>
      <c r="O10" s="113"/>
      <c r="P10" s="113"/>
      <c r="Q10" s="113"/>
      <c r="R10" s="113"/>
      <c r="S10" s="113"/>
      <c r="T10" s="113"/>
      <c r="U10" s="113"/>
      <c r="V10" s="113"/>
      <c r="W10" s="113"/>
      <c r="X10" s="113"/>
      <c r="Y10" s="113"/>
      <c r="Z10" s="113"/>
      <c r="AA10" s="113"/>
      <c r="AB10" s="113"/>
      <c r="AC10" s="113"/>
      <c r="AD10" s="365"/>
      <c r="AE10" s="433"/>
    </row>
    <row r="11" spans="1:31" ht="12.75" customHeight="1" x14ac:dyDescent="0.2">
      <c r="A11" s="7"/>
      <c r="K11" s="120"/>
      <c r="L11" s="365"/>
      <c r="M11" s="365"/>
      <c r="N11" s="1203" t="s">
        <v>1186</v>
      </c>
      <c r="O11" s="1203"/>
      <c r="P11" s="1203"/>
      <c r="Q11" s="1203"/>
      <c r="R11" s="808"/>
      <c r="S11" s="808"/>
      <c r="T11" s="1204"/>
      <c r="U11" s="1204"/>
      <c r="V11" s="291" t="s">
        <v>1187</v>
      </c>
      <c r="W11" s="1204"/>
      <c r="X11" s="1204"/>
      <c r="Y11" s="291" t="s">
        <v>1188</v>
      </c>
      <c r="Z11" s="1204"/>
      <c r="AA11" s="1204"/>
      <c r="AB11" s="291" t="s">
        <v>1189</v>
      </c>
      <c r="AC11" s="291"/>
      <c r="AD11" s="365"/>
      <c r="AE11" s="433"/>
    </row>
    <row r="12" spans="1:31" ht="12.75" customHeight="1" x14ac:dyDescent="0.2">
      <c r="A12" s="7"/>
      <c r="K12" s="222" t="s">
        <v>130</v>
      </c>
      <c r="L12" s="37" t="s">
        <v>131</v>
      </c>
      <c r="M12" s="37"/>
      <c r="N12" s="54" t="s">
        <v>132</v>
      </c>
      <c r="O12" s="788"/>
      <c r="P12" s="788"/>
      <c r="Q12" s="788"/>
      <c r="R12" s="788"/>
      <c r="S12" s="788"/>
      <c r="T12" s="788"/>
      <c r="U12" s="788"/>
      <c r="V12" s="788"/>
      <c r="W12" s="788"/>
      <c r="X12" s="788"/>
      <c r="Y12" s="788"/>
      <c r="Z12" s="788"/>
      <c r="AA12" s="788"/>
      <c r="AB12" s="37"/>
      <c r="AC12" s="37"/>
      <c r="AD12" s="37" t="s">
        <v>133</v>
      </c>
      <c r="AE12" s="30"/>
    </row>
    <row r="13" spans="1:31" ht="12.75" customHeight="1" x14ac:dyDescent="0.2">
      <c r="K13" s="7"/>
      <c r="L13" s="7"/>
      <c r="M13" s="7"/>
      <c r="N13" s="7"/>
      <c r="O13" s="7"/>
      <c r="P13" s="7"/>
      <c r="Q13" s="7"/>
      <c r="R13" s="7"/>
      <c r="S13" s="7"/>
      <c r="T13" s="7"/>
      <c r="U13" s="7"/>
      <c r="V13" s="7"/>
      <c r="W13" s="7"/>
      <c r="X13" s="7"/>
      <c r="Y13" s="7"/>
      <c r="Z13" s="7"/>
      <c r="AA13" s="7"/>
      <c r="AB13" s="7"/>
      <c r="AC13" s="7"/>
      <c r="AD13" s="7"/>
      <c r="AE13" s="7"/>
    </row>
    <row r="14" spans="1:31" ht="12.75" customHeight="1" x14ac:dyDescent="0.2">
      <c r="B14" s="1180" t="s">
        <v>134</v>
      </c>
      <c r="C14" s="1180"/>
      <c r="D14" s="1180"/>
      <c r="E14" s="1180"/>
      <c r="F14" s="1180"/>
      <c r="G14" s="1180"/>
      <c r="H14" s="1180"/>
      <c r="I14" s="1180"/>
      <c r="J14" s="1181"/>
      <c r="K14" s="219" t="s">
        <v>130</v>
      </c>
      <c r="L14" s="33" t="s">
        <v>68</v>
      </c>
      <c r="M14" s="33"/>
      <c r="N14" s="33"/>
      <c r="O14" s="33"/>
      <c r="P14" s="220" t="s">
        <v>125</v>
      </c>
      <c r="Q14" s="33" t="s">
        <v>126</v>
      </c>
      <c r="R14" s="28"/>
      <c r="S14" s="28"/>
      <c r="T14" s="28"/>
      <c r="U14" s="28"/>
      <c r="V14" s="28"/>
      <c r="W14" s="28"/>
      <c r="X14" s="28"/>
      <c r="Y14" s="28"/>
      <c r="Z14" s="28"/>
      <c r="AA14" s="28"/>
      <c r="AB14" s="28"/>
      <c r="AC14" s="28"/>
      <c r="AD14" s="28"/>
      <c r="AE14" s="29"/>
    </row>
    <row r="15" spans="1:31" ht="12.75" customHeight="1" x14ac:dyDescent="0.2">
      <c r="B15" s="592"/>
      <c r="C15" s="592"/>
      <c r="D15" s="592"/>
      <c r="E15" s="592"/>
      <c r="F15" s="592"/>
      <c r="G15" s="592"/>
      <c r="H15" s="592"/>
      <c r="I15" s="592"/>
      <c r="K15" s="55" t="s">
        <v>135</v>
      </c>
      <c r="L15" s="1"/>
      <c r="M15" s="1"/>
      <c r="N15" s="1"/>
      <c r="O15" s="1"/>
      <c r="P15" s="1"/>
      <c r="Q15" s="1"/>
      <c r="R15" s="1"/>
      <c r="S15" s="1"/>
      <c r="T15" s="1"/>
      <c r="U15" s="1"/>
      <c r="V15" s="1"/>
      <c r="W15" s="1"/>
      <c r="X15" s="1"/>
      <c r="Y15" s="1"/>
      <c r="Z15" s="1"/>
      <c r="AA15" s="1"/>
      <c r="AB15" s="1"/>
      <c r="AC15" s="1"/>
      <c r="AD15" s="1"/>
      <c r="AE15" s="56"/>
    </row>
    <row r="16" spans="1:31" ht="12.75" customHeight="1" x14ac:dyDescent="0.2">
      <c r="B16" s="592"/>
      <c r="C16" s="592"/>
      <c r="D16" s="592"/>
      <c r="E16" s="592"/>
      <c r="F16" s="592"/>
      <c r="G16" s="592"/>
      <c r="H16" s="592"/>
      <c r="I16" s="592"/>
      <c r="K16" s="1182"/>
      <c r="L16" s="1183"/>
      <c r="M16" s="1183"/>
      <c r="N16" s="1183"/>
      <c r="O16" s="1183"/>
      <c r="P16" s="1183"/>
      <c r="Q16" s="1183"/>
      <c r="R16" s="1183"/>
      <c r="S16" s="1183"/>
      <c r="T16" s="1183"/>
      <c r="U16" s="1183"/>
      <c r="V16" s="1183"/>
      <c r="W16" s="1183"/>
      <c r="X16" s="1183"/>
      <c r="Y16" s="1183"/>
      <c r="Z16" s="1183"/>
      <c r="AA16" s="1183"/>
      <c r="AB16" s="1183"/>
      <c r="AC16" s="1183"/>
      <c r="AD16" s="1183"/>
      <c r="AE16" s="1184"/>
    </row>
    <row r="17" spans="1:31" ht="12.75" customHeight="1" x14ac:dyDescent="0.2">
      <c r="B17" s="592"/>
      <c r="C17" s="592"/>
      <c r="D17" s="592"/>
      <c r="E17" s="592"/>
      <c r="F17" s="592"/>
      <c r="G17" s="592"/>
      <c r="H17" s="592"/>
      <c r="I17" s="592"/>
      <c r="K17" s="1182"/>
      <c r="L17" s="1183"/>
      <c r="M17" s="1183"/>
      <c r="N17" s="1183"/>
      <c r="O17" s="1183"/>
      <c r="P17" s="1183"/>
      <c r="Q17" s="1183"/>
      <c r="R17" s="1183"/>
      <c r="S17" s="1183"/>
      <c r="T17" s="1183"/>
      <c r="U17" s="1183"/>
      <c r="V17" s="1183"/>
      <c r="W17" s="1183"/>
      <c r="X17" s="1183"/>
      <c r="Y17" s="1183"/>
      <c r="Z17" s="1183"/>
      <c r="AA17" s="1183"/>
      <c r="AB17" s="1183"/>
      <c r="AC17" s="1183"/>
      <c r="AD17" s="1183"/>
      <c r="AE17" s="1184"/>
    </row>
    <row r="18" spans="1:31" ht="12.75" customHeight="1" x14ac:dyDescent="0.2">
      <c r="B18" s="592"/>
      <c r="C18" s="592"/>
      <c r="D18" s="592"/>
      <c r="E18" s="592"/>
      <c r="F18" s="592"/>
      <c r="G18" s="592"/>
      <c r="H18" s="592"/>
      <c r="I18" s="592"/>
      <c r="K18" s="1185"/>
      <c r="L18" s="1186"/>
      <c r="M18" s="1186"/>
      <c r="N18" s="1186"/>
      <c r="O18" s="1186"/>
      <c r="P18" s="1186"/>
      <c r="Q18" s="1186"/>
      <c r="R18" s="1186"/>
      <c r="S18" s="1186"/>
      <c r="T18" s="1186"/>
      <c r="U18" s="1186"/>
      <c r="V18" s="1186"/>
      <c r="W18" s="1186"/>
      <c r="X18" s="1186"/>
      <c r="Y18" s="1186"/>
      <c r="Z18" s="1186"/>
      <c r="AA18" s="1186"/>
      <c r="AB18" s="1186"/>
      <c r="AC18" s="1186"/>
      <c r="AD18" s="1186"/>
      <c r="AE18" s="1187"/>
    </row>
    <row r="20" spans="1:31" ht="12.75" customHeight="1" x14ac:dyDescent="0.2">
      <c r="A20" s="118" t="s">
        <v>1329</v>
      </c>
      <c r="B20" s="21"/>
      <c r="C20" s="21"/>
      <c r="D20" s="21"/>
      <c r="E20" s="21"/>
      <c r="F20" s="21"/>
      <c r="G20" s="21"/>
      <c r="H20" s="21"/>
      <c r="I20" s="21"/>
      <c r="J20" s="21"/>
      <c r="K20" s="21"/>
      <c r="L20" s="21"/>
      <c r="M20" s="21"/>
      <c r="N20" s="21"/>
      <c r="O20" s="21"/>
      <c r="P20" s="21"/>
      <c r="Q20" s="21"/>
      <c r="R20" s="21"/>
      <c r="S20" s="21"/>
      <c r="T20" s="21"/>
      <c r="X20" s="50"/>
      <c r="Y20" s="50"/>
      <c r="Z20" s="1188" t="s">
        <v>20</v>
      </c>
      <c r="AA20" s="1188"/>
      <c r="AB20" s="1188"/>
      <c r="AC20" s="1188"/>
      <c r="AD20" s="1188"/>
      <c r="AE20" s="1188"/>
    </row>
    <row r="21" spans="1:31" ht="12.75" customHeight="1" x14ac:dyDescent="0.2">
      <c r="A21" s="21"/>
      <c r="B21" s="879" t="s">
        <v>1190</v>
      </c>
      <c r="C21" s="880"/>
      <c r="D21" s="880"/>
      <c r="E21" s="880"/>
      <c r="F21" s="880"/>
      <c r="G21" s="880"/>
      <c r="H21" s="880"/>
      <c r="I21" s="881"/>
      <c r="J21" s="879" t="s">
        <v>1191</v>
      </c>
      <c r="K21" s="880"/>
      <c r="L21" s="880"/>
      <c r="M21" s="880"/>
      <c r="N21" s="880"/>
      <c r="O21" s="880"/>
      <c r="P21" s="881"/>
      <c r="Q21" s="879" t="s">
        <v>1192</v>
      </c>
      <c r="R21" s="880"/>
      <c r="S21" s="881"/>
      <c r="T21" s="879" t="s">
        <v>1193</v>
      </c>
      <c r="U21" s="880"/>
      <c r="V21" s="880"/>
      <c r="W21" s="880"/>
      <c r="X21" s="880"/>
      <c r="Y21" s="881"/>
      <c r="Z21" s="879" t="s">
        <v>1194</v>
      </c>
      <c r="AA21" s="880"/>
      <c r="AB21" s="880"/>
      <c r="AC21" s="880"/>
      <c r="AD21" s="880"/>
      <c r="AE21" s="881"/>
    </row>
    <row r="22" spans="1:31" ht="12.75" customHeight="1" x14ac:dyDescent="0.2">
      <c r="A22" s="21"/>
      <c r="B22" s="1254"/>
      <c r="C22" s="1204"/>
      <c r="D22" s="1204"/>
      <c r="E22" s="1204"/>
      <c r="F22" s="1204"/>
      <c r="G22" s="1204"/>
      <c r="H22" s="1204"/>
      <c r="I22" s="1255"/>
      <c r="J22" s="1254"/>
      <c r="K22" s="1204"/>
      <c r="L22" s="1204"/>
      <c r="M22" s="1204"/>
      <c r="N22" s="1204"/>
      <c r="O22" s="1204"/>
      <c r="P22" s="1255"/>
      <c r="Q22" s="1254"/>
      <c r="R22" s="1204"/>
      <c r="S22" s="1255"/>
      <c r="T22" s="1254"/>
      <c r="U22" s="1204"/>
      <c r="V22" s="549" t="s">
        <v>1195</v>
      </c>
      <c r="W22" s="1204"/>
      <c r="X22" s="1204"/>
      <c r="Y22" s="550" t="s">
        <v>1196</v>
      </c>
      <c r="Z22" s="1254"/>
      <c r="AA22" s="1204"/>
      <c r="AB22" s="392" t="s">
        <v>1195</v>
      </c>
      <c r="AC22" s="1204"/>
      <c r="AD22" s="1204"/>
      <c r="AE22" s="534" t="s">
        <v>1196</v>
      </c>
    </row>
    <row r="23" spans="1:31" ht="12.75" customHeight="1" x14ac:dyDescent="0.2">
      <c r="A23" s="21"/>
      <c r="B23" s="1189"/>
      <c r="C23" s="1189"/>
      <c r="D23" s="1189"/>
      <c r="E23" s="1189"/>
      <c r="F23" s="1189"/>
      <c r="G23" s="1189"/>
      <c r="H23" s="1189"/>
      <c r="I23" s="1189"/>
      <c r="J23" s="1189"/>
      <c r="K23" s="1189"/>
      <c r="L23" s="1189"/>
      <c r="M23" s="1189"/>
      <c r="N23" s="1189"/>
      <c r="O23" s="1189"/>
      <c r="P23" s="1189"/>
      <c r="Q23" s="1189"/>
      <c r="R23" s="1189"/>
      <c r="S23" s="1189"/>
      <c r="T23" s="1254"/>
      <c r="U23" s="1204"/>
      <c r="V23" s="549" t="s">
        <v>1195</v>
      </c>
      <c r="W23" s="1204"/>
      <c r="X23" s="1204"/>
      <c r="Y23" s="550" t="s">
        <v>1196</v>
      </c>
      <c r="Z23" s="1254"/>
      <c r="AA23" s="1204"/>
      <c r="AB23" s="392" t="s">
        <v>1195</v>
      </c>
      <c r="AC23" s="1204"/>
      <c r="AD23" s="1204"/>
      <c r="AE23" s="534" t="s">
        <v>1196</v>
      </c>
    </row>
    <row r="24" spans="1:31" ht="12.75" customHeight="1" x14ac:dyDescent="0.2">
      <c r="A24" s="21"/>
      <c r="B24" s="1189"/>
      <c r="C24" s="1189"/>
      <c r="D24" s="1189"/>
      <c r="E24" s="1189"/>
      <c r="F24" s="1189"/>
      <c r="G24" s="1189"/>
      <c r="H24" s="1189"/>
      <c r="I24" s="1189"/>
      <c r="J24" s="1189"/>
      <c r="K24" s="1189"/>
      <c r="L24" s="1189"/>
      <c r="M24" s="1189"/>
      <c r="N24" s="1189"/>
      <c r="O24" s="1189"/>
      <c r="P24" s="1189"/>
      <c r="Q24" s="1189"/>
      <c r="R24" s="1189"/>
      <c r="S24" s="1189"/>
      <c r="T24" s="1254"/>
      <c r="U24" s="1204"/>
      <c r="V24" s="549" t="s">
        <v>1195</v>
      </c>
      <c r="W24" s="1204"/>
      <c r="X24" s="1204"/>
      <c r="Y24" s="550" t="s">
        <v>1196</v>
      </c>
      <c r="Z24" s="1254"/>
      <c r="AA24" s="1204"/>
      <c r="AB24" s="392" t="s">
        <v>1195</v>
      </c>
      <c r="AC24" s="1204"/>
      <c r="AD24" s="1204"/>
      <c r="AE24" s="534" t="s">
        <v>1196</v>
      </c>
    </row>
    <row r="25" spans="1:31" ht="12.75" customHeight="1" x14ac:dyDescent="0.2">
      <c r="A25" s="21"/>
      <c r="B25" s="1189"/>
      <c r="C25" s="1189"/>
      <c r="D25" s="1189"/>
      <c r="E25" s="1189"/>
      <c r="F25" s="1189"/>
      <c r="G25" s="1189"/>
      <c r="H25" s="1189"/>
      <c r="I25" s="1189"/>
      <c r="J25" s="1189"/>
      <c r="K25" s="1189"/>
      <c r="L25" s="1189"/>
      <c r="M25" s="1189"/>
      <c r="N25" s="1189"/>
      <c r="O25" s="1189"/>
      <c r="P25" s="1189"/>
      <c r="Q25" s="1189"/>
      <c r="R25" s="1189"/>
      <c r="S25" s="1189"/>
      <c r="T25" s="1254"/>
      <c r="U25" s="1204"/>
      <c r="V25" s="549" t="s">
        <v>1195</v>
      </c>
      <c r="W25" s="1204"/>
      <c r="X25" s="1204"/>
      <c r="Y25" s="550" t="s">
        <v>1196</v>
      </c>
      <c r="Z25" s="1254"/>
      <c r="AA25" s="1204"/>
      <c r="AB25" s="392" t="s">
        <v>1195</v>
      </c>
      <c r="AC25" s="1204"/>
      <c r="AD25" s="1204"/>
      <c r="AE25" s="534" t="s">
        <v>1196</v>
      </c>
    </row>
    <row r="26" spans="1:31" ht="12.75" customHeight="1" x14ac:dyDescent="0.2">
      <c r="A26" s="21"/>
      <c r="B26" s="1189"/>
      <c r="C26" s="1189"/>
      <c r="D26" s="1189"/>
      <c r="E26" s="1189"/>
      <c r="F26" s="1189"/>
      <c r="G26" s="1189"/>
      <c r="H26" s="1189"/>
      <c r="I26" s="1189"/>
      <c r="J26" s="1189"/>
      <c r="K26" s="1189"/>
      <c r="L26" s="1189"/>
      <c r="M26" s="1189"/>
      <c r="N26" s="1189"/>
      <c r="O26" s="1189"/>
      <c r="P26" s="1189"/>
      <c r="Q26" s="1189"/>
      <c r="R26" s="1189"/>
      <c r="S26" s="1189"/>
      <c r="T26" s="1254"/>
      <c r="U26" s="1204"/>
      <c r="V26" s="549" t="s">
        <v>1195</v>
      </c>
      <c r="W26" s="1204"/>
      <c r="X26" s="1204"/>
      <c r="Y26" s="550" t="s">
        <v>1196</v>
      </c>
      <c r="Z26" s="1254"/>
      <c r="AA26" s="1204"/>
      <c r="AB26" s="392" t="s">
        <v>1195</v>
      </c>
      <c r="AC26" s="1204"/>
      <c r="AD26" s="1204"/>
      <c r="AE26" s="534" t="s">
        <v>1196</v>
      </c>
    </row>
    <row r="27" spans="1:31" ht="12.75" customHeight="1" x14ac:dyDescent="0.2">
      <c r="A27" s="21"/>
      <c r="B27" s="1189"/>
      <c r="C27" s="1189"/>
      <c r="D27" s="1189"/>
      <c r="E27" s="1189"/>
      <c r="F27" s="1189"/>
      <c r="G27" s="1189"/>
      <c r="H27" s="1189"/>
      <c r="I27" s="1189"/>
      <c r="J27" s="1189"/>
      <c r="K27" s="1189"/>
      <c r="L27" s="1189"/>
      <c r="M27" s="1189"/>
      <c r="N27" s="1189"/>
      <c r="O27" s="1189"/>
      <c r="P27" s="1189"/>
      <c r="Q27" s="1189"/>
      <c r="R27" s="1189"/>
      <c r="S27" s="1189"/>
      <c r="T27" s="1254"/>
      <c r="U27" s="1204"/>
      <c r="V27" s="549" t="s">
        <v>1195</v>
      </c>
      <c r="W27" s="1204"/>
      <c r="X27" s="1204"/>
      <c r="Y27" s="550" t="s">
        <v>1196</v>
      </c>
      <c r="Z27" s="1254"/>
      <c r="AA27" s="1204"/>
      <c r="AB27" s="392" t="s">
        <v>1195</v>
      </c>
      <c r="AC27" s="1204"/>
      <c r="AD27" s="1204"/>
      <c r="AE27" s="534" t="s">
        <v>1196</v>
      </c>
    </row>
    <row r="28" spans="1:31" ht="12.75" customHeight="1" x14ac:dyDescent="0.2">
      <c r="A28" s="21"/>
      <c r="B28" s="1189"/>
      <c r="C28" s="1189"/>
      <c r="D28" s="1189"/>
      <c r="E28" s="1189"/>
      <c r="F28" s="1189"/>
      <c r="G28" s="1189"/>
      <c r="H28" s="1189"/>
      <c r="I28" s="1189"/>
      <c r="J28" s="1189"/>
      <c r="K28" s="1189"/>
      <c r="L28" s="1189"/>
      <c r="M28" s="1189"/>
      <c r="N28" s="1189"/>
      <c r="O28" s="1189"/>
      <c r="P28" s="1189"/>
      <c r="Q28" s="1189"/>
      <c r="R28" s="1189"/>
      <c r="S28" s="1189"/>
      <c r="T28" s="1254"/>
      <c r="U28" s="1204"/>
      <c r="V28" s="549" t="s">
        <v>1195</v>
      </c>
      <c r="W28" s="1204"/>
      <c r="X28" s="1204"/>
      <c r="Y28" s="550" t="s">
        <v>1196</v>
      </c>
      <c r="Z28" s="1254"/>
      <c r="AA28" s="1204"/>
      <c r="AB28" s="392" t="s">
        <v>1195</v>
      </c>
      <c r="AC28" s="1204"/>
      <c r="AD28" s="1204"/>
      <c r="AE28" s="534" t="s">
        <v>1196</v>
      </c>
    </row>
    <row r="29" spans="1:31" ht="12.75" customHeight="1" x14ac:dyDescent="0.2">
      <c r="A29" s="21"/>
      <c r="B29" s="1189"/>
      <c r="C29" s="1189"/>
      <c r="D29" s="1189"/>
      <c r="E29" s="1189"/>
      <c r="F29" s="1189"/>
      <c r="G29" s="1189"/>
      <c r="H29" s="1189"/>
      <c r="I29" s="1189"/>
      <c r="J29" s="1189"/>
      <c r="K29" s="1189"/>
      <c r="L29" s="1189"/>
      <c r="M29" s="1189"/>
      <c r="N29" s="1189"/>
      <c r="O29" s="1189"/>
      <c r="P29" s="1189"/>
      <c r="Q29" s="1189"/>
      <c r="R29" s="1189"/>
      <c r="S29" s="1189"/>
      <c r="T29" s="1254"/>
      <c r="U29" s="1204"/>
      <c r="V29" s="549" t="s">
        <v>1195</v>
      </c>
      <c r="W29" s="1204"/>
      <c r="X29" s="1204"/>
      <c r="Y29" s="550" t="s">
        <v>1196</v>
      </c>
      <c r="Z29" s="1254"/>
      <c r="AA29" s="1204"/>
      <c r="AB29" s="392" t="s">
        <v>1195</v>
      </c>
      <c r="AC29" s="1204"/>
      <c r="AD29" s="1204"/>
      <c r="AE29" s="534" t="s">
        <v>1196</v>
      </c>
    </row>
    <row r="30" spans="1:31" ht="12.75" customHeight="1" x14ac:dyDescent="0.2">
      <c r="A30" s="21"/>
      <c r="B30" s="1189"/>
      <c r="C30" s="1189"/>
      <c r="D30" s="1189"/>
      <c r="E30" s="1189"/>
      <c r="F30" s="1189"/>
      <c r="G30" s="1189"/>
      <c r="H30" s="1189"/>
      <c r="I30" s="1189"/>
      <c r="J30" s="1189"/>
      <c r="K30" s="1189"/>
      <c r="L30" s="1189"/>
      <c r="M30" s="1189"/>
      <c r="N30" s="1189"/>
      <c r="O30" s="1189"/>
      <c r="P30" s="1189"/>
      <c r="Q30" s="1189"/>
      <c r="R30" s="1189"/>
      <c r="S30" s="1189"/>
      <c r="T30" s="1254"/>
      <c r="U30" s="1204"/>
      <c r="V30" s="549" t="s">
        <v>1195</v>
      </c>
      <c r="W30" s="1204"/>
      <c r="X30" s="1204"/>
      <c r="Y30" s="550" t="s">
        <v>1196</v>
      </c>
      <c r="Z30" s="1254"/>
      <c r="AA30" s="1204"/>
      <c r="AB30" s="392" t="s">
        <v>1195</v>
      </c>
      <c r="AC30" s="1204"/>
      <c r="AD30" s="1204"/>
      <c r="AE30" s="534" t="s">
        <v>1196</v>
      </c>
    </row>
    <row r="31" spans="1:31" ht="12.75" customHeight="1" x14ac:dyDescent="0.2">
      <c r="A31" s="21"/>
      <c r="B31" s="1189"/>
      <c r="C31" s="1189"/>
      <c r="D31" s="1189"/>
      <c r="E31" s="1189"/>
      <c r="F31" s="1189"/>
      <c r="G31" s="1189"/>
      <c r="H31" s="1189"/>
      <c r="I31" s="1189"/>
      <c r="J31" s="1189"/>
      <c r="K31" s="1189"/>
      <c r="L31" s="1189"/>
      <c r="M31" s="1189"/>
      <c r="N31" s="1189"/>
      <c r="O31" s="1189"/>
      <c r="P31" s="1189"/>
      <c r="Q31" s="1189"/>
      <c r="R31" s="1189"/>
      <c r="S31" s="1189"/>
      <c r="T31" s="1254"/>
      <c r="U31" s="1204"/>
      <c r="V31" s="549" t="s">
        <v>1195</v>
      </c>
      <c r="W31" s="1204"/>
      <c r="X31" s="1204"/>
      <c r="Y31" s="550" t="s">
        <v>1196</v>
      </c>
      <c r="Z31" s="1254"/>
      <c r="AA31" s="1204"/>
      <c r="AB31" s="392" t="s">
        <v>1195</v>
      </c>
      <c r="AC31" s="1204"/>
      <c r="AD31" s="1204"/>
      <c r="AE31" s="534" t="s">
        <v>1196</v>
      </c>
    </row>
    <row r="32" spans="1:31" ht="12.75" customHeight="1" x14ac:dyDescent="0.2">
      <c r="A32" s="21"/>
      <c r="B32" s="1189"/>
      <c r="C32" s="1189"/>
      <c r="D32" s="1189"/>
      <c r="E32" s="1189"/>
      <c r="F32" s="1189"/>
      <c r="G32" s="1189"/>
      <c r="H32" s="1189"/>
      <c r="I32" s="1189"/>
      <c r="J32" s="1189"/>
      <c r="K32" s="1189"/>
      <c r="L32" s="1189"/>
      <c r="M32" s="1189"/>
      <c r="N32" s="1189"/>
      <c r="O32" s="1189"/>
      <c r="P32" s="1189"/>
      <c r="Q32" s="1189"/>
      <c r="R32" s="1189"/>
      <c r="S32" s="1189"/>
      <c r="T32" s="1254"/>
      <c r="U32" s="1204"/>
      <c r="V32" s="549" t="s">
        <v>1195</v>
      </c>
      <c r="W32" s="1204"/>
      <c r="X32" s="1204"/>
      <c r="Y32" s="550" t="s">
        <v>1196</v>
      </c>
      <c r="Z32" s="1254"/>
      <c r="AA32" s="1204"/>
      <c r="AB32" s="392" t="s">
        <v>1195</v>
      </c>
      <c r="AC32" s="1204"/>
      <c r="AD32" s="1204"/>
      <c r="AE32" s="534" t="s">
        <v>1196</v>
      </c>
    </row>
    <row r="33" spans="1:31" ht="12.75" customHeight="1" x14ac:dyDescent="0.2">
      <c r="A33" s="21"/>
      <c r="B33" s="1189"/>
      <c r="C33" s="1189"/>
      <c r="D33" s="1189"/>
      <c r="E33" s="1189"/>
      <c r="F33" s="1189"/>
      <c r="G33" s="1189"/>
      <c r="H33" s="1189"/>
      <c r="I33" s="1189"/>
      <c r="J33" s="1189"/>
      <c r="K33" s="1189"/>
      <c r="L33" s="1189"/>
      <c r="M33" s="1189"/>
      <c r="N33" s="1189"/>
      <c r="O33" s="1189"/>
      <c r="P33" s="1189"/>
      <c r="Q33" s="1189"/>
      <c r="R33" s="1189"/>
      <c r="S33" s="1189"/>
      <c r="T33" s="1254"/>
      <c r="U33" s="1204"/>
      <c r="V33" s="549" t="s">
        <v>1195</v>
      </c>
      <c r="W33" s="1204"/>
      <c r="X33" s="1204"/>
      <c r="Y33" s="550" t="s">
        <v>1196</v>
      </c>
      <c r="Z33" s="1254"/>
      <c r="AA33" s="1204"/>
      <c r="AB33" s="392" t="s">
        <v>1195</v>
      </c>
      <c r="AC33" s="1204"/>
      <c r="AD33" s="1204"/>
      <c r="AE33" s="534" t="s">
        <v>1196</v>
      </c>
    </row>
    <row r="34" spans="1:31" ht="12.75" customHeight="1" x14ac:dyDescent="0.2">
      <c r="A34" s="21"/>
      <c r="B34" s="1189"/>
      <c r="C34" s="1189"/>
      <c r="D34" s="1189"/>
      <c r="E34" s="1189"/>
      <c r="F34" s="1189"/>
      <c r="G34" s="1189"/>
      <c r="H34" s="1189"/>
      <c r="I34" s="1189"/>
      <c r="J34" s="1189"/>
      <c r="K34" s="1189"/>
      <c r="L34" s="1189"/>
      <c r="M34" s="1189"/>
      <c r="N34" s="1189"/>
      <c r="O34" s="1189"/>
      <c r="P34" s="1189"/>
      <c r="Q34" s="1189"/>
      <c r="R34" s="1189"/>
      <c r="S34" s="1189"/>
      <c r="T34" s="1254"/>
      <c r="U34" s="1204"/>
      <c r="V34" s="549" t="s">
        <v>1195</v>
      </c>
      <c r="W34" s="1204"/>
      <c r="X34" s="1204"/>
      <c r="Y34" s="550" t="s">
        <v>1196</v>
      </c>
      <c r="Z34" s="1254"/>
      <c r="AA34" s="1204"/>
      <c r="AB34" s="392" t="s">
        <v>1195</v>
      </c>
      <c r="AC34" s="1204"/>
      <c r="AD34" s="1204"/>
      <c r="AE34" s="534" t="s">
        <v>1196</v>
      </c>
    </row>
    <row r="35" spans="1:31" ht="12.75" customHeight="1" x14ac:dyDescent="0.2">
      <c r="A35" s="21"/>
      <c r="B35" s="1189"/>
      <c r="C35" s="1189"/>
      <c r="D35" s="1189"/>
      <c r="E35" s="1189"/>
      <c r="F35" s="1189"/>
      <c r="G35" s="1189"/>
      <c r="H35" s="1189"/>
      <c r="I35" s="1189"/>
      <c r="J35" s="1189"/>
      <c r="K35" s="1189"/>
      <c r="L35" s="1189"/>
      <c r="M35" s="1189"/>
      <c r="N35" s="1189"/>
      <c r="O35" s="1189"/>
      <c r="P35" s="1189"/>
      <c r="Q35" s="1189"/>
      <c r="R35" s="1189"/>
      <c r="S35" s="1189"/>
      <c r="T35" s="1254"/>
      <c r="U35" s="1204"/>
      <c r="V35" s="549" t="s">
        <v>1195</v>
      </c>
      <c r="W35" s="1204"/>
      <c r="X35" s="1204"/>
      <c r="Y35" s="550" t="s">
        <v>1196</v>
      </c>
      <c r="Z35" s="1254"/>
      <c r="AA35" s="1204"/>
      <c r="AB35" s="392" t="s">
        <v>1195</v>
      </c>
      <c r="AC35" s="1204"/>
      <c r="AD35" s="1204"/>
      <c r="AE35" s="534" t="s">
        <v>1196</v>
      </c>
    </row>
    <row r="36" spans="1:31" ht="12.75" customHeight="1" x14ac:dyDescent="0.2">
      <c r="A36" s="21"/>
      <c r="B36" s="1189"/>
      <c r="C36" s="1189"/>
      <c r="D36" s="1189"/>
      <c r="E36" s="1189"/>
      <c r="F36" s="1189"/>
      <c r="G36" s="1189"/>
      <c r="H36" s="1189"/>
      <c r="I36" s="1189"/>
      <c r="J36" s="1189"/>
      <c r="K36" s="1189"/>
      <c r="L36" s="1189"/>
      <c r="M36" s="1189"/>
      <c r="N36" s="1189"/>
      <c r="O36" s="1189"/>
      <c r="P36" s="1189"/>
      <c r="Q36" s="1189"/>
      <c r="R36" s="1189"/>
      <c r="S36" s="1189"/>
      <c r="T36" s="1254"/>
      <c r="U36" s="1204"/>
      <c r="V36" s="549" t="s">
        <v>1195</v>
      </c>
      <c r="W36" s="1204"/>
      <c r="X36" s="1204"/>
      <c r="Y36" s="550" t="s">
        <v>1196</v>
      </c>
      <c r="Z36" s="1254"/>
      <c r="AA36" s="1204"/>
      <c r="AB36" s="392" t="s">
        <v>1195</v>
      </c>
      <c r="AC36" s="1204"/>
      <c r="AD36" s="1204"/>
      <c r="AE36" s="534" t="s">
        <v>1196</v>
      </c>
    </row>
    <row r="37" spans="1:31" ht="12.75" customHeight="1" x14ac:dyDescent="0.2">
      <c r="B37" s="21" t="s">
        <v>1080</v>
      </c>
    </row>
    <row r="39" spans="1:31" ht="12.75" customHeight="1" x14ac:dyDescent="0.2">
      <c r="A39" s="118" t="s">
        <v>1330</v>
      </c>
      <c r="B39" s="7"/>
      <c r="C39" s="7"/>
      <c r="D39" s="7"/>
      <c r="E39" s="7"/>
      <c r="F39" s="7"/>
      <c r="G39" s="7"/>
      <c r="H39" s="7"/>
      <c r="I39" s="7"/>
      <c r="J39" s="7"/>
      <c r="K39" s="7"/>
      <c r="L39" s="7"/>
      <c r="M39" s="7"/>
      <c r="N39" s="7"/>
      <c r="O39" s="7"/>
      <c r="P39" s="7"/>
      <c r="Q39" s="7"/>
      <c r="R39" s="7"/>
      <c r="S39" s="7"/>
      <c r="T39" s="7"/>
      <c r="U39" s="7"/>
      <c r="V39" s="7"/>
      <c r="X39" s="49"/>
      <c r="Y39" s="49"/>
      <c r="Z39" s="1195" t="s">
        <v>20</v>
      </c>
      <c r="AA39" s="1195"/>
      <c r="AB39" s="1195"/>
      <c r="AC39" s="1195"/>
      <c r="AD39" s="1195"/>
      <c r="AE39" s="1195"/>
    </row>
    <row r="40" spans="1:31" ht="12.75" customHeight="1" x14ac:dyDescent="0.2">
      <c r="A40" s="7"/>
      <c r="B40" s="1196" t="s">
        <v>165</v>
      </c>
      <c r="C40" s="1196"/>
      <c r="D40" s="1196"/>
      <c r="E40" s="1196"/>
      <c r="F40" s="1196"/>
      <c r="G40" s="1196"/>
      <c r="H40" s="1197"/>
      <c r="I40" s="741"/>
      <c r="J40" s="742"/>
      <c r="K40" s="53" t="s">
        <v>137</v>
      </c>
      <c r="L40" s="53"/>
      <c r="M40" s="23"/>
      <c r="N40" s="741"/>
      <c r="O40" s="742"/>
      <c r="P40" s="53" t="s">
        <v>138</v>
      </c>
      <c r="Q40" s="58"/>
      <c r="R40" s="23"/>
      <c r="S40" s="32"/>
      <c r="T40" s="32"/>
      <c r="U40" s="7"/>
      <c r="V40" s="7"/>
      <c r="W40" s="7"/>
      <c r="X40" s="7"/>
      <c r="AE40" s="7"/>
    </row>
    <row r="41" spans="1:31" ht="12.75" customHeight="1" x14ac:dyDescent="0.2">
      <c r="A41" s="7"/>
      <c r="B41" s="7"/>
      <c r="C41" s="19"/>
      <c r="D41" s="19"/>
      <c r="E41" s="19"/>
      <c r="F41" s="19"/>
      <c r="G41" s="19"/>
      <c r="H41" s="19"/>
      <c r="I41" s="58"/>
      <c r="J41" s="58"/>
      <c r="K41" s="53"/>
      <c r="L41" s="53"/>
      <c r="M41" s="33"/>
      <c r="N41" s="27"/>
      <c r="O41" s="27"/>
      <c r="P41" s="33"/>
      <c r="Q41" s="27"/>
      <c r="R41" s="33"/>
      <c r="S41" s="32"/>
      <c r="T41" s="32"/>
      <c r="U41" s="7"/>
      <c r="V41" s="7"/>
      <c r="W41" s="7"/>
      <c r="X41" s="7"/>
      <c r="Y41" s="7"/>
      <c r="Z41" s="7"/>
      <c r="AA41" s="7"/>
      <c r="AB41" s="7"/>
      <c r="AC41" s="7"/>
      <c r="AD41" s="7"/>
      <c r="AE41" s="7"/>
    </row>
    <row r="42" spans="1:31" ht="12.75" customHeight="1" x14ac:dyDescent="0.2">
      <c r="A42" s="7"/>
      <c r="B42" s="1190" t="s">
        <v>166</v>
      </c>
      <c r="C42" s="1190"/>
      <c r="D42" s="1190"/>
      <c r="E42" s="1190"/>
      <c r="F42" s="1190"/>
      <c r="G42" s="1190"/>
      <c r="H42" s="1191"/>
      <c r="I42" s="1198" t="s">
        <v>139</v>
      </c>
      <c r="J42" s="1199"/>
      <c r="K42" s="1199"/>
      <c r="L42" s="1200"/>
      <c r="M42" s="223" t="s">
        <v>167</v>
      </c>
      <c r="N42" s="53" t="s">
        <v>68</v>
      </c>
      <c r="O42" s="53"/>
      <c r="P42" s="53"/>
      <c r="Q42" s="111" t="s">
        <v>67</v>
      </c>
      <c r="R42" s="53" t="s">
        <v>126</v>
      </c>
      <c r="S42" s="53"/>
      <c r="T42" s="1205" t="s">
        <v>140</v>
      </c>
      <c r="U42" s="1206"/>
      <c r="V42" s="1206"/>
      <c r="W42" s="1207"/>
      <c r="X42" s="1208" t="s">
        <v>1070</v>
      </c>
      <c r="Y42" s="1208"/>
      <c r="Z42" s="184"/>
      <c r="AA42" s="53" t="s">
        <v>14</v>
      </c>
      <c r="AB42" s="184"/>
      <c r="AC42" s="53" t="s">
        <v>15</v>
      </c>
      <c r="AD42" s="184"/>
      <c r="AE42" s="23" t="s">
        <v>16</v>
      </c>
    </row>
    <row r="43" spans="1:31" ht="12.75" customHeight="1" x14ac:dyDescent="0.2">
      <c r="A43" s="7"/>
      <c r="B43" s="7"/>
      <c r="C43" s="7"/>
      <c r="D43" s="7"/>
      <c r="E43" s="7"/>
      <c r="F43" s="7"/>
      <c r="G43" s="7"/>
      <c r="H43" s="7"/>
      <c r="I43" s="1209" t="s">
        <v>141</v>
      </c>
      <c r="J43" s="1210"/>
      <c r="K43" s="1210"/>
      <c r="L43" s="1211"/>
      <c r="M43" s="1215"/>
      <c r="N43" s="1216"/>
      <c r="O43" s="1216"/>
      <c r="P43" s="1216"/>
      <c r="Q43" s="1216"/>
      <c r="R43" s="1216"/>
      <c r="S43" s="1216"/>
      <c r="T43" s="1216"/>
      <c r="U43" s="1216"/>
      <c r="V43" s="1216"/>
      <c r="W43" s="1216"/>
      <c r="X43" s="1216"/>
      <c r="Y43" s="1216"/>
      <c r="Z43" s="1216"/>
      <c r="AA43" s="1216"/>
      <c r="AB43" s="1216"/>
      <c r="AC43" s="1216"/>
      <c r="AD43" s="1216"/>
      <c r="AE43" s="1217"/>
    </row>
    <row r="44" spans="1:31" ht="12.75" customHeight="1" x14ac:dyDescent="0.2">
      <c r="A44" s="7"/>
      <c r="B44" s="7"/>
      <c r="C44" s="7"/>
      <c r="D44" s="7"/>
      <c r="E44" s="7"/>
      <c r="F44" s="7"/>
      <c r="G44" s="7"/>
      <c r="H44" s="7"/>
      <c r="I44" s="1212"/>
      <c r="J44" s="1213"/>
      <c r="K44" s="1213"/>
      <c r="L44" s="1214"/>
      <c r="M44" s="1218"/>
      <c r="N44" s="1219"/>
      <c r="O44" s="1219"/>
      <c r="P44" s="1219"/>
      <c r="Q44" s="1219"/>
      <c r="R44" s="1219"/>
      <c r="S44" s="1219"/>
      <c r="T44" s="1219"/>
      <c r="U44" s="1219"/>
      <c r="V44" s="1219"/>
      <c r="W44" s="1219"/>
      <c r="X44" s="1219"/>
      <c r="Y44" s="1219"/>
      <c r="Z44" s="1219"/>
      <c r="AA44" s="1219"/>
      <c r="AB44" s="1219"/>
      <c r="AC44" s="1219"/>
      <c r="AD44" s="1219"/>
      <c r="AE44" s="1220"/>
    </row>
    <row r="45" spans="1:31" ht="12.75" customHeight="1" x14ac:dyDescent="0.2">
      <c r="A45" s="7"/>
      <c r="B45" s="7"/>
      <c r="C45" s="7"/>
      <c r="D45" s="7"/>
      <c r="E45" s="7"/>
      <c r="F45" s="7"/>
      <c r="G45" s="7"/>
      <c r="H45" s="7"/>
      <c r="I45" s="1209" t="s">
        <v>142</v>
      </c>
      <c r="J45" s="1210"/>
      <c r="K45" s="1210"/>
      <c r="L45" s="1211"/>
      <c r="M45" s="1215"/>
      <c r="N45" s="1216"/>
      <c r="O45" s="1216"/>
      <c r="P45" s="1216"/>
      <c r="Q45" s="1216"/>
      <c r="R45" s="1216"/>
      <c r="S45" s="1216"/>
      <c r="T45" s="1216"/>
      <c r="U45" s="1216"/>
      <c r="V45" s="1216"/>
      <c r="W45" s="1216"/>
      <c r="X45" s="1216"/>
      <c r="Y45" s="1216"/>
      <c r="Z45" s="1216"/>
      <c r="AA45" s="1216"/>
      <c r="AB45" s="1216"/>
      <c r="AC45" s="1216"/>
      <c r="AD45" s="1216"/>
      <c r="AE45" s="1217"/>
    </row>
    <row r="46" spans="1:31" ht="12.75" customHeight="1" x14ac:dyDescent="0.2">
      <c r="A46" s="7"/>
      <c r="B46" s="7"/>
      <c r="C46" s="7"/>
      <c r="D46" s="7"/>
      <c r="E46" s="7"/>
      <c r="F46" s="7"/>
      <c r="G46" s="7"/>
      <c r="H46" s="7"/>
      <c r="I46" s="1212"/>
      <c r="J46" s="1213"/>
      <c r="K46" s="1213"/>
      <c r="L46" s="1214"/>
      <c r="M46" s="1218"/>
      <c r="N46" s="1219"/>
      <c r="O46" s="1219"/>
      <c r="P46" s="1219"/>
      <c r="Q46" s="1219"/>
      <c r="R46" s="1219"/>
      <c r="S46" s="1219"/>
      <c r="T46" s="1219"/>
      <c r="U46" s="1219"/>
      <c r="V46" s="1219"/>
      <c r="W46" s="1219"/>
      <c r="X46" s="1219"/>
      <c r="Y46" s="1219"/>
      <c r="Z46" s="1219"/>
      <c r="AA46" s="1219"/>
      <c r="AB46" s="1219"/>
      <c r="AC46" s="1219"/>
      <c r="AD46" s="1219"/>
      <c r="AE46" s="1220"/>
    </row>
    <row r="47" spans="1:31" ht="12.75" customHeight="1" x14ac:dyDescent="0.2">
      <c r="A47" s="7"/>
      <c r="B47" s="7"/>
      <c r="C47" s="7"/>
      <c r="D47" s="7"/>
      <c r="E47" s="7"/>
      <c r="F47" s="7"/>
      <c r="G47" s="7"/>
      <c r="H47" s="7"/>
      <c r="I47" s="57"/>
      <c r="J47" s="59"/>
      <c r="K47" s="59"/>
      <c r="L47" s="59"/>
      <c r="M47" s="60"/>
      <c r="N47" s="60"/>
      <c r="O47" s="60"/>
      <c r="P47" s="60"/>
      <c r="Q47" s="60"/>
      <c r="R47" s="60"/>
      <c r="S47" s="61"/>
      <c r="T47" s="61"/>
      <c r="U47" s="61"/>
      <c r="V47" s="61"/>
      <c r="W47" s="61"/>
      <c r="X47" s="61"/>
      <c r="Y47" s="61"/>
      <c r="Z47" s="61"/>
      <c r="AA47" s="61"/>
      <c r="AB47" s="7"/>
      <c r="AC47" s="7"/>
      <c r="AD47" s="7"/>
      <c r="AE47" s="7"/>
    </row>
    <row r="48" spans="1:31" ht="12.75" customHeight="1" x14ac:dyDescent="0.2">
      <c r="A48" s="7"/>
      <c r="B48" s="1190" t="s">
        <v>168</v>
      </c>
      <c r="C48" s="1190"/>
      <c r="D48" s="1190"/>
      <c r="E48" s="1190"/>
      <c r="F48" s="1190"/>
      <c r="G48" s="1190"/>
      <c r="H48" s="1191"/>
      <c r="I48" s="1192" t="s">
        <v>143</v>
      </c>
      <c r="J48" s="1193"/>
      <c r="K48" s="1193"/>
      <c r="L48" s="1193"/>
      <c r="M48" s="1194"/>
      <c r="N48" s="1194"/>
      <c r="O48" s="1194"/>
      <c r="P48" s="1194"/>
      <c r="Q48" s="1194"/>
      <c r="R48" s="1194"/>
      <c r="S48" s="224" t="s">
        <v>167</v>
      </c>
      <c r="T48" s="33" t="s">
        <v>68</v>
      </c>
      <c r="U48" s="33"/>
      <c r="V48" s="33"/>
      <c r="W48" s="33"/>
      <c r="X48" s="111" t="s">
        <v>167</v>
      </c>
      <c r="Y48" s="53" t="s">
        <v>126</v>
      </c>
      <c r="Z48" s="53"/>
      <c r="AA48" s="53"/>
      <c r="AB48" s="53"/>
      <c r="AC48" s="53"/>
      <c r="AD48" s="53"/>
      <c r="AE48" s="23"/>
    </row>
    <row r="49" spans="1:45" ht="12.75" customHeight="1" x14ac:dyDescent="0.2">
      <c r="A49" s="7"/>
      <c r="B49" s="7"/>
      <c r="C49" s="7"/>
      <c r="D49" s="7"/>
      <c r="E49" s="7"/>
      <c r="F49" s="7"/>
      <c r="G49" s="7"/>
      <c r="H49" s="7"/>
      <c r="I49" s="1225" t="s">
        <v>140</v>
      </c>
      <c r="J49" s="1226"/>
      <c r="K49" s="1226"/>
      <c r="L49" s="1227"/>
      <c r="M49" s="1228" t="s">
        <v>1070</v>
      </c>
      <c r="N49" s="1208"/>
      <c r="O49" s="184"/>
      <c r="P49" s="53" t="s">
        <v>14</v>
      </c>
      <c r="Q49" s="184"/>
      <c r="R49" s="53" t="s">
        <v>15</v>
      </c>
      <c r="S49" s="184"/>
      <c r="T49" s="23" t="s">
        <v>16</v>
      </c>
      <c r="U49" s="1198" t="s">
        <v>144</v>
      </c>
      <c r="V49" s="1199"/>
      <c r="W49" s="1200"/>
      <c r="X49" s="1228" t="s">
        <v>1070</v>
      </c>
      <c r="Y49" s="1208"/>
      <c r="Z49" s="184"/>
      <c r="AA49" s="53" t="s">
        <v>14</v>
      </c>
      <c r="AB49" s="184"/>
      <c r="AC49" s="53" t="s">
        <v>15</v>
      </c>
      <c r="AD49" s="184"/>
      <c r="AE49" s="23" t="s">
        <v>16</v>
      </c>
    </row>
    <row r="50" spans="1:45" ht="12.75" customHeight="1" x14ac:dyDescent="0.2">
      <c r="A50" s="7"/>
      <c r="B50" s="7"/>
      <c r="C50" s="7"/>
      <c r="D50" s="7"/>
      <c r="E50" s="7"/>
      <c r="F50" s="7"/>
      <c r="G50" s="7"/>
      <c r="H50" s="7"/>
      <c r="I50" s="1192" t="s">
        <v>145</v>
      </c>
      <c r="J50" s="1193"/>
      <c r="K50" s="1193"/>
      <c r="L50" s="1193"/>
      <c r="M50" s="1228" t="s">
        <v>1070</v>
      </c>
      <c r="N50" s="1208"/>
      <c r="O50" s="184"/>
      <c r="P50" s="53" t="s">
        <v>14</v>
      </c>
      <c r="Q50" s="184"/>
      <c r="R50" s="53" t="s">
        <v>15</v>
      </c>
      <c r="S50" s="184"/>
      <c r="T50" s="53" t="s">
        <v>16</v>
      </c>
      <c r="U50" s="53"/>
      <c r="V50" s="58" t="s">
        <v>169</v>
      </c>
      <c r="W50" s="62"/>
      <c r="X50" s="1228" t="s">
        <v>1070</v>
      </c>
      <c r="Y50" s="1208"/>
      <c r="Z50" s="184"/>
      <c r="AA50" s="53" t="s">
        <v>14</v>
      </c>
      <c r="AB50" s="184"/>
      <c r="AC50" s="53" t="s">
        <v>15</v>
      </c>
      <c r="AD50" s="184"/>
      <c r="AE50" s="23" t="s">
        <v>16</v>
      </c>
    </row>
    <row r="51" spans="1:45" ht="12.75" customHeight="1" x14ac:dyDescent="0.2">
      <c r="A51" s="7"/>
      <c r="B51" s="7"/>
      <c r="C51" s="7"/>
      <c r="D51" s="7"/>
      <c r="E51" s="7"/>
      <c r="F51" s="7"/>
      <c r="G51" s="7"/>
      <c r="H51" s="7"/>
      <c r="I51" s="63"/>
      <c r="J51" s="63"/>
      <c r="K51" s="63"/>
      <c r="L51" s="63"/>
      <c r="M51" s="64"/>
      <c r="N51" s="32"/>
      <c r="O51" s="32"/>
      <c r="P51" s="32"/>
      <c r="Q51" s="32"/>
      <c r="R51" s="32"/>
      <c r="S51" s="32"/>
      <c r="T51" s="32"/>
      <c r="U51" s="32"/>
      <c r="V51" s="32"/>
      <c r="W51" s="64"/>
      <c r="X51" s="32"/>
      <c r="Y51" s="32"/>
      <c r="Z51" s="32"/>
      <c r="AA51" s="32"/>
      <c r="AB51" s="32"/>
      <c r="AC51" s="32"/>
      <c r="AD51" s="7"/>
      <c r="AE51" s="7"/>
    </row>
    <row r="52" spans="1:45" ht="12.75" customHeight="1" x14ac:dyDescent="0.2">
      <c r="A52" s="7"/>
      <c r="B52" s="1190" t="s">
        <v>734</v>
      </c>
      <c r="C52" s="1190"/>
      <c r="D52" s="1190"/>
      <c r="E52" s="1190"/>
      <c r="F52" s="1190"/>
      <c r="G52" s="1190"/>
      <c r="H52" s="1191"/>
      <c r="I52" s="1221" t="s">
        <v>147</v>
      </c>
      <c r="J52" s="1222"/>
      <c r="K52" s="1222"/>
      <c r="L52" s="1222"/>
      <c r="M52" s="1222"/>
      <c r="N52" s="1222"/>
      <c r="O52" s="1222"/>
      <c r="P52" s="1222"/>
      <c r="Q52" s="1223"/>
      <c r="R52" s="223" t="s">
        <v>67</v>
      </c>
      <c r="S52" s="53" t="s">
        <v>146</v>
      </c>
      <c r="T52" s="53"/>
      <c r="U52" s="53"/>
      <c r="V52" s="53"/>
      <c r="W52" s="53"/>
      <c r="X52" s="111" t="s">
        <v>67</v>
      </c>
      <c r="Y52" s="53" t="s">
        <v>126</v>
      </c>
      <c r="Z52" s="53"/>
      <c r="AA52" s="53"/>
      <c r="AB52" s="53"/>
      <c r="AC52" s="53"/>
      <c r="AD52" s="53"/>
      <c r="AE52" s="23"/>
    </row>
    <row r="53" spans="1:45" ht="12.75" customHeight="1" x14ac:dyDescent="0.2">
      <c r="A53" s="7"/>
      <c r="B53" s="7"/>
      <c r="C53" s="7"/>
      <c r="D53" s="7"/>
      <c r="E53" s="7"/>
      <c r="F53" s="7"/>
      <c r="G53" s="7"/>
      <c r="H53" s="7"/>
      <c r="I53" s="165"/>
      <c r="J53" s="166"/>
      <c r="K53" s="166"/>
      <c r="L53" s="166"/>
      <c r="M53" s="166"/>
      <c r="N53" s="166"/>
      <c r="O53" s="166"/>
      <c r="P53" s="166"/>
      <c r="Q53" s="166"/>
      <c r="R53" s="224" t="s">
        <v>67</v>
      </c>
      <c r="S53" s="1224" t="s">
        <v>148</v>
      </c>
      <c r="T53" s="1224"/>
      <c r="U53" s="1224"/>
      <c r="V53" s="1224"/>
      <c r="X53" s="110" t="s">
        <v>67</v>
      </c>
      <c r="Y53" s="33" t="s">
        <v>149</v>
      </c>
      <c r="AA53" s="33"/>
      <c r="AB53" s="33"/>
      <c r="AC53" s="33"/>
      <c r="AD53" s="33"/>
      <c r="AE53" s="34"/>
    </row>
    <row r="54" spans="1:45" ht="12.75" customHeight="1" x14ac:dyDescent="0.2">
      <c r="A54" s="7"/>
      <c r="B54" s="7"/>
      <c r="C54" s="7"/>
      <c r="D54" s="7"/>
      <c r="E54" s="7"/>
      <c r="F54" s="7"/>
      <c r="G54" s="7"/>
      <c r="H54" s="7"/>
      <c r="I54" s="106"/>
      <c r="J54" s="107"/>
      <c r="K54" s="107"/>
      <c r="L54" s="107"/>
      <c r="M54" s="107"/>
      <c r="N54" s="107"/>
      <c r="O54" s="107"/>
      <c r="P54" s="107"/>
      <c r="Q54" s="107"/>
      <c r="R54" s="65" t="s">
        <v>170</v>
      </c>
      <c r="S54" s="792" t="s">
        <v>171</v>
      </c>
      <c r="T54" s="792"/>
      <c r="U54" s="792"/>
      <c r="V54" s="792"/>
      <c r="W54" s="808"/>
      <c r="X54" s="808"/>
      <c r="Y54" s="185"/>
      <c r="Z54" s="37" t="s">
        <v>14</v>
      </c>
      <c r="AA54" s="186"/>
      <c r="AB54" s="37" t="s">
        <v>15</v>
      </c>
      <c r="AC54" s="186"/>
      <c r="AD54" s="37" t="s">
        <v>16</v>
      </c>
      <c r="AE54" s="30" t="s">
        <v>172</v>
      </c>
    </row>
    <row r="55" spans="1:45" ht="12.75" customHeight="1" x14ac:dyDescent="0.2">
      <c r="A55" s="7"/>
      <c r="B55" s="7"/>
      <c r="C55" s="7"/>
      <c r="D55" s="7"/>
      <c r="E55" s="7"/>
      <c r="F55" s="7"/>
      <c r="G55" s="7"/>
      <c r="H55" s="7"/>
      <c r="I55" s="1229" t="s">
        <v>150</v>
      </c>
      <c r="J55" s="1194"/>
      <c r="K55" s="1194"/>
      <c r="L55" s="1194"/>
      <c r="M55" s="1194"/>
      <c r="N55" s="1194"/>
      <c r="O55" s="1194"/>
      <c r="P55" s="1194"/>
      <c r="Q55" s="1230"/>
      <c r="R55" s="223" t="s">
        <v>67</v>
      </c>
      <c r="S55" s="53" t="s">
        <v>146</v>
      </c>
      <c r="T55" s="53"/>
      <c r="U55" s="53"/>
      <c r="V55" s="33"/>
      <c r="W55" s="7"/>
      <c r="X55" s="110" t="s">
        <v>67</v>
      </c>
      <c r="Y55" s="33" t="s">
        <v>126</v>
      </c>
      <c r="Z55" s="53"/>
      <c r="AA55" s="53"/>
      <c r="AB55" s="53"/>
      <c r="AC55" s="53"/>
      <c r="AD55" s="53"/>
      <c r="AE55" s="23"/>
    </row>
    <row r="56" spans="1:45" ht="12.75" customHeight="1" x14ac:dyDescent="0.2">
      <c r="A56" s="7"/>
      <c r="B56" s="7"/>
      <c r="C56" s="7"/>
      <c r="D56" s="7"/>
      <c r="E56" s="7"/>
      <c r="F56" s="7"/>
      <c r="G56" s="7"/>
      <c r="H56" s="7"/>
      <c r="I56" s="167"/>
      <c r="J56" s="168"/>
      <c r="K56" s="168"/>
      <c r="L56" s="168"/>
      <c r="M56" s="168"/>
      <c r="N56" s="168"/>
      <c r="O56" s="168"/>
      <c r="P56" s="168"/>
      <c r="Q56" s="169"/>
      <c r="R56" s="224" t="s">
        <v>167</v>
      </c>
      <c r="S56" s="1231" t="s">
        <v>173</v>
      </c>
      <c r="T56" s="1231"/>
      <c r="U56" s="1231"/>
      <c r="V56" s="1231"/>
      <c r="W56" s="28"/>
      <c r="X56" s="110" t="s">
        <v>67</v>
      </c>
      <c r="Y56" s="1231" t="s">
        <v>151</v>
      </c>
      <c r="Z56" s="1231"/>
      <c r="AA56" s="1231"/>
      <c r="AB56" s="1231"/>
      <c r="AC56" s="33"/>
      <c r="AD56" s="33"/>
      <c r="AE56" s="34"/>
    </row>
    <row r="57" spans="1:45" ht="12.75" customHeight="1" x14ac:dyDescent="0.2">
      <c r="A57" s="7"/>
      <c r="B57" s="7"/>
      <c r="C57" s="7"/>
      <c r="D57" s="7"/>
      <c r="E57" s="7"/>
      <c r="F57" s="7"/>
      <c r="G57" s="7"/>
      <c r="H57" s="7"/>
      <c r="I57" s="167"/>
      <c r="J57" s="168"/>
      <c r="K57" s="168"/>
      <c r="L57" s="168"/>
      <c r="M57" s="168"/>
      <c r="N57" s="168"/>
      <c r="O57" s="168"/>
      <c r="P57" s="168"/>
      <c r="Q57" s="169"/>
      <c r="R57" s="67" t="s">
        <v>170</v>
      </c>
      <c r="S57" s="785" t="s">
        <v>152</v>
      </c>
      <c r="T57" s="785"/>
      <c r="U57" s="785"/>
      <c r="V57" s="785"/>
      <c r="W57" s="808"/>
      <c r="X57" s="808"/>
      <c r="Y57" s="187"/>
      <c r="Z57" s="32" t="s">
        <v>14</v>
      </c>
      <c r="AA57" s="187"/>
      <c r="AB57" s="32" t="s">
        <v>15</v>
      </c>
      <c r="AC57" s="187"/>
      <c r="AD57" s="32" t="s">
        <v>16</v>
      </c>
      <c r="AE57" s="35" t="s">
        <v>172</v>
      </c>
    </row>
    <row r="58" spans="1:45" ht="12.75" customHeight="1" x14ac:dyDescent="0.2">
      <c r="A58" s="7"/>
      <c r="B58" s="7"/>
      <c r="C58" s="7"/>
      <c r="D58" s="7"/>
      <c r="E58" s="7"/>
      <c r="F58" s="7"/>
      <c r="G58" s="7"/>
      <c r="H58" s="7"/>
      <c r="I58" s="106"/>
      <c r="J58" s="107"/>
      <c r="K58" s="107"/>
      <c r="L58" s="107"/>
      <c r="M58" s="107"/>
      <c r="N58" s="107"/>
      <c r="O58" s="107"/>
      <c r="P58" s="107"/>
      <c r="Q58" s="108"/>
      <c r="R58" s="65" t="s">
        <v>170</v>
      </c>
      <c r="S58" s="792" t="s">
        <v>171</v>
      </c>
      <c r="T58" s="792"/>
      <c r="U58" s="792"/>
      <c r="V58" s="792"/>
      <c r="W58" s="808"/>
      <c r="X58" s="808"/>
      <c r="Y58" s="186"/>
      <c r="Z58" s="37" t="s">
        <v>14</v>
      </c>
      <c r="AA58" s="186"/>
      <c r="AB58" s="37" t="s">
        <v>15</v>
      </c>
      <c r="AC58" s="186"/>
      <c r="AD58" s="37" t="s">
        <v>16</v>
      </c>
      <c r="AE58" s="30" t="s">
        <v>172</v>
      </c>
    </row>
    <row r="60" spans="1:45" s="113" customFormat="1" ht="12.75" customHeight="1" x14ac:dyDescent="0.2">
      <c r="A60" s="452" t="s">
        <v>1331</v>
      </c>
      <c r="B60" s="118"/>
      <c r="C60" s="118"/>
      <c r="D60" s="118"/>
      <c r="E60" s="118"/>
      <c r="F60" s="118"/>
      <c r="G60" s="118"/>
      <c r="H60" s="118"/>
      <c r="I60" s="118"/>
      <c r="J60" s="118"/>
      <c r="K60" s="118"/>
      <c r="L60" s="118"/>
      <c r="M60" s="118"/>
      <c r="N60" s="118"/>
      <c r="O60" s="118"/>
      <c r="P60" s="118"/>
      <c r="Q60" s="118"/>
      <c r="R60" s="118"/>
      <c r="S60" s="118"/>
      <c r="T60" s="118"/>
      <c r="U60" s="118"/>
      <c r="V60" s="118"/>
      <c r="W60" s="118"/>
      <c r="X60" s="118"/>
      <c r="Y60" s="118"/>
      <c r="Z60" s="1195" t="s">
        <v>1046</v>
      </c>
      <c r="AA60" s="1195"/>
      <c r="AB60" s="1195"/>
      <c r="AC60" s="1195"/>
      <c r="AD60" s="1195"/>
      <c r="AE60" s="1195"/>
      <c r="AG60" s="1246"/>
      <c r="AH60" s="1247"/>
      <c r="AI60" s="1247"/>
      <c r="AJ60" s="1247"/>
      <c r="AK60" s="1247"/>
      <c r="AL60" s="1247"/>
      <c r="AM60" s="1247"/>
      <c r="AN60" s="1247"/>
      <c r="AO60" s="1247"/>
      <c r="AP60" s="1247"/>
      <c r="AQ60" s="1247"/>
      <c r="AR60" s="1247"/>
      <c r="AS60" s="1247"/>
    </row>
    <row r="61" spans="1:45" s="113" customFormat="1" ht="12.75" customHeight="1" x14ac:dyDescent="0.2">
      <c r="A61" s="118"/>
      <c r="B61" s="118" t="s">
        <v>1047</v>
      </c>
      <c r="C61" s="118"/>
      <c r="D61" s="118"/>
      <c r="E61" s="118"/>
      <c r="F61" s="118"/>
      <c r="G61" s="118"/>
      <c r="H61" s="118"/>
      <c r="I61" s="118"/>
      <c r="J61" s="118"/>
      <c r="K61" s="118"/>
      <c r="L61" s="118"/>
      <c r="M61" s="118"/>
      <c r="N61" s="118"/>
      <c r="O61" s="118"/>
      <c r="P61" s="118"/>
      <c r="Q61" s="118"/>
      <c r="R61" s="118" t="s">
        <v>1048</v>
      </c>
      <c r="S61" s="118"/>
      <c r="T61" s="118"/>
      <c r="U61" s="118"/>
      <c r="V61" s="118"/>
      <c r="W61" s="118"/>
      <c r="X61" s="118"/>
      <c r="Y61" s="118"/>
      <c r="Z61" s="118"/>
      <c r="AA61" s="118"/>
      <c r="AB61" s="118"/>
      <c r="AC61" s="118"/>
      <c r="AD61" s="118"/>
      <c r="AE61" s="118"/>
      <c r="AG61" s="1247"/>
      <c r="AH61" s="1247"/>
      <c r="AI61" s="1247"/>
      <c r="AJ61" s="1247"/>
      <c r="AK61" s="1247"/>
      <c r="AL61" s="1247"/>
      <c r="AM61" s="1247"/>
      <c r="AN61" s="1247"/>
      <c r="AO61" s="1247"/>
      <c r="AP61" s="1247"/>
      <c r="AQ61" s="1247"/>
      <c r="AR61" s="1247"/>
      <c r="AS61" s="1247"/>
    </row>
    <row r="62" spans="1:45" s="113" customFormat="1" ht="12.75" customHeight="1" x14ac:dyDescent="0.2">
      <c r="A62" s="118"/>
      <c r="B62" s="1171" t="s">
        <v>1049</v>
      </c>
      <c r="C62" s="1172"/>
      <c r="D62" s="1172"/>
      <c r="E62" s="1172"/>
      <c r="F62" s="1172"/>
      <c r="G62" s="1173"/>
      <c r="H62" s="879" t="s">
        <v>1050</v>
      </c>
      <c r="I62" s="880"/>
      <c r="J62" s="880"/>
      <c r="K62" s="880"/>
      <c r="L62" s="880"/>
      <c r="M62" s="880"/>
      <c r="N62" s="880"/>
      <c r="O62" s="881"/>
      <c r="P62" s="118"/>
      <c r="Q62" s="118"/>
      <c r="R62" s="879" t="s">
        <v>1049</v>
      </c>
      <c r="S62" s="880"/>
      <c r="T62" s="880"/>
      <c r="U62" s="880"/>
      <c r="V62" s="880"/>
      <c r="W62" s="881"/>
      <c r="X62" s="879" t="s">
        <v>1050</v>
      </c>
      <c r="Y62" s="880"/>
      <c r="Z62" s="880"/>
      <c r="AA62" s="880"/>
      <c r="AB62" s="880"/>
      <c r="AC62" s="880"/>
      <c r="AD62" s="880"/>
      <c r="AE62" s="881"/>
    </row>
    <row r="63" spans="1:45" s="113" customFormat="1" ht="12.75" customHeight="1" x14ac:dyDescent="0.2">
      <c r="A63" s="118"/>
      <c r="B63" s="1171" t="s">
        <v>1051</v>
      </c>
      <c r="C63" s="1172"/>
      <c r="D63" s="1172"/>
      <c r="E63" s="1172"/>
      <c r="F63" s="1172"/>
      <c r="G63" s="1173"/>
      <c r="H63" s="253" t="s">
        <v>67</v>
      </c>
      <c r="I63" s="1170" t="s">
        <v>1052</v>
      </c>
      <c r="J63" s="1170"/>
      <c r="K63" s="291"/>
      <c r="L63" s="254" t="s">
        <v>67</v>
      </c>
      <c r="M63" s="611" t="s">
        <v>1053</v>
      </c>
      <c r="N63" s="611"/>
      <c r="O63" s="353"/>
      <c r="P63" s="118"/>
      <c r="Q63" s="118"/>
      <c r="R63" s="1171" t="s">
        <v>1054</v>
      </c>
      <c r="S63" s="1172"/>
      <c r="T63" s="1172"/>
      <c r="U63" s="1172"/>
      <c r="V63" s="1172"/>
      <c r="W63" s="1173"/>
      <c r="X63" s="253" t="s">
        <v>67</v>
      </c>
      <c r="Y63" s="1170" t="s">
        <v>1052</v>
      </c>
      <c r="Z63" s="1170"/>
      <c r="AA63" s="291"/>
      <c r="AB63" s="254" t="s">
        <v>67</v>
      </c>
      <c r="AC63" s="1170" t="s">
        <v>1053</v>
      </c>
      <c r="AD63" s="1170"/>
      <c r="AE63" s="353"/>
    </row>
    <row r="64" spans="1:45" s="113" customFormat="1" ht="12.75" customHeight="1" x14ac:dyDescent="0.2">
      <c r="A64" s="118"/>
      <c r="B64" s="1171" t="s">
        <v>1055</v>
      </c>
      <c r="C64" s="1172"/>
      <c r="D64" s="1172"/>
      <c r="E64" s="1172"/>
      <c r="F64" s="1172"/>
      <c r="G64" s="1173"/>
      <c r="H64" s="253" t="s">
        <v>67</v>
      </c>
      <c r="I64" s="1170" t="s">
        <v>1052</v>
      </c>
      <c r="J64" s="1170"/>
      <c r="K64" s="291"/>
      <c r="L64" s="254" t="s">
        <v>67</v>
      </c>
      <c r="M64" s="611" t="s">
        <v>1053</v>
      </c>
      <c r="N64" s="611"/>
      <c r="O64" s="353"/>
      <c r="P64" s="118"/>
      <c r="Q64" s="118"/>
      <c r="R64" s="1171" t="s">
        <v>1056</v>
      </c>
      <c r="S64" s="1172"/>
      <c r="T64" s="1172"/>
      <c r="U64" s="1172"/>
      <c r="V64" s="1172"/>
      <c r="W64" s="1173"/>
      <c r="X64" s="253" t="s">
        <v>67</v>
      </c>
      <c r="Y64" s="1170" t="s">
        <v>1052</v>
      </c>
      <c r="Z64" s="1170"/>
      <c r="AA64" s="291"/>
      <c r="AB64" s="254" t="s">
        <v>67</v>
      </c>
      <c r="AC64" s="1170" t="s">
        <v>1053</v>
      </c>
      <c r="AD64" s="1170"/>
      <c r="AE64" s="353"/>
    </row>
    <row r="65" spans="1:31" s="113" customFormat="1" ht="12.75" customHeight="1" x14ac:dyDescent="0.2">
      <c r="A65" s="118"/>
      <c r="B65" s="1171" t="s">
        <v>1057</v>
      </c>
      <c r="C65" s="1172"/>
      <c r="D65" s="1172"/>
      <c r="E65" s="1172"/>
      <c r="F65" s="1172"/>
      <c r="G65" s="1173"/>
      <c r="H65" s="253" t="s">
        <v>67</v>
      </c>
      <c r="I65" s="1170" t="s">
        <v>1052</v>
      </c>
      <c r="J65" s="1170"/>
      <c r="K65" s="291"/>
      <c r="L65" s="254" t="s">
        <v>67</v>
      </c>
      <c r="M65" s="611" t="s">
        <v>1053</v>
      </c>
      <c r="N65" s="611"/>
      <c r="O65" s="353"/>
      <c r="P65" s="118"/>
      <c r="Q65" s="118"/>
      <c r="R65" s="1232" t="s">
        <v>1058</v>
      </c>
      <c r="S65" s="1233"/>
      <c r="T65" s="1233"/>
      <c r="U65" s="1233"/>
      <c r="V65" s="1233"/>
      <c r="W65" s="1234"/>
      <c r="X65" s="253" t="s">
        <v>67</v>
      </c>
      <c r="Y65" s="291" t="s">
        <v>1059</v>
      </c>
      <c r="Z65" s="291"/>
      <c r="AA65" s="291"/>
      <c r="AB65" s="254" t="s">
        <v>67</v>
      </c>
      <c r="AC65" s="291" t="s">
        <v>1060</v>
      </c>
      <c r="AD65" s="291"/>
      <c r="AE65" s="353"/>
    </row>
    <row r="66" spans="1:31" s="113" customFormat="1" ht="12.75" customHeight="1" x14ac:dyDescent="0.2">
      <c r="A66" s="118"/>
      <c r="B66" s="1171" t="s">
        <v>1061</v>
      </c>
      <c r="C66" s="1172"/>
      <c r="D66" s="1172"/>
      <c r="E66" s="1172"/>
      <c r="F66" s="1172"/>
      <c r="G66" s="1173"/>
      <c r="H66" s="253" t="s">
        <v>67</v>
      </c>
      <c r="I66" s="1170" t="s">
        <v>1052</v>
      </c>
      <c r="J66" s="1170"/>
      <c r="K66" s="291"/>
      <c r="L66" s="254" t="s">
        <v>67</v>
      </c>
      <c r="M66" s="611" t="s">
        <v>1053</v>
      </c>
      <c r="N66" s="611"/>
      <c r="O66" s="353"/>
      <c r="P66" s="118"/>
      <c r="Q66" s="118"/>
      <c r="R66" s="453"/>
      <c r="S66" s="454"/>
      <c r="T66" s="454"/>
      <c r="U66" s="454"/>
      <c r="V66" s="454"/>
      <c r="W66" s="455"/>
      <c r="X66" s="456" t="s">
        <v>1062</v>
      </c>
      <c r="Y66" s="611"/>
      <c r="Z66" s="254" t="s">
        <v>67</v>
      </c>
      <c r="AA66" s="291" t="s">
        <v>1063</v>
      </c>
      <c r="AB66" s="291"/>
      <c r="AC66" s="254" t="s">
        <v>67</v>
      </c>
      <c r="AD66" s="291" t="s">
        <v>1060</v>
      </c>
      <c r="AE66" s="353" t="s">
        <v>1064</v>
      </c>
    </row>
    <row r="67" spans="1:31" s="113" customFormat="1" ht="12.75" customHeight="1" x14ac:dyDescent="0.2">
      <c r="A67" s="118"/>
      <c r="B67" s="1171" t="s">
        <v>1065</v>
      </c>
      <c r="C67" s="1172"/>
      <c r="D67" s="1172"/>
      <c r="E67" s="1172"/>
      <c r="F67" s="1172"/>
      <c r="G67" s="1173"/>
      <c r="H67" s="253" t="s">
        <v>67</v>
      </c>
      <c r="I67" s="1170" t="s">
        <v>1052</v>
      </c>
      <c r="J67" s="1170"/>
      <c r="K67" s="291"/>
      <c r="L67" s="254" t="s">
        <v>67</v>
      </c>
      <c r="M67" s="611" t="s">
        <v>1053</v>
      </c>
      <c r="N67" s="611"/>
      <c r="O67" s="353"/>
      <c r="P67" s="118"/>
      <c r="Q67" s="118"/>
      <c r="R67" s="1171" t="s">
        <v>1066</v>
      </c>
      <c r="S67" s="1172"/>
      <c r="T67" s="1172"/>
      <c r="U67" s="1172"/>
      <c r="V67" s="1172"/>
      <c r="W67" s="1173"/>
      <c r="X67" s="253" t="s">
        <v>67</v>
      </c>
      <c r="Y67" s="1170" t="s">
        <v>1052</v>
      </c>
      <c r="Z67" s="1170"/>
      <c r="AA67" s="291"/>
      <c r="AB67" s="254" t="s">
        <v>67</v>
      </c>
      <c r="AC67" s="1170" t="s">
        <v>1053</v>
      </c>
      <c r="AD67" s="1170"/>
      <c r="AE67" s="353"/>
    </row>
    <row r="68" spans="1:31" s="113" customFormat="1" ht="12.75" customHeight="1" x14ac:dyDescent="0.2">
      <c r="B68" s="1248" t="s">
        <v>1067</v>
      </c>
      <c r="C68" s="1249"/>
      <c r="D68" s="1249"/>
      <c r="E68" s="1249"/>
      <c r="F68" s="1249"/>
      <c r="G68" s="1250"/>
      <c r="H68" s="253" t="s">
        <v>67</v>
      </c>
      <c r="I68" s="1170" t="s">
        <v>1052</v>
      </c>
      <c r="J68" s="1170"/>
      <c r="K68" s="291"/>
      <c r="L68" s="254" t="s">
        <v>67</v>
      </c>
      <c r="M68" s="611" t="s">
        <v>1053</v>
      </c>
      <c r="N68" s="611"/>
      <c r="O68" s="353"/>
      <c r="R68" s="1251" t="s">
        <v>1068</v>
      </c>
      <c r="S68" s="1252"/>
      <c r="T68" s="1252"/>
      <c r="U68" s="1252"/>
      <c r="V68" s="1252"/>
      <c r="W68" s="1253"/>
      <c r="X68" s="610" t="s">
        <v>1069</v>
      </c>
      <c r="Y68" s="1204"/>
      <c r="Z68" s="1204"/>
      <c r="AA68" s="1204"/>
      <c r="AB68" s="1204"/>
      <c r="AC68" s="1204"/>
      <c r="AD68" s="1204"/>
      <c r="AE68" s="353" t="s">
        <v>1064</v>
      </c>
    </row>
    <row r="70" spans="1:31" ht="12.75" customHeight="1" x14ac:dyDescent="0.2">
      <c r="A70" s="118" t="s">
        <v>1332</v>
      </c>
      <c r="B70" s="7"/>
      <c r="C70" s="7"/>
      <c r="D70" s="7"/>
      <c r="E70" s="7"/>
      <c r="F70" s="7"/>
      <c r="G70" s="7"/>
      <c r="H70" s="7"/>
      <c r="I70" s="7"/>
      <c r="J70" s="7"/>
      <c r="K70" s="7"/>
      <c r="L70" s="7"/>
      <c r="M70" s="7"/>
      <c r="N70" s="7"/>
      <c r="O70" s="7"/>
      <c r="P70" s="7"/>
      <c r="Q70" s="7"/>
      <c r="R70" s="7"/>
      <c r="S70" s="7"/>
      <c r="T70" s="7"/>
      <c r="U70" s="7"/>
      <c r="V70" s="7"/>
      <c r="W70" s="7"/>
      <c r="X70" s="7"/>
      <c r="Y70" s="7"/>
      <c r="Z70" s="1188" t="s">
        <v>20</v>
      </c>
      <c r="AA70" s="1188"/>
      <c r="AB70" s="1188"/>
      <c r="AC70" s="1188"/>
      <c r="AD70" s="1188"/>
      <c r="AE70" s="1188"/>
    </row>
    <row r="71" spans="1:31" ht="12.75" customHeight="1" x14ac:dyDescent="0.2">
      <c r="A71" s="7"/>
      <c r="B71" s="797" t="s">
        <v>153</v>
      </c>
      <c r="C71" s="798"/>
      <c r="D71" s="798"/>
      <c r="E71" s="798"/>
      <c r="F71" s="798"/>
      <c r="G71" s="798"/>
      <c r="H71" s="798"/>
      <c r="I71" s="798"/>
      <c r="J71" s="798"/>
      <c r="K71" s="799"/>
      <c r="L71" s="797" t="s">
        <v>154</v>
      </c>
      <c r="M71" s="798"/>
      <c r="N71" s="799"/>
      <c r="O71" s="797" t="s">
        <v>155</v>
      </c>
      <c r="P71" s="798"/>
      <c r="Q71" s="799"/>
      <c r="R71" s="797" t="s">
        <v>156</v>
      </c>
      <c r="S71" s="798"/>
      <c r="T71" s="799"/>
      <c r="U71" s="797" t="s">
        <v>157</v>
      </c>
      <c r="V71" s="798"/>
      <c r="W71" s="798"/>
      <c r="X71" s="798"/>
      <c r="Y71" s="798"/>
      <c r="Z71" s="798"/>
      <c r="AA71" s="798"/>
      <c r="AB71" s="798"/>
      <c r="AC71" s="798"/>
      <c r="AD71" s="798"/>
      <c r="AE71" s="799"/>
    </row>
    <row r="72" spans="1:31" ht="12.75" customHeight="1" x14ac:dyDescent="0.2">
      <c r="A72" s="7"/>
      <c r="B72" s="1235" t="s">
        <v>158</v>
      </c>
      <c r="C72" s="1236"/>
      <c r="D72" s="1236"/>
      <c r="E72" s="1236"/>
      <c r="F72" s="1236"/>
      <c r="G72" s="1236"/>
      <c r="H72" s="1236"/>
      <c r="I72" s="1236"/>
      <c r="J72" s="1236"/>
      <c r="K72" s="1237"/>
      <c r="L72" s="741"/>
      <c r="M72" s="742"/>
      <c r="N72" s="810"/>
      <c r="O72" s="741"/>
      <c r="P72" s="742"/>
      <c r="Q72" s="810"/>
      <c r="R72" s="741"/>
      <c r="S72" s="742"/>
      <c r="T72" s="608" t="s">
        <v>15</v>
      </c>
      <c r="U72" s="68" t="s">
        <v>159</v>
      </c>
      <c r="V72" s="1202"/>
      <c r="W72" s="1202"/>
      <c r="X72" s="1202"/>
      <c r="Y72" s="1202"/>
      <c r="Z72" s="1202"/>
      <c r="AA72" s="1202"/>
      <c r="AB72" s="1202"/>
      <c r="AC72" s="1202"/>
      <c r="AD72" s="1202"/>
      <c r="AE72" s="23" t="s">
        <v>160</v>
      </c>
    </row>
    <row r="73" spans="1:31" ht="12.75" customHeight="1" x14ac:dyDescent="0.2">
      <c r="A73" s="7"/>
      <c r="B73" s="1238"/>
      <c r="C73" s="1101"/>
      <c r="D73" s="1101"/>
      <c r="E73" s="1101"/>
      <c r="F73" s="1101"/>
      <c r="G73" s="1101"/>
      <c r="H73" s="1101"/>
      <c r="I73" s="1101"/>
      <c r="J73" s="1101"/>
      <c r="K73" s="1239"/>
      <c r="L73" s="741"/>
      <c r="M73" s="742"/>
      <c r="N73" s="810"/>
      <c r="O73" s="741"/>
      <c r="P73" s="742"/>
      <c r="Q73" s="810"/>
      <c r="R73" s="741"/>
      <c r="S73" s="742"/>
      <c r="T73" s="608" t="s">
        <v>15</v>
      </c>
      <c r="U73" s="68" t="s">
        <v>159</v>
      </c>
      <c r="V73" s="1202"/>
      <c r="W73" s="1202"/>
      <c r="X73" s="1202"/>
      <c r="Y73" s="1202"/>
      <c r="Z73" s="1202"/>
      <c r="AA73" s="1202"/>
      <c r="AB73" s="1202"/>
      <c r="AC73" s="1202"/>
      <c r="AD73" s="1202"/>
      <c r="AE73" s="23" t="s">
        <v>160</v>
      </c>
    </row>
    <row r="74" spans="1:31" ht="12.75" customHeight="1" x14ac:dyDescent="0.2">
      <c r="A74" s="7"/>
      <c r="B74" s="1238"/>
      <c r="C74" s="1101"/>
      <c r="D74" s="1101"/>
      <c r="E74" s="1101"/>
      <c r="F74" s="1101"/>
      <c r="G74" s="1101"/>
      <c r="H74" s="1101"/>
      <c r="I74" s="1101"/>
      <c r="J74" s="1101"/>
      <c r="K74" s="1239"/>
      <c r="L74" s="741"/>
      <c r="M74" s="742"/>
      <c r="N74" s="810"/>
      <c r="O74" s="741"/>
      <c r="P74" s="742"/>
      <c r="Q74" s="810"/>
      <c r="R74" s="741"/>
      <c r="S74" s="742"/>
      <c r="T74" s="608" t="s">
        <v>15</v>
      </c>
      <c r="U74" s="68" t="s">
        <v>159</v>
      </c>
      <c r="V74" s="1202"/>
      <c r="W74" s="1202"/>
      <c r="X74" s="1202"/>
      <c r="Y74" s="1202"/>
      <c r="Z74" s="1202"/>
      <c r="AA74" s="1202"/>
      <c r="AB74" s="1202"/>
      <c r="AC74" s="1202"/>
      <c r="AD74" s="1202"/>
      <c r="AE74" s="23" t="s">
        <v>160</v>
      </c>
    </row>
    <row r="75" spans="1:31" ht="12.75" customHeight="1" x14ac:dyDescent="0.2">
      <c r="A75" s="7"/>
      <c r="B75" s="1238"/>
      <c r="C75" s="1101"/>
      <c r="D75" s="1101"/>
      <c r="E75" s="1101"/>
      <c r="F75" s="1101"/>
      <c r="G75" s="1101"/>
      <c r="H75" s="1101"/>
      <c r="I75" s="1101"/>
      <c r="J75" s="1101"/>
      <c r="K75" s="1239"/>
      <c r="L75" s="741"/>
      <c r="M75" s="742"/>
      <c r="N75" s="810"/>
      <c r="O75" s="741"/>
      <c r="P75" s="742"/>
      <c r="Q75" s="810"/>
      <c r="R75" s="741"/>
      <c r="S75" s="742"/>
      <c r="T75" s="608" t="s">
        <v>15</v>
      </c>
      <c r="U75" s="68" t="s">
        <v>159</v>
      </c>
      <c r="V75" s="1202"/>
      <c r="W75" s="1202"/>
      <c r="X75" s="1202"/>
      <c r="Y75" s="1202"/>
      <c r="Z75" s="1202"/>
      <c r="AA75" s="1202"/>
      <c r="AB75" s="1202"/>
      <c r="AC75" s="1202"/>
      <c r="AD75" s="1202"/>
      <c r="AE75" s="23" t="s">
        <v>160</v>
      </c>
    </row>
    <row r="76" spans="1:31" ht="12.75" customHeight="1" x14ac:dyDescent="0.2">
      <c r="A76" s="7"/>
      <c r="B76" s="1240"/>
      <c r="C76" s="1241"/>
      <c r="D76" s="1241"/>
      <c r="E76" s="1241"/>
      <c r="F76" s="1241"/>
      <c r="G76" s="1241"/>
      <c r="H76" s="1241"/>
      <c r="I76" s="1241"/>
      <c r="J76" s="1241"/>
      <c r="K76" s="1242"/>
      <c r="L76" s="741"/>
      <c r="M76" s="742"/>
      <c r="N76" s="810"/>
      <c r="O76" s="741"/>
      <c r="P76" s="742"/>
      <c r="Q76" s="810"/>
      <c r="R76" s="741"/>
      <c r="S76" s="742"/>
      <c r="T76" s="608" t="s">
        <v>15</v>
      </c>
      <c r="U76" s="68" t="s">
        <v>159</v>
      </c>
      <c r="V76" s="1202"/>
      <c r="W76" s="1202"/>
      <c r="X76" s="1202"/>
      <c r="Y76" s="1202"/>
      <c r="Z76" s="1202"/>
      <c r="AA76" s="1202"/>
      <c r="AB76" s="1202"/>
      <c r="AC76" s="1202"/>
      <c r="AD76" s="1202"/>
      <c r="AE76" s="23" t="s">
        <v>160</v>
      </c>
    </row>
    <row r="77" spans="1:31" ht="12.75" customHeight="1" x14ac:dyDescent="0.2">
      <c r="A77" s="7"/>
      <c r="B77" s="1235" t="s">
        <v>161</v>
      </c>
      <c r="C77" s="1236"/>
      <c r="D77" s="1236"/>
      <c r="E77" s="1237"/>
      <c r="F77" s="1192" t="s">
        <v>162</v>
      </c>
      <c r="G77" s="1193"/>
      <c r="H77" s="1193"/>
      <c r="I77" s="1193"/>
      <c r="J77" s="1193"/>
      <c r="K77" s="1243"/>
      <c r="L77" s="741"/>
      <c r="M77" s="742"/>
      <c r="N77" s="810"/>
      <c r="O77" s="741"/>
      <c r="P77" s="742"/>
      <c r="Q77" s="810"/>
      <c r="R77" s="741"/>
      <c r="S77" s="742"/>
      <c r="T77" s="608" t="s">
        <v>15</v>
      </c>
      <c r="U77" s="68" t="s">
        <v>159</v>
      </c>
      <c r="V77" s="1202"/>
      <c r="W77" s="1202"/>
      <c r="X77" s="1202"/>
      <c r="Y77" s="1202"/>
      <c r="Z77" s="1202"/>
      <c r="AA77" s="1202"/>
      <c r="AB77" s="1202"/>
      <c r="AC77" s="1202"/>
      <c r="AD77" s="1202"/>
      <c r="AE77" s="23" t="s">
        <v>160</v>
      </c>
    </row>
    <row r="78" spans="1:31" ht="12.75" customHeight="1" x14ac:dyDescent="0.2">
      <c r="A78" s="7"/>
      <c r="B78" s="1240"/>
      <c r="C78" s="1241"/>
      <c r="D78" s="1241"/>
      <c r="E78" s="1242"/>
      <c r="F78" s="1192" t="s">
        <v>163</v>
      </c>
      <c r="G78" s="1193"/>
      <c r="H78" s="1193"/>
      <c r="I78" s="1193"/>
      <c r="J78" s="1193"/>
      <c r="K78" s="1243"/>
      <c r="L78" s="741"/>
      <c r="M78" s="742"/>
      <c r="N78" s="810"/>
      <c r="O78" s="741"/>
      <c r="P78" s="742"/>
      <c r="Q78" s="810"/>
      <c r="R78" s="741"/>
      <c r="S78" s="742"/>
      <c r="T78" s="608" t="s">
        <v>15</v>
      </c>
      <c r="U78" s="68" t="s">
        <v>159</v>
      </c>
      <c r="V78" s="1202"/>
      <c r="W78" s="1202"/>
      <c r="X78" s="1202"/>
      <c r="Y78" s="1202"/>
      <c r="Z78" s="1202"/>
      <c r="AA78" s="1202"/>
      <c r="AB78" s="1202"/>
      <c r="AC78" s="1202"/>
      <c r="AD78" s="1202"/>
      <c r="AE78" s="23" t="s">
        <v>160</v>
      </c>
    </row>
    <row r="79" spans="1:31" ht="12.75" customHeight="1" x14ac:dyDescent="0.2">
      <c r="A79" s="7"/>
      <c r="B79" s="170" t="s">
        <v>164</v>
      </c>
      <c r="C79" s="171"/>
      <c r="D79" s="171"/>
      <c r="E79" s="69" t="s">
        <v>10</v>
      </c>
      <c r="F79" s="1244"/>
      <c r="G79" s="1244"/>
      <c r="H79" s="1244"/>
      <c r="I79" s="1244"/>
      <c r="J79" s="1244"/>
      <c r="K79" s="609" t="s">
        <v>7</v>
      </c>
      <c r="L79" s="741"/>
      <c r="M79" s="742"/>
      <c r="N79" s="810"/>
      <c r="O79" s="741"/>
      <c r="P79" s="742"/>
      <c r="Q79" s="810"/>
      <c r="R79" s="741"/>
      <c r="S79" s="742"/>
      <c r="T79" s="608" t="s">
        <v>15</v>
      </c>
      <c r="U79" s="68" t="s">
        <v>159</v>
      </c>
      <c r="V79" s="1202"/>
      <c r="W79" s="1202"/>
      <c r="X79" s="1202"/>
      <c r="Y79" s="1202"/>
      <c r="Z79" s="1202"/>
      <c r="AA79" s="1202"/>
      <c r="AB79" s="1202"/>
      <c r="AC79" s="1202"/>
      <c r="AD79" s="1202"/>
      <c r="AE79" s="23" t="s">
        <v>160</v>
      </c>
    </row>
    <row r="80" spans="1:31" ht="12.75" customHeight="1" x14ac:dyDescent="0.2">
      <c r="A80" s="7"/>
      <c r="B80" s="172"/>
      <c r="C80" s="173"/>
      <c r="D80" s="173"/>
      <c r="E80" s="70" t="s">
        <v>10</v>
      </c>
      <c r="F80" s="1245"/>
      <c r="G80" s="1245"/>
      <c r="H80" s="1245"/>
      <c r="I80" s="1245"/>
      <c r="J80" s="1245"/>
      <c r="K80" s="467" t="s">
        <v>7</v>
      </c>
      <c r="L80" s="741"/>
      <c r="M80" s="742"/>
      <c r="N80" s="810"/>
      <c r="O80" s="741"/>
      <c r="P80" s="742"/>
      <c r="Q80" s="810"/>
      <c r="R80" s="741"/>
      <c r="S80" s="742"/>
      <c r="T80" s="608" t="s">
        <v>15</v>
      </c>
      <c r="U80" s="68" t="s">
        <v>159</v>
      </c>
      <c r="V80" s="1202"/>
      <c r="W80" s="1202"/>
      <c r="X80" s="1202"/>
      <c r="Y80" s="1202"/>
      <c r="Z80" s="1202"/>
      <c r="AA80" s="1202"/>
      <c r="AB80" s="1202"/>
      <c r="AC80" s="1202"/>
      <c r="AD80" s="1202"/>
      <c r="AE80" s="23" t="s">
        <v>160</v>
      </c>
    </row>
    <row r="81" spans="1:31" ht="12.75" customHeight="1" x14ac:dyDescent="0.2">
      <c r="A81" s="7"/>
      <c r="B81" s="172"/>
      <c r="C81" s="173"/>
      <c r="D81" s="173"/>
      <c r="E81" s="70" t="s">
        <v>10</v>
      </c>
      <c r="F81" s="1245"/>
      <c r="G81" s="1245"/>
      <c r="H81" s="1245"/>
      <c r="I81" s="1245"/>
      <c r="J81" s="1245"/>
      <c r="K81" s="467" t="s">
        <v>7</v>
      </c>
      <c r="L81" s="741"/>
      <c r="M81" s="742"/>
      <c r="N81" s="810"/>
      <c r="O81" s="741"/>
      <c r="P81" s="742"/>
      <c r="Q81" s="810"/>
      <c r="R81" s="741"/>
      <c r="S81" s="742"/>
      <c r="T81" s="608" t="s">
        <v>15</v>
      </c>
      <c r="U81" s="68" t="s">
        <v>159</v>
      </c>
      <c r="V81" s="1202"/>
      <c r="W81" s="1202"/>
      <c r="X81" s="1202"/>
      <c r="Y81" s="1202"/>
      <c r="Z81" s="1202"/>
      <c r="AA81" s="1202"/>
      <c r="AB81" s="1202"/>
      <c r="AC81" s="1202"/>
      <c r="AD81" s="1202"/>
      <c r="AE81" s="23" t="s">
        <v>160</v>
      </c>
    </row>
    <row r="82" spans="1:31" ht="12.75" customHeight="1" x14ac:dyDescent="0.2">
      <c r="A82" s="7"/>
      <c r="B82" s="172"/>
      <c r="C82" s="173"/>
      <c r="D82" s="173"/>
      <c r="E82" s="70" t="s">
        <v>10</v>
      </c>
      <c r="F82" s="1245"/>
      <c r="G82" s="1245"/>
      <c r="H82" s="1245"/>
      <c r="I82" s="1245"/>
      <c r="J82" s="1245"/>
      <c r="K82" s="467" t="s">
        <v>7</v>
      </c>
      <c r="L82" s="741"/>
      <c r="M82" s="742"/>
      <c r="N82" s="810"/>
      <c r="O82" s="741"/>
      <c r="P82" s="742"/>
      <c r="Q82" s="810"/>
      <c r="R82" s="741"/>
      <c r="S82" s="742"/>
      <c r="T82" s="608" t="s">
        <v>15</v>
      </c>
      <c r="U82" s="68" t="s">
        <v>159</v>
      </c>
      <c r="V82" s="1202"/>
      <c r="W82" s="1202"/>
      <c r="X82" s="1202"/>
      <c r="Y82" s="1202"/>
      <c r="Z82" s="1202"/>
      <c r="AA82" s="1202"/>
      <c r="AB82" s="1202"/>
      <c r="AC82" s="1202"/>
      <c r="AD82" s="1202"/>
      <c r="AE82" s="23" t="s">
        <v>160</v>
      </c>
    </row>
    <row r="83" spans="1:31" ht="12.75" customHeight="1" x14ac:dyDescent="0.2">
      <c r="A83" s="7"/>
      <c r="B83" s="174"/>
      <c r="C83" s="175"/>
      <c r="D83" s="175"/>
      <c r="E83" s="71" t="s">
        <v>10</v>
      </c>
      <c r="F83" s="789"/>
      <c r="G83" s="789"/>
      <c r="H83" s="789"/>
      <c r="I83" s="789"/>
      <c r="J83" s="789"/>
      <c r="K83" s="72" t="s">
        <v>7</v>
      </c>
      <c r="L83" s="741"/>
      <c r="M83" s="742"/>
      <c r="N83" s="810"/>
      <c r="O83" s="741"/>
      <c r="P83" s="742"/>
      <c r="Q83" s="810"/>
      <c r="R83" s="741"/>
      <c r="S83" s="742"/>
      <c r="T83" s="608" t="s">
        <v>15</v>
      </c>
      <c r="U83" s="68" t="s">
        <v>159</v>
      </c>
      <c r="V83" s="1202"/>
      <c r="W83" s="1202"/>
      <c r="X83" s="1202"/>
      <c r="Y83" s="1202"/>
      <c r="Z83" s="1202"/>
      <c r="AA83" s="1202"/>
      <c r="AB83" s="1202"/>
      <c r="AC83" s="1202"/>
      <c r="AD83" s="1202"/>
      <c r="AE83" s="23" t="s">
        <v>160</v>
      </c>
    </row>
    <row r="85" spans="1:31" ht="12.75" customHeight="1" thickBot="1" x14ac:dyDescent="0.25">
      <c r="A85" s="401" t="s">
        <v>1242</v>
      </c>
      <c r="B85" s="401"/>
      <c r="C85" s="401"/>
      <c r="D85" s="401"/>
      <c r="E85" s="401"/>
      <c r="F85" s="401"/>
      <c r="G85" s="401"/>
      <c r="H85" s="401"/>
      <c r="I85" s="692"/>
      <c r="J85" s="692"/>
      <c r="K85" s="588"/>
      <c r="L85" s="588"/>
      <c r="M85" s="588"/>
      <c r="N85" s="588"/>
      <c r="O85" s="692"/>
      <c r="P85" s="692"/>
      <c r="Q85" s="692"/>
      <c r="R85" s="692"/>
      <c r="S85" s="588"/>
      <c r="T85" s="588"/>
      <c r="U85" s="401"/>
    </row>
    <row r="86" spans="1:31" ht="12.75" customHeight="1" x14ac:dyDescent="0.2">
      <c r="A86" s="118"/>
      <c r="B86" s="1174" t="s">
        <v>938</v>
      </c>
      <c r="C86" s="1175"/>
      <c r="D86" s="1175"/>
      <c r="E86" s="1175"/>
      <c r="F86" s="1175"/>
      <c r="G86" s="1175"/>
      <c r="H86" s="1175"/>
      <c r="I86" s="1175"/>
      <c r="J86" s="1175"/>
      <c r="K86" s="1175"/>
      <c r="L86" s="1175"/>
      <c r="M86" s="1175"/>
      <c r="N86" s="1175"/>
      <c r="O86" s="1175"/>
      <c r="P86" s="1178" t="s">
        <v>939</v>
      </c>
      <c r="Q86" s="1175"/>
      <c r="R86" s="1175"/>
      <c r="S86" s="1175"/>
      <c r="T86" s="1175"/>
      <c r="U86" s="1179"/>
    </row>
    <row r="87" spans="1:31" ht="12.75" customHeight="1" x14ac:dyDescent="0.2">
      <c r="A87" s="118"/>
      <c r="B87" s="1162" t="s">
        <v>1243</v>
      </c>
      <c r="C87" s="1163"/>
      <c r="D87" s="1163"/>
      <c r="E87" s="1163"/>
      <c r="F87" s="1163"/>
      <c r="G87" s="1163"/>
      <c r="H87" s="1163"/>
      <c r="I87" s="1163"/>
      <c r="J87" s="1163"/>
      <c r="K87" s="1163"/>
      <c r="L87" s="1163"/>
      <c r="M87" s="1163"/>
      <c r="N87" s="1163"/>
      <c r="O87" s="1163"/>
      <c r="P87" s="630" t="s">
        <v>67</v>
      </c>
      <c r="Q87" s="409" t="s">
        <v>941</v>
      </c>
      <c r="R87" s="409"/>
      <c r="S87" s="631" t="s">
        <v>67</v>
      </c>
      <c r="T87" s="1176" t="s">
        <v>942</v>
      </c>
      <c r="U87" s="1177"/>
    </row>
    <row r="88" spans="1:31" ht="12.75" customHeight="1" x14ac:dyDescent="0.2">
      <c r="A88" s="118"/>
      <c r="B88" s="1162" t="s">
        <v>1244</v>
      </c>
      <c r="C88" s="1163"/>
      <c r="D88" s="1163"/>
      <c r="E88" s="1163"/>
      <c r="F88" s="1163"/>
      <c r="G88" s="1163"/>
      <c r="H88" s="1163"/>
      <c r="I88" s="1163"/>
      <c r="J88" s="1163"/>
      <c r="K88" s="1163"/>
      <c r="L88" s="1163"/>
      <c r="M88" s="1163"/>
      <c r="N88" s="1163"/>
      <c r="O88" s="1163"/>
      <c r="P88" s="634" t="s">
        <v>67</v>
      </c>
      <c r="Q88" s="291" t="s">
        <v>941</v>
      </c>
      <c r="R88" s="291"/>
      <c r="S88" s="635" t="s">
        <v>67</v>
      </c>
      <c r="T88" s="1164" t="s">
        <v>942</v>
      </c>
      <c r="U88" s="1165"/>
    </row>
    <row r="89" spans="1:31" ht="12.75" customHeight="1" x14ac:dyDescent="0.2">
      <c r="A89" s="118"/>
      <c r="B89" s="1162" t="s">
        <v>1245</v>
      </c>
      <c r="C89" s="1163"/>
      <c r="D89" s="1163"/>
      <c r="E89" s="1163"/>
      <c r="F89" s="1163"/>
      <c r="G89" s="1163"/>
      <c r="H89" s="1163"/>
      <c r="I89" s="1163"/>
      <c r="J89" s="1163"/>
      <c r="K89" s="1163"/>
      <c r="L89" s="1163"/>
      <c r="M89" s="1163"/>
      <c r="N89" s="1163"/>
      <c r="O89" s="1163"/>
      <c r="P89" s="634" t="s">
        <v>67</v>
      </c>
      <c r="Q89" s="291" t="s">
        <v>941</v>
      </c>
      <c r="R89" s="291"/>
      <c r="S89" s="635" t="s">
        <v>67</v>
      </c>
      <c r="T89" s="1164" t="s">
        <v>942</v>
      </c>
      <c r="U89" s="1165"/>
    </row>
    <row r="90" spans="1:31" ht="12.75" customHeight="1" x14ac:dyDescent="0.2">
      <c r="A90" s="118"/>
      <c r="B90" s="1162" t="s">
        <v>1246</v>
      </c>
      <c r="C90" s="1163"/>
      <c r="D90" s="1163"/>
      <c r="E90" s="1163"/>
      <c r="F90" s="1163"/>
      <c r="G90" s="1163"/>
      <c r="H90" s="1163"/>
      <c r="I90" s="1163"/>
      <c r="J90" s="1163"/>
      <c r="K90" s="1163"/>
      <c r="L90" s="1163"/>
      <c r="M90" s="1163"/>
      <c r="N90" s="1163"/>
      <c r="O90" s="1163"/>
      <c r="P90" s="634" t="s">
        <v>67</v>
      </c>
      <c r="Q90" s="291" t="s">
        <v>941</v>
      </c>
      <c r="R90" s="291"/>
      <c r="S90" s="635" t="s">
        <v>67</v>
      </c>
      <c r="T90" s="1164" t="s">
        <v>942</v>
      </c>
      <c r="U90" s="1165"/>
    </row>
    <row r="91" spans="1:31" ht="12.75" customHeight="1" x14ac:dyDescent="0.2">
      <c r="A91" s="118"/>
      <c r="B91" s="1162" t="s">
        <v>1247</v>
      </c>
      <c r="C91" s="1163"/>
      <c r="D91" s="1163"/>
      <c r="E91" s="1163"/>
      <c r="F91" s="1163"/>
      <c r="G91" s="1163"/>
      <c r="H91" s="1163"/>
      <c r="I91" s="1163"/>
      <c r="J91" s="1163"/>
      <c r="K91" s="1163"/>
      <c r="L91" s="1163"/>
      <c r="M91" s="1163"/>
      <c r="N91" s="1163"/>
      <c r="O91" s="1163"/>
      <c r="P91" s="634" t="s">
        <v>67</v>
      </c>
      <c r="Q91" s="291" t="s">
        <v>941</v>
      </c>
      <c r="R91" s="291"/>
      <c r="S91" s="635" t="s">
        <v>67</v>
      </c>
      <c r="T91" s="1164" t="s">
        <v>942</v>
      </c>
      <c r="U91" s="1165"/>
    </row>
    <row r="92" spans="1:31" ht="12.75" customHeight="1" x14ac:dyDescent="0.2">
      <c r="A92" s="118"/>
      <c r="B92" s="1162" t="s">
        <v>1248</v>
      </c>
      <c r="C92" s="1163"/>
      <c r="D92" s="1163"/>
      <c r="E92" s="1163"/>
      <c r="F92" s="1163"/>
      <c r="G92" s="1163"/>
      <c r="H92" s="1163"/>
      <c r="I92" s="1163"/>
      <c r="J92" s="1163"/>
      <c r="K92" s="1163"/>
      <c r="L92" s="1163"/>
      <c r="M92" s="1163"/>
      <c r="N92" s="1163"/>
      <c r="O92" s="1163"/>
      <c r="P92" s="634" t="s">
        <v>67</v>
      </c>
      <c r="Q92" s="291" t="s">
        <v>941</v>
      </c>
      <c r="R92" s="291"/>
      <c r="S92" s="635" t="s">
        <v>67</v>
      </c>
      <c r="T92" s="1164" t="s">
        <v>942</v>
      </c>
      <c r="U92" s="1165"/>
    </row>
    <row r="93" spans="1:31" ht="12.75" customHeight="1" x14ac:dyDescent="0.2">
      <c r="A93" s="118"/>
      <c r="B93" s="1162" t="s">
        <v>1249</v>
      </c>
      <c r="C93" s="1163"/>
      <c r="D93" s="1163"/>
      <c r="E93" s="1163"/>
      <c r="F93" s="1163"/>
      <c r="G93" s="1163"/>
      <c r="H93" s="1163"/>
      <c r="I93" s="1163"/>
      <c r="J93" s="1163"/>
      <c r="K93" s="1163"/>
      <c r="L93" s="1163"/>
      <c r="M93" s="1163"/>
      <c r="N93" s="1163"/>
      <c r="O93" s="1163"/>
      <c r="P93" s="634" t="s">
        <v>67</v>
      </c>
      <c r="Q93" s="291" t="s">
        <v>941</v>
      </c>
      <c r="R93" s="291"/>
      <c r="S93" s="635" t="s">
        <v>67</v>
      </c>
      <c r="T93" s="1164" t="s">
        <v>942</v>
      </c>
      <c r="U93" s="1165"/>
    </row>
    <row r="94" spans="1:31" ht="12.75" customHeight="1" x14ac:dyDescent="0.2">
      <c r="A94" s="118"/>
      <c r="B94" s="1162" t="s">
        <v>1250</v>
      </c>
      <c r="C94" s="1163"/>
      <c r="D94" s="1163"/>
      <c r="E94" s="1163"/>
      <c r="F94" s="1163"/>
      <c r="G94" s="1163"/>
      <c r="H94" s="1163"/>
      <c r="I94" s="1163"/>
      <c r="J94" s="1163"/>
      <c r="K94" s="1163"/>
      <c r="L94" s="1163"/>
      <c r="M94" s="1163"/>
      <c r="N94" s="1163"/>
      <c r="O94" s="1163"/>
      <c r="P94" s="634" t="s">
        <v>67</v>
      </c>
      <c r="Q94" s="291" t="s">
        <v>941</v>
      </c>
      <c r="R94" s="291"/>
      <c r="S94" s="635" t="s">
        <v>67</v>
      </c>
      <c r="T94" s="1164" t="s">
        <v>942</v>
      </c>
      <c r="U94" s="1165"/>
    </row>
    <row r="95" spans="1:31" ht="12.75" customHeight="1" x14ac:dyDescent="0.2">
      <c r="A95" s="118"/>
      <c r="B95" s="1162" t="s">
        <v>1251</v>
      </c>
      <c r="C95" s="1163"/>
      <c r="D95" s="1163"/>
      <c r="E95" s="1163"/>
      <c r="F95" s="1163"/>
      <c r="G95" s="1163"/>
      <c r="H95" s="1163"/>
      <c r="I95" s="1163"/>
      <c r="J95" s="1163"/>
      <c r="K95" s="1163"/>
      <c r="L95" s="1163"/>
      <c r="M95" s="1163"/>
      <c r="N95" s="1163"/>
      <c r="O95" s="1163"/>
      <c r="P95" s="634" t="s">
        <v>67</v>
      </c>
      <c r="Q95" s="291" t="s">
        <v>941</v>
      </c>
      <c r="R95" s="291"/>
      <c r="S95" s="635" t="s">
        <v>67</v>
      </c>
      <c r="T95" s="1164" t="s">
        <v>942</v>
      </c>
      <c r="U95" s="1165"/>
    </row>
    <row r="96" spans="1:31" ht="12.75" customHeight="1" x14ac:dyDescent="0.2">
      <c r="A96" s="118"/>
      <c r="B96" s="1162" t="s">
        <v>1252</v>
      </c>
      <c r="C96" s="1163"/>
      <c r="D96" s="1163"/>
      <c r="E96" s="1163"/>
      <c r="F96" s="1163"/>
      <c r="G96" s="1163"/>
      <c r="H96" s="1163"/>
      <c r="I96" s="1163"/>
      <c r="J96" s="1163"/>
      <c r="K96" s="1163"/>
      <c r="L96" s="1163"/>
      <c r="M96" s="1163"/>
      <c r="N96" s="1163"/>
      <c r="O96" s="1163"/>
      <c r="P96" s="634" t="s">
        <v>67</v>
      </c>
      <c r="Q96" s="291" t="s">
        <v>941</v>
      </c>
      <c r="R96" s="291"/>
      <c r="S96" s="635" t="s">
        <v>67</v>
      </c>
      <c r="T96" s="1164" t="s">
        <v>942</v>
      </c>
      <c r="U96" s="1165"/>
    </row>
    <row r="97" spans="1:21" ht="12.75" customHeight="1" x14ac:dyDescent="0.2">
      <c r="A97" s="118"/>
      <c r="B97" s="1162" t="s">
        <v>1253</v>
      </c>
      <c r="C97" s="1163"/>
      <c r="D97" s="1163"/>
      <c r="E97" s="1163"/>
      <c r="F97" s="1163"/>
      <c r="G97" s="1163"/>
      <c r="H97" s="1163"/>
      <c r="I97" s="1163"/>
      <c r="J97" s="1163"/>
      <c r="K97" s="1163"/>
      <c r="L97" s="1163"/>
      <c r="M97" s="1163"/>
      <c r="N97" s="1163"/>
      <c r="O97" s="1163"/>
      <c r="P97" s="634" t="s">
        <v>67</v>
      </c>
      <c r="Q97" s="291" t="s">
        <v>941</v>
      </c>
      <c r="R97" s="291"/>
      <c r="S97" s="635" t="s">
        <v>67</v>
      </c>
      <c r="T97" s="1164" t="s">
        <v>942</v>
      </c>
      <c r="U97" s="1165"/>
    </row>
    <row r="98" spans="1:21" ht="12.75" customHeight="1" thickBot="1" x14ac:dyDescent="0.25">
      <c r="A98" s="118"/>
      <c r="B98" s="1166" t="s">
        <v>1254</v>
      </c>
      <c r="C98" s="1167"/>
      <c r="D98" s="1167"/>
      <c r="E98" s="1167"/>
      <c r="F98" s="1167"/>
      <c r="G98" s="1167"/>
      <c r="H98" s="1167"/>
      <c r="I98" s="1167"/>
      <c r="J98" s="1167"/>
      <c r="K98" s="1167"/>
      <c r="L98" s="1167"/>
      <c r="M98" s="1167"/>
      <c r="N98" s="1167"/>
      <c r="O98" s="1167"/>
      <c r="P98" s="693" t="s">
        <v>67</v>
      </c>
      <c r="Q98" s="412" t="s">
        <v>941</v>
      </c>
      <c r="R98" s="412"/>
      <c r="S98" s="694" t="s">
        <v>67</v>
      </c>
      <c r="T98" s="1168" t="s">
        <v>942</v>
      </c>
      <c r="U98" s="1169"/>
    </row>
  </sheetData>
  <mergeCells count="280">
    <mergeCell ref="B35:I35"/>
    <mergeCell ref="J35:P35"/>
    <mergeCell ref="Q35:S35"/>
    <mergeCell ref="T35:U35"/>
    <mergeCell ref="W35:X35"/>
    <mergeCell ref="Z35:AA35"/>
    <mergeCell ref="AC35:AD35"/>
    <mergeCell ref="B36:I36"/>
    <mergeCell ref="J36:P36"/>
    <mergeCell ref="Q36:S36"/>
    <mergeCell ref="T36:U36"/>
    <mergeCell ref="W36:X36"/>
    <mergeCell ref="Z36:AA36"/>
    <mergeCell ref="AC36:AD36"/>
    <mergeCell ref="B33:I33"/>
    <mergeCell ref="J33:P33"/>
    <mergeCell ref="Q33:S33"/>
    <mergeCell ref="T33:U33"/>
    <mergeCell ref="W33:X33"/>
    <mergeCell ref="Z33:AA33"/>
    <mergeCell ref="AC33:AD33"/>
    <mergeCell ref="B34:I34"/>
    <mergeCell ref="J34:P34"/>
    <mergeCell ref="Q34:S34"/>
    <mergeCell ref="T34:U34"/>
    <mergeCell ref="W34:X34"/>
    <mergeCell ref="Z34:AA34"/>
    <mergeCell ref="AC34:AD34"/>
    <mergeCell ref="B31:I31"/>
    <mergeCell ref="J31:P31"/>
    <mergeCell ref="Q31:S31"/>
    <mergeCell ref="T31:U31"/>
    <mergeCell ref="W31:X31"/>
    <mergeCell ref="Z31:AA31"/>
    <mergeCell ref="AC31:AD31"/>
    <mergeCell ref="B32:I32"/>
    <mergeCell ref="J32:P32"/>
    <mergeCell ref="Q32:S32"/>
    <mergeCell ref="T32:U32"/>
    <mergeCell ref="W32:X32"/>
    <mergeCell ref="Z32:AA32"/>
    <mergeCell ref="AC32:AD32"/>
    <mergeCell ref="B29:I29"/>
    <mergeCell ref="J29:P29"/>
    <mergeCell ref="Q29:S29"/>
    <mergeCell ref="T29:U29"/>
    <mergeCell ref="W29:X29"/>
    <mergeCell ref="Z29:AA29"/>
    <mergeCell ref="AC29:AD29"/>
    <mergeCell ref="B30:I30"/>
    <mergeCell ref="J30:P30"/>
    <mergeCell ref="Q30:S30"/>
    <mergeCell ref="T30:U30"/>
    <mergeCell ref="W30:X30"/>
    <mergeCell ref="Z30:AA30"/>
    <mergeCell ref="AC30:AD30"/>
    <mergeCell ref="Q27:S27"/>
    <mergeCell ref="T27:U27"/>
    <mergeCell ref="W27:X27"/>
    <mergeCell ref="Z27:AA27"/>
    <mergeCell ref="AC27:AD27"/>
    <mergeCell ref="B28:I28"/>
    <mergeCell ref="J28:P28"/>
    <mergeCell ref="Q28:S28"/>
    <mergeCell ref="T28:U28"/>
    <mergeCell ref="W28:X28"/>
    <mergeCell ref="Z28:AA28"/>
    <mergeCell ref="AC28:AD28"/>
    <mergeCell ref="B27:I27"/>
    <mergeCell ref="J27:P27"/>
    <mergeCell ref="B26:I26"/>
    <mergeCell ref="J26:P26"/>
    <mergeCell ref="Q26:S26"/>
    <mergeCell ref="T26:U26"/>
    <mergeCell ref="W26:X26"/>
    <mergeCell ref="Z26:AA26"/>
    <mergeCell ref="AC26:AD26"/>
    <mergeCell ref="B25:I25"/>
    <mergeCell ref="J25:P25"/>
    <mergeCell ref="B24:I24"/>
    <mergeCell ref="J24:P24"/>
    <mergeCell ref="Q24:S24"/>
    <mergeCell ref="T24:U24"/>
    <mergeCell ref="W24:X24"/>
    <mergeCell ref="Z24:AA24"/>
    <mergeCell ref="AC24:AD24"/>
    <mergeCell ref="Q25:S25"/>
    <mergeCell ref="T25:U25"/>
    <mergeCell ref="W25:X25"/>
    <mergeCell ref="Z25:AA25"/>
    <mergeCell ref="AC25:AD25"/>
    <mergeCell ref="Z21:AE21"/>
    <mergeCell ref="B22:I22"/>
    <mergeCell ref="J22:P22"/>
    <mergeCell ref="Q22:S22"/>
    <mergeCell ref="T22:U22"/>
    <mergeCell ref="W22:X22"/>
    <mergeCell ref="Z22:AA22"/>
    <mergeCell ref="AC22:AD22"/>
    <mergeCell ref="Q23:S23"/>
    <mergeCell ref="T23:U23"/>
    <mergeCell ref="W23:X23"/>
    <mergeCell ref="Z23:AA23"/>
    <mergeCell ref="AC23:AD23"/>
    <mergeCell ref="AG60:AS61"/>
    <mergeCell ref="I66:J66"/>
    <mergeCell ref="B67:G67"/>
    <mergeCell ref="I67:J67"/>
    <mergeCell ref="R67:W67"/>
    <mergeCell ref="Y67:Z67"/>
    <mergeCell ref="AC67:AD67"/>
    <mergeCell ref="B68:G68"/>
    <mergeCell ref="I68:J68"/>
    <mergeCell ref="R68:W68"/>
    <mergeCell ref="Y68:AD68"/>
    <mergeCell ref="B66:G66"/>
    <mergeCell ref="X62:AE62"/>
    <mergeCell ref="R62:W62"/>
    <mergeCell ref="H62:O62"/>
    <mergeCell ref="B62:G62"/>
    <mergeCell ref="F83:J83"/>
    <mergeCell ref="L83:N83"/>
    <mergeCell ref="O83:Q83"/>
    <mergeCell ref="R83:S83"/>
    <mergeCell ref="V83:AD83"/>
    <mergeCell ref="F81:J81"/>
    <mergeCell ref="L81:N81"/>
    <mergeCell ref="O81:Q81"/>
    <mergeCell ref="R81:S81"/>
    <mergeCell ref="V81:AD81"/>
    <mergeCell ref="F82:J82"/>
    <mergeCell ref="L82:N82"/>
    <mergeCell ref="O82:Q82"/>
    <mergeCell ref="R82:S82"/>
    <mergeCell ref="V82:AD82"/>
    <mergeCell ref="F79:J79"/>
    <mergeCell ref="L79:N79"/>
    <mergeCell ref="O79:Q79"/>
    <mergeCell ref="R79:S79"/>
    <mergeCell ref="V79:AD79"/>
    <mergeCell ref="F80:J80"/>
    <mergeCell ref="L80:N80"/>
    <mergeCell ref="O80:Q80"/>
    <mergeCell ref="R80:S80"/>
    <mergeCell ref="V80:AD80"/>
    <mergeCell ref="B77:E78"/>
    <mergeCell ref="F77:K77"/>
    <mergeCell ref="L77:N77"/>
    <mergeCell ref="O77:Q77"/>
    <mergeCell ref="R77:S77"/>
    <mergeCell ref="V77:AD77"/>
    <mergeCell ref="F78:K78"/>
    <mergeCell ref="L78:N78"/>
    <mergeCell ref="O78:Q78"/>
    <mergeCell ref="R78:S78"/>
    <mergeCell ref="V78:AD78"/>
    <mergeCell ref="O74:Q74"/>
    <mergeCell ref="R74:S74"/>
    <mergeCell ref="V74:AD74"/>
    <mergeCell ref="L75:N75"/>
    <mergeCell ref="O75:Q75"/>
    <mergeCell ref="R75:S75"/>
    <mergeCell ref="V75:AD75"/>
    <mergeCell ref="B72:K76"/>
    <mergeCell ref="L72:N72"/>
    <mergeCell ref="O72:Q72"/>
    <mergeCell ref="R72:S72"/>
    <mergeCell ref="V72:AD72"/>
    <mergeCell ref="L73:N73"/>
    <mergeCell ref="O73:Q73"/>
    <mergeCell ref="R73:S73"/>
    <mergeCell ref="V73:AD73"/>
    <mergeCell ref="L74:N74"/>
    <mergeCell ref="L76:N76"/>
    <mergeCell ref="O76:Q76"/>
    <mergeCell ref="R76:S76"/>
    <mergeCell ref="V76:AD76"/>
    <mergeCell ref="Z70:AE70"/>
    <mergeCell ref="B71:K71"/>
    <mergeCell ref="L71:N71"/>
    <mergeCell ref="O71:Q71"/>
    <mergeCell ref="R71:T71"/>
    <mergeCell ref="U71:AE71"/>
    <mergeCell ref="S58:V58"/>
    <mergeCell ref="W58:X58"/>
    <mergeCell ref="S54:V54"/>
    <mergeCell ref="W54:X54"/>
    <mergeCell ref="I55:Q55"/>
    <mergeCell ref="S56:V56"/>
    <mergeCell ref="Y56:AB56"/>
    <mergeCell ref="S57:V57"/>
    <mergeCell ref="W57:X57"/>
    <mergeCell ref="Z60:AE60"/>
    <mergeCell ref="B64:G64"/>
    <mergeCell ref="I64:J64"/>
    <mergeCell ref="R64:W64"/>
    <mergeCell ref="Y64:Z64"/>
    <mergeCell ref="AC64:AD64"/>
    <mergeCell ref="B65:G65"/>
    <mergeCell ref="I65:J65"/>
    <mergeCell ref="R65:W65"/>
    <mergeCell ref="T42:W42"/>
    <mergeCell ref="X42:Y42"/>
    <mergeCell ref="I43:L44"/>
    <mergeCell ref="M43:AE44"/>
    <mergeCell ref="I45:L46"/>
    <mergeCell ref="M45:AE46"/>
    <mergeCell ref="B52:H52"/>
    <mergeCell ref="I52:Q52"/>
    <mergeCell ref="S53:V53"/>
    <mergeCell ref="I49:L49"/>
    <mergeCell ref="M49:N49"/>
    <mergeCell ref="U49:W49"/>
    <mergeCell ref="X49:Y49"/>
    <mergeCell ref="I50:L50"/>
    <mergeCell ref="M50:N50"/>
    <mergeCell ref="X50:Y50"/>
    <mergeCell ref="Z2:AE2"/>
    <mergeCell ref="B3:J3"/>
    <mergeCell ref="R7:AC7"/>
    <mergeCell ref="N9:Q9"/>
    <mergeCell ref="R9:S9"/>
    <mergeCell ref="T9:U9"/>
    <mergeCell ref="W9:X9"/>
    <mergeCell ref="Z9:AA9"/>
    <mergeCell ref="O12:AA12"/>
    <mergeCell ref="N7:Q7"/>
    <mergeCell ref="N11:Q11"/>
    <mergeCell ref="R11:S11"/>
    <mergeCell ref="T11:U11"/>
    <mergeCell ref="W11:X11"/>
    <mergeCell ref="Z11:AA11"/>
    <mergeCell ref="B88:O88"/>
    <mergeCell ref="T88:U88"/>
    <mergeCell ref="B89:O89"/>
    <mergeCell ref="T89:U89"/>
    <mergeCell ref="B90:O90"/>
    <mergeCell ref="T90:U90"/>
    <mergeCell ref="P86:U86"/>
    <mergeCell ref="B14:J14"/>
    <mergeCell ref="K16:AE18"/>
    <mergeCell ref="Z20:AE20"/>
    <mergeCell ref="B21:I21"/>
    <mergeCell ref="J21:P21"/>
    <mergeCell ref="B23:I23"/>
    <mergeCell ref="J23:P23"/>
    <mergeCell ref="Q21:S21"/>
    <mergeCell ref="T21:Y21"/>
    <mergeCell ref="B48:H48"/>
    <mergeCell ref="I48:R48"/>
    <mergeCell ref="Z39:AE39"/>
    <mergeCell ref="B40:H40"/>
    <mergeCell ref="I40:J40"/>
    <mergeCell ref="N40:O40"/>
    <mergeCell ref="B42:H42"/>
    <mergeCell ref="I42:L42"/>
    <mergeCell ref="B96:O96"/>
    <mergeCell ref="T96:U96"/>
    <mergeCell ref="B97:O97"/>
    <mergeCell ref="T97:U97"/>
    <mergeCell ref="B98:O98"/>
    <mergeCell ref="T98:U98"/>
    <mergeCell ref="AC63:AD63"/>
    <mergeCell ref="Y63:Z63"/>
    <mergeCell ref="R63:W63"/>
    <mergeCell ref="I63:J63"/>
    <mergeCell ref="B63:G63"/>
    <mergeCell ref="B91:O91"/>
    <mergeCell ref="T91:U91"/>
    <mergeCell ref="B92:O92"/>
    <mergeCell ref="T92:U92"/>
    <mergeCell ref="B93:O93"/>
    <mergeCell ref="T93:U93"/>
    <mergeCell ref="B94:O94"/>
    <mergeCell ref="T94:U94"/>
    <mergeCell ref="B95:O95"/>
    <mergeCell ref="T95:U95"/>
    <mergeCell ref="B86:O86"/>
    <mergeCell ref="B87:O87"/>
    <mergeCell ref="T87:U87"/>
  </mergeCells>
  <phoneticPr fontId="2"/>
  <dataValidations count="6">
    <dataValidation type="list" allowBlank="1" showInputMessage="1" showErrorMessage="1" sqref="M49:N50 X49:Y50">
      <formula1>"令和,平成"</formula1>
    </dataValidation>
    <dataValidation type="list" allowBlank="1" showInputMessage="1" showErrorMessage="1" sqref="K14 P14 M42 Q42 X55:X56 R52:R53 R55:R56 X52:X53 H63:H68 P4 K4 P6 L63:L68 AC66 X67 AB63:AB65 X63:X65 Z66 AB67 K6:K12 P87:P98 S87:S98">
      <formula1>"□,■"</formula1>
    </dataValidation>
    <dataValidation type="list" allowBlank="1" showInputMessage="1" showErrorMessage="1" sqref="M51 W50:W51">
      <formula1>"昭和,平成"</formula1>
    </dataValidation>
    <dataValidation imeMode="halfAlpha" allowBlank="1" showInputMessage="1" showErrorMessage="1" sqref="W9:X9 Z9:AA9 W11:X11 L72:S83 AC57:AC58 AA57:AA58 Y57:Y58 I40:J40 N40:O40 Z42 AB42 AD42 O49:O50 Q49:Q50 S49:S50 Z49:Z50 AB49:AB50 AD49:AD50 Y54 AA54 AC54 Z11:AA11 T9:U9 T11:U11 W22:X36 Z22:AA36 AC22:AD36 Q22:U36"/>
    <dataValidation imeMode="hiragana" allowBlank="1" showInputMessage="1" showErrorMessage="1" sqref="F79:J83 V72:AD83 M43:AE46 Y68:AD68 K16:AE18 O12:AA12 R7:AC7 B22:P36"/>
    <dataValidation type="list" allowBlank="1" showInputMessage="1" showErrorMessage="1" sqref="R11:S11 X42:Y42 R9:S9 W54:X54 W57:X58">
      <formula1>"令和,平成,昭和"</formula1>
    </dataValidation>
  </dataValidations>
  <pageMargins left="0.78740157480314965" right="0.78740157480314965" top="0.74803149606299213" bottom="0.74803149606299213" header="0.31496062992125984" footer="0.31496062992125984"/>
  <pageSetup paperSize="9" fitToHeight="0" orientation="portrait" r:id="rId1"/>
  <headerFooter>
    <oddFooter>&amp;P / &amp;N ページ</oddFooter>
  </headerFooter>
  <rowBreaks count="1" manualBreakCount="1">
    <brk id="59" max="30"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1:AI66"/>
  <sheetViews>
    <sheetView view="pageBreakPreview" topLeftCell="B1" zoomScale="80" zoomScaleNormal="70" zoomScaleSheetLayoutView="80" workbookViewId="0">
      <selection activeCell="Q55" sqref="Q55:Q56"/>
    </sheetView>
  </sheetViews>
  <sheetFormatPr defaultColWidth="8.6640625" defaultRowHeight="13.2" x14ac:dyDescent="0.2"/>
  <cols>
    <col min="1" max="35" width="3.77734375" style="287" customWidth="1"/>
    <col min="36" max="16384" width="8.6640625" style="287"/>
  </cols>
  <sheetData>
    <row r="1" spans="1:35" x14ac:dyDescent="0.2">
      <c r="A1" s="119"/>
      <c r="B1" s="119"/>
      <c r="C1" s="119"/>
      <c r="D1" s="119"/>
      <c r="E1" s="119"/>
      <c r="F1" s="119"/>
      <c r="G1" s="119"/>
      <c r="H1" s="119"/>
      <c r="I1" s="119"/>
      <c r="J1" s="119"/>
      <c r="K1" s="119"/>
      <c r="L1" s="119"/>
      <c r="M1" s="119"/>
      <c r="N1" s="119"/>
      <c r="O1" s="119"/>
      <c r="P1" s="119"/>
      <c r="Q1" s="119"/>
      <c r="R1" s="119"/>
      <c r="S1" s="119"/>
      <c r="T1" s="119"/>
      <c r="U1" s="119"/>
      <c r="V1" s="119"/>
      <c r="W1" s="119"/>
      <c r="X1" s="119"/>
      <c r="Y1" s="119"/>
      <c r="Z1" s="119"/>
      <c r="AA1" s="119"/>
      <c r="AB1" s="119"/>
      <c r="AC1" s="119"/>
      <c r="AD1" s="119"/>
      <c r="AE1" s="119"/>
      <c r="AF1" s="119"/>
      <c r="AG1" s="119"/>
      <c r="AH1" s="119"/>
    </row>
    <row r="2" spans="1:35" customFormat="1" ht="12.75" customHeight="1" x14ac:dyDescent="0.2">
      <c r="A2" s="118" t="s">
        <v>1230</v>
      </c>
      <c r="B2" s="118"/>
      <c r="C2" s="118"/>
      <c r="D2" s="118"/>
      <c r="E2" s="118"/>
      <c r="F2" s="118"/>
      <c r="G2" s="118"/>
      <c r="H2" s="118"/>
      <c r="I2" s="118"/>
      <c r="J2" s="118"/>
      <c r="K2" s="118"/>
      <c r="L2" s="118"/>
      <c r="M2" s="118"/>
      <c r="N2" s="118"/>
      <c r="O2" s="118"/>
      <c r="P2" s="118"/>
      <c r="Q2" s="118"/>
      <c r="R2" s="118"/>
      <c r="S2" s="118"/>
      <c r="T2" s="118"/>
      <c r="U2" s="118"/>
      <c r="V2" s="118"/>
      <c r="W2" s="118"/>
      <c r="X2" s="118"/>
      <c r="Y2" s="118"/>
      <c r="Z2" s="118"/>
      <c r="AA2" s="118"/>
      <c r="AB2" s="118"/>
      <c r="AC2" s="118"/>
      <c r="AD2" s="118"/>
      <c r="AE2" s="118"/>
      <c r="AF2" s="118"/>
      <c r="AG2" s="118"/>
      <c r="AH2" s="118"/>
    </row>
    <row r="3" spans="1:35" customFormat="1" ht="12.75" customHeight="1" x14ac:dyDescent="0.2">
      <c r="A3" s="118"/>
      <c r="B3" s="118" t="s">
        <v>174</v>
      </c>
      <c r="C3" s="118"/>
      <c r="D3" s="118"/>
      <c r="E3" s="118"/>
      <c r="F3" s="118"/>
      <c r="G3" s="118"/>
      <c r="H3" s="118"/>
      <c r="I3" s="118"/>
      <c r="J3" s="118"/>
      <c r="K3" s="118"/>
      <c r="L3" s="118"/>
      <c r="M3" s="118"/>
      <c r="N3" s="118"/>
      <c r="O3" s="118"/>
      <c r="P3" s="118"/>
      <c r="Q3" s="118"/>
      <c r="R3" s="118"/>
      <c r="S3" s="118"/>
      <c r="T3" s="118"/>
      <c r="U3" s="118"/>
      <c r="V3" s="118"/>
      <c r="W3" s="1195" t="s">
        <v>121</v>
      </c>
      <c r="X3" s="1195"/>
      <c r="Y3" s="1195"/>
      <c r="Z3" s="1195"/>
      <c r="AA3" s="1195"/>
      <c r="AB3" s="1195"/>
      <c r="AC3" s="1195"/>
      <c r="AD3" s="1195"/>
      <c r="AE3" s="1195"/>
      <c r="AF3" s="1195"/>
      <c r="AG3" s="1195"/>
      <c r="AH3" s="1195"/>
    </row>
    <row r="4" spans="1:35" customFormat="1" ht="12.75" customHeight="1" x14ac:dyDescent="0.2">
      <c r="A4" s="118"/>
      <c r="B4" s="118"/>
      <c r="C4" s="1280" t="s">
        <v>175</v>
      </c>
      <c r="D4" s="1280"/>
      <c r="E4" s="1280"/>
      <c r="F4" s="1280"/>
      <c r="G4" s="1280"/>
      <c r="H4" s="1281"/>
      <c r="I4" s="1281"/>
      <c r="J4" s="118" t="s">
        <v>4</v>
      </c>
      <c r="K4" s="118"/>
      <c r="L4" s="1280" t="s">
        <v>176</v>
      </c>
      <c r="M4" s="1280"/>
      <c r="N4" s="1280"/>
      <c r="O4" s="1280"/>
      <c r="P4" s="1280"/>
      <c r="Q4" s="1281"/>
      <c r="R4" s="1281"/>
      <c r="S4" s="118" t="s">
        <v>4</v>
      </c>
      <c r="T4" s="118"/>
      <c r="U4" s="1280" t="s">
        <v>177</v>
      </c>
      <c r="V4" s="1280"/>
      <c r="W4" s="1280"/>
      <c r="X4" s="1280"/>
      <c r="Y4" s="1280"/>
      <c r="Z4" s="1281"/>
      <c r="AA4" s="1281"/>
      <c r="AB4" s="118" t="s">
        <v>14</v>
      </c>
      <c r="AC4" s="287"/>
      <c r="AD4" s="287"/>
      <c r="AE4" s="287"/>
      <c r="AF4" s="118"/>
      <c r="AG4" s="118"/>
      <c r="AH4" s="118"/>
    </row>
    <row r="5" spans="1:35" customFormat="1" ht="12.75" customHeight="1" x14ac:dyDescent="0.2">
      <c r="A5" s="118"/>
      <c r="B5" s="118"/>
      <c r="C5" s="1280" t="s">
        <v>869</v>
      </c>
      <c r="D5" s="1280"/>
      <c r="E5" s="1280"/>
      <c r="F5" s="1280"/>
      <c r="G5" s="1280"/>
      <c r="H5" s="1281"/>
      <c r="I5" s="1281"/>
      <c r="J5" s="118" t="s">
        <v>4</v>
      </c>
      <c r="K5" s="118"/>
      <c r="L5" s="118"/>
      <c r="M5" s="118"/>
      <c r="N5" s="118"/>
      <c r="O5" s="118"/>
      <c r="P5" s="118"/>
      <c r="Q5" s="118"/>
      <c r="R5" s="118"/>
      <c r="S5" s="118"/>
      <c r="T5" s="118"/>
      <c r="U5" s="118"/>
      <c r="V5" s="118"/>
      <c r="W5" s="118"/>
      <c r="X5" s="118"/>
      <c r="Y5" s="118"/>
      <c r="Z5" s="118"/>
      <c r="AA5" s="118"/>
      <c r="AB5" s="118"/>
      <c r="AC5" s="118"/>
      <c r="AD5" s="118"/>
      <c r="AE5" s="118"/>
      <c r="AF5" s="118"/>
      <c r="AG5" s="118"/>
      <c r="AH5" s="118"/>
    </row>
    <row r="6" spans="1:35" customFormat="1" ht="17.25" customHeight="1" x14ac:dyDescent="0.2">
      <c r="A6" s="118"/>
      <c r="B6" s="118"/>
      <c r="C6" s="118"/>
      <c r="D6" s="118"/>
      <c r="E6" s="118"/>
      <c r="F6" s="118"/>
      <c r="G6" s="118"/>
      <c r="H6" s="118"/>
      <c r="I6" s="118"/>
      <c r="J6" s="118"/>
      <c r="K6" s="118"/>
      <c r="L6" s="118"/>
      <c r="M6" s="118"/>
      <c r="N6" s="118"/>
      <c r="O6" s="118"/>
      <c r="P6" s="118"/>
      <c r="Q6" s="118"/>
      <c r="R6" s="118"/>
      <c r="S6" s="118"/>
      <c r="T6" s="118"/>
      <c r="U6" s="118"/>
      <c r="V6" s="118"/>
      <c r="W6" s="118"/>
      <c r="X6" s="118"/>
      <c r="Y6" s="118"/>
      <c r="Z6" s="118"/>
      <c r="AA6" s="118"/>
      <c r="AB6" s="118"/>
      <c r="AC6" s="118"/>
      <c r="AD6" s="118"/>
      <c r="AE6" s="118"/>
      <c r="AF6" s="118"/>
      <c r="AG6" s="118"/>
      <c r="AH6" s="118"/>
    </row>
    <row r="7" spans="1:35" ht="12.75" customHeight="1" x14ac:dyDescent="0.2">
      <c r="A7" s="118"/>
      <c r="B7" s="118" t="s">
        <v>178</v>
      </c>
      <c r="C7" s="118"/>
      <c r="D7" s="118"/>
      <c r="E7" s="118"/>
      <c r="F7" s="118"/>
      <c r="G7" s="118"/>
      <c r="H7" s="118"/>
      <c r="I7" s="118"/>
      <c r="J7" s="118"/>
      <c r="K7" s="118"/>
      <c r="L7" s="118"/>
      <c r="M7" s="118"/>
      <c r="N7" s="118"/>
      <c r="O7" s="118"/>
      <c r="P7" s="118"/>
      <c r="Q7" s="118"/>
      <c r="R7" s="118"/>
      <c r="S7" s="118"/>
      <c r="T7" s="118"/>
      <c r="U7" s="118"/>
      <c r="V7" s="118"/>
      <c r="W7" s="118"/>
      <c r="X7" s="118"/>
      <c r="Y7" s="118"/>
      <c r="Z7" s="118"/>
      <c r="AA7" s="118"/>
      <c r="AB7" s="118"/>
      <c r="AC7" s="118"/>
      <c r="AD7" s="118"/>
      <c r="AE7" s="118"/>
      <c r="AF7" s="118"/>
      <c r="AG7" s="118"/>
      <c r="AH7" s="118"/>
      <c r="AI7" s="288"/>
    </row>
    <row r="8" spans="1:35" ht="12.75" customHeight="1" x14ac:dyDescent="0.2">
      <c r="A8" s="865" t="s">
        <v>179</v>
      </c>
      <c r="B8" s="945"/>
      <c r="C8" s="945"/>
      <c r="D8" s="866"/>
      <c r="E8" s="865" t="s">
        <v>180</v>
      </c>
      <c r="F8" s="945"/>
      <c r="G8" s="945"/>
      <c r="H8" s="866"/>
      <c r="I8" s="1282" t="s">
        <v>181</v>
      </c>
      <c r="J8" s="1283"/>
      <c r="K8" s="1283"/>
      <c r="L8" s="1284"/>
      <c r="M8" s="865" t="s">
        <v>870</v>
      </c>
      <c r="N8" s="945"/>
      <c r="O8" s="945"/>
      <c r="P8" s="945"/>
      <c r="Q8" s="945"/>
      <c r="R8" s="945"/>
      <c r="S8" s="866"/>
      <c r="T8" s="865" t="s">
        <v>871</v>
      </c>
      <c r="U8" s="945"/>
      <c r="V8" s="866"/>
      <c r="W8" s="860" t="s">
        <v>872</v>
      </c>
      <c r="X8" s="860"/>
      <c r="Y8" s="860"/>
      <c r="Z8" s="860"/>
      <c r="AA8" s="860"/>
      <c r="AB8" s="860"/>
      <c r="AC8" s="860"/>
      <c r="AD8" s="860"/>
      <c r="AE8" s="860"/>
      <c r="AF8" s="865" t="s">
        <v>873</v>
      </c>
      <c r="AG8" s="945"/>
      <c r="AH8" s="866"/>
      <c r="AI8" s="288"/>
    </row>
    <row r="9" spans="1:35" ht="12.75" customHeight="1" x14ac:dyDescent="0.2">
      <c r="A9" s="867"/>
      <c r="B9" s="946"/>
      <c r="C9" s="946"/>
      <c r="D9" s="868"/>
      <c r="E9" s="867"/>
      <c r="F9" s="946"/>
      <c r="G9" s="946"/>
      <c r="H9" s="868"/>
      <c r="I9" s="1285"/>
      <c r="J9" s="1286"/>
      <c r="K9" s="1286"/>
      <c r="L9" s="1287"/>
      <c r="M9" s="867"/>
      <c r="N9" s="946"/>
      <c r="O9" s="946"/>
      <c r="P9" s="946"/>
      <c r="Q9" s="946"/>
      <c r="R9" s="946"/>
      <c r="S9" s="868"/>
      <c r="T9" s="867"/>
      <c r="U9" s="946"/>
      <c r="V9" s="868"/>
      <c r="W9" s="865" t="s">
        <v>874</v>
      </c>
      <c r="X9" s="945"/>
      <c r="Y9" s="866"/>
      <c r="Z9" s="950" t="s">
        <v>875</v>
      </c>
      <c r="AA9" s="951"/>
      <c r="AB9" s="952"/>
      <c r="AC9" s="1282" t="s">
        <v>876</v>
      </c>
      <c r="AD9" s="1283"/>
      <c r="AE9" s="1284"/>
      <c r="AF9" s="867"/>
      <c r="AG9" s="946"/>
      <c r="AH9" s="868"/>
      <c r="AI9" s="288"/>
    </row>
    <row r="10" spans="1:35" s="289" customFormat="1" ht="12.75" customHeight="1" x14ac:dyDescent="0.2">
      <c r="A10" s="947"/>
      <c r="B10" s="948"/>
      <c r="C10" s="948"/>
      <c r="D10" s="949"/>
      <c r="E10" s="947"/>
      <c r="F10" s="948"/>
      <c r="G10" s="948"/>
      <c r="H10" s="949"/>
      <c r="I10" s="1288"/>
      <c r="J10" s="1289"/>
      <c r="K10" s="1289"/>
      <c r="L10" s="1290"/>
      <c r="M10" s="947"/>
      <c r="N10" s="948"/>
      <c r="O10" s="948"/>
      <c r="P10" s="948"/>
      <c r="Q10" s="948"/>
      <c r="R10" s="948"/>
      <c r="S10" s="949"/>
      <c r="T10" s="947"/>
      <c r="U10" s="948"/>
      <c r="V10" s="949"/>
      <c r="W10" s="947"/>
      <c r="X10" s="948"/>
      <c r="Y10" s="949"/>
      <c r="Z10" s="956"/>
      <c r="AA10" s="957"/>
      <c r="AB10" s="958"/>
      <c r="AC10" s="1288"/>
      <c r="AD10" s="1289"/>
      <c r="AE10" s="1290"/>
      <c r="AF10" s="947"/>
      <c r="AG10" s="948"/>
      <c r="AH10" s="949"/>
      <c r="AI10" s="290"/>
    </row>
    <row r="11" spans="1:35" ht="12.75" customHeight="1" x14ac:dyDescent="0.2">
      <c r="A11" s="1267"/>
      <c r="B11" s="1268"/>
      <c r="C11" s="1268"/>
      <c r="D11" s="1269"/>
      <c r="E11" s="1267"/>
      <c r="F11" s="1268"/>
      <c r="G11" s="1268"/>
      <c r="H11" s="1269"/>
      <c r="I11" s="1273"/>
      <c r="J11" s="1274"/>
      <c r="K11" s="1274"/>
      <c r="L11" s="1275"/>
      <c r="M11" s="1276"/>
      <c r="N11" s="1268"/>
      <c r="O11" s="1278" t="s">
        <v>14</v>
      </c>
      <c r="P11" s="1268"/>
      <c r="Q11" s="1278" t="s">
        <v>15</v>
      </c>
      <c r="R11" s="1268"/>
      <c r="S11" s="1256" t="s">
        <v>182</v>
      </c>
      <c r="T11" s="1258"/>
      <c r="U11" s="1259"/>
      <c r="V11" s="1260"/>
      <c r="W11" s="1258"/>
      <c r="X11" s="1259"/>
      <c r="Y11" s="1260" t="s">
        <v>103</v>
      </c>
      <c r="Z11" s="354"/>
      <c r="AA11" s="354"/>
      <c r="AB11" s="354"/>
      <c r="AC11" s="1258"/>
      <c r="AD11" s="1259"/>
      <c r="AE11" s="1260" t="s">
        <v>103</v>
      </c>
      <c r="AF11" s="1258"/>
      <c r="AG11" s="1259"/>
      <c r="AH11" s="1260" t="s">
        <v>103</v>
      </c>
      <c r="AI11" s="288"/>
    </row>
    <row r="12" spans="1:35" ht="12.75" customHeight="1" x14ac:dyDescent="0.2">
      <c r="A12" s="1270"/>
      <c r="B12" s="1271"/>
      <c r="C12" s="1271"/>
      <c r="D12" s="1272"/>
      <c r="E12" s="1270"/>
      <c r="F12" s="1271"/>
      <c r="G12" s="1271"/>
      <c r="H12" s="1272"/>
      <c r="I12" s="1264"/>
      <c r="J12" s="1265"/>
      <c r="K12" s="1265"/>
      <c r="L12" s="1266"/>
      <c r="M12" s="1277"/>
      <c r="N12" s="1271"/>
      <c r="O12" s="1279"/>
      <c r="P12" s="1271"/>
      <c r="Q12" s="1279"/>
      <c r="R12" s="1271"/>
      <c r="S12" s="1257"/>
      <c r="T12" s="1261"/>
      <c r="U12" s="1262"/>
      <c r="V12" s="1263"/>
      <c r="W12" s="1261"/>
      <c r="X12" s="1262"/>
      <c r="Y12" s="1263"/>
      <c r="Z12" s="355"/>
      <c r="AA12" s="355"/>
      <c r="AB12" s="355"/>
      <c r="AC12" s="1261"/>
      <c r="AD12" s="1262"/>
      <c r="AE12" s="1263"/>
      <c r="AF12" s="1261"/>
      <c r="AG12" s="1262"/>
      <c r="AH12" s="1263"/>
      <c r="AI12" s="288"/>
    </row>
    <row r="13" spans="1:35" ht="12.75" customHeight="1" x14ac:dyDescent="0.2">
      <c r="A13" s="1267"/>
      <c r="B13" s="1268"/>
      <c r="C13" s="1268"/>
      <c r="D13" s="1269"/>
      <c r="E13" s="1267"/>
      <c r="F13" s="1268"/>
      <c r="G13" s="1268"/>
      <c r="H13" s="1269"/>
      <c r="I13" s="1273"/>
      <c r="J13" s="1274"/>
      <c r="K13" s="1274"/>
      <c r="L13" s="1275"/>
      <c r="M13" s="1276"/>
      <c r="N13" s="1268"/>
      <c r="O13" s="1278" t="s">
        <v>14</v>
      </c>
      <c r="P13" s="1268"/>
      <c r="Q13" s="1278" t="s">
        <v>15</v>
      </c>
      <c r="R13" s="1268"/>
      <c r="S13" s="1256" t="s">
        <v>182</v>
      </c>
      <c r="T13" s="1258"/>
      <c r="U13" s="1259"/>
      <c r="V13" s="1260"/>
      <c r="W13" s="1258"/>
      <c r="X13" s="1259"/>
      <c r="Y13" s="1260" t="s">
        <v>103</v>
      </c>
      <c r="Z13" s="354"/>
      <c r="AA13" s="354"/>
      <c r="AB13" s="354"/>
      <c r="AC13" s="1258"/>
      <c r="AD13" s="1259"/>
      <c r="AE13" s="1260" t="s">
        <v>103</v>
      </c>
      <c r="AF13" s="1258"/>
      <c r="AG13" s="1259"/>
      <c r="AH13" s="1260" t="s">
        <v>103</v>
      </c>
      <c r="AI13" s="288"/>
    </row>
    <row r="14" spans="1:35" ht="12.75" customHeight="1" x14ac:dyDescent="0.2">
      <c r="A14" s="1270"/>
      <c r="B14" s="1271"/>
      <c r="C14" s="1271"/>
      <c r="D14" s="1272"/>
      <c r="E14" s="1270"/>
      <c r="F14" s="1271"/>
      <c r="G14" s="1271"/>
      <c r="H14" s="1272"/>
      <c r="I14" s="1264"/>
      <c r="J14" s="1265"/>
      <c r="K14" s="1265"/>
      <c r="L14" s="1266"/>
      <c r="M14" s="1277"/>
      <c r="N14" s="1271"/>
      <c r="O14" s="1279"/>
      <c r="P14" s="1271"/>
      <c r="Q14" s="1279"/>
      <c r="R14" s="1271"/>
      <c r="S14" s="1257"/>
      <c r="T14" s="1261"/>
      <c r="U14" s="1262"/>
      <c r="V14" s="1263"/>
      <c r="W14" s="1261"/>
      <c r="X14" s="1262"/>
      <c r="Y14" s="1263"/>
      <c r="Z14" s="355"/>
      <c r="AA14" s="355"/>
      <c r="AB14" s="355"/>
      <c r="AC14" s="1261"/>
      <c r="AD14" s="1262"/>
      <c r="AE14" s="1263"/>
      <c r="AF14" s="1261"/>
      <c r="AG14" s="1262"/>
      <c r="AH14" s="1263"/>
      <c r="AI14" s="288"/>
    </row>
    <row r="15" spans="1:35" ht="12.75" customHeight="1" x14ac:dyDescent="0.2">
      <c r="A15" s="1267"/>
      <c r="B15" s="1268"/>
      <c r="C15" s="1268"/>
      <c r="D15" s="1269"/>
      <c r="E15" s="1267"/>
      <c r="F15" s="1268"/>
      <c r="G15" s="1268"/>
      <c r="H15" s="1269"/>
      <c r="I15" s="1273"/>
      <c r="J15" s="1274"/>
      <c r="K15" s="1274"/>
      <c r="L15" s="1275"/>
      <c r="M15" s="1276"/>
      <c r="N15" s="1268"/>
      <c r="O15" s="1278" t="s">
        <v>14</v>
      </c>
      <c r="P15" s="1268"/>
      <c r="Q15" s="1278" t="s">
        <v>15</v>
      </c>
      <c r="R15" s="1268"/>
      <c r="S15" s="1256" t="s">
        <v>182</v>
      </c>
      <c r="T15" s="1258"/>
      <c r="U15" s="1259"/>
      <c r="V15" s="1260"/>
      <c r="W15" s="1258"/>
      <c r="X15" s="1259"/>
      <c r="Y15" s="1260"/>
      <c r="Z15" s="354"/>
      <c r="AA15" s="354"/>
      <c r="AB15" s="354"/>
      <c r="AC15" s="1258"/>
      <c r="AD15" s="1259"/>
      <c r="AE15" s="1260"/>
      <c r="AF15" s="1258"/>
      <c r="AG15" s="1259"/>
      <c r="AH15" s="1260"/>
      <c r="AI15" s="288"/>
    </row>
    <row r="16" spans="1:35" ht="12.75" customHeight="1" x14ac:dyDescent="0.2">
      <c r="A16" s="1270"/>
      <c r="B16" s="1271"/>
      <c r="C16" s="1271"/>
      <c r="D16" s="1272"/>
      <c r="E16" s="1270"/>
      <c r="F16" s="1271"/>
      <c r="G16" s="1271"/>
      <c r="H16" s="1272"/>
      <c r="I16" s="1264"/>
      <c r="J16" s="1265"/>
      <c r="K16" s="1265"/>
      <c r="L16" s="1266"/>
      <c r="M16" s="1277"/>
      <c r="N16" s="1271"/>
      <c r="O16" s="1279"/>
      <c r="P16" s="1271"/>
      <c r="Q16" s="1279"/>
      <c r="R16" s="1271"/>
      <c r="S16" s="1257"/>
      <c r="T16" s="1261"/>
      <c r="U16" s="1262"/>
      <c r="V16" s="1263"/>
      <c r="W16" s="1261"/>
      <c r="X16" s="1262"/>
      <c r="Y16" s="1263"/>
      <c r="Z16" s="355"/>
      <c r="AA16" s="355"/>
      <c r="AB16" s="355"/>
      <c r="AC16" s="1261"/>
      <c r="AD16" s="1262"/>
      <c r="AE16" s="1263"/>
      <c r="AF16" s="1261"/>
      <c r="AG16" s="1262"/>
      <c r="AH16" s="1263"/>
      <c r="AI16" s="288"/>
    </row>
    <row r="17" spans="1:35" ht="12.75" customHeight="1" x14ac:dyDescent="0.2">
      <c r="A17" s="1267"/>
      <c r="B17" s="1268"/>
      <c r="C17" s="1268"/>
      <c r="D17" s="1269"/>
      <c r="E17" s="1267"/>
      <c r="F17" s="1268"/>
      <c r="G17" s="1268"/>
      <c r="H17" s="1269"/>
      <c r="I17" s="1273"/>
      <c r="J17" s="1274"/>
      <c r="K17" s="1274"/>
      <c r="L17" s="1275"/>
      <c r="M17" s="1276"/>
      <c r="N17" s="1268"/>
      <c r="O17" s="1278" t="s">
        <v>14</v>
      </c>
      <c r="P17" s="1268"/>
      <c r="Q17" s="1278" t="s">
        <v>15</v>
      </c>
      <c r="R17" s="1268"/>
      <c r="S17" s="1256" t="s">
        <v>182</v>
      </c>
      <c r="T17" s="1258"/>
      <c r="U17" s="1259"/>
      <c r="V17" s="1260"/>
      <c r="W17" s="1258"/>
      <c r="X17" s="1259"/>
      <c r="Y17" s="1260"/>
      <c r="Z17" s="354"/>
      <c r="AA17" s="354"/>
      <c r="AB17" s="354"/>
      <c r="AC17" s="1258"/>
      <c r="AD17" s="1259"/>
      <c r="AE17" s="1260"/>
      <c r="AF17" s="1258"/>
      <c r="AG17" s="1259"/>
      <c r="AH17" s="1260"/>
      <c r="AI17" s="288"/>
    </row>
    <row r="18" spans="1:35" ht="12.75" customHeight="1" x14ac:dyDescent="0.2">
      <c r="A18" s="1270"/>
      <c r="B18" s="1271"/>
      <c r="C18" s="1271"/>
      <c r="D18" s="1272"/>
      <c r="E18" s="1270"/>
      <c r="F18" s="1271"/>
      <c r="G18" s="1271"/>
      <c r="H18" s="1272"/>
      <c r="I18" s="1264"/>
      <c r="J18" s="1265"/>
      <c r="K18" s="1265"/>
      <c r="L18" s="1266"/>
      <c r="M18" s="1277"/>
      <c r="N18" s="1271"/>
      <c r="O18" s="1279"/>
      <c r="P18" s="1271"/>
      <c r="Q18" s="1279"/>
      <c r="R18" s="1271"/>
      <c r="S18" s="1257"/>
      <c r="T18" s="1261"/>
      <c r="U18" s="1262"/>
      <c r="V18" s="1263"/>
      <c r="W18" s="1261"/>
      <c r="X18" s="1262"/>
      <c r="Y18" s="1263"/>
      <c r="Z18" s="355"/>
      <c r="AA18" s="355"/>
      <c r="AB18" s="355"/>
      <c r="AC18" s="1261"/>
      <c r="AD18" s="1262"/>
      <c r="AE18" s="1263"/>
      <c r="AF18" s="1261"/>
      <c r="AG18" s="1262"/>
      <c r="AH18" s="1263"/>
      <c r="AI18" s="288"/>
    </row>
    <row r="19" spans="1:35" ht="12.75" customHeight="1" x14ac:dyDescent="0.2">
      <c r="A19" s="1267"/>
      <c r="B19" s="1268"/>
      <c r="C19" s="1268"/>
      <c r="D19" s="1269"/>
      <c r="E19" s="1267"/>
      <c r="F19" s="1268"/>
      <c r="G19" s="1268"/>
      <c r="H19" s="1269"/>
      <c r="I19" s="1273"/>
      <c r="J19" s="1274"/>
      <c r="K19" s="1274"/>
      <c r="L19" s="1275"/>
      <c r="M19" s="1276"/>
      <c r="N19" s="1268"/>
      <c r="O19" s="1278" t="s">
        <v>14</v>
      </c>
      <c r="P19" s="1268"/>
      <c r="Q19" s="1278" t="s">
        <v>15</v>
      </c>
      <c r="R19" s="1268"/>
      <c r="S19" s="1256" t="s">
        <v>182</v>
      </c>
      <c r="T19" s="1258"/>
      <c r="U19" s="1259"/>
      <c r="V19" s="1260"/>
      <c r="W19" s="1258"/>
      <c r="X19" s="1259"/>
      <c r="Y19" s="1260"/>
      <c r="Z19" s="354"/>
      <c r="AA19" s="354"/>
      <c r="AB19" s="354"/>
      <c r="AC19" s="1258"/>
      <c r="AD19" s="1259"/>
      <c r="AE19" s="1260"/>
      <c r="AF19" s="1258"/>
      <c r="AG19" s="1259"/>
      <c r="AH19" s="1260"/>
      <c r="AI19" s="288"/>
    </row>
    <row r="20" spans="1:35" ht="12.75" customHeight="1" x14ac:dyDescent="0.2">
      <c r="A20" s="1270"/>
      <c r="B20" s="1271"/>
      <c r="C20" s="1271"/>
      <c r="D20" s="1272"/>
      <c r="E20" s="1270"/>
      <c r="F20" s="1271"/>
      <c r="G20" s="1271"/>
      <c r="H20" s="1272"/>
      <c r="I20" s="1264"/>
      <c r="J20" s="1265"/>
      <c r="K20" s="1265"/>
      <c r="L20" s="1266"/>
      <c r="M20" s="1277"/>
      <c r="N20" s="1271"/>
      <c r="O20" s="1279"/>
      <c r="P20" s="1271"/>
      <c r="Q20" s="1279"/>
      <c r="R20" s="1271"/>
      <c r="S20" s="1257"/>
      <c r="T20" s="1261"/>
      <c r="U20" s="1262"/>
      <c r="V20" s="1263"/>
      <c r="W20" s="1261"/>
      <c r="X20" s="1262"/>
      <c r="Y20" s="1263"/>
      <c r="Z20" s="355"/>
      <c r="AA20" s="355"/>
      <c r="AB20" s="355"/>
      <c r="AC20" s="1261"/>
      <c r="AD20" s="1262"/>
      <c r="AE20" s="1263"/>
      <c r="AF20" s="1261"/>
      <c r="AG20" s="1262"/>
      <c r="AH20" s="1263"/>
      <c r="AI20" s="288"/>
    </row>
    <row r="21" spans="1:35" ht="12.75" customHeight="1" x14ac:dyDescent="0.2">
      <c r="A21" s="1267"/>
      <c r="B21" s="1268"/>
      <c r="C21" s="1268"/>
      <c r="D21" s="1269"/>
      <c r="E21" s="1267"/>
      <c r="F21" s="1268"/>
      <c r="G21" s="1268"/>
      <c r="H21" s="1269"/>
      <c r="I21" s="1273"/>
      <c r="J21" s="1274"/>
      <c r="K21" s="1274"/>
      <c r="L21" s="1275"/>
      <c r="M21" s="1276"/>
      <c r="N21" s="1268"/>
      <c r="O21" s="1278" t="s">
        <v>14</v>
      </c>
      <c r="P21" s="1268"/>
      <c r="Q21" s="1278" t="s">
        <v>15</v>
      </c>
      <c r="R21" s="1268"/>
      <c r="S21" s="1256" t="s">
        <v>182</v>
      </c>
      <c r="T21" s="1258"/>
      <c r="U21" s="1259"/>
      <c r="V21" s="1260"/>
      <c r="W21" s="1258"/>
      <c r="X21" s="1259"/>
      <c r="Y21" s="1260"/>
      <c r="Z21" s="354"/>
      <c r="AA21" s="354"/>
      <c r="AB21" s="354"/>
      <c r="AC21" s="1258"/>
      <c r="AD21" s="1259"/>
      <c r="AE21" s="1260"/>
      <c r="AF21" s="1258"/>
      <c r="AG21" s="1259"/>
      <c r="AH21" s="1260"/>
      <c r="AI21" s="288"/>
    </row>
    <row r="22" spans="1:35" ht="12.75" customHeight="1" x14ac:dyDescent="0.2">
      <c r="A22" s="1270"/>
      <c r="B22" s="1271"/>
      <c r="C22" s="1271"/>
      <c r="D22" s="1272"/>
      <c r="E22" s="1270"/>
      <c r="F22" s="1271"/>
      <c r="G22" s="1271"/>
      <c r="H22" s="1272"/>
      <c r="I22" s="1264"/>
      <c r="J22" s="1265"/>
      <c r="K22" s="1265"/>
      <c r="L22" s="1266"/>
      <c r="M22" s="1277"/>
      <c r="N22" s="1271"/>
      <c r="O22" s="1279"/>
      <c r="P22" s="1271"/>
      <c r="Q22" s="1279"/>
      <c r="R22" s="1271"/>
      <c r="S22" s="1257"/>
      <c r="T22" s="1261"/>
      <c r="U22" s="1262"/>
      <c r="V22" s="1263"/>
      <c r="W22" s="1261"/>
      <c r="X22" s="1262"/>
      <c r="Y22" s="1263"/>
      <c r="Z22" s="355"/>
      <c r="AA22" s="355"/>
      <c r="AB22" s="355"/>
      <c r="AC22" s="1261"/>
      <c r="AD22" s="1262"/>
      <c r="AE22" s="1263"/>
      <c r="AF22" s="1261"/>
      <c r="AG22" s="1262"/>
      <c r="AH22" s="1263"/>
      <c r="AI22" s="288"/>
    </row>
    <row r="23" spans="1:35" ht="12.75" customHeight="1" x14ac:dyDescent="0.2">
      <c r="A23" s="1267"/>
      <c r="B23" s="1268"/>
      <c r="C23" s="1268"/>
      <c r="D23" s="1269"/>
      <c r="E23" s="1267"/>
      <c r="F23" s="1268"/>
      <c r="G23" s="1268"/>
      <c r="H23" s="1269"/>
      <c r="I23" s="1273"/>
      <c r="J23" s="1274"/>
      <c r="K23" s="1274"/>
      <c r="L23" s="1275"/>
      <c r="M23" s="1276"/>
      <c r="N23" s="1268"/>
      <c r="O23" s="1278" t="s">
        <v>14</v>
      </c>
      <c r="P23" s="1268"/>
      <c r="Q23" s="1278" t="s">
        <v>15</v>
      </c>
      <c r="R23" s="1268"/>
      <c r="S23" s="1256" t="s">
        <v>182</v>
      </c>
      <c r="T23" s="1258"/>
      <c r="U23" s="1259"/>
      <c r="V23" s="1260"/>
      <c r="W23" s="1258"/>
      <c r="X23" s="1259"/>
      <c r="Y23" s="1260" t="s">
        <v>103</v>
      </c>
      <c r="Z23" s="354"/>
      <c r="AA23" s="354"/>
      <c r="AB23" s="354"/>
      <c r="AC23" s="1258"/>
      <c r="AD23" s="1259"/>
      <c r="AE23" s="1260" t="s">
        <v>103</v>
      </c>
      <c r="AF23" s="1258"/>
      <c r="AG23" s="1259"/>
      <c r="AH23" s="1260" t="s">
        <v>103</v>
      </c>
      <c r="AI23" s="288"/>
    </row>
    <row r="24" spans="1:35" ht="12.75" customHeight="1" x14ac:dyDescent="0.2">
      <c r="A24" s="1270"/>
      <c r="B24" s="1271"/>
      <c r="C24" s="1271"/>
      <c r="D24" s="1272"/>
      <c r="E24" s="1270"/>
      <c r="F24" s="1271"/>
      <c r="G24" s="1271"/>
      <c r="H24" s="1272"/>
      <c r="I24" s="1264"/>
      <c r="J24" s="1265"/>
      <c r="K24" s="1265"/>
      <c r="L24" s="1266"/>
      <c r="M24" s="1277"/>
      <c r="N24" s="1271"/>
      <c r="O24" s="1279"/>
      <c r="P24" s="1271"/>
      <c r="Q24" s="1279"/>
      <c r="R24" s="1271"/>
      <c r="S24" s="1257"/>
      <c r="T24" s="1261"/>
      <c r="U24" s="1262"/>
      <c r="V24" s="1263"/>
      <c r="W24" s="1261"/>
      <c r="X24" s="1262"/>
      <c r="Y24" s="1263"/>
      <c r="Z24" s="355"/>
      <c r="AA24" s="355"/>
      <c r="AB24" s="355"/>
      <c r="AC24" s="1261"/>
      <c r="AD24" s="1262"/>
      <c r="AE24" s="1263"/>
      <c r="AF24" s="1261"/>
      <c r="AG24" s="1262"/>
      <c r="AH24" s="1263"/>
      <c r="AI24" s="288"/>
    </row>
    <row r="25" spans="1:35" ht="12.75" customHeight="1" x14ac:dyDescent="0.2">
      <c r="A25" s="1267"/>
      <c r="B25" s="1268"/>
      <c r="C25" s="1268"/>
      <c r="D25" s="1269"/>
      <c r="E25" s="1267"/>
      <c r="F25" s="1268"/>
      <c r="G25" s="1268"/>
      <c r="H25" s="1269"/>
      <c r="I25" s="1273"/>
      <c r="J25" s="1274"/>
      <c r="K25" s="1274"/>
      <c r="L25" s="1275"/>
      <c r="M25" s="1276"/>
      <c r="N25" s="1268"/>
      <c r="O25" s="1278" t="s">
        <v>14</v>
      </c>
      <c r="P25" s="1268"/>
      <c r="Q25" s="1278" t="s">
        <v>15</v>
      </c>
      <c r="R25" s="1268"/>
      <c r="S25" s="1256" t="s">
        <v>182</v>
      </c>
      <c r="T25" s="1258"/>
      <c r="U25" s="1259"/>
      <c r="V25" s="1260"/>
      <c r="W25" s="1258"/>
      <c r="X25" s="1259"/>
      <c r="Y25" s="1260" t="s">
        <v>103</v>
      </c>
      <c r="Z25" s="354"/>
      <c r="AA25" s="354"/>
      <c r="AB25" s="354"/>
      <c r="AC25" s="1258"/>
      <c r="AD25" s="1259"/>
      <c r="AE25" s="1260" t="s">
        <v>103</v>
      </c>
      <c r="AF25" s="1258"/>
      <c r="AG25" s="1259"/>
      <c r="AH25" s="1260" t="s">
        <v>103</v>
      </c>
      <c r="AI25" s="288"/>
    </row>
    <row r="26" spans="1:35" ht="12.75" customHeight="1" x14ac:dyDescent="0.2">
      <c r="A26" s="1270"/>
      <c r="B26" s="1271"/>
      <c r="C26" s="1271"/>
      <c r="D26" s="1272"/>
      <c r="E26" s="1270"/>
      <c r="F26" s="1271"/>
      <c r="G26" s="1271"/>
      <c r="H26" s="1272"/>
      <c r="I26" s="1264"/>
      <c r="J26" s="1265"/>
      <c r="K26" s="1265"/>
      <c r="L26" s="1266"/>
      <c r="M26" s="1277"/>
      <c r="N26" s="1271"/>
      <c r="O26" s="1279"/>
      <c r="P26" s="1271"/>
      <c r="Q26" s="1279"/>
      <c r="R26" s="1271"/>
      <c r="S26" s="1257"/>
      <c r="T26" s="1261"/>
      <c r="U26" s="1262"/>
      <c r="V26" s="1263"/>
      <c r="W26" s="1261"/>
      <c r="X26" s="1262"/>
      <c r="Y26" s="1263"/>
      <c r="Z26" s="355"/>
      <c r="AA26" s="355"/>
      <c r="AB26" s="355"/>
      <c r="AC26" s="1261"/>
      <c r="AD26" s="1262"/>
      <c r="AE26" s="1263"/>
      <c r="AF26" s="1261"/>
      <c r="AG26" s="1262"/>
      <c r="AH26" s="1263"/>
      <c r="AI26" s="288"/>
    </row>
    <row r="27" spans="1:35" ht="12.75" customHeight="1" x14ac:dyDescent="0.2">
      <c r="A27" s="1267"/>
      <c r="B27" s="1268"/>
      <c r="C27" s="1268"/>
      <c r="D27" s="1269"/>
      <c r="E27" s="1267"/>
      <c r="F27" s="1268"/>
      <c r="G27" s="1268"/>
      <c r="H27" s="1269"/>
      <c r="I27" s="1273"/>
      <c r="J27" s="1274"/>
      <c r="K27" s="1274"/>
      <c r="L27" s="1275"/>
      <c r="M27" s="1276"/>
      <c r="N27" s="1268"/>
      <c r="O27" s="1278" t="s">
        <v>14</v>
      </c>
      <c r="P27" s="1268"/>
      <c r="Q27" s="1278" t="s">
        <v>15</v>
      </c>
      <c r="R27" s="1268"/>
      <c r="S27" s="1256" t="s">
        <v>182</v>
      </c>
      <c r="T27" s="1258"/>
      <c r="U27" s="1259"/>
      <c r="V27" s="1260"/>
      <c r="W27" s="1258"/>
      <c r="X27" s="1259"/>
      <c r="Y27" s="1260" t="s">
        <v>103</v>
      </c>
      <c r="Z27" s="354"/>
      <c r="AA27" s="354"/>
      <c r="AB27" s="354"/>
      <c r="AC27" s="1258"/>
      <c r="AD27" s="1259"/>
      <c r="AE27" s="1260" t="s">
        <v>103</v>
      </c>
      <c r="AF27" s="1258"/>
      <c r="AG27" s="1259"/>
      <c r="AH27" s="1260" t="s">
        <v>103</v>
      </c>
      <c r="AI27" s="288"/>
    </row>
    <row r="28" spans="1:35" ht="12.75" customHeight="1" x14ac:dyDescent="0.2">
      <c r="A28" s="1270"/>
      <c r="B28" s="1271"/>
      <c r="C28" s="1271"/>
      <c r="D28" s="1272"/>
      <c r="E28" s="1270"/>
      <c r="F28" s="1271"/>
      <c r="G28" s="1271"/>
      <c r="H28" s="1272"/>
      <c r="I28" s="1264"/>
      <c r="J28" s="1265"/>
      <c r="K28" s="1265"/>
      <c r="L28" s="1266"/>
      <c r="M28" s="1277"/>
      <c r="N28" s="1271"/>
      <c r="O28" s="1279"/>
      <c r="P28" s="1271"/>
      <c r="Q28" s="1279"/>
      <c r="R28" s="1271"/>
      <c r="S28" s="1257"/>
      <c r="T28" s="1261"/>
      <c r="U28" s="1262"/>
      <c r="V28" s="1263"/>
      <c r="W28" s="1261"/>
      <c r="X28" s="1262"/>
      <c r="Y28" s="1263"/>
      <c r="Z28" s="355"/>
      <c r="AA28" s="355"/>
      <c r="AB28" s="355"/>
      <c r="AC28" s="1261"/>
      <c r="AD28" s="1262"/>
      <c r="AE28" s="1263"/>
      <c r="AF28" s="1261"/>
      <c r="AG28" s="1262"/>
      <c r="AH28" s="1263"/>
      <c r="AI28" s="288"/>
    </row>
    <row r="29" spans="1:35" ht="12.75" customHeight="1" x14ac:dyDescent="0.2">
      <c r="A29" s="1267"/>
      <c r="B29" s="1268"/>
      <c r="C29" s="1268"/>
      <c r="D29" s="1269"/>
      <c r="E29" s="1267"/>
      <c r="F29" s="1268"/>
      <c r="G29" s="1268"/>
      <c r="H29" s="1269"/>
      <c r="I29" s="1273"/>
      <c r="J29" s="1274"/>
      <c r="K29" s="1274"/>
      <c r="L29" s="1275"/>
      <c r="M29" s="1276"/>
      <c r="N29" s="1268"/>
      <c r="O29" s="1278" t="s">
        <v>14</v>
      </c>
      <c r="P29" s="1268"/>
      <c r="Q29" s="1278" t="s">
        <v>15</v>
      </c>
      <c r="R29" s="1268"/>
      <c r="S29" s="1256" t="s">
        <v>182</v>
      </c>
      <c r="T29" s="1258"/>
      <c r="U29" s="1259"/>
      <c r="V29" s="1260"/>
      <c r="W29" s="1258"/>
      <c r="X29" s="1259"/>
      <c r="Y29" s="1260" t="s">
        <v>103</v>
      </c>
      <c r="Z29" s="354"/>
      <c r="AA29" s="354"/>
      <c r="AB29" s="354"/>
      <c r="AC29" s="1258"/>
      <c r="AD29" s="1259"/>
      <c r="AE29" s="1260" t="s">
        <v>103</v>
      </c>
      <c r="AF29" s="1258"/>
      <c r="AG29" s="1259"/>
      <c r="AH29" s="1260" t="s">
        <v>103</v>
      </c>
      <c r="AI29" s="288"/>
    </row>
    <row r="30" spans="1:35" ht="12.75" customHeight="1" x14ac:dyDescent="0.2">
      <c r="A30" s="1270"/>
      <c r="B30" s="1271"/>
      <c r="C30" s="1271"/>
      <c r="D30" s="1272"/>
      <c r="E30" s="1270"/>
      <c r="F30" s="1271"/>
      <c r="G30" s="1271"/>
      <c r="H30" s="1272"/>
      <c r="I30" s="1264"/>
      <c r="J30" s="1265"/>
      <c r="K30" s="1265"/>
      <c r="L30" s="1266"/>
      <c r="M30" s="1277"/>
      <c r="N30" s="1271"/>
      <c r="O30" s="1279"/>
      <c r="P30" s="1271"/>
      <c r="Q30" s="1279"/>
      <c r="R30" s="1271"/>
      <c r="S30" s="1257"/>
      <c r="T30" s="1261"/>
      <c r="U30" s="1262"/>
      <c r="V30" s="1263"/>
      <c r="W30" s="1261"/>
      <c r="X30" s="1262"/>
      <c r="Y30" s="1263"/>
      <c r="Z30" s="355"/>
      <c r="AA30" s="355"/>
      <c r="AB30" s="355"/>
      <c r="AC30" s="1261"/>
      <c r="AD30" s="1262"/>
      <c r="AE30" s="1263"/>
      <c r="AF30" s="1261"/>
      <c r="AG30" s="1262"/>
      <c r="AH30" s="1263"/>
      <c r="AI30" s="288"/>
    </row>
    <row r="31" spans="1:35" ht="12.75" customHeight="1" x14ac:dyDescent="0.2">
      <c r="A31" s="1267"/>
      <c r="B31" s="1268"/>
      <c r="C31" s="1268"/>
      <c r="D31" s="1269"/>
      <c r="E31" s="1267"/>
      <c r="F31" s="1268"/>
      <c r="G31" s="1268"/>
      <c r="H31" s="1269"/>
      <c r="I31" s="1273"/>
      <c r="J31" s="1274"/>
      <c r="K31" s="1274"/>
      <c r="L31" s="1275"/>
      <c r="M31" s="1276"/>
      <c r="N31" s="1268"/>
      <c r="O31" s="1278" t="s">
        <v>14</v>
      </c>
      <c r="P31" s="1268"/>
      <c r="Q31" s="1278" t="s">
        <v>15</v>
      </c>
      <c r="R31" s="1268"/>
      <c r="S31" s="1256" t="s">
        <v>182</v>
      </c>
      <c r="T31" s="1258"/>
      <c r="U31" s="1259"/>
      <c r="V31" s="1260"/>
      <c r="W31" s="1258"/>
      <c r="X31" s="1259"/>
      <c r="Y31" s="1260" t="s">
        <v>103</v>
      </c>
      <c r="Z31" s="354"/>
      <c r="AA31" s="354"/>
      <c r="AB31" s="354"/>
      <c r="AC31" s="1258"/>
      <c r="AD31" s="1259"/>
      <c r="AE31" s="1260" t="s">
        <v>103</v>
      </c>
      <c r="AF31" s="1258"/>
      <c r="AG31" s="1259"/>
      <c r="AH31" s="1260" t="s">
        <v>103</v>
      </c>
      <c r="AI31" s="288"/>
    </row>
    <row r="32" spans="1:35" ht="12.75" customHeight="1" x14ac:dyDescent="0.2">
      <c r="A32" s="1270"/>
      <c r="B32" s="1271"/>
      <c r="C32" s="1271"/>
      <c r="D32" s="1272"/>
      <c r="E32" s="1270"/>
      <c r="F32" s="1271"/>
      <c r="G32" s="1271"/>
      <c r="H32" s="1272"/>
      <c r="I32" s="1264"/>
      <c r="J32" s="1265"/>
      <c r="K32" s="1265"/>
      <c r="L32" s="1266"/>
      <c r="M32" s="1277"/>
      <c r="N32" s="1271"/>
      <c r="O32" s="1279"/>
      <c r="P32" s="1271"/>
      <c r="Q32" s="1279"/>
      <c r="R32" s="1271"/>
      <c r="S32" s="1257"/>
      <c r="T32" s="1261"/>
      <c r="U32" s="1262"/>
      <c r="V32" s="1263"/>
      <c r="W32" s="1261"/>
      <c r="X32" s="1262"/>
      <c r="Y32" s="1263"/>
      <c r="Z32" s="355"/>
      <c r="AA32" s="355"/>
      <c r="AB32" s="355"/>
      <c r="AC32" s="1261"/>
      <c r="AD32" s="1262"/>
      <c r="AE32" s="1263"/>
      <c r="AF32" s="1261"/>
      <c r="AG32" s="1262"/>
      <c r="AH32" s="1263"/>
      <c r="AI32" s="288"/>
    </row>
    <row r="33" spans="1:35" ht="12.75" customHeight="1" x14ac:dyDescent="0.2">
      <c r="A33" s="1267"/>
      <c r="B33" s="1268"/>
      <c r="C33" s="1268"/>
      <c r="D33" s="1269"/>
      <c r="E33" s="1267"/>
      <c r="F33" s="1268"/>
      <c r="G33" s="1268"/>
      <c r="H33" s="1269"/>
      <c r="I33" s="1273"/>
      <c r="J33" s="1274"/>
      <c r="K33" s="1274"/>
      <c r="L33" s="1275"/>
      <c r="M33" s="1276"/>
      <c r="N33" s="1268"/>
      <c r="O33" s="1278" t="s">
        <v>14</v>
      </c>
      <c r="P33" s="1268"/>
      <c r="Q33" s="1278" t="s">
        <v>15</v>
      </c>
      <c r="R33" s="1268"/>
      <c r="S33" s="1256" t="s">
        <v>182</v>
      </c>
      <c r="T33" s="1258"/>
      <c r="U33" s="1259"/>
      <c r="V33" s="1260"/>
      <c r="W33" s="1258"/>
      <c r="X33" s="1259"/>
      <c r="Y33" s="1260" t="s">
        <v>103</v>
      </c>
      <c r="Z33" s="354"/>
      <c r="AA33" s="354"/>
      <c r="AB33" s="354"/>
      <c r="AC33" s="1258"/>
      <c r="AD33" s="1259"/>
      <c r="AE33" s="1260" t="s">
        <v>103</v>
      </c>
      <c r="AF33" s="1258"/>
      <c r="AG33" s="1259"/>
      <c r="AH33" s="1260" t="s">
        <v>103</v>
      </c>
      <c r="AI33" s="288"/>
    </row>
    <row r="34" spans="1:35" ht="12.75" customHeight="1" x14ac:dyDescent="0.2">
      <c r="A34" s="1270"/>
      <c r="B34" s="1271"/>
      <c r="C34" s="1271"/>
      <c r="D34" s="1272"/>
      <c r="E34" s="1270"/>
      <c r="F34" s="1271"/>
      <c r="G34" s="1271"/>
      <c r="H34" s="1272"/>
      <c r="I34" s="1264"/>
      <c r="J34" s="1265"/>
      <c r="K34" s="1265"/>
      <c r="L34" s="1266"/>
      <c r="M34" s="1277"/>
      <c r="N34" s="1271"/>
      <c r="O34" s="1279"/>
      <c r="P34" s="1271"/>
      <c r="Q34" s="1279"/>
      <c r="R34" s="1271"/>
      <c r="S34" s="1257"/>
      <c r="T34" s="1261"/>
      <c r="U34" s="1262"/>
      <c r="V34" s="1263"/>
      <c r="W34" s="1261"/>
      <c r="X34" s="1262"/>
      <c r="Y34" s="1263"/>
      <c r="Z34" s="355"/>
      <c r="AA34" s="355"/>
      <c r="AB34" s="355"/>
      <c r="AC34" s="1261"/>
      <c r="AD34" s="1262"/>
      <c r="AE34" s="1263"/>
      <c r="AF34" s="1261"/>
      <c r="AG34" s="1262"/>
      <c r="AH34" s="1263"/>
      <c r="AI34" s="288"/>
    </row>
    <row r="35" spans="1:35" ht="12.75" customHeight="1" x14ac:dyDescent="0.2">
      <c r="A35" s="1267"/>
      <c r="B35" s="1268"/>
      <c r="C35" s="1268"/>
      <c r="D35" s="1269"/>
      <c r="E35" s="1267"/>
      <c r="F35" s="1268"/>
      <c r="G35" s="1268"/>
      <c r="H35" s="1269"/>
      <c r="I35" s="1273"/>
      <c r="J35" s="1274"/>
      <c r="K35" s="1274"/>
      <c r="L35" s="1275"/>
      <c r="M35" s="1276"/>
      <c r="N35" s="1268"/>
      <c r="O35" s="1278" t="s">
        <v>14</v>
      </c>
      <c r="P35" s="1268"/>
      <c r="Q35" s="1278" t="s">
        <v>15</v>
      </c>
      <c r="R35" s="1268"/>
      <c r="S35" s="1256" t="s">
        <v>182</v>
      </c>
      <c r="T35" s="1258"/>
      <c r="U35" s="1259"/>
      <c r="V35" s="1260"/>
      <c r="W35" s="1258"/>
      <c r="X35" s="1259"/>
      <c r="Y35" s="1260" t="s">
        <v>103</v>
      </c>
      <c r="Z35" s="354"/>
      <c r="AA35" s="354"/>
      <c r="AB35" s="354"/>
      <c r="AC35" s="1258"/>
      <c r="AD35" s="1259"/>
      <c r="AE35" s="1260" t="s">
        <v>103</v>
      </c>
      <c r="AF35" s="1258"/>
      <c r="AG35" s="1259"/>
      <c r="AH35" s="1260" t="s">
        <v>103</v>
      </c>
      <c r="AI35" s="288"/>
    </row>
    <row r="36" spans="1:35" ht="12.75" customHeight="1" x14ac:dyDescent="0.2">
      <c r="A36" s="1270"/>
      <c r="B36" s="1271"/>
      <c r="C36" s="1271"/>
      <c r="D36" s="1272"/>
      <c r="E36" s="1270"/>
      <c r="F36" s="1271"/>
      <c r="G36" s="1271"/>
      <c r="H36" s="1272"/>
      <c r="I36" s="1264"/>
      <c r="J36" s="1265"/>
      <c r="K36" s="1265"/>
      <c r="L36" s="1266"/>
      <c r="M36" s="1277"/>
      <c r="N36" s="1271"/>
      <c r="O36" s="1279"/>
      <c r="P36" s="1271"/>
      <c r="Q36" s="1279"/>
      <c r="R36" s="1271"/>
      <c r="S36" s="1257"/>
      <c r="T36" s="1261"/>
      <c r="U36" s="1262"/>
      <c r="V36" s="1263"/>
      <c r="W36" s="1261"/>
      <c r="X36" s="1262"/>
      <c r="Y36" s="1263"/>
      <c r="Z36" s="355"/>
      <c r="AA36" s="355"/>
      <c r="AB36" s="355"/>
      <c r="AC36" s="1261"/>
      <c r="AD36" s="1262"/>
      <c r="AE36" s="1263"/>
      <c r="AF36" s="1261"/>
      <c r="AG36" s="1262"/>
      <c r="AH36" s="1263"/>
      <c r="AI36" s="288"/>
    </row>
    <row r="37" spans="1:35" ht="12.75" customHeight="1" x14ac:dyDescent="0.2">
      <c r="A37" s="1267"/>
      <c r="B37" s="1268"/>
      <c r="C37" s="1268"/>
      <c r="D37" s="1269"/>
      <c r="E37" s="1267"/>
      <c r="F37" s="1268"/>
      <c r="G37" s="1268"/>
      <c r="H37" s="1269"/>
      <c r="I37" s="1273"/>
      <c r="J37" s="1274"/>
      <c r="K37" s="1274"/>
      <c r="L37" s="1275"/>
      <c r="M37" s="1276"/>
      <c r="N37" s="1268"/>
      <c r="O37" s="1278" t="s">
        <v>14</v>
      </c>
      <c r="P37" s="1268"/>
      <c r="Q37" s="1278" t="s">
        <v>15</v>
      </c>
      <c r="R37" s="1268"/>
      <c r="S37" s="1256" t="s">
        <v>182</v>
      </c>
      <c r="T37" s="1258"/>
      <c r="U37" s="1259"/>
      <c r="V37" s="1260"/>
      <c r="W37" s="1258"/>
      <c r="X37" s="1259"/>
      <c r="Y37" s="1260" t="s">
        <v>103</v>
      </c>
      <c r="Z37" s="354"/>
      <c r="AA37" s="354"/>
      <c r="AB37" s="354"/>
      <c r="AC37" s="1258"/>
      <c r="AD37" s="1259"/>
      <c r="AE37" s="1260" t="s">
        <v>103</v>
      </c>
      <c r="AF37" s="1258"/>
      <c r="AG37" s="1259"/>
      <c r="AH37" s="1260" t="s">
        <v>103</v>
      </c>
      <c r="AI37" s="288"/>
    </row>
    <row r="38" spans="1:35" ht="12.75" customHeight="1" x14ac:dyDescent="0.2">
      <c r="A38" s="1270"/>
      <c r="B38" s="1271"/>
      <c r="C38" s="1271"/>
      <c r="D38" s="1272"/>
      <c r="E38" s="1270"/>
      <c r="F38" s="1271"/>
      <c r="G38" s="1271"/>
      <c r="H38" s="1272"/>
      <c r="I38" s="1264"/>
      <c r="J38" s="1265"/>
      <c r="K38" s="1265"/>
      <c r="L38" s="1266"/>
      <c r="M38" s="1277"/>
      <c r="N38" s="1271"/>
      <c r="O38" s="1279"/>
      <c r="P38" s="1271"/>
      <c r="Q38" s="1279"/>
      <c r="R38" s="1271"/>
      <c r="S38" s="1257"/>
      <c r="T38" s="1261"/>
      <c r="U38" s="1262"/>
      <c r="V38" s="1263"/>
      <c r="W38" s="1261"/>
      <c r="X38" s="1262"/>
      <c r="Y38" s="1263"/>
      <c r="Z38" s="355"/>
      <c r="AA38" s="355"/>
      <c r="AB38" s="355"/>
      <c r="AC38" s="1261"/>
      <c r="AD38" s="1262"/>
      <c r="AE38" s="1263"/>
      <c r="AF38" s="1261"/>
      <c r="AG38" s="1262"/>
      <c r="AH38" s="1263"/>
      <c r="AI38" s="288"/>
    </row>
    <row r="39" spans="1:35" ht="12.75" customHeight="1" x14ac:dyDescent="0.2">
      <c r="A39" s="1267"/>
      <c r="B39" s="1268"/>
      <c r="C39" s="1268"/>
      <c r="D39" s="1269"/>
      <c r="E39" s="1267"/>
      <c r="F39" s="1268"/>
      <c r="G39" s="1268"/>
      <c r="H39" s="1269"/>
      <c r="I39" s="1273"/>
      <c r="J39" s="1274"/>
      <c r="K39" s="1274"/>
      <c r="L39" s="1275"/>
      <c r="M39" s="1276"/>
      <c r="N39" s="1268"/>
      <c r="O39" s="1278" t="s">
        <v>14</v>
      </c>
      <c r="P39" s="1268"/>
      <c r="Q39" s="1278" t="s">
        <v>15</v>
      </c>
      <c r="R39" s="1268"/>
      <c r="S39" s="1256" t="s">
        <v>182</v>
      </c>
      <c r="T39" s="1258"/>
      <c r="U39" s="1259"/>
      <c r="V39" s="1260"/>
      <c r="W39" s="1258"/>
      <c r="X39" s="1259"/>
      <c r="Y39" s="1260" t="s">
        <v>103</v>
      </c>
      <c r="Z39" s="354"/>
      <c r="AA39" s="354"/>
      <c r="AB39" s="354"/>
      <c r="AC39" s="1258"/>
      <c r="AD39" s="1259"/>
      <c r="AE39" s="1260" t="s">
        <v>103</v>
      </c>
      <c r="AF39" s="1258"/>
      <c r="AG39" s="1259"/>
      <c r="AH39" s="1260" t="s">
        <v>103</v>
      </c>
      <c r="AI39" s="288"/>
    </row>
    <row r="40" spans="1:35" ht="12.75" customHeight="1" x14ac:dyDescent="0.2">
      <c r="A40" s="1270"/>
      <c r="B40" s="1271"/>
      <c r="C40" s="1271"/>
      <c r="D40" s="1272"/>
      <c r="E40" s="1270"/>
      <c r="F40" s="1271"/>
      <c r="G40" s="1271"/>
      <c r="H40" s="1272"/>
      <c r="I40" s="1264"/>
      <c r="J40" s="1265"/>
      <c r="K40" s="1265"/>
      <c r="L40" s="1266"/>
      <c r="M40" s="1277"/>
      <c r="N40" s="1271"/>
      <c r="O40" s="1279"/>
      <c r="P40" s="1271"/>
      <c r="Q40" s="1279"/>
      <c r="R40" s="1271"/>
      <c r="S40" s="1257"/>
      <c r="T40" s="1261"/>
      <c r="U40" s="1262"/>
      <c r="V40" s="1263"/>
      <c r="W40" s="1261"/>
      <c r="X40" s="1262"/>
      <c r="Y40" s="1263"/>
      <c r="Z40" s="355"/>
      <c r="AA40" s="355"/>
      <c r="AB40" s="355"/>
      <c r="AC40" s="1261"/>
      <c r="AD40" s="1262"/>
      <c r="AE40" s="1263"/>
      <c r="AF40" s="1261"/>
      <c r="AG40" s="1262"/>
      <c r="AH40" s="1263"/>
      <c r="AI40" s="288"/>
    </row>
    <row r="41" spans="1:35" ht="12.75" customHeight="1" x14ac:dyDescent="0.2">
      <c r="A41" s="1267"/>
      <c r="B41" s="1268"/>
      <c r="C41" s="1268"/>
      <c r="D41" s="1269"/>
      <c r="E41" s="1267"/>
      <c r="F41" s="1268"/>
      <c r="G41" s="1268"/>
      <c r="H41" s="1269"/>
      <c r="I41" s="1273"/>
      <c r="J41" s="1274"/>
      <c r="K41" s="1274"/>
      <c r="L41" s="1275"/>
      <c r="M41" s="1276"/>
      <c r="N41" s="1268"/>
      <c r="O41" s="1278" t="s">
        <v>14</v>
      </c>
      <c r="P41" s="1268"/>
      <c r="Q41" s="1278" t="s">
        <v>15</v>
      </c>
      <c r="R41" s="1268"/>
      <c r="S41" s="1256" t="s">
        <v>182</v>
      </c>
      <c r="T41" s="1258"/>
      <c r="U41" s="1259"/>
      <c r="V41" s="1260"/>
      <c r="W41" s="1258"/>
      <c r="X41" s="1259"/>
      <c r="Y41" s="1260" t="s">
        <v>103</v>
      </c>
      <c r="Z41" s="354"/>
      <c r="AA41" s="354"/>
      <c r="AB41" s="354"/>
      <c r="AC41" s="1258"/>
      <c r="AD41" s="1259"/>
      <c r="AE41" s="1260" t="s">
        <v>103</v>
      </c>
      <c r="AF41" s="1258"/>
      <c r="AG41" s="1259"/>
      <c r="AH41" s="1260" t="s">
        <v>103</v>
      </c>
      <c r="AI41" s="288"/>
    </row>
    <row r="42" spans="1:35" ht="12.75" customHeight="1" x14ac:dyDescent="0.2">
      <c r="A42" s="1270"/>
      <c r="B42" s="1271"/>
      <c r="C42" s="1271"/>
      <c r="D42" s="1272"/>
      <c r="E42" s="1270"/>
      <c r="F42" s="1271"/>
      <c r="G42" s="1271"/>
      <c r="H42" s="1272"/>
      <c r="I42" s="1264"/>
      <c r="J42" s="1265"/>
      <c r="K42" s="1265"/>
      <c r="L42" s="1266"/>
      <c r="M42" s="1277"/>
      <c r="N42" s="1271"/>
      <c r="O42" s="1279"/>
      <c r="P42" s="1271"/>
      <c r="Q42" s="1279"/>
      <c r="R42" s="1271"/>
      <c r="S42" s="1257"/>
      <c r="T42" s="1261"/>
      <c r="U42" s="1262"/>
      <c r="V42" s="1263"/>
      <c r="W42" s="1261"/>
      <c r="X42" s="1262"/>
      <c r="Y42" s="1263"/>
      <c r="Z42" s="355"/>
      <c r="AA42" s="355"/>
      <c r="AB42" s="355"/>
      <c r="AC42" s="1261"/>
      <c r="AD42" s="1262"/>
      <c r="AE42" s="1263"/>
      <c r="AF42" s="1261"/>
      <c r="AG42" s="1262"/>
      <c r="AH42" s="1263"/>
      <c r="AI42" s="288"/>
    </row>
    <row r="43" spans="1:35" ht="12.75" customHeight="1" x14ac:dyDescent="0.2">
      <c r="A43" s="1267"/>
      <c r="B43" s="1268"/>
      <c r="C43" s="1268"/>
      <c r="D43" s="1269"/>
      <c r="E43" s="1267"/>
      <c r="F43" s="1268"/>
      <c r="G43" s="1268"/>
      <c r="H43" s="1269"/>
      <c r="I43" s="1273"/>
      <c r="J43" s="1274"/>
      <c r="K43" s="1274"/>
      <c r="L43" s="1275"/>
      <c r="M43" s="1276"/>
      <c r="N43" s="1268"/>
      <c r="O43" s="1278" t="s">
        <v>14</v>
      </c>
      <c r="P43" s="1268"/>
      <c r="Q43" s="1278" t="s">
        <v>15</v>
      </c>
      <c r="R43" s="1268"/>
      <c r="S43" s="1256" t="s">
        <v>182</v>
      </c>
      <c r="T43" s="1258"/>
      <c r="U43" s="1259"/>
      <c r="V43" s="1260"/>
      <c r="W43" s="1258"/>
      <c r="X43" s="1259"/>
      <c r="Y43" s="1260" t="s">
        <v>103</v>
      </c>
      <c r="Z43" s="354"/>
      <c r="AA43" s="354"/>
      <c r="AB43" s="354"/>
      <c r="AC43" s="1258"/>
      <c r="AD43" s="1259"/>
      <c r="AE43" s="1260" t="s">
        <v>103</v>
      </c>
      <c r="AF43" s="1258"/>
      <c r="AG43" s="1259"/>
      <c r="AH43" s="1260" t="s">
        <v>103</v>
      </c>
      <c r="AI43" s="288"/>
    </row>
    <row r="44" spans="1:35" ht="12.75" customHeight="1" x14ac:dyDescent="0.2">
      <c r="A44" s="1270"/>
      <c r="B44" s="1271"/>
      <c r="C44" s="1271"/>
      <c r="D44" s="1272"/>
      <c r="E44" s="1270"/>
      <c r="F44" s="1271"/>
      <c r="G44" s="1271"/>
      <c r="H44" s="1272"/>
      <c r="I44" s="1264"/>
      <c r="J44" s="1265"/>
      <c r="K44" s="1265"/>
      <c r="L44" s="1266"/>
      <c r="M44" s="1277"/>
      <c r="N44" s="1271"/>
      <c r="O44" s="1279"/>
      <c r="P44" s="1271"/>
      <c r="Q44" s="1279"/>
      <c r="R44" s="1271"/>
      <c r="S44" s="1257"/>
      <c r="T44" s="1261"/>
      <c r="U44" s="1262"/>
      <c r="V44" s="1263"/>
      <c r="W44" s="1261"/>
      <c r="X44" s="1262"/>
      <c r="Y44" s="1263"/>
      <c r="Z44" s="355"/>
      <c r="AA44" s="355"/>
      <c r="AB44" s="355"/>
      <c r="AC44" s="1261"/>
      <c r="AD44" s="1262"/>
      <c r="AE44" s="1263"/>
      <c r="AF44" s="1261"/>
      <c r="AG44" s="1262"/>
      <c r="AH44" s="1263"/>
    </row>
    <row r="45" spans="1:35" ht="12.75" customHeight="1" x14ac:dyDescent="0.2">
      <c r="A45" s="1267"/>
      <c r="B45" s="1268"/>
      <c r="C45" s="1268"/>
      <c r="D45" s="1269"/>
      <c r="E45" s="1267"/>
      <c r="F45" s="1268"/>
      <c r="G45" s="1268"/>
      <c r="H45" s="1269"/>
      <c r="I45" s="1273"/>
      <c r="J45" s="1274"/>
      <c r="K45" s="1274"/>
      <c r="L45" s="1275"/>
      <c r="M45" s="1276"/>
      <c r="N45" s="1268"/>
      <c r="O45" s="1278" t="s">
        <v>14</v>
      </c>
      <c r="P45" s="1268"/>
      <c r="Q45" s="1278" t="s">
        <v>15</v>
      </c>
      <c r="R45" s="1268"/>
      <c r="S45" s="1256" t="s">
        <v>182</v>
      </c>
      <c r="T45" s="1258"/>
      <c r="U45" s="1259"/>
      <c r="V45" s="1260"/>
      <c r="W45" s="1258"/>
      <c r="X45" s="1259"/>
      <c r="Y45" s="1260" t="s">
        <v>103</v>
      </c>
      <c r="Z45" s="354"/>
      <c r="AA45" s="354"/>
      <c r="AB45" s="354"/>
      <c r="AC45" s="1258"/>
      <c r="AD45" s="1259"/>
      <c r="AE45" s="1260" t="s">
        <v>103</v>
      </c>
      <c r="AF45" s="1258"/>
      <c r="AG45" s="1259"/>
      <c r="AH45" s="1260" t="s">
        <v>103</v>
      </c>
    </row>
    <row r="46" spans="1:35" ht="12.75" customHeight="1" x14ac:dyDescent="0.2">
      <c r="A46" s="1270"/>
      <c r="B46" s="1271"/>
      <c r="C46" s="1271"/>
      <c r="D46" s="1272"/>
      <c r="E46" s="1270"/>
      <c r="F46" s="1271"/>
      <c r="G46" s="1271"/>
      <c r="H46" s="1272"/>
      <c r="I46" s="1264"/>
      <c r="J46" s="1265"/>
      <c r="K46" s="1265"/>
      <c r="L46" s="1266"/>
      <c r="M46" s="1277"/>
      <c r="N46" s="1271"/>
      <c r="O46" s="1279"/>
      <c r="P46" s="1271"/>
      <c r="Q46" s="1279"/>
      <c r="R46" s="1271"/>
      <c r="S46" s="1257"/>
      <c r="T46" s="1261"/>
      <c r="U46" s="1262"/>
      <c r="V46" s="1263"/>
      <c r="W46" s="1261"/>
      <c r="X46" s="1262"/>
      <c r="Y46" s="1263"/>
      <c r="Z46" s="355"/>
      <c r="AA46" s="355"/>
      <c r="AB46" s="355"/>
      <c r="AC46" s="1261"/>
      <c r="AD46" s="1262"/>
      <c r="AE46" s="1263"/>
      <c r="AF46" s="1261"/>
      <c r="AG46" s="1262"/>
      <c r="AH46" s="1263"/>
    </row>
    <row r="47" spans="1:35" ht="12.75" customHeight="1" x14ac:dyDescent="0.2">
      <c r="A47" s="1267"/>
      <c r="B47" s="1268"/>
      <c r="C47" s="1268"/>
      <c r="D47" s="1269"/>
      <c r="E47" s="1267"/>
      <c r="F47" s="1268"/>
      <c r="G47" s="1268"/>
      <c r="H47" s="1269"/>
      <c r="I47" s="1273"/>
      <c r="J47" s="1274"/>
      <c r="K47" s="1274"/>
      <c r="L47" s="1275"/>
      <c r="M47" s="1276"/>
      <c r="N47" s="1268"/>
      <c r="O47" s="1278" t="s">
        <v>14</v>
      </c>
      <c r="P47" s="1268"/>
      <c r="Q47" s="1278" t="s">
        <v>15</v>
      </c>
      <c r="R47" s="1268"/>
      <c r="S47" s="1256" t="s">
        <v>182</v>
      </c>
      <c r="T47" s="1258"/>
      <c r="U47" s="1259"/>
      <c r="V47" s="1260"/>
      <c r="W47" s="1258"/>
      <c r="X47" s="1259"/>
      <c r="Y47" s="1260" t="s">
        <v>103</v>
      </c>
      <c r="Z47" s="354"/>
      <c r="AA47" s="354"/>
      <c r="AB47" s="354"/>
      <c r="AC47" s="1258"/>
      <c r="AD47" s="1259"/>
      <c r="AE47" s="1260" t="s">
        <v>103</v>
      </c>
      <c r="AF47" s="1258"/>
      <c r="AG47" s="1259"/>
      <c r="AH47" s="1260" t="s">
        <v>103</v>
      </c>
    </row>
    <row r="48" spans="1:35" ht="12.75" customHeight="1" x14ac:dyDescent="0.2">
      <c r="A48" s="1270"/>
      <c r="B48" s="1271"/>
      <c r="C48" s="1271"/>
      <c r="D48" s="1272"/>
      <c r="E48" s="1270"/>
      <c r="F48" s="1271"/>
      <c r="G48" s="1271"/>
      <c r="H48" s="1272"/>
      <c r="I48" s="1264"/>
      <c r="J48" s="1265"/>
      <c r="K48" s="1265"/>
      <c r="L48" s="1266"/>
      <c r="M48" s="1277"/>
      <c r="N48" s="1271"/>
      <c r="O48" s="1279"/>
      <c r="P48" s="1271"/>
      <c r="Q48" s="1279"/>
      <c r="R48" s="1271"/>
      <c r="S48" s="1257"/>
      <c r="T48" s="1261"/>
      <c r="U48" s="1262"/>
      <c r="V48" s="1263"/>
      <c r="W48" s="1261"/>
      <c r="X48" s="1262"/>
      <c r="Y48" s="1263"/>
      <c r="Z48" s="355"/>
      <c r="AA48" s="355"/>
      <c r="AB48" s="355"/>
      <c r="AC48" s="1261"/>
      <c r="AD48" s="1262"/>
      <c r="AE48" s="1263"/>
      <c r="AF48" s="1261"/>
      <c r="AG48" s="1262"/>
      <c r="AH48" s="1263"/>
    </row>
    <row r="49" spans="1:34" ht="12.75" customHeight="1" x14ac:dyDescent="0.2">
      <c r="A49" s="1267"/>
      <c r="B49" s="1268"/>
      <c r="C49" s="1268"/>
      <c r="D49" s="1269"/>
      <c r="E49" s="1267"/>
      <c r="F49" s="1268"/>
      <c r="G49" s="1268"/>
      <c r="H49" s="1269"/>
      <c r="I49" s="1273"/>
      <c r="J49" s="1274"/>
      <c r="K49" s="1274"/>
      <c r="L49" s="1275"/>
      <c r="M49" s="1276"/>
      <c r="N49" s="1268"/>
      <c r="O49" s="1278" t="s">
        <v>14</v>
      </c>
      <c r="P49" s="1268"/>
      <c r="Q49" s="1278" t="s">
        <v>15</v>
      </c>
      <c r="R49" s="1268"/>
      <c r="S49" s="1256" t="s">
        <v>182</v>
      </c>
      <c r="T49" s="1258"/>
      <c r="U49" s="1259"/>
      <c r="V49" s="1260"/>
      <c r="W49" s="1258"/>
      <c r="X49" s="1259"/>
      <c r="Y49" s="1260" t="s">
        <v>103</v>
      </c>
      <c r="Z49" s="354"/>
      <c r="AA49" s="354"/>
      <c r="AB49" s="354"/>
      <c r="AC49" s="1258"/>
      <c r="AD49" s="1259"/>
      <c r="AE49" s="1260" t="s">
        <v>103</v>
      </c>
      <c r="AF49" s="1258"/>
      <c r="AG49" s="1259"/>
      <c r="AH49" s="1260" t="s">
        <v>103</v>
      </c>
    </row>
    <row r="50" spans="1:34" ht="12.75" customHeight="1" x14ac:dyDescent="0.2">
      <c r="A50" s="1270"/>
      <c r="B50" s="1271"/>
      <c r="C50" s="1271"/>
      <c r="D50" s="1272"/>
      <c r="E50" s="1270"/>
      <c r="F50" s="1271"/>
      <c r="G50" s="1271"/>
      <c r="H50" s="1272"/>
      <c r="I50" s="1264"/>
      <c r="J50" s="1265"/>
      <c r="K50" s="1265"/>
      <c r="L50" s="1266"/>
      <c r="M50" s="1277"/>
      <c r="N50" s="1271"/>
      <c r="O50" s="1279"/>
      <c r="P50" s="1271"/>
      <c r="Q50" s="1279"/>
      <c r="R50" s="1271"/>
      <c r="S50" s="1257"/>
      <c r="T50" s="1261"/>
      <c r="U50" s="1262"/>
      <c r="V50" s="1263"/>
      <c r="W50" s="1261"/>
      <c r="X50" s="1262"/>
      <c r="Y50" s="1263"/>
      <c r="Z50" s="355"/>
      <c r="AA50" s="355"/>
      <c r="AB50" s="355"/>
      <c r="AC50" s="1261"/>
      <c r="AD50" s="1262"/>
      <c r="AE50" s="1263"/>
      <c r="AF50" s="1261"/>
      <c r="AG50" s="1262"/>
      <c r="AH50" s="1263"/>
    </row>
    <row r="51" spans="1:34" ht="12.75" customHeight="1" x14ac:dyDescent="0.2">
      <c r="A51" s="1267"/>
      <c r="B51" s="1268"/>
      <c r="C51" s="1268"/>
      <c r="D51" s="1269"/>
      <c r="E51" s="1267"/>
      <c r="F51" s="1268"/>
      <c r="G51" s="1268"/>
      <c r="H51" s="1269"/>
      <c r="I51" s="1273"/>
      <c r="J51" s="1274"/>
      <c r="K51" s="1274"/>
      <c r="L51" s="1275"/>
      <c r="M51" s="1276"/>
      <c r="N51" s="1268"/>
      <c r="O51" s="1278" t="s">
        <v>14</v>
      </c>
      <c r="P51" s="1268"/>
      <c r="Q51" s="1278" t="s">
        <v>15</v>
      </c>
      <c r="R51" s="1268"/>
      <c r="S51" s="1256" t="s">
        <v>182</v>
      </c>
      <c r="T51" s="1258"/>
      <c r="U51" s="1259"/>
      <c r="V51" s="1260"/>
      <c r="W51" s="1258"/>
      <c r="X51" s="1259"/>
      <c r="Y51" s="1260" t="s">
        <v>103</v>
      </c>
      <c r="Z51" s="354"/>
      <c r="AA51" s="354"/>
      <c r="AB51" s="354"/>
      <c r="AC51" s="1258"/>
      <c r="AD51" s="1259"/>
      <c r="AE51" s="1260" t="s">
        <v>103</v>
      </c>
      <c r="AF51" s="1258"/>
      <c r="AG51" s="1259"/>
      <c r="AH51" s="1260" t="s">
        <v>103</v>
      </c>
    </row>
    <row r="52" spans="1:34" ht="12.75" customHeight="1" x14ac:dyDescent="0.2">
      <c r="A52" s="1270"/>
      <c r="B52" s="1271"/>
      <c r="C52" s="1271"/>
      <c r="D52" s="1272"/>
      <c r="E52" s="1270"/>
      <c r="F52" s="1271"/>
      <c r="G52" s="1271"/>
      <c r="H52" s="1272"/>
      <c r="I52" s="1264"/>
      <c r="J52" s="1265"/>
      <c r="K52" s="1265"/>
      <c r="L52" s="1266"/>
      <c r="M52" s="1277"/>
      <c r="N52" s="1271"/>
      <c r="O52" s="1279"/>
      <c r="P52" s="1271"/>
      <c r="Q52" s="1279"/>
      <c r="R52" s="1271"/>
      <c r="S52" s="1257"/>
      <c r="T52" s="1261"/>
      <c r="U52" s="1262"/>
      <c r="V52" s="1263"/>
      <c r="W52" s="1261"/>
      <c r="X52" s="1262"/>
      <c r="Y52" s="1263"/>
      <c r="Z52" s="355"/>
      <c r="AA52" s="355"/>
      <c r="AB52" s="355"/>
      <c r="AC52" s="1261"/>
      <c r="AD52" s="1262"/>
      <c r="AE52" s="1263"/>
      <c r="AF52" s="1261"/>
      <c r="AG52" s="1262"/>
      <c r="AH52" s="1263"/>
    </row>
    <row r="53" spans="1:34" ht="12.75" customHeight="1" x14ac:dyDescent="0.2">
      <c r="A53" s="1267"/>
      <c r="B53" s="1268"/>
      <c r="C53" s="1268"/>
      <c r="D53" s="1269"/>
      <c r="E53" s="1267"/>
      <c r="F53" s="1268"/>
      <c r="G53" s="1268"/>
      <c r="H53" s="1269"/>
      <c r="I53" s="1273"/>
      <c r="J53" s="1274"/>
      <c r="K53" s="1274"/>
      <c r="L53" s="1275"/>
      <c r="M53" s="1276"/>
      <c r="N53" s="1268"/>
      <c r="O53" s="1278" t="s">
        <v>14</v>
      </c>
      <c r="P53" s="1268"/>
      <c r="Q53" s="1278" t="s">
        <v>15</v>
      </c>
      <c r="R53" s="1268"/>
      <c r="S53" s="1256" t="s">
        <v>182</v>
      </c>
      <c r="T53" s="1258"/>
      <c r="U53" s="1259"/>
      <c r="V53" s="1260"/>
      <c r="W53" s="1258"/>
      <c r="X53" s="1259"/>
      <c r="Y53" s="1260" t="s">
        <v>103</v>
      </c>
      <c r="Z53" s="354"/>
      <c r="AA53" s="354"/>
      <c r="AB53" s="354"/>
      <c r="AC53" s="1258"/>
      <c r="AD53" s="1259"/>
      <c r="AE53" s="1260" t="s">
        <v>103</v>
      </c>
      <c r="AF53" s="1258"/>
      <c r="AG53" s="1259"/>
      <c r="AH53" s="1260" t="s">
        <v>103</v>
      </c>
    </row>
    <row r="54" spans="1:34" ht="12.75" customHeight="1" x14ac:dyDescent="0.2">
      <c r="A54" s="1270"/>
      <c r="B54" s="1271"/>
      <c r="C54" s="1271"/>
      <c r="D54" s="1272"/>
      <c r="E54" s="1270"/>
      <c r="F54" s="1271"/>
      <c r="G54" s="1271"/>
      <c r="H54" s="1272"/>
      <c r="I54" s="1264"/>
      <c r="J54" s="1265"/>
      <c r="K54" s="1265"/>
      <c r="L54" s="1266"/>
      <c r="M54" s="1277"/>
      <c r="N54" s="1271"/>
      <c r="O54" s="1279"/>
      <c r="P54" s="1271"/>
      <c r="Q54" s="1279"/>
      <c r="R54" s="1271"/>
      <c r="S54" s="1257"/>
      <c r="T54" s="1261"/>
      <c r="U54" s="1262"/>
      <c r="V54" s="1263"/>
      <c r="W54" s="1261"/>
      <c r="X54" s="1262"/>
      <c r="Y54" s="1263"/>
      <c r="Z54" s="355"/>
      <c r="AA54" s="355"/>
      <c r="AB54" s="355"/>
      <c r="AC54" s="1261"/>
      <c r="AD54" s="1262"/>
      <c r="AE54" s="1263"/>
      <c r="AF54" s="1261"/>
      <c r="AG54" s="1262"/>
      <c r="AH54" s="1263"/>
    </row>
    <row r="55" spans="1:34" ht="12.75" customHeight="1" x14ac:dyDescent="0.2">
      <c r="A55" s="1267"/>
      <c r="B55" s="1268"/>
      <c r="C55" s="1268"/>
      <c r="D55" s="1269"/>
      <c r="E55" s="1267"/>
      <c r="F55" s="1268"/>
      <c r="G55" s="1268"/>
      <c r="H55" s="1269"/>
      <c r="I55" s="1273"/>
      <c r="J55" s="1274"/>
      <c r="K55" s="1274"/>
      <c r="L55" s="1275"/>
      <c r="M55" s="1276"/>
      <c r="N55" s="1268"/>
      <c r="O55" s="1278" t="s">
        <v>14</v>
      </c>
      <c r="P55" s="1268"/>
      <c r="Q55" s="1278" t="s">
        <v>15</v>
      </c>
      <c r="R55" s="1268"/>
      <c r="S55" s="1256" t="s">
        <v>182</v>
      </c>
      <c r="T55" s="1258"/>
      <c r="U55" s="1259"/>
      <c r="V55" s="1260"/>
      <c r="W55" s="1258"/>
      <c r="X55" s="1259"/>
      <c r="Y55" s="1260" t="s">
        <v>103</v>
      </c>
      <c r="Z55" s="354"/>
      <c r="AA55" s="354"/>
      <c r="AB55" s="354"/>
      <c r="AC55" s="1258"/>
      <c r="AD55" s="1259"/>
      <c r="AE55" s="1260" t="s">
        <v>103</v>
      </c>
      <c r="AF55" s="1258"/>
      <c r="AG55" s="1259"/>
      <c r="AH55" s="1260" t="s">
        <v>103</v>
      </c>
    </row>
    <row r="56" spans="1:34" ht="12.75" customHeight="1" x14ac:dyDescent="0.2">
      <c r="A56" s="1270"/>
      <c r="B56" s="1271"/>
      <c r="C56" s="1271"/>
      <c r="D56" s="1272"/>
      <c r="E56" s="1270"/>
      <c r="F56" s="1271"/>
      <c r="G56" s="1271"/>
      <c r="H56" s="1272"/>
      <c r="I56" s="1264"/>
      <c r="J56" s="1265"/>
      <c r="K56" s="1265"/>
      <c r="L56" s="1266"/>
      <c r="M56" s="1277"/>
      <c r="N56" s="1271"/>
      <c r="O56" s="1279"/>
      <c r="P56" s="1271"/>
      <c r="Q56" s="1279"/>
      <c r="R56" s="1271"/>
      <c r="S56" s="1257"/>
      <c r="T56" s="1261"/>
      <c r="U56" s="1262"/>
      <c r="V56" s="1263"/>
      <c r="W56" s="1261"/>
      <c r="X56" s="1262"/>
      <c r="Y56" s="1263"/>
      <c r="Z56" s="355"/>
      <c r="AA56" s="355"/>
      <c r="AB56" s="355"/>
      <c r="AC56" s="1261"/>
      <c r="AD56" s="1262"/>
      <c r="AE56" s="1263"/>
      <c r="AF56" s="1261"/>
      <c r="AG56" s="1262"/>
      <c r="AH56" s="1263"/>
    </row>
    <row r="57" spans="1:34" ht="12.75" customHeight="1" x14ac:dyDescent="0.2">
      <c r="A57" s="1267"/>
      <c r="B57" s="1268"/>
      <c r="C57" s="1268"/>
      <c r="D57" s="1269"/>
      <c r="E57" s="1267"/>
      <c r="F57" s="1268"/>
      <c r="G57" s="1268"/>
      <c r="H57" s="1269"/>
      <c r="I57" s="1273"/>
      <c r="J57" s="1274"/>
      <c r="K57" s="1274"/>
      <c r="L57" s="1275"/>
      <c r="M57" s="1276"/>
      <c r="N57" s="1268"/>
      <c r="O57" s="1278" t="s">
        <v>14</v>
      </c>
      <c r="P57" s="1268"/>
      <c r="Q57" s="1278" t="s">
        <v>15</v>
      </c>
      <c r="R57" s="1268"/>
      <c r="S57" s="1256" t="s">
        <v>182</v>
      </c>
      <c r="T57" s="1258"/>
      <c r="U57" s="1259"/>
      <c r="V57" s="1260"/>
      <c r="W57" s="1258"/>
      <c r="X57" s="1259"/>
      <c r="Y57" s="1260" t="s">
        <v>103</v>
      </c>
      <c r="Z57" s="354"/>
      <c r="AA57" s="354"/>
      <c r="AB57" s="354"/>
      <c r="AC57" s="1258"/>
      <c r="AD57" s="1259"/>
      <c r="AE57" s="1260" t="s">
        <v>103</v>
      </c>
      <c r="AF57" s="1258"/>
      <c r="AG57" s="1259"/>
      <c r="AH57" s="1260" t="s">
        <v>103</v>
      </c>
    </row>
    <row r="58" spans="1:34" ht="12.75" customHeight="1" x14ac:dyDescent="0.2">
      <c r="A58" s="1270"/>
      <c r="B58" s="1271"/>
      <c r="C58" s="1271"/>
      <c r="D58" s="1272"/>
      <c r="E58" s="1270"/>
      <c r="F58" s="1271"/>
      <c r="G58" s="1271"/>
      <c r="H58" s="1272"/>
      <c r="I58" s="1264"/>
      <c r="J58" s="1265"/>
      <c r="K58" s="1265"/>
      <c r="L58" s="1266"/>
      <c r="M58" s="1277"/>
      <c r="N58" s="1271"/>
      <c r="O58" s="1279"/>
      <c r="P58" s="1271"/>
      <c r="Q58" s="1279"/>
      <c r="R58" s="1271"/>
      <c r="S58" s="1257"/>
      <c r="T58" s="1261"/>
      <c r="U58" s="1262"/>
      <c r="V58" s="1263"/>
      <c r="W58" s="1261"/>
      <c r="X58" s="1262"/>
      <c r="Y58" s="1263"/>
      <c r="Z58" s="355"/>
      <c r="AA58" s="355"/>
      <c r="AB58" s="355"/>
      <c r="AC58" s="1261"/>
      <c r="AD58" s="1262"/>
      <c r="AE58" s="1263"/>
      <c r="AF58" s="1261"/>
      <c r="AG58" s="1262"/>
      <c r="AH58" s="1263"/>
    </row>
    <row r="59" spans="1:34" x14ac:dyDescent="0.2">
      <c r="A59" s="118"/>
      <c r="B59" s="118" t="s">
        <v>755</v>
      </c>
      <c r="C59" s="118"/>
      <c r="D59" s="119"/>
      <c r="E59" s="118"/>
      <c r="F59" s="118"/>
      <c r="G59" s="118"/>
      <c r="H59" s="118"/>
      <c r="I59" s="118"/>
      <c r="J59" s="118"/>
      <c r="K59" s="118"/>
      <c r="L59" s="118"/>
      <c r="M59" s="118"/>
      <c r="N59" s="118"/>
      <c r="O59" s="118"/>
      <c r="P59" s="118"/>
      <c r="Q59" s="118"/>
      <c r="R59" s="118"/>
      <c r="S59" s="118"/>
      <c r="T59" s="118"/>
      <c r="U59" s="118"/>
      <c r="V59" s="118"/>
      <c r="W59" s="118"/>
      <c r="X59" s="118"/>
      <c r="Y59" s="118"/>
      <c r="Z59" s="118"/>
      <c r="AA59" s="118"/>
      <c r="AB59" s="118"/>
      <c r="AC59" s="118"/>
      <c r="AD59" s="118"/>
      <c r="AE59" s="118"/>
      <c r="AF59" s="118"/>
      <c r="AG59" s="118"/>
      <c r="AH59" s="118"/>
    </row>
    <row r="60" spans="1:34" x14ac:dyDescent="0.2">
      <c r="A60" s="118"/>
      <c r="B60" s="118" t="s">
        <v>768</v>
      </c>
      <c r="C60" s="118"/>
      <c r="D60" s="119"/>
      <c r="E60" s="118"/>
      <c r="F60" s="118"/>
      <c r="G60" s="118"/>
      <c r="H60" s="118"/>
      <c r="I60" s="118"/>
      <c r="J60" s="118"/>
      <c r="K60" s="118"/>
      <c r="L60" s="118"/>
      <c r="M60" s="118"/>
      <c r="N60" s="118"/>
      <c r="O60" s="118"/>
      <c r="P60" s="118"/>
      <c r="Q60" s="118"/>
      <c r="R60" s="118"/>
      <c r="S60" s="118"/>
      <c r="T60" s="118"/>
      <c r="U60" s="118"/>
      <c r="V60" s="118"/>
      <c r="W60" s="118"/>
      <c r="X60" s="118"/>
      <c r="Y60" s="118"/>
      <c r="Z60" s="118"/>
      <c r="AA60" s="118"/>
      <c r="AB60" s="118"/>
      <c r="AC60" s="118"/>
      <c r="AD60" s="118"/>
      <c r="AE60" s="118"/>
      <c r="AF60" s="118"/>
      <c r="AG60" s="118"/>
      <c r="AH60" s="118"/>
    </row>
    <row r="61" spans="1:34" x14ac:dyDescent="0.2">
      <c r="A61" s="118"/>
      <c r="B61" s="118" t="s">
        <v>754</v>
      </c>
      <c r="C61" s="118"/>
      <c r="D61" s="119"/>
      <c r="E61" s="118"/>
      <c r="F61" s="118"/>
      <c r="G61" s="118"/>
      <c r="H61" s="118"/>
      <c r="I61" s="118"/>
      <c r="J61" s="118"/>
      <c r="K61" s="118"/>
      <c r="L61" s="118"/>
      <c r="M61" s="118"/>
      <c r="N61" s="118"/>
      <c r="O61" s="118"/>
      <c r="P61" s="118"/>
      <c r="Q61" s="118"/>
      <c r="R61" s="118"/>
      <c r="S61" s="118"/>
      <c r="T61" s="118"/>
      <c r="U61" s="118"/>
      <c r="V61" s="118"/>
      <c r="W61" s="118"/>
      <c r="X61" s="118"/>
      <c r="Y61" s="118"/>
      <c r="Z61" s="118"/>
      <c r="AA61" s="118"/>
      <c r="AB61" s="118"/>
      <c r="AC61" s="118"/>
      <c r="AD61" s="118"/>
      <c r="AE61" s="118"/>
      <c r="AF61" s="118"/>
      <c r="AG61" s="118"/>
      <c r="AH61" s="118"/>
    </row>
    <row r="62" spans="1:34" x14ac:dyDescent="0.2">
      <c r="A62" s="118"/>
      <c r="B62" s="118" t="s">
        <v>1081</v>
      </c>
      <c r="C62" s="118"/>
      <c r="D62" s="119"/>
      <c r="E62" s="118"/>
      <c r="F62" s="118"/>
      <c r="G62" s="118"/>
      <c r="H62" s="118"/>
      <c r="I62" s="118"/>
      <c r="J62" s="118"/>
      <c r="K62" s="118"/>
      <c r="L62" s="118"/>
      <c r="M62" s="118"/>
      <c r="N62" s="118"/>
      <c r="O62" s="118"/>
      <c r="P62" s="118"/>
      <c r="Q62" s="118"/>
      <c r="R62" s="118"/>
      <c r="S62" s="118"/>
      <c r="T62" s="118"/>
      <c r="U62" s="118"/>
      <c r="V62" s="118"/>
      <c r="W62" s="118"/>
      <c r="X62" s="118"/>
      <c r="Y62" s="118"/>
      <c r="Z62" s="118"/>
      <c r="AA62" s="118"/>
      <c r="AB62" s="118"/>
      <c r="AC62" s="118"/>
      <c r="AD62" s="118"/>
      <c r="AE62" s="118"/>
      <c r="AF62" s="118"/>
      <c r="AG62" s="118"/>
      <c r="AH62" s="118"/>
    </row>
    <row r="63" spans="1:34" x14ac:dyDescent="0.2">
      <c r="A63" s="118"/>
      <c r="B63" s="401" t="s">
        <v>1082</v>
      </c>
      <c r="C63" s="407"/>
      <c r="D63" s="407"/>
      <c r="E63" s="407"/>
      <c r="F63" s="407"/>
      <c r="G63" s="407"/>
      <c r="H63" s="407"/>
      <c r="I63" s="407"/>
      <c r="J63" s="407"/>
      <c r="K63" s="407"/>
      <c r="L63" s="407"/>
      <c r="M63" s="407"/>
      <c r="N63" s="407"/>
      <c r="O63" s="407"/>
      <c r="P63" s="407"/>
      <c r="Q63" s="118"/>
      <c r="R63" s="118"/>
      <c r="S63" s="118"/>
      <c r="T63" s="118"/>
      <c r="U63" s="118"/>
      <c r="V63" s="118"/>
      <c r="W63" s="118"/>
      <c r="X63" s="118"/>
      <c r="Y63" s="118"/>
      <c r="Z63" s="118"/>
      <c r="AA63" s="118"/>
      <c r="AB63" s="118"/>
      <c r="AC63" s="118"/>
      <c r="AD63" s="118"/>
      <c r="AE63" s="118"/>
      <c r="AF63" s="118"/>
      <c r="AG63" s="118"/>
      <c r="AH63" s="118"/>
    </row>
    <row r="64" spans="1:34" s="407" customFormat="1" ht="12.75" customHeight="1" x14ac:dyDescent="0.2">
      <c r="B64" s="401" t="s">
        <v>1259</v>
      </c>
      <c r="C64" s="616"/>
      <c r="D64" s="616"/>
      <c r="E64" s="616"/>
      <c r="F64" s="616"/>
      <c r="G64" s="616"/>
      <c r="H64" s="616"/>
      <c r="I64" s="616"/>
      <c r="J64" s="616"/>
      <c r="K64" s="616"/>
    </row>
    <row r="65" spans="2:15" s="407" customFormat="1" ht="12.75" customHeight="1" x14ac:dyDescent="0.2"/>
    <row r="66" spans="2:15" x14ac:dyDescent="0.2">
      <c r="B66" s="612"/>
      <c r="C66" s="616"/>
      <c r="D66" s="616"/>
      <c r="E66" s="616"/>
      <c r="F66" s="616"/>
      <c r="G66" s="616"/>
      <c r="H66" s="616"/>
      <c r="I66" s="616"/>
      <c r="J66" s="616"/>
      <c r="K66" s="616"/>
      <c r="L66" s="616"/>
      <c r="M66" s="414"/>
      <c r="N66" s="414"/>
      <c r="O66" s="414"/>
    </row>
  </sheetData>
  <mergeCells count="379">
    <mergeCell ref="AC37:AE38"/>
    <mergeCell ref="AF37:AH38"/>
    <mergeCell ref="S37:S38"/>
    <mergeCell ref="I38:L38"/>
    <mergeCell ref="A39:D40"/>
    <mergeCell ref="E39:H40"/>
    <mergeCell ref="I39:L39"/>
    <mergeCell ref="M39:M40"/>
    <mergeCell ref="N39:N40"/>
    <mergeCell ref="O39:O40"/>
    <mergeCell ref="P39:P40"/>
    <mergeCell ref="R39:R40"/>
    <mergeCell ref="T39:V40"/>
    <mergeCell ref="Q39:Q40"/>
    <mergeCell ref="S39:S40"/>
    <mergeCell ref="W39:Y40"/>
    <mergeCell ref="AC39:AE40"/>
    <mergeCell ref="AF39:AH40"/>
    <mergeCell ref="Q37:Q38"/>
    <mergeCell ref="A37:D38"/>
    <mergeCell ref="E37:H38"/>
    <mergeCell ref="I37:L37"/>
    <mergeCell ref="M37:M38"/>
    <mergeCell ref="N37:N38"/>
    <mergeCell ref="O37:O38"/>
    <mergeCell ref="P37:P38"/>
    <mergeCell ref="R37:R38"/>
    <mergeCell ref="S31:S32"/>
    <mergeCell ref="R31:R32"/>
    <mergeCell ref="T31:V32"/>
    <mergeCell ref="W31:Y32"/>
    <mergeCell ref="T37:V38"/>
    <mergeCell ref="W37:Y38"/>
    <mergeCell ref="AC31:AE32"/>
    <mergeCell ref="AF31:AH32"/>
    <mergeCell ref="Q33:Q34"/>
    <mergeCell ref="S33:S34"/>
    <mergeCell ref="A33:D34"/>
    <mergeCell ref="E33:H34"/>
    <mergeCell ref="I33:L33"/>
    <mergeCell ref="M33:M34"/>
    <mergeCell ref="N33:N34"/>
    <mergeCell ref="O33:O34"/>
    <mergeCell ref="P33:P34"/>
    <mergeCell ref="R33:R34"/>
    <mergeCell ref="Q31:Q32"/>
    <mergeCell ref="A31:D32"/>
    <mergeCell ref="E31:H32"/>
    <mergeCell ref="I31:L31"/>
    <mergeCell ref="M31:M32"/>
    <mergeCell ref="N31:N32"/>
    <mergeCell ref="O31:O32"/>
    <mergeCell ref="P31:P32"/>
    <mergeCell ref="I32:L32"/>
    <mergeCell ref="T33:V34"/>
    <mergeCell ref="W33:Y34"/>
    <mergeCell ref="AC33:AE34"/>
    <mergeCell ref="I27:L27"/>
    <mergeCell ref="M27:M28"/>
    <mergeCell ref="N27:N28"/>
    <mergeCell ref="O27:O28"/>
    <mergeCell ref="P27:P28"/>
    <mergeCell ref="R27:R28"/>
    <mergeCell ref="Q25:Q26"/>
    <mergeCell ref="A25:D26"/>
    <mergeCell ref="E25:H26"/>
    <mergeCell ref="I25:L25"/>
    <mergeCell ref="M25:M26"/>
    <mergeCell ref="N25:N26"/>
    <mergeCell ref="O25:O26"/>
    <mergeCell ref="P25:P26"/>
    <mergeCell ref="I26:L26"/>
    <mergeCell ref="S19:S20"/>
    <mergeCell ref="R19:R20"/>
    <mergeCell ref="T19:V20"/>
    <mergeCell ref="W19:Y20"/>
    <mergeCell ref="AC19:AE20"/>
    <mergeCell ref="AF19:AH20"/>
    <mergeCell ref="Q21:Q22"/>
    <mergeCell ref="S21:S22"/>
    <mergeCell ref="T21:V22"/>
    <mergeCell ref="W21:Y22"/>
    <mergeCell ref="AC21:AE22"/>
    <mergeCell ref="AF21:AH22"/>
    <mergeCell ref="W23:Y24"/>
    <mergeCell ref="AC23:AE24"/>
    <mergeCell ref="AF23:AH24"/>
    <mergeCell ref="S25:S26"/>
    <mergeCell ref="R25:R26"/>
    <mergeCell ref="T25:V26"/>
    <mergeCell ref="W25:Y26"/>
    <mergeCell ref="AC25:AE26"/>
    <mergeCell ref="AF25:AH26"/>
    <mergeCell ref="A21:D22"/>
    <mergeCell ref="E21:H22"/>
    <mergeCell ref="I21:L21"/>
    <mergeCell ref="M21:M22"/>
    <mergeCell ref="N21:N22"/>
    <mergeCell ref="O21:O22"/>
    <mergeCell ref="P21:P22"/>
    <mergeCell ref="R21:R22"/>
    <mergeCell ref="Q19:Q20"/>
    <mergeCell ref="A19:D20"/>
    <mergeCell ref="E19:H20"/>
    <mergeCell ref="I19:L19"/>
    <mergeCell ref="M19:M20"/>
    <mergeCell ref="N19:N20"/>
    <mergeCell ref="O19:O20"/>
    <mergeCell ref="P19:P20"/>
    <mergeCell ref="I20:L20"/>
    <mergeCell ref="I22:L22"/>
    <mergeCell ref="O11:O12"/>
    <mergeCell ref="P11:P12"/>
    <mergeCell ref="S13:S14"/>
    <mergeCell ref="Q15:Q16"/>
    <mergeCell ref="S15:S16"/>
    <mergeCell ref="A15:D16"/>
    <mergeCell ref="E15:H16"/>
    <mergeCell ref="I15:L15"/>
    <mergeCell ref="M15:M16"/>
    <mergeCell ref="N15:N16"/>
    <mergeCell ref="O15:O16"/>
    <mergeCell ref="P15:P16"/>
    <mergeCell ref="R15:R16"/>
    <mergeCell ref="R11:R12"/>
    <mergeCell ref="M11:M12"/>
    <mergeCell ref="N11:N12"/>
    <mergeCell ref="A8:D10"/>
    <mergeCell ref="E8:H10"/>
    <mergeCell ref="I8:L10"/>
    <mergeCell ref="M8:S10"/>
    <mergeCell ref="T8:V10"/>
    <mergeCell ref="W8:AE8"/>
    <mergeCell ref="AF8:AH10"/>
    <mergeCell ref="W9:Y10"/>
    <mergeCell ref="Z9:AB10"/>
    <mergeCell ref="AC9:AE10"/>
    <mergeCell ref="W3:AH3"/>
    <mergeCell ref="C4:G4"/>
    <mergeCell ref="H4:I4"/>
    <mergeCell ref="L4:P4"/>
    <mergeCell ref="Q4:R4"/>
    <mergeCell ref="U4:Y4"/>
    <mergeCell ref="Z4:AA4"/>
    <mergeCell ref="C5:G5"/>
    <mergeCell ref="H5:I5"/>
    <mergeCell ref="T11:V12"/>
    <mergeCell ref="W11:Y12"/>
    <mergeCell ref="AC11:AE12"/>
    <mergeCell ref="AF11:AH12"/>
    <mergeCell ref="I12:L12"/>
    <mergeCell ref="A13:D14"/>
    <mergeCell ref="E13:H14"/>
    <mergeCell ref="I13:L13"/>
    <mergeCell ref="M13:M14"/>
    <mergeCell ref="N13:N14"/>
    <mergeCell ref="O13:O14"/>
    <mergeCell ref="P13:P14"/>
    <mergeCell ref="R13:R14"/>
    <mergeCell ref="T13:V14"/>
    <mergeCell ref="W13:Y14"/>
    <mergeCell ref="AC13:AE14"/>
    <mergeCell ref="AF13:AH14"/>
    <mergeCell ref="I14:L14"/>
    <mergeCell ref="Q11:Q12"/>
    <mergeCell ref="S11:S12"/>
    <mergeCell ref="Q13:Q14"/>
    <mergeCell ref="A11:D12"/>
    <mergeCell ref="E11:H12"/>
    <mergeCell ref="I11:L11"/>
    <mergeCell ref="T15:V16"/>
    <mergeCell ref="W15:Y16"/>
    <mergeCell ref="AC15:AE16"/>
    <mergeCell ref="AF15:AH16"/>
    <mergeCell ref="I16:L16"/>
    <mergeCell ref="A17:D18"/>
    <mergeCell ref="E17:H18"/>
    <mergeCell ref="I17:L17"/>
    <mergeCell ref="M17:M18"/>
    <mergeCell ref="N17:N18"/>
    <mergeCell ref="O17:O18"/>
    <mergeCell ref="P17:P18"/>
    <mergeCell ref="R17:R18"/>
    <mergeCell ref="T17:V18"/>
    <mergeCell ref="W17:Y18"/>
    <mergeCell ref="AC17:AE18"/>
    <mergeCell ref="AF17:AH18"/>
    <mergeCell ref="I18:L18"/>
    <mergeCell ref="Q17:Q18"/>
    <mergeCell ref="S17:S18"/>
    <mergeCell ref="A23:D24"/>
    <mergeCell ref="E23:H24"/>
    <mergeCell ref="I23:L23"/>
    <mergeCell ref="M23:M24"/>
    <mergeCell ref="N23:N24"/>
    <mergeCell ref="O23:O24"/>
    <mergeCell ref="P23:P24"/>
    <mergeCell ref="R23:R24"/>
    <mergeCell ref="T23:V24"/>
    <mergeCell ref="I24:L24"/>
    <mergeCell ref="Q23:Q24"/>
    <mergeCell ref="S23:S24"/>
    <mergeCell ref="T27:V28"/>
    <mergeCell ref="W27:Y28"/>
    <mergeCell ref="AC27:AE28"/>
    <mergeCell ref="AF27:AH28"/>
    <mergeCell ref="I28:L28"/>
    <mergeCell ref="A29:D30"/>
    <mergeCell ref="E29:H30"/>
    <mergeCell ref="I29:L29"/>
    <mergeCell ref="M29:M30"/>
    <mergeCell ref="N29:N30"/>
    <mergeCell ref="O29:O30"/>
    <mergeCell ref="P29:P30"/>
    <mergeCell ref="R29:R30"/>
    <mergeCell ref="T29:V30"/>
    <mergeCell ref="W29:Y30"/>
    <mergeCell ref="AC29:AE30"/>
    <mergeCell ref="AF29:AH30"/>
    <mergeCell ref="I30:L30"/>
    <mergeCell ref="Q29:Q30"/>
    <mergeCell ref="S29:S30"/>
    <mergeCell ref="Q27:Q28"/>
    <mergeCell ref="S27:S28"/>
    <mergeCell ref="A27:D28"/>
    <mergeCell ref="E27:H28"/>
    <mergeCell ref="AF33:AH34"/>
    <mergeCell ref="I34:L34"/>
    <mergeCell ref="A35:D36"/>
    <mergeCell ref="E35:H36"/>
    <mergeCell ref="I35:L35"/>
    <mergeCell ref="M35:M36"/>
    <mergeCell ref="N35:N36"/>
    <mergeCell ref="O35:O36"/>
    <mergeCell ref="P35:P36"/>
    <mergeCell ref="R35:R36"/>
    <mergeCell ref="T35:V36"/>
    <mergeCell ref="W35:Y36"/>
    <mergeCell ref="AC35:AE36"/>
    <mergeCell ref="AF35:AH36"/>
    <mergeCell ref="I36:L36"/>
    <mergeCell ref="Q35:Q36"/>
    <mergeCell ref="S35:S36"/>
    <mergeCell ref="I40:L40"/>
    <mergeCell ref="A41:D42"/>
    <mergeCell ref="E41:H42"/>
    <mergeCell ref="I41:L41"/>
    <mergeCell ref="M41:M42"/>
    <mergeCell ref="N41:N42"/>
    <mergeCell ref="O41:O42"/>
    <mergeCell ref="P41:P42"/>
    <mergeCell ref="Q41:Q42"/>
    <mergeCell ref="W41:Y42"/>
    <mergeCell ref="AC41:AE42"/>
    <mergeCell ref="AF41:AH42"/>
    <mergeCell ref="I42:L42"/>
    <mergeCell ref="A43:D44"/>
    <mergeCell ref="E43:H44"/>
    <mergeCell ref="I43:L43"/>
    <mergeCell ref="M43:M44"/>
    <mergeCell ref="N43:N44"/>
    <mergeCell ref="O43:O44"/>
    <mergeCell ref="P43:P44"/>
    <mergeCell ref="Q43:Q44"/>
    <mergeCell ref="R43:R44"/>
    <mergeCell ref="S43:S44"/>
    <mergeCell ref="T43:V44"/>
    <mergeCell ref="W43:Y44"/>
    <mergeCell ref="AC43:AE44"/>
    <mergeCell ref="AF43:AH44"/>
    <mergeCell ref="I44:L44"/>
    <mergeCell ref="O45:O46"/>
    <mergeCell ref="P45:P46"/>
    <mergeCell ref="Q45:Q46"/>
    <mergeCell ref="R45:R46"/>
    <mergeCell ref="R41:R42"/>
    <mergeCell ref="S41:S42"/>
    <mergeCell ref="T41:V42"/>
    <mergeCell ref="S45:S46"/>
    <mergeCell ref="T45:V46"/>
    <mergeCell ref="W45:Y46"/>
    <mergeCell ref="AC45:AE46"/>
    <mergeCell ref="AF45:AH46"/>
    <mergeCell ref="I46:L46"/>
    <mergeCell ref="A47:D48"/>
    <mergeCell ref="E47:H48"/>
    <mergeCell ref="I47:L47"/>
    <mergeCell ref="M47:M48"/>
    <mergeCell ref="N47:N48"/>
    <mergeCell ref="O47:O48"/>
    <mergeCell ref="P47:P48"/>
    <mergeCell ref="Q47:Q48"/>
    <mergeCell ref="R47:R48"/>
    <mergeCell ref="S47:S48"/>
    <mergeCell ref="T47:V48"/>
    <mergeCell ref="W47:Y48"/>
    <mergeCell ref="AC47:AE48"/>
    <mergeCell ref="AF47:AH48"/>
    <mergeCell ref="I48:L48"/>
    <mergeCell ref="A45:D46"/>
    <mergeCell ref="E45:H46"/>
    <mergeCell ref="I45:L45"/>
    <mergeCell ref="M45:M46"/>
    <mergeCell ref="N45:N46"/>
    <mergeCell ref="AC49:AE50"/>
    <mergeCell ref="AF49:AH50"/>
    <mergeCell ref="I50:L50"/>
    <mergeCell ref="A51:D52"/>
    <mergeCell ref="E51:H52"/>
    <mergeCell ref="I51:L51"/>
    <mergeCell ref="M51:M52"/>
    <mergeCell ref="N51:N52"/>
    <mergeCell ref="O51:O52"/>
    <mergeCell ref="P51:P52"/>
    <mergeCell ref="Q51:Q52"/>
    <mergeCell ref="R51:R52"/>
    <mergeCell ref="S51:S52"/>
    <mergeCell ref="T51:V52"/>
    <mergeCell ref="W51:Y52"/>
    <mergeCell ref="AC51:AE52"/>
    <mergeCell ref="AF51:AH52"/>
    <mergeCell ref="I52:L52"/>
    <mergeCell ref="A49:D50"/>
    <mergeCell ref="E49:H50"/>
    <mergeCell ref="I49:L49"/>
    <mergeCell ref="M49:M50"/>
    <mergeCell ref="N49:N50"/>
    <mergeCell ref="O49:O50"/>
    <mergeCell ref="P53:P54"/>
    <mergeCell ref="Q53:Q54"/>
    <mergeCell ref="R53:R54"/>
    <mergeCell ref="S49:S50"/>
    <mergeCell ref="T49:V50"/>
    <mergeCell ref="W49:Y50"/>
    <mergeCell ref="P49:P50"/>
    <mergeCell ref="Q49:Q50"/>
    <mergeCell ref="R49:R50"/>
    <mergeCell ref="S53:S54"/>
    <mergeCell ref="T53:V54"/>
    <mergeCell ref="W53:Y54"/>
    <mergeCell ref="AC53:AE54"/>
    <mergeCell ref="AF53:AH54"/>
    <mergeCell ref="I54:L54"/>
    <mergeCell ref="A55:D56"/>
    <mergeCell ref="E55:H56"/>
    <mergeCell ref="I55:L55"/>
    <mergeCell ref="M55:M56"/>
    <mergeCell ref="N55:N56"/>
    <mergeCell ref="O55:O56"/>
    <mergeCell ref="P55:P56"/>
    <mergeCell ref="Q55:Q56"/>
    <mergeCell ref="R55:R56"/>
    <mergeCell ref="S55:S56"/>
    <mergeCell ref="T55:V56"/>
    <mergeCell ref="W55:Y56"/>
    <mergeCell ref="AC55:AE56"/>
    <mergeCell ref="AF55:AH56"/>
    <mergeCell ref="I56:L56"/>
    <mergeCell ref="A53:D54"/>
    <mergeCell ref="E53:H54"/>
    <mergeCell ref="I53:L53"/>
    <mergeCell ref="M53:M54"/>
    <mergeCell ref="N53:N54"/>
    <mergeCell ref="O53:O54"/>
    <mergeCell ref="S57:S58"/>
    <mergeCell ref="T57:V58"/>
    <mergeCell ref="W57:Y58"/>
    <mergeCell ref="AC57:AE58"/>
    <mergeCell ref="AF57:AH58"/>
    <mergeCell ref="I58:L58"/>
    <mergeCell ref="A57:D58"/>
    <mergeCell ref="E57:H58"/>
    <mergeCell ref="I57:L57"/>
    <mergeCell ref="M57:M58"/>
    <mergeCell ref="N57:N58"/>
    <mergeCell ref="O57:O58"/>
    <mergeCell ref="P57:P58"/>
    <mergeCell ref="Q57:Q58"/>
    <mergeCell ref="R57:R58"/>
  </mergeCells>
  <phoneticPr fontId="2"/>
  <dataValidations count="3">
    <dataValidation imeMode="halfAlpha" allowBlank="1" showInputMessage="1" showErrorMessage="1" sqref="H4:I5 Q4:R4 Z4:AA4 R11:R58 T11:AH58 P11:P58 N11:N58"/>
    <dataValidation imeMode="hiragana" allowBlank="1" showInputMessage="1" showErrorMessage="1" sqref="A11:L58"/>
    <dataValidation type="list" allowBlank="1" showInputMessage="1" showErrorMessage="1" sqref="M49 M11 M13 M15 M43 M45 M57 M17 M19 M21 M23 M25 M27 M29 M31 M33 M35 M37 M39 M41 M47 M51 M53 M55">
      <formula1>"令和,平成,昭和"</formula1>
    </dataValidation>
  </dataValidations>
  <pageMargins left="0.51181102362204722" right="0.51181102362204722" top="0.74803149606299213" bottom="0.55118110236220474" header="0.31496062992125984" footer="0.31496062992125984"/>
  <pageSetup paperSize="9" scale="70" orientation="portrait" r:id="rId1"/>
  <headerFooter>
    <oddFooter>&amp;C&amp;P / &amp;N ページ</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1:AI66"/>
  <sheetViews>
    <sheetView zoomScale="80" zoomScaleNormal="80" zoomScaleSheetLayoutView="86" workbookViewId="0">
      <selection activeCell="AT40" sqref="AT40"/>
    </sheetView>
  </sheetViews>
  <sheetFormatPr defaultColWidth="8.6640625" defaultRowHeight="13.2" x14ac:dyDescent="0.2"/>
  <cols>
    <col min="1" max="35" width="3.77734375" style="287" customWidth="1"/>
    <col min="36" max="16384" width="8.6640625" style="287"/>
  </cols>
  <sheetData>
    <row r="1" spans="1:35" x14ac:dyDescent="0.2">
      <c r="A1" s="119"/>
      <c r="B1" s="119"/>
      <c r="C1" s="119"/>
      <c r="D1" s="119"/>
      <c r="E1" s="119"/>
      <c r="F1" s="119"/>
      <c r="G1" s="119"/>
      <c r="H1" s="119"/>
      <c r="I1" s="119"/>
      <c r="J1" s="119"/>
      <c r="K1" s="119"/>
      <c r="L1" s="119"/>
      <c r="M1" s="119"/>
      <c r="N1" s="119"/>
      <c r="O1" s="119"/>
      <c r="P1" s="119"/>
      <c r="Q1" s="119"/>
      <c r="R1" s="119"/>
      <c r="S1" s="1291" t="s">
        <v>681</v>
      </c>
      <c r="T1" s="1291"/>
      <c r="U1" s="1291"/>
      <c r="V1" s="1291"/>
      <c r="W1" s="1292"/>
      <c r="X1" s="1292"/>
      <c r="Y1" s="1292"/>
      <c r="Z1" s="1292"/>
      <c r="AA1" s="1292"/>
      <c r="AB1" s="1292"/>
      <c r="AC1" s="1292"/>
      <c r="AD1" s="1292"/>
      <c r="AE1" s="1292"/>
      <c r="AF1" s="1292"/>
      <c r="AG1" s="1292"/>
      <c r="AH1" s="1292"/>
    </row>
    <row r="2" spans="1:35" customFormat="1" ht="12.75" customHeight="1" x14ac:dyDescent="0.2">
      <c r="A2" s="118" t="s">
        <v>1333</v>
      </c>
      <c r="B2" s="118"/>
      <c r="C2" s="118"/>
      <c r="D2" s="118"/>
      <c r="E2" s="118"/>
      <c r="F2" s="118"/>
      <c r="G2" s="118"/>
      <c r="H2" s="118"/>
      <c r="I2" s="118"/>
      <c r="J2" s="118"/>
      <c r="K2" s="118"/>
      <c r="L2" s="118"/>
      <c r="M2" s="118"/>
      <c r="N2" s="118"/>
      <c r="O2" s="118"/>
      <c r="P2" s="118"/>
      <c r="Q2" s="118"/>
      <c r="R2" s="118"/>
      <c r="S2" s="1291"/>
      <c r="T2" s="1291"/>
      <c r="U2" s="1291"/>
      <c r="V2" s="1291"/>
      <c r="W2" s="1292"/>
      <c r="X2" s="1292"/>
      <c r="Y2" s="1292"/>
      <c r="Z2" s="1292"/>
      <c r="AA2" s="1292"/>
      <c r="AB2" s="1292"/>
      <c r="AC2" s="1292"/>
      <c r="AD2" s="1292"/>
      <c r="AE2" s="1292"/>
      <c r="AF2" s="1292"/>
      <c r="AG2" s="1292"/>
      <c r="AH2" s="1292"/>
    </row>
    <row r="3" spans="1:35" customFormat="1" ht="12.75" customHeight="1" x14ac:dyDescent="0.2">
      <c r="A3" s="118"/>
      <c r="B3" s="118" t="s">
        <v>174</v>
      </c>
      <c r="C3" s="118"/>
      <c r="D3" s="118"/>
      <c r="E3" s="118"/>
      <c r="F3" s="118"/>
      <c r="G3" s="118"/>
      <c r="H3" s="118"/>
      <c r="I3" s="118"/>
      <c r="J3" s="118"/>
      <c r="K3" s="118"/>
      <c r="L3" s="118"/>
      <c r="M3" s="118"/>
      <c r="N3" s="118"/>
      <c r="O3" s="118"/>
      <c r="P3" s="118"/>
      <c r="Q3" s="118"/>
      <c r="R3" s="118"/>
      <c r="S3" s="118"/>
      <c r="T3" s="118"/>
      <c r="U3" s="118"/>
      <c r="V3" s="118"/>
      <c r="W3" s="1195" t="s">
        <v>121</v>
      </c>
      <c r="X3" s="1195"/>
      <c r="Y3" s="1195"/>
      <c r="Z3" s="1195"/>
      <c r="AA3" s="1195"/>
      <c r="AB3" s="1195"/>
      <c r="AC3" s="1195"/>
      <c r="AD3" s="1195"/>
      <c r="AE3" s="1195"/>
      <c r="AF3" s="1195"/>
      <c r="AG3" s="1195"/>
      <c r="AH3" s="1195"/>
    </row>
    <row r="4" spans="1:35" customFormat="1" ht="12.75" customHeight="1" x14ac:dyDescent="0.2">
      <c r="A4" s="118"/>
      <c r="B4" s="118"/>
      <c r="C4" s="1280" t="s">
        <v>175</v>
      </c>
      <c r="D4" s="1280"/>
      <c r="E4" s="1280"/>
      <c r="F4" s="1280"/>
      <c r="G4" s="1280"/>
      <c r="H4" s="1281"/>
      <c r="I4" s="1281"/>
      <c r="J4" s="118" t="s">
        <v>4</v>
      </c>
      <c r="K4" s="118"/>
      <c r="L4" s="1280" t="s">
        <v>176</v>
      </c>
      <c r="M4" s="1280"/>
      <c r="N4" s="1280"/>
      <c r="O4" s="1280"/>
      <c r="P4" s="1280"/>
      <c r="Q4" s="1281"/>
      <c r="R4" s="1281"/>
      <c r="S4" s="118" t="s">
        <v>4</v>
      </c>
      <c r="T4" s="118"/>
      <c r="U4" s="1280" t="s">
        <v>177</v>
      </c>
      <c r="V4" s="1280"/>
      <c r="W4" s="1280"/>
      <c r="X4" s="1280"/>
      <c r="Y4" s="1280"/>
      <c r="Z4" s="1281"/>
      <c r="AA4" s="1281"/>
      <c r="AB4" s="118" t="s">
        <v>14</v>
      </c>
      <c r="AC4" s="287"/>
      <c r="AD4" s="287"/>
      <c r="AE4" s="287"/>
      <c r="AF4" s="118"/>
      <c r="AG4" s="118"/>
      <c r="AH4" s="118"/>
    </row>
    <row r="5" spans="1:35" customFormat="1" ht="12.75" customHeight="1" x14ac:dyDescent="0.2">
      <c r="A5" s="118"/>
      <c r="B5" s="118"/>
      <c r="C5" s="1280" t="s">
        <v>869</v>
      </c>
      <c r="D5" s="1280"/>
      <c r="E5" s="1280"/>
      <c r="F5" s="1280"/>
      <c r="G5" s="1280"/>
      <c r="H5" s="1281"/>
      <c r="I5" s="1281"/>
      <c r="J5" s="118" t="s">
        <v>4</v>
      </c>
      <c r="K5" s="118"/>
      <c r="L5" s="118"/>
      <c r="M5" s="118"/>
      <c r="N5" s="118"/>
      <c r="O5" s="118"/>
      <c r="P5" s="118"/>
      <c r="Q5" s="118"/>
      <c r="R5" s="118"/>
      <c r="S5" s="118"/>
      <c r="T5" s="118"/>
      <c r="U5" s="118"/>
      <c r="V5" s="118"/>
      <c r="W5" s="118"/>
      <c r="X5" s="118"/>
      <c r="Y5" s="118"/>
      <c r="Z5" s="118"/>
      <c r="AA5" s="118"/>
      <c r="AB5" s="118"/>
      <c r="AC5" s="118"/>
      <c r="AD5" s="118"/>
      <c r="AE5" s="118"/>
      <c r="AF5" s="118"/>
      <c r="AG5" s="118"/>
      <c r="AH5" s="118"/>
    </row>
    <row r="6" spans="1:35" customFormat="1" ht="17.25" customHeight="1" x14ac:dyDescent="0.2">
      <c r="A6" s="118"/>
      <c r="B6" s="118"/>
      <c r="C6" s="118"/>
      <c r="D6" s="118"/>
      <c r="E6" s="118"/>
      <c r="F6" s="118"/>
      <c r="G6" s="118"/>
      <c r="H6" s="118"/>
      <c r="I6" s="118"/>
      <c r="J6" s="118"/>
      <c r="K6" s="118"/>
      <c r="L6" s="118"/>
      <c r="M6" s="118"/>
      <c r="N6" s="118"/>
      <c r="O6" s="118"/>
      <c r="P6" s="118"/>
      <c r="Q6" s="118"/>
      <c r="R6" s="118"/>
      <c r="S6" s="118"/>
      <c r="T6" s="118"/>
      <c r="U6" s="118"/>
      <c r="V6" s="118"/>
      <c r="W6" s="118"/>
      <c r="X6" s="118"/>
      <c r="Y6" s="118"/>
      <c r="Z6" s="118"/>
      <c r="AA6" s="118"/>
      <c r="AB6" s="118"/>
      <c r="AC6" s="118"/>
      <c r="AD6" s="118"/>
      <c r="AE6" s="118"/>
      <c r="AF6" s="118"/>
      <c r="AG6" s="118"/>
      <c r="AH6" s="118"/>
    </row>
    <row r="7" spans="1:35" ht="12.75" customHeight="1" x14ac:dyDescent="0.2">
      <c r="A7" s="118"/>
      <c r="B7" s="118" t="s">
        <v>178</v>
      </c>
      <c r="C7" s="118"/>
      <c r="D7" s="118"/>
      <c r="E7" s="118"/>
      <c r="F7" s="118"/>
      <c r="G7" s="118"/>
      <c r="H7" s="118"/>
      <c r="I7" s="118"/>
      <c r="J7" s="118"/>
      <c r="K7" s="118"/>
      <c r="L7" s="118"/>
      <c r="M7" s="118"/>
      <c r="N7" s="118"/>
      <c r="O7" s="118"/>
      <c r="P7" s="118"/>
      <c r="Q7" s="118"/>
      <c r="R7" s="118"/>
      <c r="S7" s="118"/>
      <c r="T7" s="118"/>
      <c r="U7" s="118"/>
      <c r="V7" s="118"/>
      <c r="W7" s="118"/>
      <c r="X7" s="118"/>
      <c r="Y7" s="118"/>
      <c r="Z7" s="118"/>
      <c r="AA7" s="118"/>
      <c r="AB7" s="118"/>
      <c r="AC7" s="118"/>
      <c r="AD7" s="118"/>
      <c r="AE7" s="118"/>
      <c r="AF7" s="118"/>
      <c r="AG7" s="118"/>
      <c r="AH7" s="118"/>
      <c r="AI7" s="288"/>
    </row>
    <row r="8" spans="1:35" ht="12.75" customHeight="1" x14ac:dyDescent="0.2">
      <c r="A8" s="865" t="s">
        <v>179</v>
      </c>
      <c r="B8" s="945"/>
      <c r="C8" s="945"/>
      <c r="D8" s="866"/>
      <c r="E8" s="865" t="s">
        <v>180</v>
      </c>
      <c r="F8" s="945"/>
      <c r="G8" s="945"/>
      <c r="H8" s="866"/>
      <c r="I8" s="1282" t="s">
        <v>181</v>
      </c>
      <c r="J8" s="1283"/>
      <c r="K8" s="1283"/>
      <c r="L8" s="1284"/>
      <c r="M8" s="865" t="s">
        <v>870</v>
      </c>
      <c r="N8" s="945"/>
      <c r="O8" s="945"/>
      <c r="P8" s="945"/>
      <c r="Q8" s="945"/>
      <c r="R8" s="945"/>
      <c r="S8" s="866"/>
      <c r="T8" s="865" t="s">
        <v>871</v>
      </c>
      <c r="U8" s="945"/>
      <c r="V8" s="866"/>
      <c r="W8" s="860" t="s">
        <v>872</v>
      </c>
      <c r="X8" s="860"/>
      <c r="Y8" s="860"/>
      <c r="Z8" s="860"/>
      <c r="AA8" s="860"/>
      <c r="AB8" s="860"/>
      <c r="AC8" s="860"/>
      <c r="AD8" s="860"/>
      <c r="AE8" s="860"/>
      <c r="AF8" s="865" t="s">
        <v>873</v>
      </c>
      <c r="AG8" s="945"/>
      <c r="AH8" s="866"/>
      <c r="AI8" s="288"/>
    </row>
    <row r="9" spans="1:35" ht="12.75" customHeight="1" x14ac:dyDescent="0.2">
      <c r="A9" s="867"/>
      <c r="B9" s="946"/>
      <c r="C9" s="946"/>
      <c r="D9" s="868"/>
      <c r="E9" s="867"/>
      <c r="F9" s="946"/>
      <c r="G9" s="946"/>
      <c r="H9" s="868"/>
      <c r="I9" s="1285"/>
      <c r="J9" s="1286"/>
      <c r="K9" s="1286"/>
      <c r="L9" s="1287"/>
      <c r="M9" s="867"/>
      <c r="N9" s="946"/>
      <c r="O9" s="946"/>
      <c r="P9" s="946"/>
      <c r="Q9" s="946"/>
      <c r="R9" s="946"/>
      <c r="S9" s="868"/>
      <c r="T9" s="867"/>
      <c r="U9" s="946"/>
      <c r="V9" s="868"/>
      <c r="W9" s="865" t="s">
        <v>874</v>
      </c>
      <c r="X9" s="945"/>
      <c r="Y9" s="866"/>
      <c r="Z9" s="950" t="s">
        <v>875</v>
      </c>
      <c r="AA9" s="951"/>
      <c r="AB9" s="952"/>
      <c r="AC9" s="1282" t="s">
        <v>876</v>
      </c>
      <c r="AD9" s="1283"/>
      <c r="AE9" s="1284"/>
      <c r="AF9" s="867"/>
      <c r="AG9" s="946"/>
      <c r="AH9" s="868"/>
      <c r="AI9" s="288"/>
    </row>
    <row r="10" spans="1:35" s="289" customFormat="1" ht="12.75" customHeight="1" x14ac:dyDescent="0.2">
      <c r="A10" s="947"/>
      <c r="B10" s="948"/>
      <c r="C10" s="948"/>
      <c r="D10" s="949"/>
      <c r="E10" s="947"/>
      <c r="F10" s="948"/>
      <c r="G10" s="948"/>
      <c r="H10" s="949"/>
      <c r="I10" s="1288"/>
      <c r="J10" s="1289"/>
      <c r="K10" s="1289"/>
      <c r="L10" s="1290"/>
      <c r="M10" s="947"/>
      <c r="N10" s="948"/>
      <c r="O10" s="948"/>
      <c r="P10" s="948"/>
      <c r="Q10" s="948"/>
      <c r="R10" s="948"/>
      <c r="S10" s="949"/>
      <c r="T10" s="947"/>
      <c r="U10" s="948"/>
      <c r="V10" s="949"/>
      <c r="W10" s="947"/>
      <c r="X10" s="948"/>
      <c r="Y10" s="949"/>
      <c r="Z10" s="956"/>
      <c r="AA10" s="957"/>
      <c r="AB10" s="958"/>
      <c r="AC10" s="1288"/>
      <c r="AD10" s="1289"/>
      <c r="AE10" s="1290"/>
      <c r="AF10" s="947"/>
      <c r="AG10" s="948"/>
      <c r="AH10" s="949"/>
      <c r="AI10" s="290"/>
    </row>
    <row r="11" spans="1:35" ht="12.75" customHeight="1" x14ac:dyDescent="0.2">
      <c r="A11" s="1267"/>
      <c r="B11" s="1268"/>
      <c r="C11" s="1268"/>
      <c r="D11" s="1269"/>
      <c r="E11" s="1267"/>
      <c r="F11" s="1268"/>
      <c r="G11" s="1268"/>
      <c r="H11" s="1269"/>
      <c r="I11" s="1273"/>
      <c r="J11" s="1274"/>
      <c r="K11" s="1274"/>
      <c r="L11" s="1275"/>
      <c r="M11" s="1276"/>
      <c r="N11" s="1268"/>
      <c r="O11" s="1278" t="s">
        <v>14</v>
      </c>
      <c r="P11" s="1268"/>
      <c r="Q11" s="1278" t="s">
        <v>15</v>
      </c>
      <c r="R11" s="1268"/>
      <c r="S11" s="1256" t="s">
        <v>182</v>
      </c>
      <c r="T11" s="1258"/>
      <c r="U11" s="1259"/>
      <c r="V11" s="1260"/>
      <c r="W11" s="1258"/>
      <c r="X11" s="1259"/>
      <c r="Y11" s="1260" t="s">
        <v>103</v>
      </c>
      <c r="Z11" s="354"/>
      <c r="AA11" s="354"/>
      <c r="AB11" s="354"/>
      <c r="AC11" s="1258"/>
      <c r="AD11" s="1259"/>
      <c r="AE11" s="1260" t="s">
        <v>103</v>
      </c>
      <c r="AF11" s="1258"/>
      <c r="AG11" s="1259"/>
      <c r="AH11" s="1260" t="s">
        <v>103</v>
      </c>
      <c r="AI11" s="288"/>
    </row>
    <row r="12" spans="1:35" ht="12.75" customHeight="1" x14ac:dyDescent="0.2">
      <c r="A12" s="1270"/>
      <c r="B12" s="1271"/>
      <c r="C12" s="1271"/>
      <c r="D12" s="1272"/>
      <c r="E12" s="1270"/>
      <c r="F12" s="1271"/>
      <c r="G12" s="1271"/>
      <c r="H12" s="1272"/>
      <c r="I12" s="1264"/>
      <c r="J12" s="1265"/>
      <c r="K12" s="1265"/>
      <c r="L12" s="1266"/>
      <c r="M12" s="1277"/>
      <c r="N12" s="1271"/>
      <c r="O12" s="1279"/>
      <c r="P12" s="1271"/>
      <c r="Q12" s="1279"/>
      <c r="R12" s="1271"/>
      <c r="S12" s="1257"/>
      <c r="T12" s="1261"/>
      <c r="U12" s="1262"/>
      <c r="V12" s="1263"/>
      <c r="W12" s="1261"/>
      <c r="X12" s="1262"/>
      <c r="Y12" s="1263"/>
      <c r="Z12" s="355"/>
      <c r="AA12" s="355"/>
      <c r="AB12" s="355"/>
      <c r="AC12" s="1261"/>
      <c r="AD12" s="1262"/>
      <c r="AE12" s="1263"/>
      <c r="AF12" s="1261"/>
      <c r="AG12" s="1262"/>
      <c r="AH12" s="1263"/>
      <c r="AI12" s="288"/>
    </row>
    <row r="13" spans="1:35" ht="12.75" customHeight="1" x14ac:dyDescent="0.2">
      <c r="A13" s="1267"/>
      <c r="B13" s="1268"/>
      <c r="C13" s="1268"/>
      <c r="D13" s="1269"/>
      <c r="E13" s="1267"/>
      <c r="F13" s="1268"/>
      <c r="G13" s="1268"/>
      <c r="H13" s="1269"/>
      <c r="I13" s="1273"/>
      <c r="J13" s="1274"/>
      <c r="K13" s="1274"/>
      <c r="L13" s="1275"/>
      <c r="M13" s="1276"/>
      <c r="N13" s="1268"/>
      <c r="O13" s="1278" t="s">
        <v>14</v>
      </c>
      <c r="P13" s="1268"/>
      <c r="Q13" s="1278" t="s">
        <v>15</v>
      </c>
      <c r="R13" s="1268"/>
      <c r="S13" s="1256" t="s">
        <v>182</v>
      </c>
      <c r="T13" s="1258"/>
      <c r="U13" s="1259"/>
      <c r="V13" s="1260"/>
      <c r="W13" s="1258"/>
      <c r="X13" s="1259"/>
      <c r="Y13" s="1260" t="s">
        <v>103</v>
      </c>
      <c r="Z13" s="354"/>
      <c r="AA13" s="354"/>
      <c r="AB13" s="354"/>
      <c r="AC13" s="1258"/>
      <c r="AD13" s="1259"/>
      <c r="AE13" s="1260" t="s">
        <v>103</v>
      </c>
      <c r="AF13" s="1258"/>
      <c r="AG13" s="1259"/>
      <c r="AH13" s="1260" t="s">
        <v>103</v>
      </c>
      <c r="AI13" s="288"/>
    </row>
    <row r="14" spans="1:35" ht="12.75" customHeight="1" x14ac:dyDescent="0.2">
      <c r="A14" s="1270"/>
      <c r="B14" s="1271"/>
      <c r="C14" s="1271"/>
      <c r="D14" s="1272"/>
      <c r="E14" s="1270"/>
      <c r="F14" s="1271"/>
      <c r="G14" s="1271"/>
      <c r="H14" s="1272"/>
      <c r="I14" s="1264"/>
      <c r="J14" s="1265"/>
      <c r="K14" s="1265"/>
      <c r="L14" s="1266"/>
      <c r="M14" s="1277"/>
      <c r="N14" s="1271"/>
      <c r="O14" s="1279"/>
      <c r="P14" s="1271"/>
      <c r="Q14" s="1279"/>
      <c r="R14" s="1271"/>
      <c r="S14" s="1257"/>
      <c r="T14" s="1261"/>
      <c r="U14" s="1262"/>
      <c r="V14" s="1263"/>
      <c r="W14" s="1261"/>
      <c r="X14" s="1262"/>
      <c r="Y14" s="1263"/>
      <c r="Z14" s="355"/>
      <c r="AA14" s="355"/>
      <c r="AB14" s="355"/>
      <c r="AC14" s="1261"/>
      <c r="AD14" s="1262"/>
      <c r="AE14" s="1263"/>
      <c r="AF14" s="1261"/>
      <c r="AG14" s="1262"/>
      <c r="AH14" s="1263"/>
      <c r="AI14" s="288"/>
    </row>
    <row r="15" spans="1:35" ht="12.75" customHeight="1" x14ac:dyDescent="0.2">
      <c r="A15" s="1267"/>
      <c r="B15" s="1268"/>
      <c r="C15" s="1268"/>
      <c r="D15" s="1269"/>
      <c r="E15" s="1267"/>
      <c r="F15" s="1268"/>
      <c r="G15" s="1268"/>
      <c r="H15" s="1269"/>
      <c r="I15" s="1273"/>
      <c r="J15" s="1274"/>
      <c r="K15" s="1274"/>
      <c r="L15" s="1275"/>
      <c r="M15" s="1276"/>
      <c r="N15" s="1268"/>
      <c r="O15" s="1278" t="s">
        <v>14</v>
      </c>
      <c r="P15" s="1268"/>
      <c r="Q15" s="1278" t="s">
        <v>15</v>
      </c>
      <c r="R15" s="1268"/>
      <c r="S15" s="1256" t="s">
        <v>182</v>
      </c>
      <c r="T15" s="1258"/>
      <c r="U15" s="1259"/>
      <c r="V15" s="1260"/>
      <c r="W15" s="1258"/>
      <c r="X15" s="1259"/>
      <c r="Y15" s="1260" t="s">
        <v>103</v>
      </c>
      <c r="Z15" s="354"/>
      <c r="AA15" s="354"/>
      <c r="AB15" s="354"/>
      <c r="AC15" s="1258"/>
      <c r="AD15" s="1259"/>
      <c r="AE15" s="1260" t="s">
        <v>103</v>
      </c>
      <c r="AF15" s="1258"/>
      <c r="AG15" s="1259"/>
      <c r="AH15" s="1260" t="s">
        <v>103</v>
      </c>
      <c r="AI15" s="288"/>
    </row>
    <row r="16" spans="1:35" ht="12.75" customHeight="1" x14ac:dyDescent="0.2">
      <c r="A16" s="1270"/>
      <c r="B16" s="1271"/>
      <c r="C16" s="1271"/>
      <c r="D16" s="1272"/>
      <c r="E16" s="1270"/>
      <c r="F16" s="1271"/>
      <c r="G16" s="1271"/>
      <c r="H16" s="1272"/>
      <c r="I16" s="1264"/>
      <c r="J16" s="1265"/>
      <c r="K16" s="1265"/>
      <c r="L16" s="1266"/>
      <c r="M16" s="1277"/>
      <c r="N16" s="1271"/>
      <c r="O16" s="1279"/>
      <c r="P16" s="1271"/>
      <c r="Q16" s="1279"/>
      <c r="R16" s="1271"/>
      <c r="S16" s="1257"/>
      <c r="T16" s="1261"/>
      <c r="U16" s="1262"/>
      <c r="V16" s="1263"/>
      <c r="W16" s="1261"/>
      <c r="X16" s="1262"/>
      <c r="Y16" s="1263"/>
      <c r="Z16" s="355"/>
      <c r="AA16" s="355"/>
      <c r="AB16" s="355"/>
      <c r="AC16" s="1261"/>
      <c r="AD16" s="1262"/>
      <c r="AE16" s="1263"/>
      <c r="AF16" s="1261"/>
      <c r="AG16" s="1262"/>
      <c r="AH16" s="1263"/>
      <c r="AI16" s="288"/>
    </row>
    <row r="17" spans="1:35" ht="12.75" customHeight="1" x14ac:dyDescent="0.2">
      <c r="A17" s="1267"/>
      <c r="B17" s="1268"/>
      <c r="C17" s="1268"/>
      <c r="D17" s="1269"/>
      <c r="E17" s="1267"/>
      <c r="F17" s="1268"/>
      <c r="G17" s="1268"/>
      <c r="H17" s="1269"/>
      <c r="I17" s="1273"/>
      <c r="J17" s="1274"/>
      <c r="K17" s="1274"/>
      <c r="L17" s="1275"/>
      <c r="M17" s="1276"/>
      <c r="N17" s="1268"/>
      <c r="O17" s="1278" t="s">
        <v>14</v>
      </c>
      <c r="P17" s="1268"/>
      <c r="Q17" s="1278" t="s">
        <v>15</v>
      </c>
      <c r="R17" s="1268"/>
      <c r="S17" s="1256" t="s">
        <v>182</v>
      </c>
      <c r="T17" s="1258"/>
      <c r="U17" s="1259"/>
      <c r="V17" s="1260"/>
      <c r="W17" s="1258"/>
      <c r="X17" s="1259"/>
      <c r="Y17" s="1260" t="s">
        <v>103</v>
      </c>
      <c r="Z17" s="354"/>
      <c r="AA17" s="354"/>
      <c r="AB17" s="354"/>
      <c r="AC17" s="1258"/>
      <c r="AD17" s="1259"/>
      <c r="AE17" s="1260" t="s">
        <v>103</v>
      </c>
      <c r="AF17" s="1258"/>
      <c r="AG17" s="1259"/>
      <c r="AH17" s="1260" t="s">
        <v>103</v>
      </c>
      <c r="AI17" s="288"/>
    </row>
    <row r="18" spans="1:35" ht="12.75" customHeight="1" x14ac:dyDescent="0.2">
      <c r="A18" s="1270"/>
      <c r="B18" s="1271"/>
      <c r="C18" s="1271"/>
      <c r="D18" s="1272"/>
      <c r="E18" s="1270"/>
      <c r="F18" s="1271"/>
      <c r="G18" s="1271"/>
      <c r="H18" s="1272"/>
      <c r="I18" s="1264"/>
      <c r="J18" s="1265"/>
      <c r="K18" s="1265"/>
      <c r="L18" s="1266"/>
      <c r="M18" s="1277"/>
      <c r="N18" s="1271"/>
      <c r="O18" s="1279"/>
      <c r="P18" s="1271"/>
      <c r="Q18" s="1279"/>
      <c r="R18" s="1271"/>
      <c r="S18" s="1257"/>
      <c r="T18" s="1261"/>
      <c r="U18" s="1262"/>
      <c r="V18" s="1263"/>
      <c r="W18" s="1261"/>
      <c r="X18" s="1262"/>
      <c r="Y18" s="1263"/>
      <c r="Z18" s="355"/>
      <c r="AA18" s="355"/>
      <c r="AB18" s="355"/>
      <c r="AC18" s="1261"/>
      <c r="AD18" s="1262"/>
      <c r="AE18" s="1263"/>
      <c r="AF18" s="1261"/>
      <c r="AG18" s="1262"/>
      <c r="AH18" s="1263"/>
      <c r="AI18" s="288"/>
    </row>
    <row r="19" spans="1:35" ht="12.75" customHeight="1" x14ac:dyDescent="0.2">
      <c r="A19" s="1267"/>
      <c r="B19" s="1268"/>
      <c r="C19" s="1268"/>
      <c r="D19" s="1269"/>
      <c r="E19" s="1267"/>
      <c r="F19" s="1268"/>
      <c r="G19" s="1268"/>
      <c r="H19" s="1269"/>
      <c r="I19" s="1273"/>
      <c r="J19" s="1274"/>
      <c r="K19" s="1274"/>
      <c r="L19" s="1275"/>
      <c r="M19" s="1276"/>
      <c r="N19" s="1268"/>
      <c r="O19" s="1278" t="s">
        <v>14</v>
      </c>
      <c r="P19" s="1268"/>
      <c r="Q19" s="1278" t="s">
        <v>15</v>
      </c>
      <c r="R19" s="1268"/>
      <c r="S19" s="1256" t="s">
        <v>182</v>
      </c>
      <c r="T19" s="1258"/>
      <c r="U19" s="1259"/>
      <c r="V19" s="1260"/>
      <c r="W19" s="1258"/>
      <c r="X19" s="1259"/>
      <c r="Y19" s="1260" t="s">
        <v>103</v>
      </c>
      <c r="Z19" s="354"/>
      <c r="AA19" s="354"/>
      <c r="AB19" s="354"/>
      <c r="AC19" s="1258"/>
      <c r="AD19" s="1259"/>
      <c r="AE19" s="1260" t="s">
        <v>103</v>
      </c>
      <c r="AF19" s="1258"/>
      <c r="AG19" s="1259"/>
      <c r="AH19" s="1260" t="s">
        <v>103</v>
      </c>
      <c r="AI19" s="288"/>
    </row>
    <row r="20" spans="1:35" ht="12.75" customHeight="1" x14ac:dyDescent="0.2">
      <c r="A20" s="1270"/>
      <c r="B20" s="1271"/>
      <c r="C20" s="1271"/>
      <c r="D20" s="1272"/>
      <c r="E20" s="1270"/>
      <c r="F20" s="1271"/>
      <c r="G20" s="1271"/>
      <c r="H20" s="1272"/>
      <c r="I20" s="1264"/>
      <c r="J20" s="1265"/>
      <c r="K20" s="1265"/>
      <c r="L20" s="1266"/>
      <c r="M20" s="1277"/>
      <c r="N20" s="1271"/>
      <c r="O20" s="1279"/>
      <c r="P20" s="1271"/>
      <c r="Q20" s="1279"/>
      <c r="R20" s="1271"/>
      <c r="S20" s="1257"/>
      <c r="T20" s="1261"/>
      <c r="U20" s="1262"/>
      <c r="V20" s="1263"/>
      <c r="W20" s="1261"/>
      <c r="X20" s="1262"/>
      <c r="Y20" s="1263"/>
      <c r="Z20" s="355"/>
      <c r="AA20" s="355"/>
      <c r="AB20" s="355"/>
      <c r="AC20" s="1261"/>
      <c r="AD20" s="1262"/>
      <c r="AE20" s="1263"/>
      <c r="AF20" s="1261"/>
      <c r="AG20" s="1262"/>
      <c r="AH20" s="1263"/>
      <c r="AI20" s="288"/>
    </row>
    <row r="21" spans="1:35" ht="12.75" customHeight="1" x14ac:dyDescent="0.2">
      <c r="A21" s="1267"/>
      <c r="B21" s="1268"/>
      <c r="C21" s="1268"/>
      <c r="D21" s="1269"/>
      <c r="E21" s="1267"/>
      <c r="F21" s="1268"/>
      <c r="G21" s="1268"/>
      <c r="H21" s="1269"/>
      <c r="I21" s="1273"/>
      <c r="J21" s="1274"/>
      <c r="K21" s="1274"/>
      <c r="L21" s="1275"/>
      <c r="M21" s="1276"/>
      <c r="N21" s="1268"/>
      <c r="O21" s="1278" t="s">
        <v>14</v>
      </c>
      <c r="P21" s="1268"/>
      <c r="Q21" s="1278" t="s">
        <v>15</v>
      </c>
      <c r="R21" s="1268"/>
      <c r="S21" s="1256" t="s">
        <v>182</v>
      </c>
      <c r="T21" s="1258"/>
      <c r="U21" s="1259"/>
      <c r="V21" s="1260"/>
      <c r="W21" s="1258"/>
      <c r="X21" s="1259"/>
      <c r="Y21" s="1260" t="s">
        <v>103</v>
      </c>
      <c r="Z21" s="354"/>
      <c r="AA21" s="354"/>
      <c r="AB21" s="354"/>
      <c r="AC21" s="1258"/>
      <c r="AD21" s="1259"/>
      <c r="AE21" s="1260" t="s">
        <v>103</v>
      </c>
      <c r="AF21" s="1258"/>
      <c r="AG21" s="1259"/>
      <c r="AH21" s="1260" t="s">
        <v>103</v>
      </c>
      <c r="AI21" s="288"/>
    </row>
    <row r="22" spans="1:35" ht="12.75" customHeight="1" x14ac:dyDescent="0.2">
      <c r="A22" s="1270"/>
      <c r="B22" s="1271"/>
      <c r="C22" s="1271"/>
      <c r="D22" s="1272"/>
      <c r="E22" s="1270"/>
      <c r="F22" s="1271"/>
      <c r="G22" s="1271"/>
      <c r="H22" s="1272"/>
      <c r="I22" s="1264"/>
      <c r="J22" s="1265"/>
      <c r="K22" s="1265"/>
      <c r="L22" s="1266"/>
      <c r="M22" s="1277"/>
      <c r="N22" s="1271"/>
      <c r="O22" s="1279"/>
      <c r="P22" s="1271"/>
      <c r="Q22" s="1279"/>
      <c r="R22" s="1271"/>
      <c r="S22" s="1257"/>
      <c r="T22" s="1261"/>
      <c r="U22" s="1262"/>
      <c r="V22" s="1263"/>
      <c r="W22" s="1261"/>
      <c r="X22" s="1262"/>
      <c r="Y22" s="1263"/>
      <c r="Z22" s="355"/>
      <c r="AA22" s="355"/>
      <c r="AB22" s="355"/>
      <c r="AC22" s="1261"/>
      <c r="AD22" s="1262"/>
      <c r="AE22" s="1263"/>
      <c r="AF22" s="1261"/>
      <c r="AG22" s="1262"/>
      <c r="AH22" s="1263"/>
      <c r="AI22" s="288"/>
    </row>
    <row r="23" spans="1:35" ht="12.75" customHeight="1" x14ac:dyDescent="0.2">
      <c r="A23" s="1267"/>
      <c r="B23" s="1268"/>
      <c r="C23" s="1268"/>
      <c r="D23" s="1269"/>
      <c r="E23" s="1267"/>
      <c r="F23" s="1268"/>
      <c r="G23" s="1268"/>
      <c r="H23" s="1269"/>
      <c r="I23" s="1273"/>
      <c r="J23" s="1274"/>
      <c r="K23" s="1274"/>
      <c r="L23" s="1275"/>
      <c r="M23" s="1276"/>
      <c r="N23" s="1268"/>
      <c r="O23" s="1278" t="s">
        <v>14</v>
      </c>
      <c r="P23" s="1268"/>
      <c r="Q23" s="1278" t="s">
        <v>15</v>
      </c>
      <c r="R23" s="1268"/>
      <c r="S23" s="1256" t="s">
        <v>182</v>
      </c>
      <c r="T23" s="1258"/>
      <c r="U23" s="1259"/>
      <c r="V23" s="1260"/>
      <c r="W23" s="1258"/>
      <c r="X23" s="1259"/>
      <c r="Y23" s="1260" t="s">
        <v>103</v>
      </c>
      <c r="Z23" s="354"/>
      <c r="AA23" s="354"/>
      <c r="AB23" s="354"/>
      <c r="AC23" s="1258"/>
      <c r="AD23" s="1259"/>
      <c r="AE23" s="1260" t="s">
        <v>103</v>
      </c>
      <c r="AF23" s="1258"/>
      <c r="AG23" s="1259"/>
      <c r="AH23" s="1260" t="s">
        <v>103</v>
      </c>
      <c r="AI23" s="288"/>
    </row>
    <row r="24" spans="1:35" ht="12.75" customHeight="1" x14ac:dyDescent="0.2">
      <c r="A24" s="1270"/>
      <c r="B24" s="1271"/>
      <c r="C24" s="1271"/>
      <c r="D24" s="1272"/>
      <c r="E24" s="1270"/>
      <c r="F24" s="1271"/>
      <c r="G24" s="1271"/>
      <c r="H24" s="1272"/>
      <c r="I24" s="1264"/>
      <c r="J24" s="1265"/>
      <c r="K24" s="1265"/>
      <c r="L24" s="1266"/>
      <c r="M24" s="1277"/>
      <c r="N24" s="1271"/>
      <c r="O24" s="1279"/>
      <c r="P24" s="1271"/>
      <c r="Q24" s="1279"/>
      <c r="R24" s="1271"/>
      <c r="S24" s="1257"/>
      <c r="T24" s="1261"/>
      <c r="U24" s="1262"/>
      <c r="V24" s="1263"/>
      <c r="W24" s="1261"/>
      <c r="X24" s="1262"/>
      <c r="Y24" s="1263"/>
      <c r="Z24" s="355"/>
      <c r="AA24" s="355"/>
      <c r="AB24" s="355"/>
      <c r="AC24" s="1261"/>
      <c r="AD24" s="1262"/>
      <c r="AE24" s="1263"/>
      <c r="AF24" s="1261"/>
      <c r="AG24" s="1262"/>
      <c r="AH24" s="1263"/>
      <c r="AI24" s="288"/>
    </row>
    <row r="25" spans="1:35" ht="12.75" customHeight="1" x14ac:dyDescent="0.2">
      <c r="A25" s="1267"/>
      <c r="B25" s="1268"/>
      <c r="C25" s="1268"/>
      <c r="D25" s="1269"/>
      <c r="E25" s="1267"/>
      <c r="F25" s="1268"/>
      <c r="G25" s="1268"/>
      <c r="H25" s="1269"/>
      <c r="I25" s="1273"/>
      <c r="J25" s="1274"/>
      <c r="K25" s="1274"/>
      <c r="L25" s="1275"/>
      <c r="M25" s="1276"/>
      <c r="N25" s="1268"/>
      <c r="O25" s="1278" t="s">
        <v>14</v>
      </c>
      <c r="P25" s="1268"/>
      <c r="Q25" s="1278" t="s">
        <v>15</v>
      </c>
      <c r="R25" s="1268"/>
      <c r="S25" s="1256" t="s">
        <v>182</v>
      </c>
      <c r="T25" s="1258"/>
      <c r="U25" s="1259"/>
      <c r="V25" s="1260"/>
      <c r="W25" s="1258"/>
      <c r="X25" s="1259"/>
      <c r="Y25" s="1260" t="s">
        <v>103</v>
      </c>
      <c r="Z25" s="354"/>
      <c r="AA25" s="354"/>
      <c r="AB25" s="354"/>
      <c r="AC25" s="1258"/>
      <c r="AD25" s="1259"/>
      <c r="AE25" s="1260" t="s">
        <v>103</v>
      </c>
      <c r="AF25" s="1258"/>
      <c r="AG25" s="1259"/>
      <c r="AH25" s="1260" t="s">
        <v>103</v>
      </c>
      <c r="AI25" s="288"/>
    </row>
    <row r="26" spans="1:35" ht="12.75" customHeight="1" x14ac:dyDescent="0.2">
      <c r="A26" s="1270"/>
      <c r="B26" s="1271"/>
      <c r="C26" s="1271"/>
      <c r="D26" s="1272"/>
      <c r="E26" s="1270"/>
      <c r="F26" s="1271"/>
      <c r="G26" s="1271"/>
      <c r="H26" s="1272"/>
      <c r="I26" s="1264"/>
      <c r="J26" s="1265"/>
      <c r="K26" s="1265"/>
      <c r="L26" s="1266"/>
      <c r="M26" s="1277"/>
      <c r="N26" s="1271"/>
      <c r="O26" s="1279"/>
      <c r="P26" s="1271"/>
      <c r="Q26" s="1279"/>
      <c r="R26" s="1271"/>
      <c r="S26" s="1257"/>
      <c r="T26" s="1261"/>
      <c r="U26" s="1262"/>
      <c r="V26" s="1263"/>
      <c r="W26" s="1261"/>
      <c r="X26" s="1262"/>
      <c r="Y26" s="1263"/>
      <c r="Z26" s="355"/>
      <c r="AA26" s="355"/>
      <c r="AB26" s="355"/>
      <c r="AC26" s="1261"/>
      <c r="AD26" s="1262"/>
      <c r="AE26" s="1263"/>
      <c r="AF26" s="1261"/>
      <c r="AG26" s="1262"/>
      <c r="AH26" s="1263"/>
      <c r="AI26" s="288"/>
    </row>
    <row r="27" spans="1:35" ht="12.75" customHeight="1" x14ac:dyDescent="0.2">
      <c r="A27" s="1267"/>
      <c r="B27" s="1268"/>
      <c r="C27" s="1268"/>
      <c r="D27" s="1269"/>
      <c r="E27" s="1267"/>
      <c r="F27" s="1268"/>
      <c r="G27" s="1268"/>
      <c r="H27" s="1269"/>
      <c r="I27" s="1273"/>
      <c r="J27" s="1274"/>
      <c r="K27" s="1274"/>
      <c r="L27" s="1275"/>
      <c r="M27" s="1276"/>
      <c r="N27" s="1268"/>
      <c r="O27" s="1278" t="s">
        <v>14</v>
      </c>
      <c r="P27" s="1268"/>
      <c r="Q27" s="1278" t="s">
        <v>15</v>
      </c>
      <c r="R27" s="1268"/>
      <c r="S27" s="1256" t="s">
        <v>182</v>
      </c>
      <c r="T27" s="1258"/>
      <c r="U27" s="1259"/>
      <c r="V27" s="1260"/>
      <c r="W27" s="1258"/>
      <c r="X27" s="1259"/>
      <c r="Y27" s="1260" t="s">
        <v>103</v>
      </c>
      <c r="Z27" s="354"/>
      <c r="AA27" s="354"/>
      <c r="AB27" s="354"/>
      <c r="AC27" s="1258"/>
      <c r="AD27" s="1259"/>
      <c r="AE27" s="1260" t="s">
        <v>103</v>
      </c>
      <c r="AF27" s="1258"/>
      <c r="AG27" s="1259"/>
      <c r="AH27" s="1260" t="s">
        <v>103</v>
      </c>
      <c r="AI27" s="288"/>
    </row>
    <row r="28" spans="1:35" ht="12.75" customHeight="1" x14ac:dyDescent="0.2">
      <c r="A28" s="1270"/>
      <c r="B28" s="1271"/>
      <c r="C28" s="1271"/>
      <c r="D28" s="1272"/>
      <c r="E28" s="1270"/>
      <c r="F28" s="1271"/>
      <c r="G28" s="1271"/>
      <c r="H28" s="1272"/>
      <c r="I28" s="1264"/>
      <c r="J28" s="1265"/>
      <c r="K28" s="1265"/>
      <c r="L28" s="1266"/>
      <c r="M28" s="1277"/>
      <c r="N28" s="1271"/>
      <c r="O28" s="1279"/>
      <c r="P28" s="1271"/>
      <c r="Q28" s="1279"/>
      <c r="R28" s="1271"/>
      <c r="S28" s="1257"/>
      <c r="T28" s="1261"/>
      <c r="U28" s="1262"/>
      <c r="V28" s="1263"/>
      <c r="W28" s="1261"/>
      <c r="X28" s="1262"/>
      <c r="Y28" s="1263"/>
      <c r="Z28" s="355"/>
      <c r="AA28" s="355"/>
      <c r="AB28" s="355"/>
      <c r="AC28" s="1261"/>
      <c r="AD28" s="1262"/>
      <c r="AE28" s="1263"/>
      <c r="AF28" s="1261"/>
      <c r="AG28" s="1262"/>
      <c r="AH28" s="1263"/>
      <c r="AI28" s="288"/>
    </row>
    <row r="29" spans="1:35" ht="12.75" customHeight="1" x14ac:dyDescent="0.2">
      <c r="A29" s="1267"/>
      <c r="B29" s="1268"/>
      <c r="C29" s="1268"/>
      <c r="D29" s="1269"/>
      <c r="E29" s="1267"/>
      <c r="F29" s="1268"/>
      <c r="G29" s="1268"/>
      <c r="H29" s="1269"/>
      <c r="I29" s="1273"/>
      <c r="J29" s="1274"/>
      <c r="K29" s="1274"/>
      <c r="L29" s="1275"/>
      <c r="M29" s="1276"/>
      <c r="N29" s="1268"/>
      <c r="O29" s="1278" t="s">
        <v>14</v>
      </c>
      <c r="P29" s="1268"/>
      <c r="Q29" s="1278" t="s">
        <v>15</v>
      </c>
      <c r="R29" s="1268"/>
      <c r="S29" s="1256" t="s">
        <v>182</v>
      </c>
      <c r="T29" s="1258"/>
      <c r="U29" s="1259"/>
      <c r="V29" s="1260"/>
      <c r="W29" s="1258"/>
      <c r="X29" s="1259"/>
      <c r="Y29" s="1260" t="s">
        <v>103</v>
      </c>
      <c r="Z29" s="354"/>
      <c r="AA29" s="354"/>
      <c r="AB29" s="354"/>
      <c r="AC29" s="1258"/>
      <c r="AD29" s="1259"/>
      <c r="AE29" s="1260" t="s">
        <v>103</v>
      </c>
      <c r="AF29" s="1258"/>
      <c r="AG29" s="1259"/>
      <c r="AH29" s="1260" t="s">
        <v>103</v>
      </c>
      <c r="AI29" s="288"/>
    </row>
    <row r="30" spans="1:35" ht="12.75" customHeight="1" x14ac:dyDescent="0.2">
      <c r="A30" s="1270"/>
      <c r="B30" s="1271"/>
      <c r="C30" s="1271"/>
      <c r="D30" s="1272"/>
      <c r="E30" s="1270"/>
      <c r="F30" s="1271"/>
      <c r="G30" s="1271"/>
      <c r="H30" s="1272"/>
      <c r="I30" s="1264"/>
      <c r="J30" s="1265"/>
      <c r="K30" s="1265"/>
      <c r="L30" s="1266"/>
      <c r="M30" s="1277"/>
      <c r="N30" s="1271"/>
      <c r="O30" s="1279"/>
      <c r="P30" s="1271"/>
      <c r="Q30" s="1279"/>
      <c r="R30" s="1271"/>
      <c r="S30" s="1257"/>
      <c r="T30" s="1261"/>
      <c r="U30" s="1262"/>
      <c r="V30" s="1263"/>
      <c r="W30" s="1261"/>
      <c r="X30" s="1262"/>
      <c r="Y30" s="1263"/>
      <c r="Z30" s="355"/>
      <c r="AA30" s="355"/>
      <c r="AB30" s="355"/>
      <c r="AC30" s="1261"/>
      <c r="AD30" s="1262"/>
      <c r="AE30" s="1263"/>
      <c r="AF30" s="1261"/>
      <c r="AG30" s="1262"/>
      <c r="AH30" s="1263"/>
      <c r="AI30" s="288"/>
    </row>
    <row r="31" spans="1:35" ht="12.75" customHeight="1" x14ac:dyDescent="0.2">
      <c r="A31" s="1267"/>
      <c r="B31" s="1268"/>
      <c r="C31" s="1268"/>
      <c r="D31" s="1269"/>
      <c r="E31" s="1267"/>
      <c r="F31" s="1268"/>
      <c r="G31" s="1268"/>
      <c r="H31" s="1269"/>
      <c r="I31" s="1273"/>
      <c r="J31" s="1274"/>
      <c r="K31" s="1274"/>
      <c r="L31" s="1275"/>
      <c r="M31" s="1276"/>
      <c r="N31" s="1268"/>
      <c r="O31" s="1278" t="s">
        <v>14</v>
      </c>
      <c r="P31" s="1268"/>
      <c r="Q31" s="1278" t="s">
        <v>15</v>
      </c>
      <c r="R31" s="1268"/>
      <c r="S31" s="1256" t="s">
        <v>182</v>
      </c>
      <c r="T31" s="1258"/>
      <c r="U31" s="1259"/>
      <c r="V31" s="1260"/>
      <c r="W31" s="1258"/>
      <c r="X31" s="1259"/>
      <c r="Y31" s="1260" t="s">
        <v>103</v>
      </c>
      <c r="Z31" s="354"/>
      <c r="AA31" s="354"/>
      <c r="AB31" s="354"/>
      <c r="AC31" s="1258"/>
      <c r="AD31" s="1259"/>
      <c r="AE31" s="1260" t="s">
        <v>103</v>
      </c>
      <c r="AF31" s="1258"/>
      <c r="AG31" s="1259"/>
      <c r="AH31" s="1260" t="s">
        <v>103</v>
      </c>
      <c r="AI31" s="288"/>
    </row>
    <row r="32" spans="1:35" ht="12.75" customHeight="1" x14ac:dyDescent="0.2">
      <c r="A32" s="1270"/>
      <c r="B32" s="1271"/>
      <c r="C32" s="1271"/>
      <c r="D32" s="1272"/>
      <c r="E32" s="1270"/>
      <c r="F32" s="1271"/>
      <c r="G32" s="1271"/>
      <c r="H32" s="1272"/>
      <c r="I32" s="1264"/>
      <c r="J32" s="1265"/>
      <c r="K32" s="1265"/>
      <c r="L32" s="1266"/>
      <c r="M32" s="1277"/>
      <c r="N32" s="1271"/>
      <c r="O32" s="1279"/>
      <c r="P32" s="1271"/>
      <c r="Q32" s="1279"/>
      <c r="R32" s="1271"/>
      <c r="S32" s="1257"/>
      <c r="T32" s="1261"/>
      <c r="U32" s="1262"/>
      <c r="V32" s="1263"/>
      <c r="W32" s="1261"/>
      <c r="X32" s="1262"/>
      <c r="Y32" s="1263"/>
      <c r="Z32" s="355"/>
      <c r="AA32" s="355"/>
      <c r="AB32" s="355"/>
      <c r="AC32" s="1261"/>
      <c r="AD32" s="1262"/>
      <c r="AE32" s="1263"/>
      <c r="AF32" s="1261"/>
      <c r="AG32" s="1262"/>
      <c r="AH32" s="1263"/>
      <c r="AI32" s="288"/>
    </row>
    <row r="33" spans="1:35" ht="12.75" customHeight="1" x14ac:dyDescent="0.2">
      <c r="A33" s="1267"/>
      <c r="B33" s="1268"/>
      <c r="C33" s="1268"/>
      <c r="D33" s="1269"/>
      <c r="E33" s="1267"/>
      <c r="F33" s="1268"/>
      <c r="G33" s="1268"/>
      <c r="H33" s="1269"/>
      <c r="I33" s="1273"/>
      <c r="J33" s="1274"/>
      <c r="K33" s="1274"/>
      <c r="L33" s="1275"/>
      <c r="M33" s="1276"/>
      <c r="N33" s="1268"/>
      <c r="O33" s="1278" t="s">
        <v>14</v>
      </c>
      <c r="P33" s="1268"/>
      <c r="Q33" s="1278" t="s">
        <v>15</v>
      </c>
      <c r="R33" s="1268"/>
      <c r="S33" s="1256" t="s">
        <v>182</v>
      </c>
      <c r="T33" s="1258"/>
      <c r="U33" s="1259"/>
      <c r="V33" s="1260"/>
      <c r="W33" s="1258"/>
      <c r="X33" s="1259"/>
      <c r="Y33" s="1260" t="s">
        <v>103</v>
      </c>
      <c r="Z33" s="354"/>
      <c r="AA33" s="354"/>
      <c r="AB33" s="354"/>
      <c r="AC33" s="1258"/>
      <c r="AD33" s="1259"/>
      <c r="AE33" s="1260" t="s">
        <v>103</v>
      </c>
      <c r="AF33" s="1258"/>
      <c r="AG33" s="1259"/>
      <c r="AH33" s="1260" t="s">
        <v>103</v>
      </c>
      <c r="AI33" s="288"/>
    </row>
    <row r="34" spans="1:35" ht="12.75" customHeight="1" x14ac:dyDescent="0.2">
      <c r="A34" s="1270"/>
      <c r="B34" s="1271"/>
      <c r="C34" s="1271"/>
      <c r="D34" s="1272"/>
      <c r="E34" s="1270"/>
      <c r="F34" s="1271"/>
      <c r="G34" s="1271"/>
      <c r="H34" s="1272"/>
      <c r="I34" s="1264"/>
      <c r="J34" s="1265"/>
      <c r="K34" s="1265"/>
      <c r="L34" s="1266"/>
      <c r="M34" s="1277"/>
      <c r="N34" s="1271"/>
      <c r="O34" s="1279"/>
      <c r="P34" s="1271"/>
      <c r="Q34" s="1279"/>
      <c r="R34" s="1271"/>
      <c r="S34" s="1257"/>
      <c r="T34" s="1261"/>
      <c r="U34" s="1262"/>
      <c r="V34" s="1263"/>
      <c r="W34" s="1261"/>
      <c r="X34" s="1262"/>
      <c r="Y34" s="1263"/>
      <c r="Z34" s="355"/>
      <c r="AA34" s="355"/>
      <c r="AB34" s="355"/>
      <c r="AC34" s="1261"/>
      <c r="AD34" s="1262"/>
      <c r="AE34" s="1263"/>
      <c r="AF34" s="1261"/>
      <c r="AG34" s="1262"/>
      <c r="AH34" s="1263"/>
      <c r="AI34" s="288"/>
    </row>
    <row r="35" spans="1:35" ht="12.75" customHeight="1" x14ac:dyDescent="0.2">
      <c r="A35" s="1267"/>
      <c r="B35" s="1268"/>
      <c r="C35" s="1268"/>
      <c r="D35" s="1269"/>
      <c r="E35" s="1267"/>
      <c r="F35" s="1268"/>
      <c r="G35" s="1268"/>
      <c r="H35" s="1269"/>
      <c r="I35" s="1273"/>
      <c r="J35" s="1274"/>
      <c r="K35" s="1274"/>
      <c r="L35" s="1275"/>
      <c r="M35" s="1276"/>
      <c r="N35" s="1268"/>
      <c r="O35" s="1278" t="s">
        <v>14</v>
      </c>
      <c r="P35" s="1268"/>
      <c r="Q35" s="1278" t="s">
        <v>15</v>
      </c>
      <c r="R35" s="1268"/>
      <c r="S35" s="1256" t="s">
        <v>182</v>
      </c>
      <c r="T35" s="1258"/>
      <c r="U35" s="1259"/>
      <c r="V35" s="1260"/>
      <c r="W35" s="1258"/>
      <c r="X35" s="1259"/>
      <c r="Y35" s="1260" t="s">
        <v>103</v>
      </c>
      <c r="Z35" s="354"/>
      <c r="AA35" s="354"/>
      <c r="AB35" s="354"/>
      <c r="AC35" s="1258"/>
      <c r="AD35" s="1259"/>
      <c r="AE35" s="1260" t="s">
        <v>103</v>
      </c>
      <c r="AF35" s="1258"/>
      <c r="AG35" s="1259"/>
      <c r="AH35" s="1260" t="s">
        <v>103</v>
      </c>
      <c r="AI35" s="288"/>
    </row>
    <row r="36" spans="1:35" ht="12.75" customHeight="1" x14ac:dyDescent="0.2">
      <c r="A36" s="1270"/>
      <c r="B36" s="1271"/>
      <c r="C36" s="1271"/>
      <c r="D36" s="1272"/>
      <c r="E36" s="1270"/>
      <c r="F36" s="1271"/>
      <c r="G36" s="1271"/>
      <c r="H36" s="1272"/>
      <c r="I36" s="1264"/>
      <c r="J36" s="1265"/>
      <c r="K36" s="1265"/>
      <c r="L36" s="1266"/>
      <c r="M36" s="1277"/>
      <c r="N36" s="1271"/>
      <c r="O36" s="1279"/>
      <c r="P36" s="1271"/>
      <c r="Q36" s="1279"/>
      <c r="R36" s="1271"/>
      <c r="S36" s="1257"/>
      <c r="T36" s="1261"/>
      <c r="U36" s="1262"/>
      <c r="V36" s="1263"/>
      <c r="W36" s="1261"/>
      <c r="X36" s="1262"/>
      <c r="Y36" s="1263"/>
      <c r="Z36" s="355"/>
      <c r="AA36" s="355"/>
      <c r="AB36" s="355"/>
      <c r="AC36" s="1261"/>
      <c r="AD36" s="1262"/>
      <c r="AE36" s="1263"/>
      <c r="AF36" s="1261"/>
      <c r="AG36" s="1262"/>
      <c r="AH36" s="1263"/>
      <c r="AI36" s="288"/>
    </row>
    <row r="37" spans="1:35" ht="12.75" customHeight="1" x14ac:dyDescent="0.2">
      <c r="A37" s="1267"/>
      <c r="B37" s="1268"/>
      <c r="C37" s="1268"/>
      <c r="D37" s="1269"/>
      <c r="E37" s="1267"/>
      <c r="F37" s="1268"/>
      <c r="G37" s="1268"/>
      <c r="H37" s="1269"/>
      <c r="I37" s="1273"/>
      <c r="J37" s="1274"/>
      <c r="K37" s="1274"/>
      <c r="L37" s="1275"/>
      <c r="M37" s="1276"/>
      <c r="N37" s="1268"/>
      <c r="O37" s="1278" t="s">
        <v>14</v>
      </c>
      <c r="P37" s="1268"/>
      <c r="Q37" s="1278" t="s">
        <v>15</v>
      </c>
      <c r="R37" s="1268"/>
      <c r="S37" s="1256" t="s">
        <v>182</v>
      </c>
      <c r="T37" s="1258"/>
      <c r="U37" s="1259"/>
      <c r="V37" s="1260"/>
      <c r="W37" s="1258"/>
      <c r="X37" s="1259"/>
      <c r="Y37" s="1260" t="s">
        <v>103</v>
      </c>
      <c r="Z37" s="354"/>
      <c r="AA37" s="354"/>
      <c r="AB37" s="354"/>
      <c r="AC37" s="1258"/>
      <c r="AD37" s="1259"/>
      <c r="AE37" s="1260" t="s">
        <v>103</v>
      </c>
      <c r="AF37" s="1258"/>
      <c r="AG37" s="1259"/>
      <c r="AH37" s="1260" t="s">
        <v>103</v>
      </c>
      <c r="AI37" s="288"/>
    </row>
    <row r="38" spans="1:35" ht="12.75" customHeight="1" x14ac:dyDescent="0.2">
      <c r="A38" s="1270"/>
      <c r="B38" s="1271"/>
      <c r="C38" s="1271"/>
      <c r="D38" s="1272"/>
      <c r="E38" s="1270"/>
      <c r="F38" s="1271"/>
      <c r="G38" s="1271"/>
      <c r="H38" s="1272"/>
      <c r="I38" s="1264"/>
      <c r="J38" s="1265"/>
      <c r="K38" s="1265"/>
      <c r="L38" s="1266"/>
      <c r="M38" s="1277"/>
      <c r="N38" s="1271"/>
      <c r="O38" s="1279"/>
      <c r="P38" s="1271"/>
      <c r="Q38" s="1279"/>
      <c r="R38" s="1271"/>
      <c r="S38" s="1257"/>
      <c r="T38" s="1261"/>
      <c r="U38" s="1262"/>
      <c r="V38" s="1263"/>
      <c r="W38" s="1261"/>
      <c r="X38" s="1262"/>
      <c r="Y38" s="1263"/>
      <c r="Z38" s="355"/>
      <c r="AA38" s="355"/>
      <c r="AB38" s="355"/>
      <c r="AC38" s="1261"/>
      <c r="AD38" s="1262"/>
      <c r="AE38" s="1263"/>
      <c r="AF38" s="1261"/>
      <c r="AG38" s="1262"/>
      <c r="AH38" s="1263"/>
      <c r="AI38" s="288"/>
    </row>
    <row r="39" spans="1:35" ht="12.75" customHeight="1" x14ac:dyDescent="0.2">
      <c r="A39" s="1267"/>
      <c r="B39" s="1268"/>
      <c r="C39" s="1268"/>
      <c r="D39" s="1269"/>
      <c r="E39" s="1267"/>
      <c r="F39" s="1268"/>
      <c r="G39" s="1268"/>
      <c r="H39" s="1269"/>
      <c r="I39" s="1273"/>
      <c r="J39" s="1274"/>
      <c r="K39" s="1274"/>
      <c r="L39" s="1275"/>
      <c r="M39" s="1276"/>
      <c r="N39" s="1268"/>
      <c r="O39" s="1278" t="s">
        <v>14</v>
      </c>
      <c r="P39" s="1268"/>
      <c r="Q39" s="1278" t="s">
        <v>15</v>
      </c>
      <c r="R39" s="1268"/>
      <c r="S39" s="1256" t="s">
        <v>182</v>
      </c>
      <c r="T39" s="1258"/>
      <c r="U39" s="1259"/>
      <c r="V39" s="1260"/>
      <c r="W39" s="1258"/>
      <c r="X39" s="1259"/>
      <c r="Y39" s="1260" t="s">
        <v>103</v>
      </c>
      <c r="Z39" s="354"/>
      <c r="AA39" s="354"/>
      <c r="AB39" s="354"/>
      <c r="AC39" s="1258"/>
      <c r="AD39" s="1259"/>
      <c r="AE39" s="1260" t="s">
        <v>103</v>
      </c>
      <c r="AF39" s="1258"/>
      <c r="AG39" s="1259"/>
      <c r="AH39" s="1260" t="s">
        <v>103</v>
      </c>
      <c r="AI39" s="288"/>
    </row>
    <row r="40" spans="1:35" ht="12.75" customHeight="1" x14ac:dyDescent="0.2">
      <c r="A40" s="1270"/>
      <c r="B40" s="1271"/>
      <c r="C40" s="1271"/>
      <c r="D40" s="1272"/>
      <c r="E40" s="1270"/>
      <c r="F40" s="1271"/>
      <c r="G40" s="1271"/>
      <c r="H40" s="1272"/>
      <c r="I40" s="1264"/>
      <c r="J40" s="1265"/>
      <c r="K40" s="1265"/>
      <c r="L40" s="1266"/>
      <c r="M40" s="1277"/>
      <c r="N40" s="1271"/>
      <c r="O40" s="1279"/>
      <c r="P40" s="1271"/>
      <c r="Q40" s="1279"/>
      <c r="R40" s="1271"/>
      <c r="S40" s="1257"/>
      <c r="T40" s="1261"/>
      <c r="U40" s="1262"/>
      <c r="V40" s="1263"/>
      <c r="W40" s="1261"/>
      <c r="X40" s="1262"/>
      <c r="Y40" s="1263"/>
      <c r="Z40" s="355"/>
      <c r="AA40" s="355"/>
      <c r="AB40" s="355"/>
      <c r="AC40" s="1261"/>
      <c r="AD40" s="1262"/>
      <c r="AE40" s="1263"/>
      <c r="AF40" s="1261"/>
      <c r="AG40" s="1262"/>
      <c r="AH40" s="1263"/>
      <c r="AI40" s="288"/>
    </row>
    <row r="41" spans="1:35" ht="12.75" customHeight="1" x14ac:dyDescent="0.2">
      <c r="A41" s="1267"/>
      <c r="B41" s="1268"/>
      <c r="C41" s="1268"/>
      <c r="D41" s="1269"/>
      <c r="E41" s="1267"/>
      <c r="F41" s="1268"/>
      <c r="G41" s="1268"/>
      <c r="H41" s="1269"/>
      <c r="I41" s="1273"/>
      <c r="J41" s="1274"/>
      <c r="K41" s="1274"/>
      <c r="L41" s="1275"/>
      <c r="M41" s="1276"/>
      <c r="N41" s="1268"/>
      <c r="O41" s="1278" t="s">
        <v>14</v>
      </c>
      <c r="P41" s="1268"/>
      <c r="Q41" s="1278" t="s">
        <v>15</v>
      </c>
      <c r="R41" s="1268"/>
      <c r="S41" s="1256" t="s">
        <v>182</v>
      </c>
      <c r="T41" s="1258"/>
      <c r="U41" s="1259"/>
      <c r="V41" s="1260"/>
      <c r="W41" s="1258"/>
      <c r="X41" s="1259"/>
      <c r="Y41" s="1260" t="s">
        <v>103</v>
      </c>
      <c r="Z41" s="354"/>
      <c r="AA41" s="354"/>
      <c r="AB41" s="354"/>
      <c r="AC41" s="1258"/>
      <c r="AD41" s="1259"/>
      <c r="AE41" s="1260" t="s">
        <v>103</v>
      </c>
      <c r="AF41" s="1258"/>
      <c r="AG41" s="1259"/>
      <c r="AH41" s="1260" t="s">
        <v>103</v>
      </c>
      <c r="AI41" s="288"/>
    </row>
    <row r="42" spans="1:35" ht="12.75" customHeight="1" x14ac:dyDescent="0.2">
      <c r="A42" s="1270"/>
      <c r="B42" s="1271"/>
      <c r="C42" s="1271"/>
      <c r="D42" s="1272"/>
      <c r="E42" s="1270"/>
      <c r="F42" s="1271"/>
      <c r="G42" s="1271"/>
      <c r="H42" s="1272"/>
      <c r="I42" s="1264"/>
      <c r="J42" s="1265"/>
      <c r="K42" s="1265"/>
      <c r="L42" s="1266"/>
      <c r="M42" s="1277"/>
      <c r="N42" s="1271"/>
      <c r="O42" s="1279"/>
      <c r="P42" s="1271"/>
      <c r="Q42" s="1279"/>
      <c r="R42" s="1271"/>
      <c r="S42" s="1257"/>
      <c r="T42" s="1261"/>
      <c r="U42" s="1262"/>
      <c r="V42" s="1263"/>
      <c r="W42" s="1261"/>
      <c r="X42" s="1262"/>
      <c r="Y42" s="1263"/>
      <c r="Z42" s="355"/>
      <c r="AA42" s="355"/>
      <c r="AB42" s="355"/>
      <c r="AC42" s="1261"/>
      <c r="AD42" s="1262"/>
      <c r="AE42" s="1263"/>
      <c r="AF42" s="1261"/>
      <c r="AG42" s="1262"/>
      <c r="AH42" s="1263"/>
      <c r="AI42" s="288"/>
    </row>
    <row r="43" spans="1:35" ht="12.75" customHeight="1" x14ac:dyDescent="0.2">
      <c r="A43" s="1267"/>
      <c r="B43" s="1268"/>
      <c r="C43" s="1268"/>
      <c r="D43" s="1269"/>
      <c r="E43" s="1267"/>
      <c r="F43" s="1268"/>
      <c r="G43" s="1268"/>
      <c r="H43" s="1269"/>
      <c r="I43" s="1273"/>
      <c r="J43" s="1274"/>
      <c r="K43" s="1274"/>
      <c r="L43" s="1275"/>
      <c r="M43" s="1276"/>
      <c r="N43" s="1268"/>
      <c r="O43" s="1278" t="s">
        <v>14</v>
      </c>
      <c r="P43" s="1268"/>
      <c r="Q43" s="1278" t="s">
        <v>15</v>
      </c>
      <c r="R43" s="1268"/>
      <c r="S43" s="1256" t="s">
        <v>182</v>
      </c>
      <c r="T43" s="1258"/>
      <c r="U43" s="1259"/>
      <c r="V43" s="1260"/>
      <c r="W43" s="1258"/>
      <c r="X43" s="1259"/>
      <c r="Y43" s="1260" t="s">
        <v>103</v>
      </c>
      <c r="Z43" s="354"/>
      <c r="AA43" s="354"/>
      <c r="AB43" s="354"/>
      <c r="AC43" s="1258"/>
      <c r="AD43" s="1259"/>
      <c r="AE43" s="1260" t="s">
        <v>103</v>
      </c>
      <c r="AF43" s="1258"/>
      <c r="AG43" s="1259"/>
      <c r="AH43" s="1260" t="s">
        <v>103</v>
      </c>
      <c r="AI43" s="288"/>
    </row>
    <row r="44" spans="1:35" ht="12.75" customHeight="1" x14ac:dyDescent="0.2">
      <c r="A44" s="1270"/>
      <c r="B44" s="1271"/>
      <c r="C44" s="1271"/>
      <c r="D44" s="1272"/>
      <c r="E44" s="1270"/>
      <c r="F44" s="1271"/>
      <c r="G44" s="1271"/>
      <c r="H44" s="1272"/>
      <c r="I44" s="1264"/>
      <c r="J44" s="1265"/>
      <c r="K44" s="1265"/>
      <c r="L44" s="1266"/>
      <c r="M44" s="1277"/>
      <c r="N44" s="1271"/>
      <c r="O44" s="1279"/>
      <c r="P44" s="1271"/>
      <c r="Q44" s="1279"/>
      <c r="R44" s="1271"/>
      <c r="S44" s="1257"/>
      <c r="T44" s="1261"/>
      <c r="U44" s="1262"/>
      <c r="V44" s="1263"/>
      <c r="W44" s="1261"/>
      <c r="X44" s="1262"/>
      <c r="Y44" s="1263"/>
      <c r="Z44" s="355"/>
      <c r="AA44" s="355"/>
      <c r="AB44" s="355"/>
      <c r="AC44" s="1261"/>
      <c r="AD44" s="1262"/>
      <c r="AE44" s="1263"/>
      <c r="AF44" s="1261"/>
      <c r="AG44" s="1262"/>
      <c r="AH44" s="1263"/>
    </row>
    <row r="45" spans="1:35" ht="12.75" customHeight="1" x14ac:dyDescent="0.2">
      <c r="A45" s="1267"/>
      <c r="B45" s="1268"/>
      <c r="C45" s="1268"/>
      <c r="D45" s="1269"/>
      <c r="E45" s="1267"/>
      <c r="F45" s="1268"/>
      <c r="G45" s="1268"/>
      <c r="H45" s="1269"/>
      <c r="I45" s="1273"/>
      <c r="J45" s="1274"/>
      <c r="K45" s="1274"/>
      <c r="L45" s="1275"/>
      <c r="M45" s="1276"/>
      <c r="N45" s="1268"/>
      <c r="O45" s="1278" t="s">
        <v>14</v>
      </c>
      <c r="P45" s="1268"/>
      <c r="Q45" s="1278" t="s">
        <v>15</v>
      </c>
      <c r="R45" s="1268"/>
      <c r="S45" s="1256" t="s">
        <v>182</v>
      </c>
      <c r="T45" s="1258"/>
      <c r="U45" s="1259"/>
      <c r="V45" s="1260"/>
      <c r="W45" s="1258"/>
      <c r="X45" s="1259"/>
      <c r="Y45" s="1260" t="s">
        <v>103</v>
      </c>
      <c r="Z45" s="354"/>
      <c r="AA45" s="354"/>
      <c r="AB45" s="354"/>
      <c r="AC45" s="1258"/>
      <c r="AD45" s="1259"/>
      <c r="AE45" s="1260" t="s">
        <v>103</v>
      </c>
      <c r="AF45" s="1258"/>
      <c r="AG45" s="1259"/>
      <c r="AH45" s="1260" t="s">
        <v>103</v>
      </c>
    </row>
    <row r="46" spans="1:35" ht="12.75" customHeight="1" x14ac:dyDescent="0.2">
      <c r="A46" s="1270"/>
      <c r="B46" s="1271"/>
      <c r="C46" s="1271"/>
      <c r="D46" s="1272"/>
      <c r="E46" s="1270"/>
      <c r="F46" s="1271"/>
      <c r="G46" s="1271"/>
      <c r="H46" s="1272"/>
      <c r="I46" s="1264"/>
      <c r="J46" s="1265"/>
      <c r="K46" s="1265"/>
      <c r="L46" s="1266"/>
      <c r="M46" s="1277"/>
      <c r="N46" s="1271"/>
      <c r="O46" s="1279"/>
      <c r="P46" s="1271"/>
      <c r="Q46" s="1279"/>
      <c r="R46" s="1271"/>
      <c r="S46" s="1257"/>
      <c r="T46" s="1261"/>
      <c r="U46" s="1262"/>
      <c r="V46" s="1263"/>
      <c r="W46" s="1261"/>
      <c r="X46" s="1262"/>
      <c r="Y46" s="1263"/>
      <c r="Z46" s="355"/>
      <c r="AA46" s="355"/>
      <c r="AB46" s="355"/>
      <c r="AC46" s="1261"/>
      <c r="AD46" s="1262"/>
      <c r="AE46" s="1263"/>
      <c r="AF46" s="1261"/>
      <c r="AG46" s="1262"/>
      <c r="AH46" s="1263"/>
    </row>
    <row r="47" spans="1:35" ht="12.75" customHeight="1" x14ac:dyDescent="0.2">
      <c r="A47" s="1267"/>
      <c r="B47" s="1268"/>
      <c r="C47" s="1268"/>
      <c r="D47" s="1269"/>
      <c r="E47" s="1267"/>
      <c r="F47" s="1268"/>
      <c r="G47" s="1268"/>
      <c r="H47" s="1269"/>
      <c r="I47" s="1273"/>
      <c r="J47" s="1274"/>
      <c r="K47" s="1274"/>
      <c r="L47" s="1275"/>
      <c r="M47" s="1276"/>
      <c r="N47" s="1268"/>
      <c r="O47" s="1278" t="s">
        <v>14</v>
      </c>
      <c r="P47" s="1268"/>
      <c r="Q47" s="1278" t="s">
        <v>15</v>
      </c>
      <c r="R47" s="1268"/>
      <c r="S47" s="1256" t="s">
        <v>182</v>
      </c>
      <c r="T47" s="1258"/>
      <c r="U47" s="1259"/>
      <c r="V47" s="1260"/>
      <c r="W47" s="1258"/>
      <c r="X47" s="1259"/>
      <c r="Y47" s="1260" t="s">
        <v>103</v>
      </c>
      <c r="Z47" s="354"/>
      <c r="AA47" s="354"/>
      <c r="AB47" s="354"/>
      <c r="AC47" s="1258"/>
      <c r="AD47" s="1259"/>
      <c r="AE47" s="1260" t="s">
        <v>103</v>
      </c>
      <c r="AF47" s="1258"/>
      <c r="AG47" s="1259"/>
      <c r="AH47" s="1260" t="s">
        <v>103</v>
      </c>
    </row>
    <row r="48" spans="1:35" ht="12.75" customHeight="1" x14ac:dyDescent="0.2">
      <c r="A48" s="1270"/>
      <c r="B48" s="1271"/>
      <c r="C48" s="1271"/>
      <c r="D48" s="1272"/>
      <c r="E48" s="1270"/>
      <c r="F48" s="1271"/>
      <c r="G48" s="1271"/>
      <c r="H48" s="1272"/>
      <c r="I48" s="1264"/>
      <c r="J48" s="1265"/>
      <c r="K48" s="1265"/>
      <c r="L48" s="1266"/>
      <c r="M48" s="1277"/>
      <c r="N48" s="1271"/>
      <c r="O48" s="1279"/>
      <c r="P48" s="1271"/>
      <c r="Q48" s="1279"/>
      <c r="R48" s="1271"/>
      <c r="S48" s="1257"/>
      <c r="T48" s="1261"/>
      <c r="U48" s="1262"/>
      <c r="V48" s="1263"/>
      <c r="W48" s="1261"/>
      <c r="X48" s="1262"/>
      <c r="Y48" s="1263"/>
      <c r="Z48" s="355"/>
      <c r="AA48" s="355"/>
      <c r="AB48" s="355"/>
      <c r="AC48" s="1261"/>
      <c r="AD48" s="1262"/>
      <c r="AE48" s="1263"/>
      <c r="AF48" s="1261"/>
      <c r="AG48" s="1262"/>
      <c r="AH48" s="1263"/>
    </row>
    <row r="49" spans="1:34" ht="12.75" customHeight="1" x14ac:dyDescent="0.2">
      <c r="A49" s="1267"/>
      <c r="B49" s="1268"/>
      <c r="C49" s="1268"/>
      <c r="D49" s="1269"/>
      <c r="E49" s="1267"/>
      <c r="F49" s="1268"/>
      <c r="G49" s="1268"/>
      <c r="H49" s="1269"/>
      <c r="I49" s="1273"/>
      <c r="J49" s="1274"/>
      <c r="K49" s="1274"/>
      <c r="L49" s="1275"/>
      <c r="M49" s="1276"/>
      <c r="N49" s="1268"/>
      <c r="O49" s="1278" t="s">
        <v>14</v>
      </c>
      <c r="P49" s="1268"/>
      <c r="Q49" s="1278" t="s">
        <v>15</v>
      </c>
      <c r="R49" s="1268"/>
      <c r="S49" s="1256" t="s">
        <v>182</v>
      </c>
      <c r="T49" s="1258"/>
      <c r="U49" s="1259"/>
      <c r="V49" s="1260"/>
      <c r="W49" s="1258"/>
      <c r="X49" s="1259"/>
      <c r="Y49" s="1260" t="s">
        <v>103</v>
      </c>
      <c r="Z49" s="354"/>
      <c r="AA49" s="354"/>
      <c r="AB49" s="354"/>
      <c r="AC49" s="1258"/>
      <c r="AD49" s="1259"/>
      <c r="AE49" s="1260" t="s">
        <v>103</v>
      </c>
      <c r="AF49" s="1258"/>
      <c r="AG49" s="1259"/>
      <c r="AH49" s="1260" t="s">
        <v>103</v>
      </c>
    </row>
    <row r="50" spans="1:34" ht="12.75" customHeight="1" x14ac:dyDescent="0.2">
      <c r="A50" s="1270"/>
      <c r="B50" s="1271"/>
      <c r="C50" s="1271"/>
      <c r="D50" s="1272"/>
      <c r="E50" s="1270"/>
      <c r="F50" s="1271"/>
      <c r="G50" s="1271"/>
      <c r="H50" s="1272"/>
      <c r="I50" s="1264"/>
      <c r="J50" s="1265"/>
      <c r="K50" s="1265"/>
      <c r="L50" s="1266"/>
      <c r="M50" s="1277"/>
      <c r="N50" s="1271"/>
      <c r="O50" s="1279"/>
      <c r="P50" s="1271"/>
      <c r="Q50" s="1279"/>
      <c r="R50" s="1271"/>
      <c r="S50" s="1257"/>
      <c r="T50" s="1261"/>
      <c r="U50" s="1262"/>
      <c r="V50" s="1263"/>
      <c r="W50" s="1261"/>
      <c r="X50" s="1262"/>
      <c r="Y50" s="1263"/>
      <c r="Z50" s="355"/>
      <c r="AA50" s="355"/>
      <c r="AB50" s="355"/>
      <c r="AC50" s="1261"/>
      <c r="AD50" s="1262"/>
      <c r="AE50" s="1263"/>
      <c r="AF50" s="1261"/>
      <c r="AG50" s="1262"/>
      <c r="AH50" s="1263"/>
    </row>
    <row r="51" spans="1:34" ht="12.75" customHeight="1" x14ac:dyDescent="0.2">
      <c r="A51" s="1267"/>
      <c r="B51" s="1268"/>
      <c r="C51" s="1268"/>
      <c r="D51" s="1269"/>
      <c r="E51" s="1267"/>
      <c r="F51" s="1268"/>
      <c r="G51" s="1268"/>
      <c r="H51" s="1269"/>
      <c r="I51" s="1273"/>
      <c r="J51" s="1274"/>
      <c r="K51" s="1274"/>
      <c r="L51" s="1275"/>
      <c r="M51" s="1276"/>
      <c r="N51" s="1268"/>
      <c r="O51" s="1278" t="s">
        <v>14</v>
      </c>
      <c r="P51" s="1268"/>
      <c r="Q51" s="1278" t="s">
        <v>15</v>
      </c>
      <c r="R51" s="1268"/>
      <c r="S51" s="1256" t="s">
        <v>182</v>
      </c>
      <c r="T51" s="1258"/>
      <c r="U51" s="1259"/>
      <c r="V51" s="1260"/>
      <c r="W51" s="1258"/>
      <c r="X51" s="1259"/>
      <c r="Y51" s="1260" t="s">
        <v>103</v>
      </c>
      <c r="Z51" s="354"/>
      <c r="AA51" s="354"/>
      <c r="AB51" s="354"/>
      <c r="AC51" s="1258"/>
      <c r="AD51" s="1259"/>
      <c r="AE51" s="1260" t="s">
        <v>103</v>
      </c>
      <c r="AF51" s="1258"/>
      <c r="AG51" s="1259"/>
      <c r="AH51" s="1260" t="s">
        <v>103</v>
      </c>
    </row>
    <row r="52" spans="1:34" ht="12.75" customHeight="1" x14ac:dyDescent="0.2">
      <c r="A52" s="1270"/>
      <c r="B52" s="1271"/>
      <c r="C52" s="1271"/>
      <c r="D52" s="1272"/>
      <c r="E52" s="1270"/>
      <c r="F52" s="1271"/>
      <c r="G52" s="1271"/>
      <c r="H52" s="1272"/>
      <c r="I52" s="1264"/>
      <c r="J52" s="1265"/>
      <c r="K52" s="1265"/>
      <c r="L52" s="1266"/>
      <c r="M52" s="1277"/>
      <c r="N52" s="1271"/>
      <c r="O52" s="1279"/>
      <c r="P52" s="1271"/>
      <c r="Q52" s="1279"/>
      <c r="R52" s="1271"/>
      <c r="S52" s="1257"/>
      <c r="T52" s="1261"/>
      <c r="U52" s="1262"/>
      <c r="V52" s="1263"/>
      <c r="W52" s="1261"/>
      <c r="X52" s="1262"/>
      <c r="Y52" s="1263"/>
      <c r="Z52" s="355"/>
      <c r="AA52" s="355"/>
      <c r="AB52" s="355"/>
      <c r="AC52" s="1261"/>
      <c r="AD52" s="1262"/>
      <c r="AE52" s="1263"/>
      <c r="AF52" s="1261"/>
      <c r="AG52" s="1262"/>
      <c r="AH52" s="1263"/>
    </row>
    <row r="53" spans="1:34" ht="12.75" customHeight="1" x14ac:dyDescent="0.2">
      <c r="A53" s="1267"/>
      <c r="B53" s="1268"/>
      <c r="C53" s="1268"/>
      <c r="D53" s="1269"/>
      <c r="E53" s="1267"/>
      <c r="F53" s="1268"/>
      <c r="G53" s="1268"/>
      <c r="H53" s="1269"/>
      <c r="I53" s="1273"/>
      <c r="J53" s="1274"/>
      <c r="K53" s="1274"/>
      <c r="L53" s="1275"/>
      <c r="M53" s="1276"/>
      <c r="N53" s="1268"/>
      <c r="O53" s="1278" t="s">
        <v>14</v>
      </c>
      <c r="P53" s="1268"/>
      <c r="Q53" s="1278" t="s">
        <v>15</v>
      </c>
      <c r="R53" s="1268"/>
      <c r="S53" s="1256" t="s">
        <v>182</v>
      </c>
      <c r="T53" s="1258"/>
      <c r="U53" s="1259"/>
      <c r="V53" s="1260"/>
      <c r="W53" s="1258"/>
      <c r="X53" s="1259"/>
      <c r="Y53" s="1260" t="s">
        <v>103</v>
      </c>
      <c r="Z53" s="354"/>
      <c r="AA53" s="354"/>
      <c r="AB53" s="354"/>
      <c r="AC53" s="1258"/>
      <c r="AD53" s="1259"/>
      <c r="AE53" s="1260" t="s">
        <v>103</v>
      </c>
      <c r="AF53" s="1258"/>
      <c r="AG53" s="1259"/>
      <c r="AH53" s="1260" t="s">
        <v>103</v>
      </c>
    </row>
    <row r="54" spans="1:34" ht="12.75" customHeight="1" x14ac:dyDescent="0.2">
      <c r="A54" s="1270"/>
      <c r="B54" s="1271"/>
      <c r="C54" s="1271"/>
      <c r="D54" s="1272"/>
      <c r="E54" s="1270"/>
      <c r="F54" s="1271"/>
      <c r="G54" s="1271"/>
      <c r="H54" s="1272"/>
      <c r="I54" s="1264"/>
      <c r="J54" s="1265"/>
      <c r="K54" s="1265"/>
      <c r="L54" s="1266"/>
      <c r="M54" s="1277"/>
      <c r="N54" s="1271"/>
      <c r="O54" s="1279"/>
      <c r="P54" s="1271"/>
      <c r="Q54" s="1279"/>
      <c r="R54" s="1271"/>
      <c r="S54" s="1257"/>
      <c r="T54" s="1261"/>
      <c r="U54" s="1262"/>
      <c r="V54" s="1263"/>
      <c r="W54" s="1261"/>
      <c r="X54" s="1262"/>
      <c r="Y54" s="1263"/>
      <c r="Z54" s="355"/>
      <c r="AA54" s="355"/>
      <c r="AB54" s="355"/>
      <c r="AC54" s="1261"/>
      <c r="AD54" s="1262"/>
      <c r="AE54" s="1263"/>
      <c r="AF54" s="1261"/>
      <c r="AG54" s="1262"/>
      <c r="AH54" s="1263"/>
    </row>
    <row r="55" spans="1:34" ht="12.75" customHeight="1" x14ac:dyDescent="0.2">
      <c r="A55" s="1267"/>
      <c r="B55" s="1268"/>
      <c r="C55" s="1268"/>
      <c r="D55" s="1269"/>
      <c r="E55" s="1267"/>
      <c r="F55" s="1268"/>
      <c r="G55" s="1268"/>
      <c r="H55" s="1269"/>
      <c r="I55" s="1273"/>
      <c r="J55" s="1274"/>
      <c r="K55" s="1274"/>
      <c r="L55" s="1275"/>
      <c r="M55" s="1276"/>
      <c r="N55" s="1268"/>
      <c r="O55" s="1278" t="s">
        <v>14</v>
      </c>
      <c r="P55" s="1268"/>
      <c r="Q55" s="1278" t="s">
        <v>15</v>
      </c>
      <c r="R55" s="1268"/>
      <c r="S55" s="1256" t="s">
        <v>182</v>
      </c>
      <c r="T55" s="1258"/>
      <c r="U55" s="1259"/>
      <c r="V55" s="1260"/>
      <c r="W55" s="1258"/>
      <c r="X55" s="1259"/>
      <c r="Y55" s="1260" t="s">
        <v>103</v>
      </c>
      <c r="Z55" s="354"/>
      <c r="AA55" s="354"/>
      <c r="AB55" s="354"/>
      <c r="AC55" s="1258"/>
      <c r="AD55" s="1259"/>
      <c r="AE55" s="1260" t="s">
        <v>103</v>
      </c>
      <c r="AF55" s="1258"/>
      <c r="AG55" s="1259"/>
      <c r="AH55" s="1260" t="s">
        <v>103</v>
      </c>
    </row>
    <row r="56" spans="1:34" ht="12.75" customHeight="1" x14ac:dyDescent="0.2">
      <c r="A56" s="1270"/>
      <c r="B56" s="1271"/>
      <c r="C56" s="1271"/>
      <c r="D56" s="1272"/>
      <c r="E56" s="1270"/>
      <c r="F56" s="1271"/>
      <c r="G56" s="1271"/>
      <c r="H56" s="1272"/>
      <c r="I56" s="1264"/>
      <c r="J56" s="1265"/>
      <c r="K56" s="1265"/>
      <c r="L56" s="1266"/>
      <c r="M56" s="1277"/>
      <c r="N56" s="1271"/>
      <c r="O56" s="1279"/>
      <c r="P56" s="1271"/>
      <c r="Q56" s="1279"/>
      <c r="R56" s="1271"/>
      <c r="S56" s="1257"/>
      <c r="T56" s="1261"/>
      <c r="U56" s="1262"/>
      <c r="V56" s="1263"/>
      <c r="W56" s="1261"/>
      <c r="X56" s="1262"/>
      <c r="Y56" s="1263"/>
      <c r="Z56" s="355"/>
      <c r="AA56" s="355"/>
      <c r="AB56" s="355"/>
      <c r="AC56" s="1261"/>
      <c r="AD56" s="1262"/>
      <c r="AE56" s="1263"/>
      <c r="AF56" s="1261"/>
      <c r="AG56" s="1262"/>
      <c r="AH56" s="1263"/>
    </row>
    <row r="57" spans="1:34" ht="12.75" customHeight="1" x14ac:dyDescent="0.2">
      <c r="A57" s="1267"/>
      <c r="B57" s="1268"/>
      <c r="C57" s="1268"/>
      <c r="D57" s="1269"/>
      <c r="E57" s="1267"/>
      <c r="F57" s="1268"/>
      <c r="G57" s="1268"/>
      <c r="H57" s="1269"/>
      <c r="I57" s="1273"/>
      <c r="J57" s="1274"/>
      <c r="K57" s="1274"/>
      <c r="L57" s="1275"/>
      <c r="M57" s="1276"/>
      <c r="N57" s="1268"/>
      <c r="O57" s="1278" t="s">
        <v>14</v>
      </c>
      <c r="P57" s="1268"/>
      <c r="Q57" s="1278" t="s">
        <v>15</v>
      </c>
      <c r="R57" s="1268"/>
      <c r="S57" s="1256" t="s">
        <v>182</v>
      </c>
      <c r="T57" s="1258"/>
      <c r="U57" s="1259"/>
      <c r="V57" s="1260"/>
      <c r="W57" s="1258"/>
      <c r="X57" s="1259"/>
      <c r="Y57" s="1260" t="s">
        <v>103</v>
      </c>
      <c r="Z57" s="354"/>
      <c r="AA57" s="354"/>
      <c r="AB57" s="354"/>
      <c r="AC57" s="1258"/>
      <c r="AD57" s="1259"/>
      <c r="AE57" s="1260" t="s">
        <v>103</v>
      </c>
      <c r="AF57" s="1258"/>
      <c r="AG57" s="1259"/>
      <c r="AH57" s="1260" t="s">
        <v>103</v>
      </c>
    </row>
    <row r="58" spans="1:34" ht="12.75" customHeight="1" x14ac:dyDescent="0.2">
      <c r="A58" s="1270"/>
      <c r="B58" s="1271"/>
      <c r="C58" s="1271"/>
      <c r="D58" s="1272"/>
      <c r="E58" s="1270"/>
      <c r="F58" s="1271"/>
      <c r="G58" s="1271"/>
      <c r="H58" s="1272"/>
      <c r="I58" s="1264"/>
      <c r="J58" s="1265"/>
      <c r="K58" s="1265"/>
      <c r="L58" s="1266"/>
      <c r="M58" s="1277"/>
      <c r="N58" s="1271"/>
      <c r="O58" s="1279"/>
      <c r="P58" s="1271"/>
      <c r="Q58" s="1279"/>
      <c r="R58" s="1271"/>
      <c r="S58" s="1257"/>
      <c r="T58" s="1261"/>
      <c r="U58" s="1262"/>
      <c r="V58" s="1263"/>
      <c r="W58" s="1261"/>
      <c r="X58" s="1262"/>
      <c r="Y58" s="1263"/>
      <c r="Z58" s="355"/>
      <c r="AA58" s="355"/>
      <c r="AB58" s="355"/>
      <c r="AC58" s="1261"/>
      <c r="AD58" s="1262"/>
      <c r="AE58" s="1263"/>
      <c r="AF58" s="1261"/>
      <c r="AG58" s="1262"/>
      <c r="AH58" s="1263"/>
    </row>
    <row r="59" spans="1:34" ht="12.75" customHeight="1" x14ac:dyDescent="0.2">
      <c r="A59" s="118"/>
      <c r="B59" s="118" t="s">
        <v>755</v>
      </c>
      <c r="C59" s="118"/>
      <c r="D59" s="119"/>
      <c r="E59" s="118"/>
      <c r="F59" s="118"/>
      <c r="G59" s="118"/>
      <c r="H59" s="118"/>
      <c r="I59" s="118"/>
      <c r="J59" s="118"/>
      <c r="K59" s="118"/>
      <c r="L59" s="118"/>
      <c r="M59" s="118"/>
      <c r="N59" s="118"/>
      <c r="O59" s="118"/>
      <c r="P59" s="118"/>
      <c r="Q59" s="118"/>
      <c r="R59" s="118"/>
      <c r="S59" s="118"/>
      <c r="T59" s="118"/>
      <c r="U59" s="118"/>
      <c r="V59" s="118"/>
      <c r="W59" s="118"/>
      <c r="X59" s="118"/>
      <c r="Y59" s="118"/>
      <c r="Z59" s="118"/>
      <c r="AA59" s="118"/>
      <c r="AB59" s="118"/>
      <c r="AC59" s="118"/>
      <c r="AD59" s="118"/>
      <c r="AE59" s="118"/>
      <c r="AF59" s="118"/>
      <c r="AG59" s="118"/>
      <c r="AH59" s="118"/>
    </row>
    <row r="60" spans="1:34" ht="12.75" customHeight="1" x14ac:dyDescent="0.2">
      <c r="A60" s="118"/>
      <c r="B60" s="118" t="s">
        <v>768</v>
      </c>
      <c r="C60" s="118"/>
      <c r="D60" s="119"/>
      <c r="E60" s="118"/>
      <c r="F60" s="118"/>
      <c r="G60" s="118"/>
      <c r="H60" s="118"/>
      <c r="I60" s="118"/>
      <c r="J60" s="118"/>
      <c r="K60" s="118"/>
      <c r="L60" s="118"/>
      <c r="M60" s="118"/>
      <c r="N60" s="118"/>
      <c r="O60" s="118"/>
      <c r="P60" s="118"/>
      <c r="Q60" s="118"/>
      <c r="R60" s="118"/>
      <c r="S60" s="118"/>
      <c r="T60" s="118"/>
      <c r="U60" s="118"/>
      <c r="V60" s="118"/>
      <c r="W60" s="118"/>
      <c r="X60" s="118"/>
      <c r="Y60" s="118"/>
      <c r="Z60" s="118"/>
      <c r="AA60" s="118"/>
      <c r="AB60" s="118"/>
      <c r="AC60" s="118"/>
      <c r="AD60" s="118"/>
      <c r="AE60" s="118"/>
      <c r="AF60" s="118"/>
      <c r="AG60" s="118"/>
      <c r="AH60" s="118"/>
    </row>
    <row r="61" spans="1:34" ht="12.75" customHeight="1" x14ac:dyDescent="0.2">
      <c r="A61" s="118"/>
      <c r="B61" s="118" t="s">
        <v>754</v>
      </c>
      <c r="C61" s="118"/>
      <c r="D61" s="119"/>
      <c r="E61" s="118"/>
      <c r="F61" s="118"/>
      <c r="G61" s="118"/>
      <c r="H61" s="118"/>
      <c r="I61" s="118"/>
      <c r="J61" s="118"/>
      <c r="K61" s="118"/>
      <c r="L61" s="118"/>
      <c r="M61" s="118"/>
      <c r="N61" s="118"/>
      <c r="O61" s="118"/>
      <c r="P61" s="118"/>
      <c r="Q61" s="118"/>
      <c r="R61" s="118"/>
      <c r="S61" s="118"/>
      <c r="T61" s="118"/>
      <c r="U61" s="118"/>
      <c r="V61" s="118"/>
      <c r="W61" s="118"/>
      <c r="X61" s="118"/>
      <c r="Y61" s="118"/>
      <c r="Z61" s="118"/>
      <c r="AA61" s="118"/>
      <c r="AB61" s="118"/>
      <c r="AC61" s="118"/>
      <c r="AD61" s="118"/>
      <c r="AE61" s="118"/>
      <c r="AF61" s="118"/>
      <c r="AG61" s="118"/>
      <c r="AH61" s="118"/>
    </row>
    <row r="62" spans="1:34" ht="12.75" customHeight="1" x14ac:dyDescent="0.2">
      <c r="A62" s="118"/>
      <c r="B62" s="118" t="s">
        <v>1081</v>
      </c>
      <c r="C62" s="118"/>
      <c r="D62" s="119"/>
      <c r="E62" s="118"/>
      <c r="F62" s="118"/>
      <c r="G62" s="118"/>
      <c r="H62" s="118"/>
      <c r="I62" s="118"/>
      <c r="J62" s="118"/>
      <c r="K62" s="118"/>
      <c r="L62" s="118"/>
      <c r="M62" s="118"/>
      <c r="N62" s="118"/>
      <c r="O62" s="118"/>
      <c r="P62" s="118"/>
      <c r="Q62" s="118"/>
      <c r="R62" s="118"/>
      <c r="S62" s="118"/>
      <c r="T62" s="118"/>
      <c r="U62" s="118"/>
      <c r="V62" s="118"/>
      <c r="W62" s="118"/>
      <c r="X62" s="118"/>
      <c r="Y62" s="118"/>
      <c r="Z62" s="118"/>
      <c r="AA62" s="118"/>
      <c r="AB62" s="118"/>
      <c r="AC62" s="118"/>
      <c r="AD62" s="118"/>
      <c r="AE62" s="118"/>
      <c r="AF62" s="118"/>
      <c r="AG62" s="118"/>
      <c r="AH62" s="118"/>
    </row>
    <row r="63" spans="1:34" ht="12.75" customHeight="1" x14ac:dyDescent="0.2">
      <c r="A63" s="118"/>
      <c r="B63" s="401" t="s">
        <v>1083</v>
      </c>
      <c r="C63" s="407"/>
      <c r="D63" s="407"/>
      <c r="E63" s="407"/>
      <c r="F63" s="407"/>
      <c r="G63" s="407"/>
      <c r="H63" s="407"/>
      <c r="I63" s="407"/>
      <c r="J63" s="407"/>
      <c r="K63" s="407"/>
      <c r="L63" s="407"/>
      <c r="M63" s="407"/>
      <c r="N63" s="407"/>
      <c r="O63" s="407"/>
      <c r="P63" s="118"/>
      <c r="Q63" s="118"/>
      <c r="R63" s="118"/>
      <c r="S63" s="118"/>
      <c r="T63" s="118"/>
      <c r="U63" s="118"/>
      <c r="V63" s="118"/>
      <c r="W63" s="118"/>
      <c r="X63" s="118"/>
      <c r="Y63" s="118"/>
      <c r="Z63" s="118"/>
      <c r="AA63" s="118"/>
      <c r="AB63" s="118"/>
      <c r="AC63" s="118"/>
      <c r="AD63" s="118"/>
      <c r="AE63" s="118"/>
      <c r="AF63" s="118"/>
      <c r="AG63" s="118"/>
      <c r="AH63" s="118"/>
    </row>
    <row r="64" spans="1:34" s="407" customFormat="1" ht="12.75" customHeight="1" x14ac:dyDescent="0.2">
      <c r="B64" s="588" t="s">
        <v>1260</v>
      </c>
      <c r="C64" s="588"/>
      <c r="D64" s="588"/>
      <c r="E64" s="588"/>
      <c r="F64" s="588"/>
      <c r="G64" s="588"/>
      <c r="H64" s="588"/>
      <c r="I64" s="588"/>
      <c r="J64" s="588"/>
      <c r="K64" s="588"/>
      <c r="L64" s="588"/>
      <c r="M64" s="588"/>
    </row>
    <row r="65" spans="1:17" x14ac:dyDescent="0.2">
      <c r="A65" s="615"/>
      <c r="B65" s="613"/>
      <c r="C65" s="614"/>
      <c r="D65" s="614"/>
      <c r="E65" s="614"/>
      <c r="F65" s="614"/>
      <c r="G65" s="614"/>
      <c r="H65" s="614"/>
      <c r="I65" s="614"/>
      <c r="J65" s="614"/>
      <c r="K65" s="614"/>
      <c r="L65" s="614"/>
      <c r="M65" s="614"/>
      <c r="N65" s="614"/>
      <c r="O65" s="615"/>
      <c r="P65" s="615"/>
      <c r="Q65" s="615"/>
    </row>
    <row r="66" spans="1:17" x14ac:dyDescent="0.2">
      <c r="A66" s="615"/>
      <c r="B66" s="615"/>
      <c r="C66" s="615"/>
      <c r="D66" s="615"/>
      <c r="E66" s="615"/>
      <c r="F66" s="615"/>
      <c r="G66" s="615"/>
      <c r="H66" s="615"/>
      <c r="I66" s="615"/>
      <c r="J66" s="615"/>
      <c r="K66" s="615"/>
      <c r="L66" s="615"/>
      <c r="M66" s="615"/>
      <c r="N66" s="615"/>
      <c r="O66" s="615"/>
      <c r="P66" s="615"/>
      <c r="Q66" s="615"/>
    </row>
  </sheetData>
  <mergeCells count="381">
    <mergeCell ref="W13:Y14"/>
    <mergeCell ref="AC13:AE14"/>
    <mergeCell ref="AF13:AH14"/>
    <mergeCell ref="W15:Y16"/>
    <mergeCell ref="AC15:AE16"/>
    <mergeCell ref="AF15:AH16"/>
    <mergeCell ref="Q11:Q12"/>
    <mergeCell ref="S11:S12"/>
    <mergeCell ref="S1:V2"/>
    <mergeCell ref="W1:AH2"/>
    <mergeCell ref="W3:AH3"/>
    <mergeCell ref="Q4:R4"/>
    <mergeCell ref="U4:Y4"/>
    <mergeCell ref="Z4:AA4"/>
    <mergeCell ref="AF8:AH10"/>
    <mergeCell ref="W11:Y12"/>
    <mergeCell ref="AC11:AE12"/>
    <mergeCell ref="AF11:AH12"/>
    <mergeCell ref="AF17:AH18"/>
    <mergeCell ref="Q15:Q16"/>
    <mergeCell ref="S15:S16"/>
    <mergeCell ref="A15:D16"/>
    <mergeCell ref="E15:H16"/>
    <mergeCell ref="I15:L15"/>
    <mergeCell ref="M15:M16"/>
    <mergeCell ref="N15:N16"/>
    <mergeCell ref="O15:O16"/>
    <mergeCell ref="P15:P16"/>
    <mergeCell ref="R15:R16"/>
    <mergeCell ref="T15:V16"/>
    <mergeCell ref="I16:L16"/>
    <mergeCell ref="A17:D18"/>
    <mergeCell ref="E17:H18"/>
    <mergeCell ref="I17:L17"/>
    <mergeCell ref="M17:M18"/>
    <mergeCell ref="N17:N18"/>
    <mergeCell ref="O17:O18"/>
    <mergeCell ref="P17:P18"/>
    <mergeCell ref="I18:L18"/>
    <mergeCell ref="Q19:Q20"/>
    <mergeCell ref="S19:S20"/>
    <mergeCell ref="Q17:Q18"/>
    <mergeCell ref="S17:S18"/>
    <mergeCell ref="T17:V18"/>
    <mergeCell ref="W17:Y18"/>
    <mergeCell ref="AC17:AE18"/>
    <mergeCell ref="R19:R20"/>
    <mergeCell ref="T19:V20"/>
    <mergeCell ref="R17:R18"/>
    <mergeCell ref="W19:Y20"/>
    <mergeCell ref="AC19:AE20"/>
    <mergeCell ref="S33:S34"/>
    <mergeCell ref="Q31:Q32"/>
    <mergeCell ref="S31:S32"/>
    <mergeCell ref="Q29:Q30"/>
    <mergeCell ref="S29:S30"/>
    <mergeCell ref="Q27:Q28"/>
    <mergeCell ref="S27:S28"/>
    <mergeCell ref="Q25:Q26"/>
    <mergeCell ref="S25:S26"/>
    <mergeCell ref="R31:R32"/>
    <mergeCell ref="AF39:AH40"/>
    <mergeCell ref="Q37:Q38"/>
    <mergeCell ref="S37:S38"/>
    <mergeCell ref="A39:D40"/>
    <mergeCell ref="E39:H40"/>
    <mergeCell ref="I39:L39"/>
    <mergeCell ref="M39:M40"/>
    <mergeCell ref="I40:L40"/>
    <mergeCell ref="Q35:Q36"/>
    <mergeCell ref="S35:S36"/>
    <mergeCell ref="Q39:Q40"/>
    <mergeCell ref="S39:S40"/>
    <mergeCell ref="N39:N40"/>
    <mergeCell ref="O39:O40"/>
    <mergeCell ref="P39:P40"/>
    <mergeCell ref="R39:R40"/>
    <mergeCell ref="T39:V40"/>
    <mergeCell ref="W39:Y40"/>
    <mergeCell ref="AC39:AE40"/>
    <mergeCell ref="R35:R36"/>
    <mergeCell ref="T35:V36"/>
    <mergeCell ref="W35:Y36"/>
    <mergeCell ref="AC35:AE36"/>
    <mergeCell ref="AF35:AH36"/>
    <mergeCell ref="C5:G5"/>
    <mergeCell ref="H5:I5"/>
    <mergeCell ref="A8:D10"/>
    <mergeCell ref="E8:H10"/>
    <mergeCell ref="I8:L10"/>
    <mergeCell ref="M8:S10"/>
    <mergeCell ref="T8:V10"/>
    <mergeCell ref="W8:AE8"/>
    <mergeCell ref="C4:G4"/>
    <mergeCell ref="H4:I4"/>
    <mergeCell ref="L4:P4"/>
    <mergeCell ref="W9:Y10"/>
    <mergeCell ref="Z9:AB10"/>
    <mergeCell ref="AC9:AE10"/>
    <mergeCell ref="A11:D12"/>
    <mergeCell ref="E11:H12"/>
    <mergeCell ref="I11:L11"/>
    <mergeCell ref="M11:M12"/>
    <mergeCell ref="N11:N12"/>
    <mergeCell ref="O11:O12"/>
    <mergeCell ref="P11:P12"/>
    <mergeCell ref="R11:R12"/>
    <mergeCell ref="T11:V12"/>
    <mergeCell ref="I12:L12"/>
    <mergeCell ref="A13:D14"/>
    <mergeCell ref="E13:H14"/>
    <mergeCell ref="I13:L13"/>
    <mergeCell ref="M13:M14"/>
    <mergeCell ref="N13:N14"/>
    <mergeCell ref="O13:O14"/>
    <mergeCell ref="P13:P14"/>
    <mergeCell ref="R13:R14"/>
    <mergeCell ref="T13:V14"/>
    <mergeCell ref="I14:L14"/>
    <mergeCell ref="Q13:Q14"/>
    <mergeCell ref="S13:S14"/>
    <mergeCell ref="AF19:AH20"/>
    <mergeCell ref="I20:L20"/>
    <mergeCell ref="A21:D22"/>
    <mergeCell ref="E21:H22"/>
    <mergeCell ref="I21:L21"/>
    <mergeCell ref="M21:M22"/>
    <mergeCell ref="N21:N22"/>
    <mergeCell ref="O21:O22"/>
    <mergeCell ref="P21:P22"/>
    <mergeCell ref="R21:R22"/>
    <mergeCell ref="T21:V22"/>
    <mergeCell ref="W21:Y22"/>
    <mergeCell ref="AC21:AE22"/>
    <mergeCell ref="AF21:AH22"/>
    <mergeCell ref="I22:L22"/>
    <mergeCell ref="A19:D20"/>
    <mergeCell ref="E19:H20"/>
    <mergeCell ref="I19:L19"/>
    <mergeCell ref="M19:M20"/>
    <mergeCell ref="N19:N20"/>
    <mergeCell ref="O19:O20"/>
    <mergeCell ref="P19:P20"/>
    <mergeCell ref="Q21:Q22"/>
    <mergeCell ref="S21:S22"/>
    <mergeCell ref="I24:L24"/>
    <mergeCell ref="A25:D26"/>
    <mergeCell ref="E25:H26"/>
    <mergeCell ref="I25:L25"/>
    <mergeCell ref="M25:M26"/>
    <mergeCell ref="N25:N26"/>
    <mergeCell ref="O25:O26"/>
    <mergeCell ref="P25:P26"/>
    <mergeCell ref="R25:R26"/>
    <mergeCell ref="I26:L26"/>
    <mergeCell ref="A23:D24"/>
    <mergeCell ref="E23:H24"/>
    <mergeCell ref="I23:L23"/>
    <mergeCell ref="M23:M24"/>
    <mergeCell ref="N23:N24"/>
    <mergeCell ref="O23:O24"/>
    <mergeCell ref="P23:P24"/>
    <mergeCell ref="R23:R24"/>
    <mergeCell ref="Q23:Q24"/>
    <mergeCell ref="S23:S24"/>
    <mergeCell ref="W27:Y28"/>
    <mergeCell ref="AC27:AE28"/>
    <mergeCell ref="AF27:AH28"/>
    <mergeCell ref="T29:V30"/>
    <mergeCell ref="W29:Y30"/>
    <mergeCell ref="AC29:AE30"/>
    <mergeCell ref="AF29:AH30"/>
    <mergeCell ref="AC31:AE32"/>
    <mergeCell ref="AF31:AH32"/>
    <mergeCell ref="T27:V28"/>
    <mergeCell ref="W23:Y24"/>
    <mergeCell ref="AC23:AE24"/>
    <mergeCell ref="AF23:AH24"/>
    <mergeCell ref="T25:V26"/>
    <mergeCell ref="W25:Y26"/>
    <mergeCell ref="AC25:AE26"/>
    <mergeCell ref="AF25:AH26"/>
    <mergeCell ref="T23:V24"/>
    <mergeCell ref="I28:L28"/>
    <mergeCell ref="A29:D30"/>
    <mergeCell ref="E29:H30"/>
    <mergeCell ref="I29:L29"/>
    <mergeCell ref="M29:M30"/>
    <mergeCell ref="N29:N30"/>
    <mergeCell ref="O29:O30"/>
    <mergeCell ref="P29:P30"/>
    <mergeCell ref="R29:R30"/>
    <mergeCell ref="I30:L30"/>
    <mergeCell ref="A27:D28"/>
    <mergeCell ref="E27:H28"/>
    <mergeCell ref="I27:L27"/>
    <mergeCell ref="M27:M28"/>
    <mergeCell ref="N27:N28"/>
    <mergeCell ref="O27:O28"/>
    <mergeCell ref="P27:P28"/>
    <mergeCell ref="R27:R28"/>
    <mergeCell ref="T33:V34"/>
    <mergeCell ref="W33:Y34"/>
    <mergeCell ref="AC33:AE34"/>
    <mergeCell ref="AF33:AH34"/>
    <mergeCell ref="I34:L34"/>
    <mergeCell ref="A31:D32"/>
    <mergeCell ref="E31:H32"/>
    <mergeCell ref="I31:L31"/>
    <mergeCell ref="M31:M32"/>
    <mergeCell ref="N31:N32"/>
    <mergeCell ref="O31:O32"/>
    <mergeCell ref="P31:P32"/>
    <mergeCell ref="T31:V32"/>
    <mergeCell ref="I32:L32"/>
    <mergeCell ref="A33:D34"/>
    <mergeCell ref="E33:H34"/>
    <mergeCell ref="I33:L33"/>
    <mergeCell ref="M33:M34"/>
    <mergeCell ref="N33:N34"/>
    <mergeCell ref="O33:O34"/>
    <mergeCell ref="P33:P34"/>
    <mergeCell ref="R33:R34"/>
    <mergeCell ref="W31:Y32"/>
    <mergeCell ref="Q33:Q34"/>
    <mergeCell ref="T37:V38"/>
    <mergeCell ref="W37:Y38"/>
    <mergeCell ref="AC37:AE38"/>
    <mergeCell ref="AF37:AH38"/>
    <mergeCell ref="I38:L38"/>
    <mergeCell ref="A35:D36"/>
    <mergeCell ref="E35:H36"/>
    <mergeCell ref="I35:L35"/>
    <mergeCell ref="M35:M36"/>
    <mergeCell ref="N35:N36"/>
    <mergeCell ref="O35:O36"/>
    <mergeCell ref="P35:P36"/>
    <mergeCell ref="I36:L36"/>
    <mergeCell ref="A37:D38"/>
    <mergeCell ref="E37:H38"/>
    <mergeCell ref="I37:L37"/>
    <mergeCell ref="M37:M38"/>
    <mergeCell ref="N37:N38"/>
    <mergeCell ref="O37:O38"/>
    <mergeCell ref="P37:P38"/>
    <mergeCell ref="R37:R38"/>
    <mergeCell ref="AC41:AE42"/>
    <mergeCell ref="AF41:AH42"/>
    <mergeCell ref="I42:L42"/>
    <mergeCell ref="A43:D44"/>
    <mergeCell ref="E43:H44"/>
    <mergeCell ref="I43:L43"/>
    <mergeCell ref="M43:M44"/>
    <mergeCell ref="N43:N44"/>
    <mergeCell ref="O43:O44"/>
    <mergeCell ref="P43:P44"/>
    <mergeCell ref="Q43:Q44"/>
    <mergeCell ref="R43:R44"/>
    <mergeCell ref="S43:S44"/>
    <mergeCell ref="T43:V44"/>
    <mergeCell ref="W43:Y44"/>
    <mergeCell ref="AC43:AE44"/>
    <mergeCell ref="AF43:AH44"/>
    <mergeCell ref="I44:L44"/>
    <mergeCell ref="A41:D42"/>
    <mergeCell ref="E41:H42"/>
    <mergeCell ref="I41:L41"/>
    <mergeCell ref="M41:M42"/>
    <mergeCell ref="N41:N42"/>
    <mergeCell ref="O41:O42"/>
    <mergeCell ref="P45:P46"/>
    <mergeCell ref="Q45:Q46"/>
    <mergeCell ref="R45:R46"/>
    <mergeCell ref="S41:S42"/>
    <mergeCell ref="T41:V42"/>
    <mergeCell ref="W41:Y42"/>
    <mergeCell ref="P41:P42"/>
    <mergeCell ref="Q41:Q42"/>
    <mergeCell ref="R41:R42"/>
    <mergeCell ref="S45:S46"/>
    <mergeCell ref="T45:V46"/>
    <mergeCell ref="W45:Y46"/>
    <mergeCell ref="AC45:AE46"/>
    <mergeCell ref="AF45:AH46"/>
    <mergeCell ref="I46:L46"/>
    <mergeCell ref="A47:D48"/>
    <mergeCell ref="E47:H48"/>
    <mergeCell ref="I47:L47"/>
    <mergeCell ref="M47:M48"/>
    <mergeCell ref="N47:N48"/>
    <mergeCell ref="O47:O48"/>
    <mergeCell ref="P47:P48"/>
    <mergeCell ref="Q47:Q48"/>
    <mergeCell ref="R47:R48"/>
    <mergeCell ref="S47:S48"/>
    <mergeCell ref="T47:V48"/>
    <mergeCell ref="W47:Y48"/>
    <mergeCell ref="AC47:AE48"/>
    <mergeCell ref="AF47:AH48"/>
    <mergeCell ref="I48:L48"/>
    <mergeCell ref="A45:D46"/>
    <mergeCell ref="E45:H46"/>
    <mergeCell ref="I45:L45"/>
    <mergeCell ref="M45:M46"/>
    <mergeCell ref="N45:N46"/>
    <mergeCell ref="O45:O46"/>
    <mergeCell ref="AC49:AE50"/>
    <mergeCell ref="AF49:AH50"/>
    <mergeCell ref="I50:L50"/>
    <mergeCell ref="A51:D52"/>
    <mergeCell ref="E51:H52"/>
    <mergeCell ref="I51:L51"/>
    <mergeCell ref="M51:M52"/>
    <mergeCell ref="N51:N52"/>
    <mergeCell ref="O51:O52"/>
    <mergeCell ref="P51:P52"/>
    <mergeCell ref="Q51:Q52"/>
    <mergeCell ref="R51:R52"/>
    <mergeCell ref="S51:S52"/>
    <mergeCell ref="T51:V52"/>
    <mergeCell ref="W51:Y52"/>
    <mergeCell ref="AC51:AE52"/>
    <mergeCell ref="AF51:AH52"/>
    <mergeCell ref="I52:L52"/>
    <mergeCell ref="A49:D50"/>
    <mergeCell ref="E49:H50"/>
    <mergeCell ref="I49:L49"/>
    <mergeCell ref="M49:M50"/>
    <mergeCell ref="N49:N50"/>
    <mergeCell ref="O49:O50"/>
    <mergeCell ref="P53:P54"/>
    <mergeCell ref="Q53:Q54"/>
    <mergeCell ref="R53:R54"/>
    <mergeCell ref="S49:S50"/>
    <mergeCell ref="T49:V50"/>
    <mergeCell ref="W49:Y50"/>
    <mergeCell ref="P49:P50"/>
    <mergeCell ref="Q49:Q50"/>
    <mergeCell ref="R49:R50"/>
    <mergeCell ref="S53:S54"/>
    <mergeCell ref="T53:V54"/>
    <mergeCell ref="W53:Y54"/>
    <mergeCell ref="AC53:AE54"/>
    <mergeCell ref="AF53:AH54"/>
    <mergeCell ref="I54:L54"/>
    <mergeCell ref="A55:D56"/>
    <mergeCell ref="E55:H56"/>
    <mergeCell ref="I55:L55"/>
    <mergeCell ref="M55:M56"/>
    <mergeCell ref="N55:N56"/>
    <mergeCell ref="O55:O56"/>
    <mergeCell ref="P55:P56"/>
    <mergeCell ref="Q55:Q56"/>
    <mergeCell ref="R55:R56"/>
    <mergeCell ref="S55:S56"/>
    <mergeCell ref="T55:V56"/>
    <mergeCell ref="W55:Y56"/>
    <mergeCell ref="AC55:AE56"/>
    <mergeCell ref="AF55:AH56"/>
    <mergeCell ref="I56:L56"/>
    <mergeCell ref="A53:D54"/>
    <mergeCell ref="E53:H54"/>
    <mergeCell ref="I53:L53"/>
    <mergeCell ref="M53:M54"/>
    <mergeCell ref="N53:N54"/>
    <mergeCell ref="O53:O54"/>
    <mergeCell ref="S57:S58"/>
    <mergeCell ref="T57:V58"/>
    <mergeCell ref="W57:Y58"/>
    <mergeCell ref="AC57:AE58"/>
    <mergeCell ref="AF57:AH58"/>
    <mergeCell ref="I58:L58"/>
    <mergeCell ref="A57:D58"/>
    <mergeCell ref="E57:H58"/>
    <mergeCell ref="I57:L57"/>
    <mergeCell ref="M57:M58"/>
    <mergeCell ref="N57:N58"/>
    <mergeCell ref="O57:O58"/>
    <mergeCell ref="P57:P58"/>
    <mergeCell ref="Q57:Q58"/>
    <mergeCell ref="R57:R58"/>
  </mergeCells>
  <phoneticPr fontId="2"/>
  <dataValidations count="4">
    <dataValidation imeMode="halfAlpha" allowBlank="1" showInputMessage="1" showErrorMessage="1" sqref="H4:I5 Q4:R4 Z4:AA4 R11:R58 T11:AH58 P11:P58 N11:N58"/>
    <dataValidation imeMode="on" allowBlank="1" showInputMessage="1" showErrorMessage="1" sqref="W1:AH2"/>
    <dataValidation imeMode="hiragana" allowBlank="1" showInputMessage="1" showErrorMessage="1" sqref="A11:L58"/>
    <dataValidation type="list" allowBlank="1" showInputMessage="1" showErrorMessage="1" sqref="M49 M11 M13 M15 M43 M45 M17 M19 M21 M23 M25 M27 M29 M31 M33 M35 M37 M39 M41 M47 M51 M53 M55 M57">
      <formula1>"令和,平成,昭和"</formula1>
    </dataValidation>
  </dataValidations>
  <pageMargins left="0.51181102362204722" right="0.51181102362204722" top="0.74803149606299213" bottom="0.55118110236220474" header="0.31496062992125984" footer="0.31496062992125984"/>
  <pageSetup paperSize="9" scale="70" orientation="portrait" r:id="rId1"/>
  <headerFooter>
    <oddFooter>&amp;C&amp;P / &amp;N ページ</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2:AE70"/>
  <sheetViews>
    <sheetView zoomScaleNormal="100" workbookViewId="0">
      <selection activeCell="H4" sqref="H4:I4"/>
    </sheetView>
  </sheetViews>
  <sheetFormatPr defaultColWidth="2.77734375" defaultRowHeight="12.75" customHeight="1" x14ac:dyDescent="0.2"/>
  <sheetData>
    <row r="2" spans="1:31" ht="12.75" customHeight="1" x14ac:dyDescent="0.2">
      <c r="A2" s="118" t="s">
        <v>1334</v>
      </c>
      <c r="B2" s="7"/>
      <c r="C2" s="7"/>
      <c r="D2" s="7"/>
      <c r="E2" s="7"/>
      <c r="F2" s="7"/>
      <c r="G2" s="7"/>
      <c r="H2" s="7"/>
      <c r="I2" s="7"/>
      <c r="J2" s="7"/>
      <c r="K2" s="7"/>
      <c r="L2" s="7"/>
      <c r="M2" s="7"/>
      <c r="N2" s="7"/>
      <c r="O2" s="7"/>
      <c r="P2" s="7"/>
      <c r="Q2" s="7"/>
      <c r="R2" s="7"/>
      <c r="S2" s="7"/>
      <c r="T2" s="7"/>
      <c r="U2" s="7"/>
      <c r="V2" s="7"/>
      <c r="W2" s="7"/>
      <c r="X2" s="7"/>
      <c r="Y2" s="7"/>
      <c r="Z2" s="7"/>
      <c r="AA2" s="7"/>
      <c r="AB2" s="7"/>
      <c r="AC2" s="7"/>
      <c r="AD2" s="7"/>
      <c r="AE2" s="7"/>
    </row>
    <row r="3" spans="1:31" ht="12.75" customHeight="1" x14ac:dyDescent="0.2">
      <c r="A3" s="7"/>
      <c r="B3" s="7" t="s">
        <v>174</v>
      </c>
      <c r="C3" s="7"/>
      <c r="D3" s="7"/>
      <c r="E3" s="7"/>
      <c r="F3" s="7"/>
      <c r="G3" s="7"/>
      <c r="H3" s="7"/>
      <c r="I3" s="7"/>
      <c r="J3" s="7"/>
      <c r="K3" s="7"/>
      <c r="L3" s="7"/>
      <c r="M3" s="7"/>
      <c r="N3" s="7"/>
      <c r="O3" s="7"/>
      <c r="P3" s="7"/>
      <c r="Q3" s="7"/>
      <c r="R3" s="7"/>
      <c r="S3" s="7"/>
      <c r="T3" s="7"/>
      <c r="U3" s="7"/>
      <c r="V3" s="7"/>
      <c r="W3" s="1195" t="s">
        <v>121</v>
      </c>
      <c r="X3" s="1195"/>
      <c r="Y3" s="1195"/>
      <c r="Z3" s="1195"/>
      <c r="AA3" s="1195"/>
      <c r="AB3" s="1195"/>
      <c r="AC3" s="1195"/>
      <c r="AD3" s="1195"/>
      <c r="AE3" s="1195"/>
    </row>
    <row r="4" spans="1:31" ht="12.75" customHeight="1" x14ac:dyDescent="0.2">
      <c r="A4" s="7"/>
      <c r="B4" s="7"/>
      <c r="C4" s="1299" t="s">
        <v>175</v>
      </c>
      <c r="D4" s="1299"/>
      <c r="E4" s="1299"/>
      <c r="F4" s="1299"/>
      <c r="G4" s="1299"/>
      <c r="H4" s="1300"/>
      <c r="I4" s="1300"/>
      <c r="J4" s="7" t="s">
        <v>4</v>
      </c>
      <c r="K4" s="7"/>
      <c r="L4" s="1299" t="s">
        <v>176</v>
      </c>
      <c r="M4" s="1299"/>
      <c r="N4" s="1299"/>
      <c r="O4" s="1299"/>
      <c r="P4" s="1299"/>
      <c r="Q4" s="1300"/>
      <c r="R4" s="1300"/>
      <c r="S4" s="7" t="s">
        <v>4</v>
      </c>
      <c r="T4" s="7"/>
      <c r="U4" s="1299" t="s">
        <v>177</v>
      </c>
      <c r="V4" s="1299"/>
      <c r="W4" s="1299"/>
      <c r="X4" s="1299"/>
      <c r="Y4" s="1299"/>
      <c r="Z4" s="1300"/>
      <c r="AA4" s="1300"/>
      <c r="AB4" s="7" t="s">
        <v>14</v>
      </c>
      <c r="AC4" s="7"/>
      <c r="AD4" s="7"/>
      <c r="AE4" s="7"/>
    </row>
    <row r="5" spans="1:31" s="119" customFormat="1" ht="12.75" customHeight="1" x14ac:dyDescent="0.2">
      <c r="A5" s="118"/>
      <c r="B5" s="118"/>
      <c r="C5" s="1280" t="s">
        <v>869</v>
      </c>
      <c r="D5" s="1280"/>
      <c r="E5" s="1280"/>
      <c r="F5" s="1280"/>
      <c r="G5" s="1280"/>
      <c r="H5" s="1293"/>
      <c r="I5" s="1293"/>
      <c r="J5" s="118" t="s">
        <v>4</v>
      </c>
      <c r="K5" s="118"/>
      <c r="L5" s="118"/>
      <c r="M5" s="118"/>
      <c r="N5" s="118"/>
      <c r="O5" s="118"/>
      <c r="P5" s="118"/>
      <c r="Q5" s="118"/>
      <c r="R5" s="118"/>
      <c r="S5" s="118"/>
      <c r="T5" s="118"/>
      <c r="U5" s="118"/>
      <c r="V5" s="118"/>
      <c r="W5" s="118"/>
      <c r="X5" s="118"/>
      <c r="Y5" s="118"/>
      <c r="Z5" s="118"/>
      <c r="AA5" s="118"/>
      <c r="AB5" s="118"/>
      <c r="AC5" s="118"/>
      <c r="AD5" s="118"/>
      <c r="AE5" s="118"/>
    </row>
    <row r="6" spans="1:31" ht="12.75" customHeight="1" x14ac:dyDescent="0.2">
      <c r="A6" s="7"/>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12.75" customHeight="1" x14ac:dyDescent="0.2">
      <c r="A7" s="7"/>
      <c r="B7" s="7" t="s">
        <v>183</v>
      </c>
      <c r="C7" s="7"/>
      <c r="D7" s="7"/>
      <c r="E7" s="7"/>
      <c r="F7" s="7"/>
      <c r="G7" s="7"/>
      <c r="H7" s="7"/>
      <c r="I7" s="7"/>
      <c r="J7" s="7"/>
      <c r="K7" s="7"/>
      <c r="L7" s="7"/>
      <c r="M7" s="7"/>
      <c r="N7" s="7"/>
      <c r="O7" s="7"/>
      <c r="P7" s="7"/>
      <c r="Q7" s="7"/>
      <c r="R7" s="7"/>
      <c r="S7" s="7"/>
      <c r="T7" s="7"/>
      <c r="U7" s="7"/>
      <c r="V7" s="7"/>
      <c r="W7" s="7"/>
      <c r="X7" s="7"/>
      <c r="Y7" s="7"/>
      <c r="Z7" s="7"/>
      <c r="AA7" s="7"/>
      <c r="AB7" s="7"/>
      <c r="AC7" s="7"/>
      <c r="AD7" s="7"/>
      <c r="AE7" s="7"/>
    </row>
    <row r="8" spans="1:31" ht="12.75" customHeight="1" x14ac:dyDescent="0.2">
      <c r="A8" s="7"/>
      <c r="B8" s="734" t="s">
        <v>179</v>
      </c>
      <c r="C8" s="734"/>
      <c r="D8" s="734"/>
      <c r="E8" s="734"/>
      <c r="F8" s="734"/>
      <c r="G8" s="734" t="s">
        <v>180</v>
      </c>
      <c r="H8" s="734"/>
      <c r="I8" s="734"/>
      <c r="J8" s="734"/>
      <c r="K8" s="734"/>
      <c r="L8" s="1312" t="s">
        <v>181</v>
      </c>
      <c r="M8" s="1312"/>
      <c r="N8" s="1312"/>
      <c r="O8" s="1312"/>
      <c r="P8" s="1312"/>
      <c r="Q8" s="734" t="s">
        <v>184</v>
      </c>
      <c r="R8" s="734"/>
      <c r="S8" s="734"/>
      <c r="T8" s="734"/>
      <c r="U8" s="734"/>
      <c r="V8" s="734"/>
      <c r="W8" s="734"/>
      <c r="X8" s="734"/>
      <c r="Y8" s="733" t="s">
        <v>185</v>
      </c>
      <c r="Z8" s="733"/>
      <c r="AA8" s="733"/>
      <c r="AB8" s="733"/>
      <c r="AC8" s="744" t="s">
        <v>186</v>
      </c>
      <c r="AD8" s="745"/>
      <c r="AE8" s="746"/>
    </row>
    <row r="9" spans="1:31" ht="12.75" customHeight="1" x14ac:dyDescent="0.2">
      <c r="A9" s="7"/>
      <c r="B9" s="734"/>
      <c r="C9" s="734"/>
      <c r="D9" s="734"/>
      <c r="E9" s="734"/>
      <c r="F9" s="734"/>
      <c r="G9" s="734"/>
      <c r="H9" s="734"/>
      <c r="I9" s="734"/>
      <c r="J9" s="734"/>
      <c r="K9" s="734"/>
      <c r="L9" s="1312"/>
      <c r="M9" s="1312"/>
      <c r="N9" s="1312"/>
      <c r="O9" s="1312"/>
      <c r="P9" s="1312"/>
      <c r="Q9" s="734"/>
      <c r="R9" s="734"/>
      <c r="S9" s="734"/>
      <c r="T9" s="734"/>
      <c r="U9" s="734"/>
      <c r="V9" s="734"/>
      <c r="W9" s="734"/>
      <c r="X9" s="734"/>
      <c r="Y9" s="733"/>
      <c r="Z9" s="733"/>
      <c r="AA9" s="733"/>
      <c r="AB9" s="733"/>
      <c r="AC9" s="1313"/>
      <c r="AD9" s="1314"/>
      <c r="AE9" s="1315"/>
    </row>
    <row r="10" spans="1:31" ht="12.75" customHeight="1" x14ac:dyDescent="0.2">
      <c r="A10" s="7"/>
      <c r="B10" s="734"/>
      <c r="C10" s="734"/>
      <c r="D10" s="734"/>
      <c r="E10" s="734"/>
      <c r="F10" s="734"/>
      <c r="G10" s="734"/>
      <c r="H10" s="734"/>
      <c r="I10" s="734"/>
      <c r="J10" s="734"/>
      <c r="K10" s="734"/>
      <c r="L10" s="1312"/>
      <c r="M10" s="1312"/>
      <c r="N10" s="1312"/>
      <c r="O10" s="1312"/>
      <c r="P10" s="1312"/>
      <c r="Q10" s="734"/>
      <c r="R10" s="734"/>
      <c r="S10" s="734"/>
      <c r="T10" s="734"/>
      <c r="U10" s="734"/>
      <c r="V10" s="734"/>
      <c r="W10" s="734"/>
      <c r="X10" s="734"/>
      <c r="Y10" s="733"/>
      <c r="Z10" s="733"/>
      <c r="AA10" s="733"/>
      <c r="AB10" s="733"/>
      <c r="AC10" s="1313"/>
      <c r="AD10" s="1314"/>
      <c r="AE10" s="1315"/>
    </row>
    <row r="11" spans="1:31" ht="12.75" customHeight="1" x14ac:dyDescent="0.2">
      <c r="A11" s="7"/>
      <c r="B11" s="734"/>
      <c r="C11" s="734"/>
      <c r="D11" s="734"/>
      <c r="E11" s="734"/>
      <c r="F11" s="734"/>
      <c r="G11" s="734"/>
      <c r="H11" s="734"/>
      <c r="I11" s="734"/>
      <c r="J11" s="734"/>
      <c r="K11" s="734"/>
      <c r="L11" s="1312"/>
      <c r="M11" s="1312"/>
      <c r="N11" s="1312"/>
      <c r="O11" s="1312"/>
      <c r="P11" s="1312"/>
      <c r="Q11" s="734"/>
      <c r="R11" s="734"/>
      <c r="S11" s="734"/>
      <c r="T11" s="734"/>
      <c r="U11" s="734"/>
      <c r="V11" s="734"/>
      <c r="W11" s="734"/>
      <c r="X11" s="734"/>
      <c r="Y11" s="733"/>
      <c r="Z11" s="733"/>
      <c r="AA11" s="733"/>
      <c r="AB11" s="733"/>
      <c r="AC11" s="747"/>
      <c r="AD11" s="748"/>
      <c r="AE11" s="749"/>
    </row>
    <row r="12" spans="1:31" ht="12.75" customHeight="1" x14ac:dyDescent="0.2">
      <c r="A12" s="7"/>
      <c r="B12" s="1301"/>
      <c r="C12" s="1302"/>
      <c r="D12" s="1302"/>
      <c r="E12" s="1302"/>
      <c r="F12" s="1302"/>
      <c r="G12" s="1302"/>
      <c r="H12" s="1302"/>
      <c r="I12" s="1302"/>
      <c r="J12" s="1302"/>
      <c r="K12" s="1302"/>
      <c r="L12" s="1303"/>
      <c r="M12" s="1304"/>
      <c r="N12" s="1304"/>
      <c r="O12" s="1304"/>
      <c r="P12" s="1305"/>
      <c r="Q12" s="73" t="s">
        <v>187</v>
      </c>
      <c r="R12" s="601"/>
      <c r="S12" s="297"/>
      <c r="T12" s="298" t="s">
        <v>14</v>
      </c>
      <c r="U12" s="297"/>
      <c r="V12" s="298" t="s">
        <v>15</v>
      </c>
      <c r="W12" s="297"/>
      <c r="X12" s="299" t="s">
        <v>16</v>
      </c>
      <c r="Y12" s="225" t="s">
        <v>779</v>
      </c>
      <c r="Z12" s="1306"/>
      <c r="AA12" s="1306"/>
      <c r="AB12" s="226" t="s">
        <v>780</v>
      </c>
      <c r="AC12" s="210" t="s">
        <v>781</v>
      </c>
      <c r="AD12" s="1307" t="s">
        <v>68</v>
      </c>
      <c r="AE12" s="1308"/>
    </row>
    <row r="13" spans="1:31" ht="12.75" customHeight="1" x14ac:dyDescent="0.2">
      <c r="A13" s="7"/>
      <c r="B13" s="1302"/>
      <c r="C13" s="1302"/>
      <c r="D13" s="1302"/>
      <c r="E13" s="1302"/>
      <c r="F13" s="1302"/>
      <c r="G13" s="1302"/>
      <c r="H13" s="1302"/>
      <c r="I13" s="1302"/>
      <c r="J13" s="1302"/>
      <c r="K13" s="1302"/>
      <c r="L13" s="1309"/>
      <c r="M13" s="1310"/>
      <c r="N13" s="1310"/>
      <c r="O13" s="1310"/>
      <c r="P13" s="1311"/>
      <c r="Q13" s="74" t="s">
        <v>188</v>
      </c>
      <c r="R13" s="602" t="s">
        <v>1070</v>
      </c>
      <c r="S13" s="296"/>
      <c r="T13" s="300" t="s">
        <v>14</v>
      </c>
      <c r="U13" s="296"/>
      <c r="V13" s="300" t="s">
        <v>15</v>
      </c>
      <c r="W13" s="296"/>
      <c r="X13" s="301" t="s">
        <v>16</v>
      </c>
      <c r="Y13" s="1294"/>
      <c r="Z13" s="1295"/>
      <c r="AA13" s="1295"/>
      <c r="AB13" s="1296" t="s">
        <v>103</v>
      </c>
      <c r="AC13" s="211" t="s">
        <v>782</v>
      </c>
      <c r="AD13" s="1297" t="s">
        <v>126</v>
      </c>
      <c r="AE13" s="1298"/>
    </row>
    <row r="14" spans="1:31" ht="12.75" customHeight="1" x14ac:dyDescent="0.2">
      <c r="A14" s="7"/>
      <c r="B14" s="1301"/>
      <c r="C14" s="1302"/>
      <c r="D14" s="1302"/>
      <c r="E14" s="1302"/>
      <c r="F14" s="1302"/>
      <c r="G14" s="1302"/>
      <c r="H14" s="1302"/>
      <c r="I14" s="1302"/>
      <c r="J14" s="1302"/>
      <c r="K14" s="1302"/>
      <c r="L14" s="1303"/>
      <c r="M14" s="1304"/>
      <c r="N14" s="1304"/>
      <c r="O14" s="1304"/>
      <c r="P14" s="1305"/>
      <c r="Q14" s="73" t="s">
        <v>187</v>
      </c>
      <c r="R14" s="601"/>
      <c r="S14" s="297"/>
      <c r="T14" s="298" t="s">
        <v>14</v>
      </c>
      <c r="U14" s="297"/>
      <c r="V14" s="298" t="s">
        <v>15</v>
      </c>
      <c r="W14" s="297"/>
      <c r="X14" s="299" t="s">
        <v>16</v>
      </c>
      <c r="Y14" s="225" t="s">
        <v>779</v>
      </c>
      <c r="Z14" s="1306"/>
      <c r="AA14" s="1306"/>
      <c r="AB14" s="226" t="s">
        <v>780</v>
      </c>
      <c r="AC14" s="210" t="s">
        <v>781</v>
      </c>
      <c r="AD14" s="1307" t="s">
        <v>68</v>
      </c>
      <c r="AE14" s="1308"/>
    </row>
    <row r="15" spans="1:31" ht="12.75" customHeight="1" x14ac:dyDescent="0.2">
      <c r="A15" s="7"/>
      <c r="B15" s="1302"/>
      <c r="C15" s="1302"/>
      <c r="D15" s="1302"/>
      <c r="E15" s="1302"/>
      <c r="F15" s="1302"/>
      <c r="G15" s="1302"/>
      <c r="H15" s="1302"/>
      <c r="I15" s="1302"/>
      <c r="J15" s="1302"/>
      <c r="K15" s="1302"/>
      <c r="L15" s="1309"/>
      <c r="M15" s="1310"/>
      <c r="N15" s="1310"/>
      <c r="O15" s="1310"/>
      <c r="P15" s="1311"/>
      <c r="Q15" s="74" t="s">
        <v>188</v>
      </c>
      <c r="R15" s="602" t="s">
        <v>1070</v>
      </c>
      <c r="S15" s="296"/>
      <c r="T15" s="300" t="s">
        <v>14</v>
      </c>
      <c r="U15" s="296"/>
      <c r="V15" s="300" t="s">
        <v>15</v>
      </c>
      <c r="W15" s="296"/>
      <c r="X15" s="301" t="s">
        <v>16</v>
      </c>
      <c r="Y15" s="1294"/>
      <c r="Z15" s="1295"/>
      <c r="AA15" s="1295"/>
      <c r="AB15" s="1296" t="s">
        <v>103</v>
      </c>
      <c r="AC15" s="211" t="s">
        <v>782</v>
      </c>
      <c r="AD15" s="1297" t="s">
        <v>126</v>
      </c>
      <c r="AE15" s="1298"/>
    </row>
    <row r="16" spans="1:31" ht="12.75" customHeight="1" x14ac:dyDescent="0.2">
      <c r="A16" s="7"/>
      <c r="B16" s="1301"/>
      <c r="C16" s="1302"/>
      <c r="D16" s="1302"/>
      <c r="E16" s="1302"/>
      <c r="F16" s="1302"/>
      <c r="G16" s="1302"/>
      <c r="H16" s="1302"/>
      <c r="I16" s="1302"/>
      <c r="J16" s="1302"/>
      <c r="K16" s="1302"/>
      <c r="L16" s="1303"/>
      <c r="M16" s="1304"/>
      <c r="N16" s="1304"/>
      <c r="O16" s="1304"/>
      <c r="P16" s="1305"/>
      <c r="Q16" s="73" t="s">
        <v>187</v>
      </c>
      <c r="R16" s="601"/>
      <c r="S16" s="297"/>
      <c r="T16" s="298" t="s">
        <v>14</v>
      </c>
      <c r="U16" s="297"/>
      <c r="V16" s="298" t="s">
        <v>15</v>
      </c>
      <c r="W16" s="297"/>
      <c r="X16" s="299" t="s">
        <v>16</v>
      </c>
      <c r="Y16" s="225" t="s">
        <v>779</v>
      </c>
      <c r="Z16" s="1306"/>
      <c r="AA16" s="1306"/>
      <c r="AB16" s="226" t="s">
        <v>780</v>
      </c>
      <c r="AC16" s="210" t="s">
        <v>781</v>
      </c>
      <c r="AD16" s="1307" t="s">
        <v>68</v>
      </c>
      <c r="AE16" s="1308"/>
    </row>
    <row r="17" spans="1:31" ht="12.75" customHeight="1" x14ac:dyDescent="0.2">
      <c r="A17" s="7"/>
      <c r="B17" s="1302"/>
      <c r="C17" s="1302"/>
      <c r="D17" s="1302"/>
      <c r="E17" s="1302"/>
      <c r="F17" s="1302"/>
      <c r="G17" s="1302"/>
      <c r="H17" s="1302"/>
      <c r="I17" s="1302"/>
      <c r="J17" s="1302"/>
      <c r="K17" s="1302"/>
      <c r="L17" s="1309"/>
      <c r="M17" s="1310"/>
      <c r="N17" s="1310"/>
      <c r="O17" s="1310"/>
      <c r="P17" s="1311"/>
      <c r="Q17" s="74" t="s">
        <v>188</v>
      </c>
      <c r="R17" s="602" t="s">
        <v>1070</v>
      </c>
      <c r="S17" s="296"/>
      <c r="T17" s="300" t="s">
        <v>14</v>
      </c>
      <c r="U17" s="296"/>
      <c r="V17" s="300" t="s">
        <v>15</v>
      </c>
      <c r="W17" s="296"/>
      <c r="X17" s="301" t="s">
        <v>16</v>
      </c>
      <c r="Y17" s="1294"/>
      <c r="Z17" s="1295"/>
      <c r="AA17" s="1295"/>
      <c r="AB17" s="1296" t="s">
        <v>103</v>
      </c>
      <c r="AC17" s="211" t="s">
        <v>782</v>
      </c>
      <c r="AD17" s="1297" t="s">
        <v>126</v>
      </c>
      <c r="AE17" s="1298"/>
    </row>
    <row r="18" spans="1:31" ht="12.75" customHeight="1" x14ac:dyDescent="0.2">
      <c r="A18" s="7"/>
      <c r="B18" s="1301"/>
      <c r="C18" s="1302"/>
      <c r="D18" s="1302"/>
      <c r="E18" s="1302"/>
      <c r="F18" s="1302"/>
      <c r="G18" s="1302"/>
      <c r="H18" s="1302"/>
      <c r="I18" s="1302"/>
      <c r="J18" s="1302"/>
      <c r="K18" s="1302"/>
      <c r="L18" s="1303"/>
      <c r="M18" s="1304"/>
      <c r="N18" s="1304"/>
      <c r="O18" s="1304"/>
      <c r="P18" s="1305"/>
      <c r="Q18" s="73" t="s">
        <v>187</v>
      </c>
      <c r="R18" s="601"/>
      <c r="S18" s="297"/>
      <c r="T18" s="298" t="s">
        <v>14</v>
      </c>
      <c r="U18" s="297"/>
      <c r="V18" s="298" t="s">
        <v>15</v>
      </c>
      <c r="W18" s="297"/>
      <c r="X18" s="299" t="s">
        <v>16</v>
      </c>
      <c r="Y18" s="225" t="s">
        <v>779</v>
      </c>
      <c r="Z18" s="1306"/>
      <c r="AA18" s="1306"/>
      <c r="AB18" s="226" t="s">
        <v>780</v>
      </c>
      <c r="AC18" s="210" t="s">
        <v>781</v>
      </c>
      <c r="AD18" s="1307" t="s">
        <v>68</v>
      </c>
      <c r="AE18" s="1308"/>
    </row>
    <row r="19" spans="1:31" ht="12.75" customHeight="1" x14ac:dyDescent="0.2">
      <c r="A19" s="7"/>
      <c r="B19" s="1302"/>
      <c r="C19" s="1302"/>
      <c r="D19" s="1302"/>
      <c r="E19" s="1302"/>
      <c r="F19" s="1302"/>
      <c r="G19" s="1302"/>
      <c r="H19" s="1302"/>
      <c r="I19" s="1302"/>
      <c r="J19" s="1302"/>
      <c r="K19" s="1302"/>
      <c r="L19" s="1309"/>
      <c r="M19" s="1310"/>
      <c r="N19" s="1310"/>
      <c r="O19" s="1310"/>
      <c r="P19" s="1311"/>
      <c r="Q19" s="74" t="s">
        <v>188</v>
      </c>
      <c r="R19" s="602" t="s">
        <v>1070</v>
      </c>
      <c r="S19" s="296"/>
      <c r="T19" s="300" t="s">
        <v>14</v>
      </c>
      <c r="U19" s="296"/>
      <c r="V19" s="300" t="s">
        <v>15</v>
      </c>
      <c r="W19" s="296"/>
      <c r="X19" s="301" t="s">
        <v>16</v>
      </c>
      <c r="Y19" s="1294"/>
      <c r="Z19" s="1295"/>
      <c r="AA19" s="1295"/>
      <c r="AB19" s="1296" t="s">
        <v>103</v>
      </c>
      <c r="AC19" s="211" t="s">
        <v>782</v>
      </c>
      <c r="AD19" s="1297" t="s">
        <v>126</v>
      </c>
      <c r="AE19" s="1298"/>
    </row>
    <row r="20" spans="1:31" ht="12.75" customHeight="1" x14ac:dyDescent="0.2">
      <c r="A20" s="7"/>
      <c r="B20" s="1301"/>
      <c r="C20" s="1302"/>
      <c r="D20" s="1302"/>
      <c r="E20" s="1302"/>
      <c r="F20" s="1302"/>
      <c r="G20" s="1302"/>
      <c r="H20" s="1302"/>
      <c r="I20" s="1302"/>
      <c r="J20" s="1302"/>
      <c r="K20" s="1302"/>
      <c r="L20" s="1303"/>
      <c r="M20" s="1304"/>
      <c r="N20" s="1304"/>
      <c r="O20" s="1304"/>
      <c r="P20" s="1305"/>
      <c r="Q20" s="73" t="s">
        <v>187</v>
      </c>
      <c r="R20" s="601"/>
      <c r="S20" s="297"/>
      <c r="T20" s="298" t="s">
        <v>14</v>
      </c>
      <c r="U20" s="297"/>
      <c r="V20" s="298" t="s">
        <v>15</v>
      </c>
      <c r="W20" s="297"/>
      <c r="X20" s="299" t="s">
        <v>16</v>
      </c>
      <c r="Y20" s="225" t="s">
        <v>779</v>
      </c>
      <c r="Z20" s="1306"/>
      <c r="AA20" s="1306"/>
      <c r="AB20" s="226" t="s">
        <v>780</v>
      </c>
      <c r="AC20" s="210" t="s">
        <v>781</v>
      </c>
      <c r="AD20" s="1307" t="s">
        <v>68</v>
      </c>
      <c r="AE20" s="1308"/>
    </row>
    <row r="21" spans="1:31" ht="12.75" customHeight="1" x14ac:dyDescent="0.2">
      <c r="A21" s="7"/>
      <c r="B21" s="1302"/>
      <c r="C21" s="1302"/>
      <c r="D21" s="1302"/>
      <c r="E21" s="1302"/>
      <c r="F21" s="1302"/>
      <c r="G21" s="1302"/>
      <c r="H21" s="1302"/>
      <c r="I21" s="1302"/>
      <c r="J21" s="1302"/>
      <c r="K21" s="1302"/>
      <c r="L21" s="1309"/>
      <c r="M21" s="1310"/>
      <c r="N21" s="1310"/>
      <c r="O21" s="1310"/>
      <c r="P21" s="1311"/>
      <c r="Q21" s="74" t="s">
        <v>188</v>
      </c>
      <c r="R21" s="602" t="s">
        <v>1070</v>
      </c>
      <c r="S21" s="296"/>
      <c r="T21" s="300" t="s">
        <v>14</v>
      </c>
      <c r="U21" s="296"/>
      <c r="V21" s="300" t="s">
        <v>15</v>
      </c>
      <c r="W21" s="296"/>
      <c r="X21" s="301" t="s">
        <v>16</v>
      </c>
      <c r="Y21" s="1294"/>
      <c r="Z21" s="1295"/>
      <c r="AA21" s="1295"/>
      <c r="AB21" s="1296" t="s">
        <v>103</v>
      </c>
      <c r="AC21" s="211" t="s">
        <v>782</v>
      </c>
      <c r="AD21" s="1297" t="s">
        <v>126</v>
      </c>
      <c r="AE21" s="1298"/>
    </row>
    <row r="22" spans="1:31" ht="12.75" customHeight="1" x14ac:dyDescent="0.2">
      <c r="A22" s="7"/>
      <c r="B22" s="1301"/>
      <c r="C22" s="1302"/>
      <c r="D22" s="1302"/>
      <c r="E22" s="1302"/>
      <c r="F22" s="1302"/>
      <c r="G22" s="1302"/>
      <c r="H22" s="1302"/>
      <c r="I22" s="1302"/>
      <c r="J22" s="1302"/>
      <c r="K22" s="1302"/>
      <c r="L22" s="1303"/>
      <c r="M22" s="1304"/>
      <c r="N22" s="1304"/>
      <c r="O22" s="1304"/>
      <c r="P22" s="1305"/>
      <c r="Q22" s="73" t="s">
        <v>187</v>
      </c>
      <c r="R22" s="601"/>
      <c r="S22" s="297"/>
      <c r="T22" s="298" t="s">
        <v>14</v>
      </c>
      <c r="U22" s="297"/>
      <c r="V22" s="298" t="s">
        <v>15</v>
      </c>
      <c r="W22" s="297"/>
      <c r="X22" s="299" t="s">
        <v>16</v>
      </c>
      <c r="Y22" s="225" t="s">
        <v>779</v>
      </c>
      <c r="Z22" s="1306"/>
      <c r="AA22" s="1306"/>
      <c r="AB22" s="226" t="s">
        <v>780</v>
      </c>
      <c r="AC22" s="210" t="s">
        <v>781</v>
      </c>
      <c r="AD22" s="1307" t="s">
        <v>68</v>
      </c>
      <c r="AE22" s="1308"/>
    </row>
    <row r="23" spans="1:31" ht="12.75" customHeight="1" x14ac:dyDescent="0.2">
      <c r="A23" s="7"/>
      <c r="B23" s="1302"/>
      <c r="C23" s="1302"/>
      <c r="D23" s="1302"/>
      <c r="E23" s="1302"/>
      <c r="F23" s="1302"/>
      <c r="G23" s="1302"/>
      <c r="H23" s="1302"/>
      <c r="I23" s="1302"/>
      <c r="J23" s="1302"/>
      <c r="K23" s="1302"/>
      <c r="L23" s="1309"/>
      <c r="M23" s="1310"/>
      <c r="N23" s="1310"/>
      <c r="O23" s="1310"/>
      <c r="P23" s="1311"/>
      <c r="Q23" s="74" t="s">
        <v>188</v>
      </c>
      <c r="R23" s="602" t="s">
        <v>1070</v>
      </c>
      <c r="S23" s="296"/>
      <c r="T23" s="300" t="s">
        <v>14</v>
      </c>
      <c r="U23" s="296"/>
      <c r="V23" s="300" t="s">
        <v>15</v>
      </c>
      <c r="W23" s="296"/>
      <c r="X23" s="301" t="s">
        <v>16</v>
      </c>
      <c r="Y23" s="1294"/>
      <c r="Z23" s="1295"/>
      <c r="AA23" s="1295"/>
      <c r="AB23" s="1296" t="s">
        <v>103</v>
      </c>
      <c r="AC23" s="211" t="s">
        <v>782</v>
      </c>
      <c r="AD23" s="1297" t="s">
        <v>126</v>
      </c>
      <c r="AE23" s="1298"/>
    </row>
    <row r="24" spans="1:31" ht="12.75" customHeight="1" x14ac:dyDescent="0.2">
      <c r="A24" s="7"/>
      <c r="B24" s="1301"/>
      <c r="C24" s="1302"/>
      <c r="D24" s="1302"/>
      <c r="E24" s="1302"/>
      <c r="F24" s="1302"/>
      <c r="G24" s="1302"/>
      <c r="H24" s="1302"/>
      <c r="I24" s="1302"/>
      <c r="J24" s="1302"/>
      <c r="K24" s="1302"/>
      <c r="L24" s="1303"/>
      <c r="M24" s="1304"/>
      <c r="N24" s="1304"/>
      <c r="O24" s="1304"/>
      <c r="P24" s="1305"/>
      <c r="Q24" s="73" t="s">
        <v>187</v>
      </c>
      <c r="R24" s="601"/>
      <c r="S24" s="297"/>
      <c r="T24" s="298" t="s">
        <v>14</v>
      </c>
      <c r="U24" s="297"/>
      <c r="V24" s="298" t="s">
        <v>15</v>
      </c>
      <c r="W24" s="297"/>
      <c r="X24" s="299" t="s">
        <v>16</v>
      </c>
      <c r="Y24" s="225" t="s">
        <v>779</v>
      </c>
      <c r="Z24" s="1306"/>
      <c r="AA24" s="1306"/>
      <c r="AB24" s="226" t="s">
        <v>780</v>
      </c>
      <c r="AC24" s="210" t="s">
        <v>781</v>
      </c>
      <c r="AD24" s="1307" t="s">
        <v>68</v>
      </c>
      <c r="AE24" s="1308"/>
    </row>
    <row r="25" spans="1:31" ht="12.75" customHeight="1" x14ac:dyDescent="0.2">
      <c r="A25" s="7"/>
      <c r="B25" s="1302"/>
      <c r="C25" s="1302"/>
      <c r="D25" s="1302"/>
      <c r="E25" s="1302"/>
      <c r="F25" s="1302"/>
      <c r="G25" s="1302"/>
      <c r="H25" s="1302"/>
      <c r="I25" s="1302"/>
      <c r="J25" s="1302"/>
      <c r="K25" s="1302"/>
      <c r="L25" s="1309"/>
      <c r="M25" s="1310"/>
      <c r="N25" s="1310"/>
      <c r="O25" s="1310"/>
      <c r="P25" s="1311"/>
      <c r="Q25" s="74" t="s">
        <v>188</v>
      </c>
      <c r="R25" s="602" t="s">
        <v>1070</v>
      </c>
      <c r="S25" s="296"/>
      <c r="T25" s="300" t="s">
        <v>14</v>
      </c>
      <c r="U25" s="296"/>
      <c r="V25" s="300" t="s">
        <v>15</v>
      </c>
      <c r="W25" s="296"/>
      <c r="X25" s="301" t="s">
        <v>16</v>
      </c>
      <c r="Y25" s="1294"/>
      <c r="Z25" s="1295"/>
      <c r="AA25" s="1295"/>
      <c r="AB25" s="1296" t="s">
        <v>103</v>
      </c>
      <c r="AC25" s="211" t="s">
        <v>782</v>
      </c>
      <c r="AD25" s="1297" t="s">
        <v>126</v>
      </c>
      <c r="AE25" s="1298"/>
    </row>
    <row r="26" spans="1:31" ht="12.75" customHeight="1" x14ac:dyDescent="0.2">
      <c r="A26" s="7"/>
      <c r="B26" s="1301"/>
      <c r="C26" s="1302"/>
      <c r="D26" s="1302"/>
      <c r="E26" s="1302"/>
      <c r="F26" s="1302"/>
      <c r="G26" s="1302"/>
      <c r="H26" s="1302"/>
      <c r="I26" s="1302"/>
      <c r="J26" s="1302"/>
      <c r="K26" s="1302"/>
      <c r="L26" s="1303"/>
      <c r="M26" s="1304"/>
      <c r="N26" s="1304"/>
      <c r="O26" s="1304"/>
      <c r="P26" s="1305"/>
      <c r="Q26" s="73" t="s">
        <v>187</v>
      </c>
      <c r="R26" s="601"/>
      <c r="S26" s="297"/>
      <c r="T26" s="298" t="s">
        <v>14</v>
      </c>
      <c r="U26" s="297"/>
      <c r="V26" s="298" t="s">
        <v>15</v>
      </c>
      <c r="W26" s="297"/>
      <c r="X26" s="299" t="s">
        <v>16</v>
      </c>
      <c r="Y26" s="225" t="s">
        <v>779</v>
      </c>
      <c r="Z26" s="1306"/>
      <c r="AA26" s="1306"/>
      <c r="AB26" s="226" t="s">
        <v>780</v>
      </c>
      <c r="AC26" s="210" t="s">
        <v>781</v>
      </c>
      <c r="AD26" s="1307" t="s">
        <v>68</v>
      </c>
      <c r="AE26" s="1308"/>
    </row>
    <row r="27" spans="1:31" ht="12.75" customHeight="1" x14ac:dyDescent="0.2">
      <c r="A27" s="7"/>
      <c r="B27" s="1302"/>
      <c r="C27" s="1302"/>
      <c r="D27" s="1302"/>
      <c r="E27" s="1302"/>
      <c r="F27" s="1302"/>
      <c r="G27" s="1302"/>
      <c r="H27" s="1302"/>
      <c r="I27" s="1302"/>
      <c r="J27" s="1302"/>
      <c r="K27" s="1302"/>
      <c r="L27" s="1309"/>
      <c r="M27" s="1310"/>
      <c r="N27" s="1310"/>
      <c r="O27" s="1310"/>
      <c r="P27" s="1311"/>
      <c r="Q27" s="74" t="s">
        <v>188</v>
      </c>
      <c r="R27" s="602" t="s">
        <v>1070</v>
      </c>
      <c r="S27" s="296"/>
      <c r="T27" s="300" t="s">
        <v>14</v>
      </c>
      <c r="U27" s="296"/>
      <c r="V27" s="300" t="s">
        <v>15</v>
      </c>
      <c r="W27" s="296"/>
      <c r="X27" s="301" t="s">
        <v>16</v>
      </c>
      <c r="Y27" s="1294"/>
      <c r="Z27" s="1295"/>
      <c r="AA27" s="1295"/>
      <c r="AB27" s="1296" t="s">
        <v>103</v>
      </c>
      <c r="AC27" s="211" t="s">
        <v>782</v>
      </c>
      <c r="AD27" s="1297" t="s">
        <v>126</v>
      </c>
      <c r="AE27" s="1298"/>
    </row>
    <row r="28" spans="1:31" ht="12.75" customHeight="1" x14ac:dyDescent="0.2">
      <c r="A28" s="7"/>
      <c r="B28" s="1301"/>
      <c r="C28" s="1302"/>
      <c r="D28" s="1302"/>
      <c r="E28" s="1302"/>
      <c r="F28" s="1302"/>
      <c r="G28" s="1302"/>
      <c r="H28" s="1302"/>
      <c r="I28" s="1302"/>
      <c r="J28" s="1302"/>
      <c r="K28" s="1302"/>
      <c r="L28" s="1303"/>
      <c r="M28" s="1304"/>
      <c r="N28" s="1304"/>
      <c r="O28" s="1304"/>
      <c r="P28" s="1305"/>
      <c r="Q28" s="73" t="s">
        <v>187</v>
      </c>
      <c r="R28" s="601"/>
      <c r="S28" s="297"/>
      <c r="T28" s="298" t="s">
        <v>14</v>
      </c>
      <c r="U28" s="297"/>
      <c r="V28" s="298" t="s">
        <v>15</v>
      </c>
      <c r="W28" s="297"/>
      <c r="X28" s="299" t="s">
        <v>16</v>
      </c>
      <c r="Y28" s="225" t="s">
        <v>779</v>
      </c>
      <c r="Z28" s="1306"/>
      <c r="AA28" s="1306"/>
      <c r="AB28" s="226" t="s">
        <v>780</v>
      </c>
      <c r="AC28" s="210" t="s">
        <v>781</v>
      </c>
      <c r="AD28" s="1307" t="s">
        <v>68</v>
      </c>
      <c r="AE28" s="1308"/>
    </row>
    <row r="29" spans="1:31" ht="12.75" customHeight="1" x14ac:dyDescent="0.2">
      <c r="A29" s="7"/>
      <c r="B29" s="1302"/>
      <c r="C29" s="1302"/>
      <c r="D29" s="1302"/>
      <c r="E29" s="1302"/>
      <c r="F29" s="1302"/>
      <c r="G29" s="1302"/>
      <c r="H29" s="1302"/>
      <c r="I29" s="1302"/>
      <c r="J29" s="1302"/>
      <c r="K29" s="1302"/>
      <c r="L29" s="1309"/>
      <c r="M29" s="1310"/>
      <c r="N29" s="1310"/>
      <c r="O29" s="1310"/>
      <c r="P29" s="1311"/>
      <c r="Q29" s="74" t="s">
        <v>188</v>
      </c>
      <c r="R29" s="602" t="s">
        <v>1070</v>
      </c>
      <c r="S29" s="296"/>
      <c r="T29" s="300" t="s">
        <v>14</v>
      </c>
      <c r="U29" s="296"/>
      <c r="V29" s="300" t="s">
        <v>15</v>
      </c>
      <c r="W29" s="296"/>
      <c r="X29" s="301" t="s">
        <v>16</v>
      </c>
      <c r="Y29" s="1294"/>
      <c r="Z29" s="1295"/>
      <c r="AA29" s="1295"/>
      <c r="AB29" s="1296" t="s">
        <v>103</v>
      </c>
      <c r="AC29" s="211" t="s">
        <v>782</v>
      </c>
      <c r="AD29" s="1297" t="s">
        <v>126</v>
      </c>
      <c r="AE29" s="1298"/>
    </row>
    <row r="30" spans="1:31" ht="12.75" customHeight="1" x14ac:dyDescent="0.2">
      <c r="A30" s="7"/>
      <c r="B30" s="1301"/>
      <c r="C30" s="1302"/>
      <c r="D30" s="1302"/>
      <c r="E30" s="1302"/>
      <c r="F30" s="1302"/>
      <c r="G30" s="1302"/>
      <c r="H30" s="1302"/>
      <c r="I30" s="1302"/>
      <c r="J30" s="1302"/>
      <c r="K30" s="1302"/>
      <c r="L30" s="1303"/>
      <c r="M30" s="1304"/>
      <c r="N30" s="1304"/>
      <c r="O30" s="1304"/>
      <c r="P30" s="1305"/>
      <c r="Q30" s="73" t="s">
        <v>187</v>
      </c>
      <c r="R30" s="601"/>
      <c r="S30" s="297"/>
      <c r="T30" s="298" t="s">
        <v>14</v>
      </c>
      <c r="U30" s="297"/>
      <c r="V30" s="298" t="s">
        <v>15</v>
      </c>
      <c r="W30" s="297"/>
      <c r="X30" s="299" t="s">
        <v>16</v>
      </c>
      <c r="Y30" s="225" t="s">
        <v>779</v>
      </c>
      <c r="Z30" s="1306"/>
      <c r="AA30" s="1306"/>
      <c r="AB30" s="226" t="s">
        <v>780</v>
      </c>
      <c r="AC30" s="210" t="s">
        <v>781</v>
      </c>
      <c r="AD30" s="1307" t="s">
        <v>68</v>
      </c>
      <c r="AE30" s="1308"/>
    </row>
    <row r="31" spans="1:31" ht="12.75" customHeight="1" x14ac:dyDescent="0.2">
      <c r="A31" s="7"/>
      <c r="B31" s="1302"/>
      <c r="C31" s="1302"/>
      <c r="D31" s="1302"/>
      <c r="E31" s="1302"/>
      <c r="F31" s="1302"/>
      <c r="G31" s="1302"/>
      <c r="H31" s="1302"/>
      <c r="I31" s="1302"/>
      <c r="J31" s="1302"/>
      <c r="K31" s="1302"/>
      <c r="L31" s="1309"/>
      <c r="M31" s="1310"/>
      <c r="N31" s="1310"/>
      <c r="O31" s="1310"/>
      <c r="P31" s="1311"/>
      <c r="Q31" s="74" t="s">
        <v>188</v>
      </c>
      <c r="R31" s="602" t="s">
        <v>1070</v>
      </c>
      <c r="S31" s="296"/>
      <c r="T31" s="300" t="s">
        <v>14</v>
      </c>
      <c r="U31" s="296"/>
      <c r="V31" s="300" t="s">
        <v>15</v>
      </c>
      <c r="W31" s="296"/>
      <c r="X31" s="301" t="s">
        <v>16</v>
      </c>
      <c r="Y31" s="1294"/>
      <c r="Z31" s="1295"/>
      <c r="AA31" s="1295"/>
      <c r="AB31" s="1296" t="s">
        <v>103</v>
      </c>
      <c r="AC31" s="211" t="s">
        <v>782</v>
      </c>
      <c r="AD31" s="1297" t="s">
        <v>126</v>
      </c>
      <c r="AE31" s="1298"/>
    </row>
    <row r="32" spans="1:31" ht="12.75" customHeight="1" x14ac:dyDescent="0.2">
      <c r="A32" s="7"/>
      <c r="B32" s="1301"/>
      <c r="C32" s="1302"/>
      <c r="D32" s="1302"/>
      <c r="E32" s="1302"/>
      <c r="F32" s="1302"/>
      <c r="G32" s="1302"/>
      <c r="H32" s="1302"/>
      <c r="I32" s="1302"/>
      <c r="J32" s="1302"/>
      <c r="K32" s="1302"/>
      <c r="L32" s="1303"/>
      <c r="M32" s="1304"/>
      <c r="N32" s="1304"/>
      <c r="O32" s="1304"/>
      <c r="P32" s="1305"/>
      <c r="Q32" s="73" t="s">
        <v>187</v>
      </c>
      <c r="R32" s="601"/>
      <c r="S32" s="297"/>
      <c r="T32" s="298" t="s">
        <v>14</v>
      </c>
      <c r="U32" s="297"/>
      <c r="V32" s="298" t="s">
        <v>15</v>
      </c>
      <c r="W32" s="297"/>
      <c r="X32" s="299" t="s">
        <v>16</v>
      </c>
      <c r="Y32" s="225" t="s">
        <v>779</v>
      </c>
      <c r="Z32" s="1306"/>
      <c r="AA32" s="1306"/>
      <c r="AB32" s="226" t="s">
        <v>780</v>
      </c>
      <c r="AC32" s="210" t="s">
        <v>781</v>
      </c>
      <c r="AD32" s="1307" t="s">
        <v>68</v>
      </c>
      <c r="AE32" s="1308"/>
    </row>
    <row r="33" spans="1:31" ht="12.75" customHeight="1" x14ac:dyDescent="0.2">
      <c r="A33" s="7"/>
      <c r="B33" s="1302"/>
      <c r="C33" s="1302"/>
      <c r="D33" s="1302"/>
      <c r="E33" s="1302"/>
      <c r="F33" s="1302"/>
      <c r="G33" s="1302"/>
      <c r="H33" s="1302"/>
      <c r="I33" s="1302"/>
      <c r="J33" s="1302"/>
      <c r="K33" s="1302"/>
      <c r="L33" s="1309"/>
      <c r="M33" s="1310"/>
      <c r="N33" s="1310"/>
      <c r="O33" s="1310"/>
      <c r="P33" s="1311"/>
      <c r="Q33" s="74" t="s">
        <v>188</v>
      </c>
      <c r="R33" s="602" t="s">
        <v>1070</v>
      </c>
      <c r="S33" s="296"/>
      <c r="T33" s="300" t="s">
        <v>14</v>
      </c>
      <c r="U33" s="296"/>
      <c r="V33" s="300" t="s">
        <v>15</v>
      </c>
      <c r="W33" s="296"/>
      <c r="X33" s="301" t="s">
        <v>16</v>
      </c>
      <c r="Y33" s="1294"/>
      <c r="Z33" s="1295"/>
      <c r="AA33" s="1295"/>
      <c r="AB33" s="1296" t="s">
        <v>103</v>
      </c>
      <c r="AC33" s="211" t="s">
        <v>782</v>
      </c>
      <c r="AD33" s="1297" t="s">
        <v>126</v>
      </c>
      <c r="AE33" s="1298"/>
    </row>
    <row r="34" spans="1:31" ht="12.75" customHeight="1" x14ac:dyDescent="0.2">
      <c r="A34" s="7"/>
      <c r="B34" s="1301"/>
      <c r="C34" s="1302"/>
      <c r="D34" s="1302"/>
      <c r="E34" s="1302"/>
      <c r="F34" s="1302"/>
      <c r="G34" s="1302"/>
      <c r="H34" s="1302"/>
      <c r="I34" s="1302"/>
      <c r="J34" s="1302"/>
      <c r="K34" s="1302"/>
      <c r="L34" s="1303"/>
      <c r="M34" s="1304"/>
      <c r="N34" s="1304"/>
      <c r="O34" s="1304"/>
      <c r="P34" s="1305"/>
      <c r="Q34" s="73" t="s">
        <v>187</v>
      </c>
      <c r="R34" s="601"/>
      <c r="S34" s="297"/>
      <c r="T34" s="298" t="s">
        <v>14</v>
      </c>
      <c r="U34" s="297"/>
      <c r="V34" s="298" t="s">
        <v>15</v>
      </c>
      <c r="W34" s="297"/>
      <c r="X34" s="299" t="s">
        <v>16</v>
      </c>
      <c r="Y34" s="225" t="s">
        <v>779</v>
      </c>
      <c r="Z34" s="1306"/>
      <c r="AA34" s="1306"/>
      <c r="AB34" s="226" t="s">
        <v>780</v>
      </c>
      <c r="AC34" s="210" t="s">
        <v>781</v>
      </c>
      <c r="AD34" s="1307" t="s">
        <v>68</v>
      </c>
      <c r="AE34" s="1308"/>
    </row>
    <row r="35" spans="1:31" ht="12.75" customHeight="1" x14ac:dyDescent="0.2">
      <c r="A35" s="7"/>
      <c r="B35" s="1302"/>
      <c r="C35" s="1302"/>
      <c r="D35" s="1302"/>
      <c r="E35" s="1302"/>
      <c r="F35" s="1302"/>
      <c r="G35" s="1302"/>
      <c r="H35" s="1302"/>
      <c r="I35" s="1302"/>
      <c r="J35" s="1302"/>
      <c r="K35" s="1302"/>
      <c r="L35" s="1309"/>
      <c r="M35" s="1310"/>
      <c r="N35" s="1310"/>
      <c r="O35" s="1310"/>
      <c r="P35" s="1311"/>
      <c r="Q35" s="74" t="s">
        <v>188</v>
      </c>
      <c r="R35" s="602" t="s">
        <v>1070</v>
      </c>
      <c r="S35" s="296"/>
      <c r="T35" s="300" t="s">
        <v>14</v>
      </c>
      <c r="U35" s="296"/>
      <c r="V35" s="300" t="s">
        <v>15</v>
      </c>
      <c r="W35" s="296"/>
      <c r="X35" s="301" t="s">
        <v>16</v>
      </c>
      <c r="Y35" s="1294"/>
      <c r="Z35" s="1295"/>
      <c r="AA35" s="1295"/>
      <c r="AB35" s="1296" t="s">
        <v>103</v>
      </c>
      <c r="AC35" s="211" t="s">
        <v>782</v>
      </c>
      <c r="AD35" s="1297" t="s">
        <v>126</v>
      </c>
      <c r="AE35" s="1298"/>
    </row>
    <row r="36" spans="1:31" ht="12.75" customHeight="1" x14ac:dyDescent="0.2">
      <c r="A36" s="7"/>
      <c r="B36" s="1301"/>
      <c r="C36" s="1302"/>
      <c r="D36" s="1302"/>
      <c r="E36" s="1302"/>
      <c r="F36" s="1302"/>
      <c r="G36" s="1302"/>
      <c r="H36" s="1302"/>
      <c r="I36" s="1302"/>
      <c r="J36" s="1302"/>
      <c r="K36" s="1302"/>
      <c r="L36" s="1303"/>
      <c r="M36" s="1304"/>
      <c r="N36" s="1304"/>
      <c r="O36" s="1304"/>
      <c r="P36" s="1305"/>
      <c r="Q36" s="73" t="s">
        <v>187</v>
      </c>
      <c r="R36" s="601"/>
      <c r="S36" s="297"/>
      <c r="T36" s="298" t="s">
        <v>14</v>
      </c>
      <c r="U36" s="297"/>
      <c r="V36" s="298" t="s">
        <v>15</v>
      </c>
      <c r="W36" s="297"/>
      <c r="X36" s="299" t="s">
        <v>16</v>
      </c>
      <c r="Y36" s="225" t="s">
        <v>779</v>
      </c>
      <c r="Z36" s="1306"/>
      <c r="AA36" s="1306"/>
      <c r="AB36" s="226" t="s">
        <v>780</v>
      </c>
      <c r="AC36" s="210" t="s">
        <v>781</v>
      </c>
      <c r="AD36" s="1307" t="s">
        <v>68</v>
      </c>
      <c r="AE36" s="1308"/>
    </row>
    <row r="37" spans="1:31" ht="12.75" customHeight="1" x14ac:dyDescent="0.2">
      <c r="A37" s="7"/>
      <c r="B37" s="1302"/>
      <c r="C37" s="1302"/>
      <c r="D37" s="1302"/>
      <c r="E37" s="1302"/>
      <c r="F37" s="1302"/>
      <c r="G37" s="1302"/>
      <c r="H37" s="1302"/>
      <c r="I37" s="1302"/>
      <c r="J37" s="1302"/>
      <c r="K37" s="1302"/>
      <c r="L37" s="1309"/>
      <c r="M37" s="1310"/>
      <c r="N37" s="1310"/>
      <c r="O37" s="1310"/>
      <c r="P37" s="1311"/>
      <c r="Q37" s="74" t="s">
        <v>188</v>
      </c>
      <c r="R37" s="602" t="s">
        <v>1070</v>
      </c>
      <c r="S37" s="296"/>
      <c r="T37" s="300" t="s">
        <v>14</v>
      </c>
      <c r="U37" s="296"/>
      <c r="V37" s="300" t="s">
        <v>15</v>
      </c>
      <c r="W37" s="296"/>
      <c r="X37" s="301" t="s">
        <v>16</v>
      </c>
      <c r="Y37" s="1294"/>
      <c r="Z37" s="1295"/>
      <c r="AA37" s="1295"/>
      <c r="AB37" s="1296" t="s">
        <v>103</v>
      </c>
      <c r="AC37" s="211" t="s">
        <v>782</v>
      </c>
      <c r="AD37" s="1297" t="s">
        <v>126</v>
      </c>
      <c r="AE37" s="1298"/>
    </row>
    <row r="38" spans="1:31" ht="12.75" customHeight="1" x14ac:dyDescent="0.2">
      <c r="A38" s="7"/>
      <c r="B38" s="1301"/>
      <c r="C38" s="1302"/>
      <c r="D38" s="1302"/>
      <c r="E38" s="1302"/>
      <c r="F38" s="1302"/>
      <c r="G38" s="1302"/>
      <c r="H38" s="1302"/>
      <c r="I38" s="1302"/>
      <c r="J38" s="1302"/>
      <c r="K38" s="1302"/>
      <c r="L38" s="1303"/>
      <c r="M38" s="1304"/>
      <c r="N38" s="1304"/>
      <c r="O38" s="1304"/>
      <c r="P38" s="1305"/>
      <c r="Q38" s="73" t="s">
        <v>187</v>
      </c>
      <c r="R38" s="601"/>
      <c r="S38" s="297"/>
      <c r="T38" s="298" t="s">
        <v>14</v>
      </c>
      <c r="U38" s="297"/>
      <c r="V38" s="298" t="s">
        <v>15</v>
      </c>
      <c r="W38" s="297"/>
      <c r="X38" s="299" t="s">
        <v>16</v>
      </c>
      <c r="Y38" s="225" t="s">
        <v>779</v>
      </c>
      <c r="Z38" s="1306"/>
      <c r="AA38" s="1306"/>
      <c r="AB38" s="226" t="s">
        <v>780</v>
      </c>
      <c r="AC38" s="210" t="s">
        <v>781</v>
      </c>
      <c r="AD38" s="1307" t="s">
        <v>68</v>
      </c>
      <c r="AE38" s="1308"/>
    </row>
    <row r="39" spans="1:31" ht="12.75" customHeight="1" x14ac:dyDescent="0.2">
      <c r="A39" s="7"/>
      <c r="B39" s="1302"/>
      <c r="C39" s="1302"/>
      <c r="D39" s="1302"/>
      <c r="E39" s="1302"/>
      <c r="F39" s="1302"/>
      <c r="G39" s="1302"/>
      <c r="H39" s="1302"/>
      <c r="I39" s="1302"/>
      <c r="J39" s="1302"/>
      <c r="K39" s="1302"/>
      <c r="L39" s="1309"/>
      <c r="M39" s="1310"/>
      <c r="N39" s="1310"/>
      <c r="O39" s="1310"/>
      <c r="P39" s="1311"/>
      <c r="Q39" s="74" t="s">
        <v>188</v>
      </c>
      <c r="R39" s="602" t="s">
        <v>1070</v>
      </c>
      <c r="S39" s="296"/>
      <c r="T39" s="300" t="s">
        <v>14</v>
      </c>
      <c r="U39" s="296"/>
      <c r="V39" s="300" t="s">
        <v>15</v>
      </c>
      <c r="W39" s="296"/>
      <c r="X39" s="301" t="s">
        <v>16</v>
      </c>
      <c r="Y39" s="1294"/>
      <c r="Z39" s="1295"/>
      <c r="AA39" s="1295"/>
      <c r="AB39" s="1296" t="s">
        <v>103</v>
      </c>
      <c r="AC39" s="211" t="s">
        <v>782</v>
      </c>
      <c r="AD39" s="1297" t="s">
        <v>126</v>
      </c>
      <c r="AE39" s="1298"/>
    </row>
    <row r="40" spans="1:31" ht="12.75" customHeight="1" x14ac:dyDescent="0.2">
      <c r="A40" s="7"/>
      <c r="B40" s="1301"/>
      <c r="C40" s="1302"/>
      <c r="D40" s="1302"/>
      <c r="E40" s="1302"/>
      <c r="F40" s="1302"/>
      <c r="G40" s="1302"/>
      <c r="H40" s="1302"/>
      <c r="I40" s="1302"/>
      <c r="J40" s="1302"/>
      <c r="K40" s="1302"/>
      <c r="L40" s="1303"/>
      <c r="M40" s="1304"/>
      <c r="N40" s="1304"/>
      <c r="O40" s="1304"/>
      <c r="P40" s="1305"/>
      <c r="Q40" s="73" t="s">
        <v>187</v>
      </c>
      <c r="R40" s="601"/>
      <c r="S40" s="297"/>
      <c r="T40" s="298" t="s">
        <v>14</v>
      </c>
      <c r="U40" s="297"/>
      <c r="V40" s="298" t="s">
        <v>15</v>
      </c>
      <c r="W40" s="297"/>
      <c r="X40" s="299" t="s">
        <v>16</v>
      </c>
      <c r="Y40" s="225" t="s">
        <v>779</v>
      </c>
      <c r="Z40" s="1306"/>
      <c r="AA40" s="1306"/>
      <c r="AB40" s="226" t="s">
        <v>780</v>
      </c>
      <c r="AC40" s="210" t="s">
        <v>781</v>
      </c>
      <c r="AD40" s="1307" t="s">
        <v>68</v>
      </c>
      <c r="AE40" s="1308"/>
    </row>
    <row r="41" spans="1:31" ht="12.75" customHeight="1" x14ac:dyDescent="0.2">
      <c r="A41" s="7"/>
      <c r="B41" s="1302"/>
      <c r="C41" s="1302"/>
      <c r="D41" s="1302"/>
      <c r="E41" s="1302"/>
      <c r="F41" s="1302"/>
      <c r="G41" s="1302"/>
      <c r="H41" s="1302"/>
      <c r="I41" s="1302"/>
      <c r="J41" s="1302"/>
      <c r="K41" s="1302"/>
      <c r="L41" s="1309"/>
      <c r="M41" s="1310"/>
      <c r="N41" s="1310"/>
      <c r="O41" s="1310"/>
      <c r="P41" s="1311"/>
      <c r="Q41" s="74" t="s">
        <v>188</v>
      </c>
      <c r="R41" s="602" t="s">
        <v>1070</v>
      </c>
      <c r="S41" s="296"/>
      <c r="T41" s="300" t="s">
        <v>14</v>
      </c>
      <c r="U41" s="296"/>
      <c r="V41" s="300" t="s">
        <v>15</v>
      </c>
      <c r="W41" s="296"/>
      <c r="X41" s="301" t="s">
        <v>16</v>
      </c>
      <c r="Y41" s="1294"/>
      <c r="Z41" s="1295"/>
      <c r="AA41" s="1295"/>
      <c r="AB41" s="1296" t="s">
        <v>103</v>
      </c>
      <c r="AC41" s="211" t="s">
        <v>782</v>
      </c>
      <c r="AD41" s="1297" t="s">
        <v>126</v>
      </c>
      <c r="AE41" s="1298"/>
    </row>
    <row r="42" spans="1:31" ht="12.75" customHeight="1" x14ac:dyDescent="0.2">
      <c r="B42" s="7"/>
      <c r="C42" s="7" t="s">
        <v>767</v>
      </c>
    </row>
    <row r="43" spans="1:31" ht="12.75" customHeight="1" x14ac:dyDescent="0.2">
      <c r="B43" s="7"/>
      <c r="C43" s="7" t="s">
        <v>768</v>
      </c>
    </row>
    <row r="44" spans="1:31" ht="12.75" customHeight="1" x14ac:dyDescent="0.2">
      <c r="B44" s="7"/>
      <c r="C44" s="7" t="s">
        <v>754</v>
      </c>
    </row>
    <row r="45" spans="1:31" ht="12.75" customHeight="1" x14ac:dyDescent="0.2">
      <c r="B45" s="7"/>
      <c r="C45" s="7" t="s">
        <v>1086</v>
      </c>
    </row>
    <row r="46" spans="1:31" ht="12.75" customHeight="1" x14ac:dyDescent="0.2">
      <c r="B46" s="7"/>
      <c r="C46" s="7" t="s">
        <v>1084</v>
      </c>
    </row>
    <row r="47" spans="1:31" s="113" customFormat="1" ht="12.6" customHeight="1" x14ac:dyDescent="0.2">
      <c r="C47" s="118" t="s">
        <v>1082</v>
      </c>
    </row>
    <row r="48" spans="1:31" s="113" customFormat="1" ht="12.6" customHeight="1" x14ac:dyDescent="0.15">
      <c r="C48" s="695" t="s">
        <v>1256</v>
      </c>
      <c r="D48" s="614"/>
      <c r="E48" s="614"/>
      <c r="F48" s="614"/>
      <c r="G48" s="614"/>
      <c r="H48" s="614"/>
      <c r="I48" s="614"/>
      <c r="J48" s="614"/>
      <c r="K48" s="614"/>
      <c r="L48" s="614"/>
      <c r="M48" s="614"/>
      <c r="N48" s="614"/>
      <c r="O48" s="118"/>
      <c r="P48" s="118"/>
      <c r="Q48" s="118"/>
      <c r="R48" s="118"/>
    </row>
    <row r="49" spans="1:31" s="113" customFormat="1" ht="12.6" customHeight="1" x14ac:dyDescent="0.2">
      <c r="C49" s="118"/>
    </row>
    <row r="50" spans="1:31" ht="12.75" customHeight="1" x14ac:dyDescent="0.2">
      <c r="A50" s="118" t="s">
        <v>1335</v>
      </c>
      <c r="B50" s="7"/>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row>
    <row r="51" spans="1:31" ht="12.75" customHeight="1" x14ac:dyDescent="0.2">
      <c r="A51" s="7"/>
      <c r="B51" s="7" t="s">
        <v>783</v>
      </c>
      <c r="C51" s="7"/>
      <c r="D51" s="7"/>
      <c r="E51" s="7"/>
      <c r="F51" s="7"/>
      <c r="G51" s="7"/>
      <c r="H51" s="7"/>
      <c r="I51" s="7"/>
      <c r="J51" s="7"/>
      <c r="K51" s="7"/>
      <c r="L51" s="7"/>
      <c r="M51" s="7"/>
      <c r="N51" s="7"/>
      <c r="O51" s="7"/>
      <c r="P51" s="7"/>
      <c r="Q51" s="7"/>
      <c r="R51" s="7"/>
      <c r="S51" s="7"/>
      <c r="T51" s="7"/>
      <c r="U51" s="7"/>
      <c r="V51" s="7"/>
      <c r="W51" s="1195" t="s">
        <v>121</v>
      </c>
      <c r="X51" s="1195"/>
      <c r="Y51" s="1195"/>
      <c r="Z51" s="1195"/>
      <c r="AA51" s="1195"/>
      <c r="AB51" s="1195"/>
      <c r="AC51" s="1195"/>
      <c r="AD51" s="1195"/>
      <c r="AE51" s="1195"/>
    </row>
    <row r="52" spans="1:31" ht="12.75" customHeight="1" x14ac:dyDescent="0.2">
      <c r="A52" s="7"/>
      <c r="B52" s="1235" t="s">
        <v>179</v>
      </c>
      <c r="C52" s="1236"/>
      <c r="D52" s="1236"/>
      <c r="E52" s="1236"/>
      <c r="F52" s="1237"/>
      <c r="G52" s="734" t="s">
        <v>180</v>
      </c>
      <c r="H52" s="734"/>
      <c r="I52" s="734"/>
      <c r="J52" s="734"/>
      <c r="K52" s="734"/>
      <c r="L52" s="1312" t="s">
        <v>181</v>
      </c>
      <c r="M52" s="1312"/>
      <c r="N52" s="1312"/>
      <c r="O52" s="1312"/>
      <c r="P52" s="1312"/>
      <c r="Q52" s="734" t="s">
        <v>184</v>
      </c>
      <c r="R52" s="734"/>
      <c r="S52" s="734"/>
      <c r="T52" s="734"/>
      <c r="U52" s="734"/>
      <c r="V52" s="734"/>
      <c r="W52" s="734"/>
      <c r="X52" s="734"/>
      <c r="Y52" s="733" t="s">
        <v>185</v>
      </c>
      <c r="Z52" s="733"/>
      <c r="AA52" s="733"/>
      <c r="AB52" s="733"/>
      <c r="AC52" s="950" t="s">
        <v>1087</v>
      </c>
      <c r="AD52" s="951"/>
      <c r="AE52" s="952"/>
    </row>
    <row r="53" spans="1:31" ht="12.75" customHeight="1" x14ac:dyDescent="0.2">
      <c r="A53" s="7"/>
      <c r="B53" s="1324"/>
      <c r="C53" s="1325"/>
      <c r="D53" s="1325"/>
      <c r="E53" s="1325"/>
      <c r="F53" s="1326"/>
      <c r="G53" s="734"/>
      <c r="H53" s="734"/>
      <c r="I53" s="734"/>
      <c r="J53" s="734"/>
      <c r="K53" s="734"/>
      <c r="L53" s="1312"/>
      <c r="M53" s="1312"/>
      <c r="N53" s="1312"/>
      <c r="O53" s="1312"/>
      <c r="P53" s="1312"/>
      <c r="Q53" s="734"/>
      <c r="R53" s="734"/>
      <c r="S53" s="734"/>
      <c r="T53" s="734"/>
      <c r="U53" s="734"/>
      <c r="V53" s="734"/>
      <c r="W53" s="734"/>
      <c r="X53" s="734"/>
      <c r="Y53" s="733"/>
      <c r="Z53" s="733"/>
      <c r="AA53" s="733"/>
      <c r="AB53" s="733"/>
      <c r="AC53" s="953"/>
      <c r="AD53" s="954"/>
      <c r="AE53" s="955"/>
    </row>
    <row r="54" spans="1:31" ht="12.75" customHeight="1" x14ac:dyDescent="0.2">
      <c r="A54" s="7"/>
      <c r="B54" s="1321" t="s">
        <v>784</v>
      </c>
      <c r="C54" s="1322"/>
      <c r="D54" s="1322"/>
      <c r="E54" s="1322"/>
      <c r="F54" s="1323"/>
      <c r="G54" s="734"/>
      <c r="H54" s="734"/>
      <c r="I54" s="734"/>
      <c r="J54" s="734"/>
      <c r="K54" s="734"/>
      <c r="L54" s="1312"/>
      <c r="M54" s="1312"/>
      <c r="N54" s="1312"/>
      <c r="O54" s="1312"/>
      <c r="P54" s="1312"/>
      <c r="Q54" s="734"/>
      <c r="R54" s="734"/>
      <c r="S54" s="734"/>
      <c r="T54" s="734"/>
      <c r="U54" s="734"/>
      <c r="V54" s="734"/>
      <c r="W54" s="734"/>
      <c r="X54" s="734"/>
      <c r="Y54" s="733"/>
      <c r="Z54" s="733"/>
      <c r="AA54" s="733"/>
      <c r="AB54" s="733"/>
      <c r="AC54" s="953"/>
      <c r="AD54" s="954"/>
      <c r="AE54" s="955"/>
    </row>
    <row r="55" spans="1:31" ht="12.75" customHeight="1" x14ac:dyDescent="0.2">
      <c r="A55" s="7"/>
      <c r="B55" s="1240"/>
      <c r="C55" s="1241"/>
      <c r="D55" s="1241"/>
      <c r="E55" s="1241"/>
      <c r="F55" s="1242"/>
      <c r="G55" s="734"/>
      <c r="H55" s="734"/>
      <c r="I55" s="734"/>
      <c r="J55" s="734"/>
      <c r="K55" s="734"/>
      <c r="L55" s="1312"/>
      <c r="M55" s="1312"/>
      <c r="N55" s="1312"/>
      <c r="O55" s="1312"/>
      <c r="P55" s="1312"/>
      <c r="Q55" s="734"/>
      <c r="R55" s="734"/>
      <c r="S55" s="734"/>
      <c r="T55" s="734"/>
      <c r="U55" s="734"/>
      <c r="V55" s="734"/>
      <c r="W55" s="734"/>
      <c r="X55" s="734"/>
      <c r="Y55" s="733"/>
      <c r="Z55" s="733"/>
      <c r="AA55" s="733"/>
      <c r="AB55" s="733"/>
      <c r="AC55" s="956"/>
      <c r="AD55" s="957"/>
      <c r="AE55" s="958"/>
    </row>
    <row r="56" spans="1:31" ht="12.75" customHeight="1" x14ac:dyDescent="0.2">
      <c r="A56" s="7"/>
      <c r="B56" s="1316"/>
      <c r="C56" s="1317"/>
      <c r="D56" s="1317"/>
      <c r="E56" s="1317"/>
      <c r="F56" s="1318"/>
      <c r="G56" s="1302"/>
      <c r="H56" s="1302"/>
      <c r="I56" s="1302"/>
      <c r="J56" s="1302"/>
      <c r="K56" s="1302"/>
      <c r="L56" s="1303"/>
      <c r="M56" s="1304"/>
      <c r="N56" s="1304"/>
      <c r="O56" s="1304"/>
      <c r="P56" s="1305"/>
      <c r="Q56" s="73" t="s">
        <v>187</v>
      </c>
      <c r="R56" s="601"/>
      <c r="S56" s="297"/>
      <c r="T56" s="298" t="s">
        <v>14</v>
      </c>
      <c r="U56" s="297"/>
      <c r="V56" s="298" t="s">
        <v>15</v>
      </c>
      <c r="W56" s="297"/>
      <c r="X56" s="299" t="s">
        <v>16</v>
      </c>
      <c r="Y56" s="225" t="s">
        <v>779</v>
      </c>
      <c r="Z56" s="1306"/>
      <c r="AA56" s="1306"/>
      <c r="AB56" s="226" t="s">
        <v>780</v>
      </c>
      <c r="AC56" s="210" t="s">
        <v>781</v>
      </c>
      <c r="AD56" s="1307" t="s">
        <v>68</v>
      </c>
      <c r="AE56" s="1308"/>
    </row>
    <row r="57" spans="1:31" ht="12.75" customHeight="1" x14ac:dyDescent="0.2">
      <c r="A57" s="7"/>
      <c r="B57" s="302" t="s">
        <v>785</v>
      </c>
      <c r="C57" s="303" t="s">
        <v>111</v>
      </c>
      <c r="D57" s="304" t="s">
        <v>785</v>
      </c>
      <c r="E57" s="1319" t="s">
        <v>786</v>
      </c>
      <c r="F57" s="1320"/>
      <c r="G57" s="1302"/>
      <c r="H57" s="1302"/>
      <c r="I57" s="1302"/>
      <c r="J57" s="1302"/>
      <c r="K57" s="1302"/>
      <c r="L57" s="1309"/>
      <c r="M57" s="1310"/>
      <c r="N57" s="1310"/>
      <c r="O57" s="1310"/>
      <c r="P57" s="1311"/>
      <c r="Q57" s="74" t="s">
        <v>188</v>
      </c>
      <c r="R57" s="602" t="s">
        <v>1070</v>
      </c>
      <c r="S57" s="296"/>
      <c r="T57" s="300" t="s">
        <v>14</v>
      </c>
      <c r="U57" s="296"/>
      <c r="V57" s="300" t="s">
        <v>15</v>
      </c>
      <c r="W57" s="296"/>
      <c r="X57" s="301" t="s">
        <v>16</v>
      </c>
      <c r="Y57" s="1294"/>
      <c r="Z57" s="1295"/>
      <c r="AA57" s="1295"/>
      <c r="AB57" s="1296" t="s">
        <v>103</v>
      </c>
      <c r="AC57" s="211" t="s">
        <v>782</v>
      </c>
      <c r="AD57" s="1297" t="s">
        <v>126</v>
      </c>
      <c r="AE57" s="1298"/>
    </row>
    <row r="58" spans="1:31" ht="12.75" customHeight="1" x14ac:dyDescent="0.2">
      <c r="A58" s="7"/>
      <c r="B58" s="1316"/>
      <c r="C58" s="1317"/>
      <c r="D58" s="1317"/>
      <c r="E58" s="1317"/>
      <c r="F58" s="1318"/>
      <c r="G58" s="1302"/>
      <c r="H58" s="1302"/>
      <c r="I58" s="1302"/>
      <c r="J58" s="1302"/>
      <c r="K58" s="1302"/>
      <c r="L58" s="1303"/>
      <c r="M58" s="1304"/>
      <c r="N58" s="1304"/>
      <c r="O58" s="1304"/>
      <c r="P58" s="1305"/>
      <c r="Q58" s="73" t="s">
        <v>187</v>
      </c>
      <c r="R58" s="601"/>
      <c r="S58" s="297"/>
      <c r="T58" s="298" t="s">
        <v>14</v>
      </c>
      <c r="U58" s="297"/>
      <c r="V58" s="298" t="s">
        <v>15</v>
      </c>
      <c r="W58" s="297"/>
      <c r="X58" s="299" t="s">
        <v>16</v>
      </c>
      <c r="Y58" s="225" t="s">
        <v>779</v>
      </c>
      <c r="Z58" s="1306"/>
      <c r="AA58" s="1306"/>
      <c r="AB58" s="226" t="s">
        <v>780</v>
      </c>
      <c r="AC58" s="210" t="s">
        <v>781</v>
      </c>
      <c r="AD58" s="1307" t="s">
        <v>68</v>
      </c>
      <c r="AE58" s="1308"/>
    </row>
    <row r="59" spans="1:31" ht="12.75" customHeight="1" x14ac:dyDescent="0.2">
      <c r="A59" s="7"/>
      <c r="B59" s="302" t="s">
        <v>785</v>
      </c>
      <c r="C59" s="305" t="s">
        <v>111</v>
      </c>
      <c r="D59" s="304" t="s">
        <v>785</v>
      </c>
      <c r="E59" s="1319" t="s">
        <v>786</v>
      </c>
      <c r="F59" s="1320"/>
      <c r="G59" s="1302"/>
      <c r="H59" s="1302"/>
      <c r="I59" s="1302"/>
      <c r="J59" s="1302"/>
      <c r="K59" s="1302"/>
      <c r="L59" s="1309"/>
      <c r="M59" s="1310"/>
      <c r="N59" s="1310"/>
      <c r="O59" s="1310"/>
      <c r="P59" s="1311"/>
      <c r="Q59" s="74" t="s">
        <v>188</v>
      </c>
      <c r="R59" s="602" t="s">
        <v>1070</v>
      </c>
      <c r="S59" s="296"/>
      <c r="T59" s="300" t="s">
        <v>14</v>
      </c>
      <c r="U59" s="296"/>
      <c r="V59" s="300" t="s">
        <v>15</v>
      </c>
      <c r="W59" s="296"/>
      <c r="X59" s="301" t="s">
        <v>16</v>
      </c>
      <c r="Y59" s="1294"/>
      <c r="Z59" s="1295"/>
      <c r="AA59" s="1295"/>
      <c r="AB59" s="1296" t="s">
        <v>103</v>
      </c>
      <c r="AC59" s="211" t="s">
        <v>782</v>
      </c>
      <c r="AD59" s="1297" t="s">
        <v>126</v>
      </c>
      <c r="AE59" s="1298"/>
    </row>
    <row r="60" spans="1:31" ht="12.75" customHeight="1" x14ac:dyDescent="0.2">
      <c r="A60" s="7"/>
      <c r="B60" s="1316"/>
      <c r="C60" s="1317"/>
      <c r="D60" s="1317"/>
      <c r="E60" s="1317"/>
      <c r="F60" s="1318"/>
      <c r="G60" s="1302"/>
      <c r="H60" s="1302"/>
      <c r="I60" s="1302"/>
      <c r="J60" s="1302"/>
      <c r="K60" s="1302"/>
      <c r="L60" s="1303"/>
      <c r="M60" s="1304"/>
      <c r="N60" s="1304"/>
      <c r="O60" s="1304"/>
      <c r="P60" s="1305"/>
      <c r="Q60" s="73" t="s">
        <v>187</v>
      </c>
      <c r="R60" s="601"/>
      <c r="S60" s="297"/>
      <c r="T60" s="298" t="s">
        <v>14</v>
      </c>
      <c r="U60" s="297"/>
      <c r="V60" s="298" t="s">
        <v>15</v>
      </c>
      <c r="W60" s="297"/>
      <c r="X60" s="299" t="s">
        <v>16</v>
      </c>
      <c r="Y60" s="225" t="s">
        <v>779</v>
      </c>
      <c r="Z60" s="1306"/>
      <c r="AA60" s="1306"/>
      <c r="AB60" s="226" t="s">
        <v>780</v>
      </c>
      <c r="AC60" s="210" t="s">
        <v>781</v>
      </c>
      <c r="AD60" s="1307" t="s">
        <v>68</v>
      </c>
      <c r="AE60" s="1308"/>
    </row>
    <row r="61" spans="1:31" ht="12.75" customHeight="1" x14ac:dyDescent="0.2">
      <c r="A61" s="7"/>
      <c r="B61" s="211" t="s">
        <v>785</v>
      </c>
      <c r="C61" s="305" t="s">
        <v>111</v>
      </c>
      <c r="D61" s="304" t="s">
        <v>785</v>
      </c>
      <c r="E61" s="1319" t="s">
        <v>786</v>
      </c>
      <c r="F61" s="1320"/>
      <c r="G61" s="1302"/>
      <c r="H61" s="1302"/>
      <c r="I61" s="1302"/>
      <c r="J61" s="1302"/>
      <c r="K61" s="1302"/>
      <c r="L61" s="1309"/>
      <c r="M61" s="1310"/>
      <c r="N61" s="1310"/>
      <c r="O61" s="1310"/>
      <c r="P61" s="1311"/>
      <c r="Q61" s="74" t="s">
        <v>188</v>
      </c>
      <c r="R61" s="602" t="s">
        <v>1070</v>
      </c>
      <c r="S61" s="296"/>
      <c r="T61" s="300" t="s">
        <v>14</v>
      </c>
      <c r="U61" s="296"/>
      <c r="V61" s="300" t="s">
        <v>15</v>
      </c>
      <c r="W61" s="296"/>
      <c r="X61" s="301" t="s">
        <v>16</v>
      </c>
      <c r="Y61" s="1294"/>
      <c r="Z61" s="1295"/>
      <c r="AA61" s="1295"/>
      <c r="AB61" s="1296" t="s">
        <v>103</v>
      </c>
      <c r="AC61" s="211" t="s">
        <v>782</v>
      </c>
      <c r="AD61" s="1297" t="s">
        <v>126</v>
      </c>
      <c r="AE61" s="1298"/>
    </row>
    <row r="62" spans="1:31" ht="12.75" customHeight="1" x14ac:dyDescent="0.2">
      <c r="C62" s="7" t="s">
        <v>787</v>
      </c>
    </row>
    <row r="63" spans="1:31" ht="12.75" customHeight="1" x14ac:dyDescent="0.2">
      <c r="C63" s="7" t="s">
        <v>768</v>
      </c>
    </row>
    <row r="64" spans="1:31" ht="12.75" customHeight="1" x14ac:dyDescent="0.2">
      <c r="C64" s="7" t="s">
        <v>788</v>
      </c>
    </row>
    <row r="65" spans="3:22" ht="12.75" customHeight="1" x14ac:dyDescent="0.2">
      <c r="C65" s="7" t="s">
        <v>754</v>
      </c>
    </row>
    <row r="66" spans="3:22" ht="12.75" customHeight="1" x14ac:dyDescent="0.2">
      <c r="C66" s="7" t="s">
        <v>1085</v>
      </c>
    </row>
    <row r="67" spans="3:22" ht="12.75" customHeight="1" x14ac:dyDescent="0.2">
      <c r="C67" s="118" t="s">
        <v>1082</v>
      </c>
      <c r="D67" s="113"/>
      <c r="E67" s="113"/>
      <c r="F67" s="113"/>
      <c r="G67" s="113"/>
      <c r="H67" s="113"/>
      <c r="I67" s="113"/>
      <c r="J67" s="113"/>
      <c r="K67" s="113"/>
      <c r="L67" s="113"/>
      <c r="M67" s="113"/>
      <c r="N67" s="113"/>
      <c r="O67" s="113"/>
      <c r="P67" s="113"/>
      <c r="Q67" s="113"/>
      <c r="R67" s="113"/>
      <c r="S67" s="113"/>
      <c r="T67" s="113"/>
      <c r="U67" s="113"/>
      <c r="V67" s="113"/>
    </row>
    <row r="68" spans="3:22" s="113" customFormat="1" ht="12.75" customHeight="1" x14ac:dyDescent="0.2">
      <c r="C68" s="118" t="s">
        <v>1255</v>
      </c>
      <c r="D68" s="600"/>
      <c r="E68" s="600"/>
      <c r="F68" s="600"/>
      <c r="G68" s="600"/>
      <c r="H68" s="600"/>
      <c r="I68" s="600"/>
      <c r="J68" s="600"/>
      <c r="K68" s="600"/>
      <c r="L68" s="600"/>
      <c r="M68" s="600"/>
      <c r="N68" s="600"/>
      <c r="O68" s="600"/>
    </row>
    <row r="69" spans="3:22" s="113" customFormat="1" ht="12.75" customHeight="1" x14ac:dyDescent="0.2">
      <c r="C69" s="309"/>
      <c r="D69" s="600"/>
      <c r="E69" s="600"/>
      <c r="F69" s="600"/>
      <c r="G69" s="600"/>
      <c r="H69" s="600"/>
      <c r="I69" s="600"/>
      <c r="J69" s="600"/>
      <c r="K69" s="600"/>
      <c r="L69" s="600"/>
      <c r="M69" s="600"/>
      <c r="N69" s="600"/>
      <c r="O69" s="600"/>
      <c r="P69" s="600"/>
      <c r="Q69" s="600"/>
    </row>
    <row r="70" spans="3:22" ht="12.75" customHeight="1" x14ac:dyDescent="0.15">
      <c r="C70" s="613" t="s">
        <v>1257</v>
      </c>
      <c r="D70" s="614"/>
      <c r="E70" s="614"/>
      <c r="F70" s="614"/>
      <c r="G70" s="614"/>
      <c r="H70" s="614"/>
      <c r="I70" s="614"/>
      <c r="J70" s="614"/>
      <c r="K70" s="614"/>
      <c r="L70" s="614"/>
      <c r="M70" s="614"/>
      <c r="N70" s="614"/>
      <c r="O70" s="118"/>
      <c r="P70" s="118"/>
    </row>
  </sheetData>
  <mergeCells count="170">
    <mergeCell ref="B60:F60"/>
    <mergeCell ref="G60:K61"/>
    <mergeCell ref="L60:P60"/>
    <mergeCell ref="Z60:AA60"/>
    <mergeCell ref="AD60:AE60"/>
    <mergeCell ref="E61:F61"/>
    <mergeCell ref="L61:P61"/>
    <mergeCell ref="Y61:AB61"/>
    <mergeCell ref="AD61:AE61"/>
    <mergeCell ref="Z58:AA58"/>
    <mergeCell ref="AD58:AE58"/>
    <mergeCell ref="L59:P59"/>
    <mergeCell ref="Y59:AB59"/>
    <mergeCell ref="AD59:AE59"/>
    <mergeCell ref="G56:K57"/>
    <mergeCell ref="L56:P56"/>
    <mergeCell ref="Z56:AA56"/>
    <mergeCell ref="AD56:AE56"/>
    <mergeCell ref="L57:P57"/>
    <mergeCell ref="Y57:AB57"/>
    <mergeCell ref="AD57:AE57"/>
    <mergeCell ref="B56:F56"/>
    <mergeCell ref="E57:F57"/>
    <mergeCell ref="B58:F58"/>
    <mergeCell ref="E59:F59"/>
    <mergeCell ref="B54:F55"/>
    <mergeCell ref="B52:F53"/>
    <mergeCell ref="G52:K55"/>
    <mergeCell ref="L52:P55"/>
    <mergeCell ref="Q52:X55"/>
    <mergeCell ref="G58:K59"/>
    <mergeCell ref="L58:P58"/>
    <mergeCell ref="Y52:AB55"/>
    <mergeCell ref="AC52:AE55"/>
    <mergeCell ref="W51:AE51"/>
    <mergeCell ref="B40:F41"/>
    <mergeCell ref="G40:K41"/>
    <mergeCell ref="L40:P40"/>
    <mergeCell ref="Z40:AA40"/>
    <mergeCell ref="AD40:AE40"/>
    <mergeCell ref="L41:P41"/>
    <mergeCell ref="Y41:AB41"/>
    <mergeCell ref="AD41:AE41"/>
    <mergeCell ref="B38:F39"/>
    <mergeCell ref="G38:K39"/>
    <mergeCell ref="L38:P38"/>
    <mergeCell ref="Z38:AA38"/>
    <mergeCell ref="AD38:AE38"/>
    <mergeCell ref="L39:P39"/>
    <mergeCell ref="Y39:AB39"/>
    <mergeCell ref="AD39:AE39"/>
    <mergeCell ref="B36:F37"/>
    <mergeCell ref="G36:K37"/>
    <mergeCell ref="L36:P36"/>
    <mergeCell ref="Z36:AA36"/>
    <mergeCell ref="AD36:AE36"/>
    <mergeCell ref="L37:P37"/>
    <mergeCell ref="Y37:AB37"/>
    <mergeCell ref="AD37:AE37"/>
    <mergeCell ref="B34:F35"/>
    <mergeCell ref="G34:K35"/>
    <mergeCell ref="L34:P34"/>
    <mergeCell ref="Z34:AA34"/>
    <mergeCell ref="AD34:AE34"/>
    <mergeCell ref="L35:P35"/>
    <mergeCell ref="Y35:AB35"/>
    <mergeCell ref="AD35:AE35"/>
    <mergeCell ref="B32:F33"/>
    <mergeCell ref="G32:K33"/>
    <mergeCell ref="L32:P32"/>
    <mergeCell ref="Z32:AA32"/>
    <mergeCell ref="AD32:AE32"/>
    <mergeCell ref="L33:P33"/>
    <mergeCell ref="Y33:AB33"/>
    <mergeCell ref="AD33:AE33"/>
    <mergeCell ref="B30:F31"/>
    <mergeCell ref="G30:K31"/>
    <mergeCell ref="L30:P30"/>
    <mergeCell ref="Z30:AA30"/>
    <mergeCell ref="AD30:AE30"/>
    <mergeCell ref="L31:P31"/>
    <mergeCell ref="Y31:AB31"/>
    <mergeCell ref="AD31:AE31"/>
    <mergeCell ref="B28:F29"/>
    <mergeCell ref="G28:K29"/>
    <mergeCell ref="L28:P28"/>
    <mergeCell ref="Z28:AA28"/>
    <mergeCell ref="AD28:AE28"/>
    <mergeCell ref="L29:P29"/>
    <mergeCell ref="Y29:AB29"/>
    <mergeCell ref="AD29:AE29"/>
    <mergeCell ref="B26:F27"/>
    <mergeCell ref="G26:K27"/>
    <mergeCell ref="L26:P26"/>
    <mergeCell ref="Z26:AA26"/>
    <mergeCell ref="AD26:AE26"/>
    <mergeCell ref="L27:P27"/>
    <mergeCell ref="Y27:AB27"/>
    <mergeCell ref="AD27:AE27"/>
    <mergeCell ref="B24:F25"/>
    <mergeCell ref="G24:K25"/>
    <mergeCell ref="L24:P24"/>
    <mergeCell ref="Z24:AA24"/>
    <mergeCell ref="AD24:AE24"/>
    <mergeCell ref="L25:P25"/>
    <mergeCell ref="Y25:AB25"/>
    <mergeCell ref="AD25:AE25"/>
    <mergeCell ref="B22:F23"/>
    <mergeCell ref="G22:K23"/>
    <mergeCell ref="L22:P22"/>
    <mergeCell ref="Z22:AA22"/>
    <mergeCell ref="AD22:AE22"/>
    <mergeCell ref="L23:P23"/>
    <mergeCell ref="Y23:AB23"/>
    <mergeCell ref="AD23:AE23"/>
    <mergeCell ref="B20:F21"/>
    <mergeCell ref="G20:K21"/>
    <mergeCell ref="L20:P20"/>
    <mergeCell ref="Z20:AA20"/>
    <mergeCell ref="AD20:AE20"/>
    <mergeCell ref="L21:P21"/>
    <mergeCell ref="Y21:AB21"/>
    <mergeCell ref="AD21:AE21"/>
    <mergeCell ref="AC8:AE11"/>
    <mergeCell ref="B14:F15"/>
    <mergeCell ref="Z18:AA18"/>
    <mergeCell ref="AD18:AE18"/>
    <mergeCell ref="L19:P19"/>
    <mergeCell ref="Y19:AB19"/>
    <mergeCell ref="AD19:AE19"/>
    <mergeCell ref="B16:F17"/>
    <mergeCell ref="G16:K17"/>
    <mergeCell ref="L16:P16"/>
    <mergeCell ref="Z16:AA16"/>
    <mergeCell ref="AD16:AE16"/>
    <mergeCell ref="L17:P17"/>
    <mergeCell ref="Y17:AB17"/>
    <mergeCell ref="AD17:AE17"/>
    <mergeCell ref="G14:K15"/>
    <mergeCell ref="L14:P14"/>
    <mergeCell ref="Z14:AA14"/>
    <mergeCell ref="AD14:AE14"/>
    <mergeCell ref="L15:P15"/>
    <mergeCell ref="B18:F19"/>
    <mergeCell ref="G18:K19"/>
    <mergeCell ref="L18:P18"/>
    <mergeCell ref="C5:G5"/>
    <mergeCell ref="H5:I5"/>
    <mergeCell ref="Y15:AB15"/>
    <mergeCell ref="AD15:AE15"/>
    <mergeCell ref="W3:AE3"/>
    <mergeCell ref="C4:G4"/>
    <mergeCell ref="H4:I4"/>
    <mergeCell ref="L4:P4"/>
    <mergeCell ref="Q4:R4"/>
    <mergeCell ref="U4:Y4"/>
    <mergeCell ref="Z4:AA4"/>
    <mergeCell ref="B12:F13"/>
    <mergeCell ref="G12:K13"/>
    <mergeCell ref="L12:P12"/>
    <mergeCell ref="Z12:AA12"/>
    <mergeCell ref="AD12:AE12"/>
    <mergeCell ref="L13:P13"/>
    <mergeCell ref="Y13:AB13"/>
    <mergeCell ref="AD13:AE13"/>
    <mergeCell ref="B8:F11"/>
    <mergeCell ref="G8:K11"/>
    <mergeCell ref="L8:P11"/>
    <mergeCell ref="Q8:X11"/>
    <mergeCell ref="Y8:AB11"/>
  </mergeCells>
  <phoneticPr fontId="2"/>
  <dataValidations count="5">
    <dataValidation type="list" allowBlank="1" showInputMessage="1" showErrorMessage="1" sqref="Z12:AA12 Z14:AA14 Z16:AA16 Z18:AA18 Z20:AA20 Z22:AA22 Z24:AA24 Z26:AA26 Z32:AA32 Z34:AA34 Z36:AA36 Z38:AA38 Z40:AA40 Z56:AA56 Z58:AA58 Z60:AA60 Z28:AA28 Z30:AA30">
      <formula1>"年額,月額,日給,時給"</formula1>
    </dataValidation>
    <dataValidation type="list" allowBlank="1" showInputMessage="1" showErrorMessage="1" sqref="D61 AC56:AC61 B57 D57 B59 D59 B61 AC12:AC41">
      <formula1>"□,■"</formula1>
    </dataValidation>
    <dataValidation imeMode="halfAlpha" allowBlank="1" showInputMessage="1" showErrorMessage="1" sqref="Q4:R4 Z4:AA4 Y27:AB27 Y13:AB13 Y29:AB29 Y15:AB15 Y17:AB17 Y19:AB19 Y21:AB21 Y23:AB23 Y25:AB25 Y61:AB61 Y33:AB33 Y35:AB35 Y37:AB37 Y39:AB39 Y41:AB41 S56:S61 U56:U61 W56:W61 Y57:AB57 Y59:AB59 W12:W41 U12:U41 S12:S41 Y31:AB31 H4:I5"/>
    <dataValidation imeMode="hiragana" allowBlank="1" showInputMessage="1" showErrorMessage="1" sqref="B60 G56:P61 B56 B58 B12:P41"/>
    <dataValidation type="list" allowBlank="1" showInputMessage="1" showErrorMessage="1" sqref="R12:R41 R56:R61">
      <formula1>"令和,平成,昭和"</formula1>
    </dataValidation>
  </dataValidations>
  <pageMargins left="0.78740157480314965" right="0.78740157480314965" top="0.74803149606299213" bottom="0.74803149606299213" header="0.31496062992125984" footer="0.31496062992125984"/>
  <pageSetup paperSize="9" scale="91" orientation="portrait" r:id="rId1"/>
  <headerFooter>
    <oddFooter>&amp;P / &amp;N ページ</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1:AS68"/>
  <sheetViews>
    <sheetView view="pageBreakPreview" zoomScale="80" zoomScaleNormal="100" zoomScaleSheetLayoutView="80" workbookViewId="0">
      <selection activeCell="H4" sqref="H4:I4"/>
    </sheetView>
  </sheetViews>
  <sheetFormatPr defaultColWidth="2.77734375" defaultRowHeight="12.75" customHeight="1" x14ac:dyDescent="0.2"/>
  <sheetData>
    <row r="1" spans="1:45" ht="12.75" customHeight="1" x14ac:dyDescent="0.2">
      <c r="S1" s="839" t="s">
        <v>681</v>
      </c>
      <c r="T1" s="839"/>
      <c r="U1" s="839"/>
      <c r="V1" s="839"/>
      <c r="W1" s="840"/>
      <c r="X1" s="840"/>
      <c r="Y1" s="840"/>
      <c r="Z1" s="840"/>
      <c r="AA1" s="840"/>
      <c r="AB1" s="840"/>
      <c r="AC1" s="840"/>
      <c r="AD1" s="840"/>
      <c r="AE1" s="840"/>
    </row>
    <row r="2" spans="1:45" ht="12.75" customHeight="1" x14ac:dyDescent="0.2">
      <c r="A2" s="118" t="s">
        <v>1336</v>
      </c>
      <c r="B2" s="7"/>
      <c r="C2" s="7"/>
      <c r="D2" s="7"/>
      <c r="E2" s="7"/>
      <c r="F2" s="7"/>
      <c r="G2" s="7"/>
      <c r="H2" s="7"/>
      <c r="I2" s="7"/>
      <c r="J2" s="7"/>
      <c r="K2" s="7"/>
      <c r="L2" s="7"/>
      <c r="M2" s="7"/>
      <c r="N2" s="7"/>
      <c r="O2" s="7"/>
      <c r="P2" s="7"/>
      <c r="Q2" s="7"/>
      <c r="R2" s="7"/>
      <c r="S2" s="839"/>
      <c r="T2" s="839"/>
      <c r="U2" s="839"/>
      <c r="V2" s="839"/>
      <c r="W2" s="840"/>
      <c r="X2" s="840"/>
      <c r="Y2" s="840"/>
      <c r="Z2" s="840"/>
      <c r="AA2" s="840"/>
      <c r="AB2" s="840"/>
      <c r="AC2" s="840"/>
      <c r="AD2" s="840"/>
      <c r="AE2" s="840"/>
    </row>
    <row r="3" spans="1:45" ht="12.75" customHeight="1" x14ac:dyDescent="0.2">
      <c r="A3" s="7"/>
      <c r="B3" s="7" t="s">
        <v>174</v>
      </c>
      <c r="C3" s="7"/>
      <c r="D3" s="7"/>
      <c r="E3" s="7"/>
      <c r="F3" s="7"/>
      <c r="G3" s="7"/>
      <c r="H3" s="7"/>
      <c r="I3" s="7"/>
      <c r="J3" s="7"/>
      <c r="K3" s="7"/>
      <c r="L3" s="7"/>
      <c r="M3" s="7"/>
      <c r="N3" s="7"/>
      <c r="O3" s="7"/>
      <c r="P3" s="7"/>
      <c r="Q3" s="7"/>
      <c r="R3" s="7"/>
      <c r="S3" s="7"/>
      <c r="T3" s="7"/>
      <c r="U3" s="7"/>
      <c r="V3" s="7"/>
      <c r="W3" s="1195" t="s">
        <v>121</v>
      </c>
      <c r="X3" s="1195"/>
      <c r="Y3" s="1195"/>
      <c r="Z3" s="1195"/>
      <c r="AA3" s="1195"/>
      <c r="AB3" s="1195"/>
      <c r="AC3" s="1195"/>
      <c r="AD3" s="1195"/>
      <c r="AE3" s="1195"/>
    </row>
    <row r="4" spans="1:45" ht="12.75" customHeight="1" x14ac:dyDescent="0.2">
      <c r="A4" s="7"/>
      <c r="B4" s="7"/>
      <c r="C4" s="1299" t="s">
        <v>175</v>
      </c>
      <c r="D4" s="1299"/>
      <c r="E4" s="1299"/>
      <c r="F4" s="1299"/>
      <c r="G4" s="1299"/>
      <c r="H4" s="1300"/>
      <c r="I4" s="1300"/>
      <c r="J4" s="7" t="s">
        <v>4</v>
      </c>
      <c r="K4" s="7"/>
      <c r="L4" s="1299" t="s">
        <v>176</v>
      </c>
      <c r="M4" s="1299"/>
      <c r="N4" s="1299"/>
      <c r="O4" s="1299"/>
      <c r="P4" s="1299"/>
      <c r="Q4" s="1300"/>
      <c r="R4" s="1300"/>
      <c r="S4" s="7" t="s">
        <v>4</v>
      </c>
      <c r="T4" s="7"/>
      <c r="U4" s="1299" t="s">
        <v>177</v>
      </c>
      <c r="V4" s="1299"/>
      <c r="W4" s="1299"/>
      <c r="X4" s="1299"/>
      <c r="Y4" s="1299"/>
      <c r="Z4" s="1300"/>
      <c r="AA4" s="1300"/>
      <c r="AB4" s="7" t="s">
        <v>14</v>
      </c>
      <c r="AC4" s="7"/>
      <c r="AD4" s="7"/>
      <c r="AE4" s="7"/>
    </row>
    <row r="5" spans="1:45" s="119" customFormat="1" ht="12.75" customHeight="1" x14ac:dyDescent="0.2">
      <c r="A5" s="118"/>
      <c r="B5" s="118"/>
      <c r="C5" s="1280" t="s">
        <v>869</v>
      </c>
      <c r="D5" s="1280"/>
      <c r="E5" s="1280"/>
      <c r="F5" s="1280"/>
      <c r="G5" s="1280"/>
      <c r="H5" s="1293"/>
      <c r="I5" s="1293"/>
      <c r="J5" s="118" t="s">
        <v>4</v>
      </c>
      <c r="K5" s="118"/>
      <c r="L5" s="118"/>
      <c r="M5" s="118"/>
      <c r="N5" s="118"/>
      <c r="O5" s="118"/>
      <c r="P5" s="118"/>
      <c r="Q5" s="118"/>
      <c r="R5" s="118"/>
      <c r="S5" s="118"/>
      <c r="T5" s="118"/>
      <c r="U5" s="118"/>
      <c r="V5" s="118"/>
      <c r="W5" s="118"/>
      <c r="X5" s="118"/>
      <c r="Y5" s="118"/>
      <c r="Z5" s="118"/>
      <c r="AA5" s="118"/>
      <c r="AB5" s="118"/>
      <c r="AC5" s="118"/>
      <c r="AD5" s="118"/>
      <c r="AE5" s="118"/>
      <c r="AG5" s="1327"/>
      <c r="AH5" s="1327"/>
      <c r="AI5" s="1327"/>
      <c r="AJ5" s="1327"/>
      <c r="AK5" s="1327"/>
      <c r="AL5" s="1327"/>
      <c r="AM5" s="1327"/>
      <c r="AN5" s="1327"/>
      <c r="AO5" s="1327"/>
      <c r="AP5" s="1327"/>
      <c r="AQ5" s="1327"/>
      <c r="AR5" s="1327"/>
      <c r="AS5" s="1327"/>
    </row>
    <row r="6" spans="1:45" ht="12.75" customHeight="1" x14ac:dyDescent="0.2">
      <c r="A6" s="7"/>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45" ht="12.75" customHeight="1" x14ac:dyDescent="0.2">
      <c r="A7" s="7"/>
      <c r="B7" s="7" t="s">
        <v>183</v>
      </c>
      <c r="C7" s="7"/>
      <c r="D7" s="7"/>
      <c r="E7" s="7"/>
      <c r="F7" s="7"/>
      <c r="G7" s="7"/>
      <c r="H7" s="7"/>
      <c r="I7" s="7"/>
      <c r="J7" s="7"/>
      <c r="K7" s="7"/>
      <c r="L7" s="7"/>
      <c r="M7" s="7"/>
      <c r="N7" s="7"/>
      <c r="O7" s="7"/>
      <c r="P7" s="7"/>
      <c r="Q7" s="7"/>
      <c r="R7" s="7"/>
      <c r="S7" s="7"/>
      <c r="T7" s="7"/>
      <c r="U7" s="7"/>
      <c r="V7" s="7"/>
      <c r="W7" s="7"/>
      <c r="X7" s="7"/>
      <c r="Y7" s="7"/>
      <c r="Z7" s="7"/>
      <c r="AA7" s="7"/>
      <c r="AB7" s="7"/>
      <c r="AC7" s="7"/>
      <c r="AD7" s="7"/>
      <c r="AE7" s="7"/>
    </row>
    <row r="8" spans="1:45" ht="12.75" customHeight="1" x14ac:dyDescent="0.2">
      <c r="A8" s="7"/>
      <c r="B8" s="734" t="s">
        <v>179</v>
      </c>
      <c r="C8" s="734"/>
      <c r="D8" s="734"/>
      <c r="E8" s="734"/>
      <c r="F8" s="734"/>
      <c r="G8" s="734" t="s">
        <v>180</v>
      </c>
      <c r="H8" s="734"/>
      <c r="I8" s="734"/>
      <c r="J8" s="734"/>
      <c r="K8" s="734"/>
      <c r="L8" s="1312" t="s">
        <v>181</v>
      </c>
      <c r="M8" s="1312"/>
      <c r="N8" s="1312"/>
      <c r="O8" s="1312"/>
      <c r="P8" s="1312"/>
      <c r="Q8" s="734" t="s">
        <v>184</v>
      </c>
      <c r="R8" s="734"/>
      <c r="S8" s="734"/>
      <c r="T8" s="734"/>
      <c r="U8" s="734"/>
      <c r="V8" s="734"/>
      <c r="W8" s="734"/>
      <c r="X8" s="734"/>
      <c r="Y8" s="733" t="s">
        <v>185</v>
      </c>
      <c r="Z8" s="733"/>
      <c r="AA8" s="733"/>
      <c r="AB8" s="733"/>
      <c r="AC8" s="744" t="s">
        <v>186</v>
      </c>
      <c r="AD8" s="745"/>
      <c r="AE8" s="746"/>
    </row>
    <row r="9" spans="1:45" ht="12.75" customHeight="1" x14ac:dyDescent="0.2">
      <c r="A9" s="7"/>
      <c r="B9" s="734"/>
      <c r="C9" s="734"/>
      <c r="D9" s="734"/>
      <c r="E9" s="734"/>
      <c r="F9" s="734"/>
      <c r="G9" s="734"/>
      <c r="H9" s="734"/>
      <c r="I9" s="734"/>
      <c r="J9" s="734"/>
      <c r="K9" s="734"/>
      <c r="L9" s="1312"/>
      <c r="M9" s="1312"/>
      <c r="N9" s="1312"/>
      <c r="O9" s="1312"/>
      <c r="P9" s="1312"/>
      <c r="Q9" s="734"/>
      <c r="R9" s="734"/>
      <c r="S9" s="734"/>
      <c r="T9" s="734"/>
      <c r="U9" s="734"/>
      <c r="V9" s="734"/>
      <c r="W9" s="734"/>
      <c r="X9" s="734"/>
      <c r="Y9" s="733"/>
      <c r="Z9" s="733"/>
      <c r="AA9" s="733"/>
      <c r="AB9" s="733"/>
      <c r="AC9" s="1313"/>
      <c r="AD9" s="1314"/>
      <c r="AE9" s="1315"/>
    </row>
    <row r="10" spans="1:45" ht="12.75" customHeight="1" x14ac:dyDescent="0.2">
      <c r="A10" s="7"/>
      <c r="B10" s="734"/>
      <c r="C10" s="734"/>
      <c r="D10" s="734"/>
      <c r="E10" s="734"/>
      <c r="F10" s="734"/>
      <c r="G10" s="734"/>
      <c r="H10" s="734"/>
      <c r="I10" s="734"/>
      <c r="J10" s="734"/>
      <c r="K10" s="734"/>
      <c r="L10" s="1312"/>
      <c r="M10" s="1312"/>
      <c r="N10" s="1312"/>
      <c r="O10" s="1312"/>
      <c r="P10" s="1312"/>
      <c r="Q10" s="734"/>
      <c r="R10" s="734"/>
      <c r="S10" s="734"/>
      <c r="T10" s="734"/>
      <c r="U10" s="734"/>
      <c r="V10" s="734"/>
      <c r="W10" s="734"/>
      <c r="X10" s="734"/>
      <c r="Y10" s="733"/>
      <c r="Z10" s="733"/>
      <c r="AA10" s="733"/>
      <c r="AB10" s="733"/>
      <c r="AC10" s="1313"/>
      <c r="AD10" s="1314"/>
      <c r="AE10" s="1315"/>
    </row>
    <row r="11" spans="1:45" ht="12.75" customHeight="1" x14ac:dyDescent="0.2">
      <c r="A11" s="7"/>
      <c r="B11" s="734"/>
      <c r="C11" s="734"/>
      <c r="D11" s="734"/>
      <c r="E11" s="734"/>
      <c r="F11" s="734"/>
      <c r="G11" s="734"/>
      <c r="H11" s="734"/>
      <c r="I11" s="734"/>
      <c r="J11" s="734"/>
      <c r="K11" s="734"/>
      <c r="L11" s="1312"/>
      <c r="M11" s="1312"/>
      <c r="N11" s="1312"/>
      <c r="O11" s="1312"/>
      <c r="P11" s="1312"/>
      <c r="Q11" s="734"/>
      <c r="R11" s="734"/>
      <c r="S11" s="734"/>
      <c r="T11" s="734"/>
      <c r="U11" s="734"/>
      <c r="V11" s="734"/>
      <c r="W11" s="734"/>
      <c r="X11" s="734"/>
      <c r="Y11" s="733"/>
      <c r="Z11" s="733"/>
      <c r="AA11" s="733"/>
      <c r="AB11" s="733"/>
      <c r="AC11" s="747"/>
      <c r="AD11" s="748"/>
      <c r="AE11" s="749"/>
    </row>
    <row r="12" spans="1:45" ht="12.75" customHeight="1" x14ac:dyDescent="0.2">
      <c r="A12" s="7"/>
      <c r="B12" s="1301"/>
      <c r="C12" s="1302"/>
      <c r="D12" s="1302"/>
      <c r="E12" s="1302"/>
      <c r="F12" s="1302"/>
      <c r="G12" s="1302"/>
      <c r="H12" s="1302"/>
      <c r="I12" s="1302"/>
      <c r="J12" s="1302"/>
      <c r="K12" s="1302"/>
      <c r="L12" s="1303"/>
      <c r="M12" s="1304"/>
      <c r="N12" s="1304"/>
      <c r="O12" s="1304"/>
      <c r="P12" s="1305"/>
      <c r="Q12" s="73" t="s">
        <v>187</v>
      </c>
      <c r="R12" s="601"/>
      <c r="S12" s="297"/>
      <c r="T12" s="298" t="s">
        <v>14</v>
      </c>
      <c r="U12" s="297"/>
      <c r="V12" s="298" t="s">
        <v>15</v>
      </c>
      <c r="W12" s="297"/>
      <c r="X12" s="299" t="s">
        <v>16</v>
      </c>
      <c r="Y12" s="225" t="s">
        <v>779</v>
      </c>
      <c r="Z12" s="1306"/>
      <c r="AA12" s="1306"/>
      <c r="AB12" s="226" t="s">
        <v>780</v>
      </c>
      <c r="AC12" s="210" t="s">
        <v>781</v>
      </c>
      <c r="AD12" s="1307" t="s">
        <v>68</v>
      </c>
      <c r="AE12" s="1308"/>
    </row>
    <row r="13" spans="1:45" ht="12.75" customHeight="1" x14ac:dyDescent="0.2">
      <c r="A13" s="7"/>
      <c r="B13" s="1302"/>
      <c r="C13" s="1302"/>
      <c r="D13" s="1302"/>
      <c r="E13" s="1302"/>
      <c r="F13" s="1302"/>
      <c r="G13" s="1302"/>
      <c r="H13" s="1302"/>
      <c r="I13" s="1302"/>
      <c r="J13" s="1302"/>
      <c r="K13" s="1302"/>
      <c r="L13" s="1309"/>
      <c r="M13" s="1310"/>
      <c r="N13" s="1310"/>
      <c r="O13" s="1310"/>
      <c r="P13" s="1311"/>
      <c r="Q13" s="74" t="s">
        <v>188</v>
      </c>
      <c r="R13" s="602" t="s">
        <v>1070</v>
      </c>
      <c r="S13" s="296"/>
      <c r="T13" s="300" t="s">
        <v>14</v>
      </c>
      <c r="U13" s="296"/>
      <c r="V13" s="300" t="s">
        <v>15</v>
      </c>
      <c r="W13" s="296"/>
      <c r="X13" s="301" t="s">
        <v>16</v>
      </c>
      <c r="Y13" s="1294"/>
      <c r="Z13" s="1295"/>
      <c r="AA13" s="1295"/>
      <c r="AB13" s="1296" t="s">
        <v>103</v>
      </c>
      <c r="AC13" s="211" t="s">
        <v>782</v>
      </c>
      <c r="AD13" s="1297" t="s">
        <v>126</v>
      </c>
      <c r="AE13" s="1298"/>
    </row>
    <row r="14" spans="1:45" ht="12.75" customHeight="1" x14ac:dyDescent="0.2">
      <c r="A14" s="7"/>
      <c r="B14" s="1301"/>
      <c r="C14" s="1302"/>
      <c r="D14" s="1302"/>
      <c r="E14" s="1302"/>
      <c r="F14" s="1302"/>
      <c r="G14" s="1302"/>
      <c r="H14" s="1302"/>
      <c r="I14" s="1302"/>
      <c r="J14" s="1302"/>
      <c r="K14" s="1302"/>
      <c r="L14" s="1303"/>
      <c r="M14" s="1304"/>
      <c r="N14" s="1304"/>
      <c r="O14" s="1304"/>
      <c r="P14" s="1305"/>
      <c r="Q14" s="73" t="s">
        <v>187</v>
      </c>
      <c r="R14" s="601"/>
      <c r="S14" s="297"/>
      <c r="T14" s="298" t="s">
        <v>14</v>
      </c>
      <c r="U14" s="297"/>
      <c r="V14" s="298" t="s">
        <v>15</v>
      </c>
      <c r="W14" s="297"/>
      <c r="X14" s="299" t="s">
        <v>16</v>
      </c>
      <c r="Y14" s="225" t="s">
        <v>779</v>
      </c>
      <c r="Z14" s="1306"/>
      <c r="AA14" s="1306"/>
      <c r="AB14" s="226" t="s">
        <v>780</v>
      </c>
      <c r="AC14" s="210" t="s">
        <v>781</v>
      </c>
      <c r="AD14" s="1307" t="s">
        <v>68</v>
      </c>
      <c r="AE14" s="1308"/>
    </row>
    <row r="15" spans="1:45" ht="12.75" customHeight="1" x14ac:dyDescent="0.2">
      <c r="A15" s="7"/>
      <c r="B15" s="1302"/>
      <c r="C15" s="1302"/>
      <c r="D15" s="1302"/>
      <c r="E15" s="1302"/>
      <c r="F15" s="1302"/>
      <c r="G15" s="1302"/>
      <c r="H15" s="1302"/>
      <c r="I15" s="1302"/>
      <c r="J15" s="1302"/>
      <c r="K15" s="1302"/>
      <c r="L15" s="1309"/>
      <c r="M15" s="1310"/>
      <c r="N15" s="1310"/>
      <c r="O15" s="1310"/>
      <c r="P15" s="1311"/>
      <c r="Q15" s="74" t="s">
        <v>188</v>
      </c>
      <c r="R15" s="602" t="s">
        <v>1070</v>
      </c>
      <c r="S15" s="296"/>
      <c r="T15" s="300" t="s">
        <v>14</v>
      </c>
      <c r="U15" s="296"/>
      <c r="V15" s="300" t="s">
        <v>15</v>
      </c>
      <c r="W15" s="296"/>
      <c r="X15" s="301" t="s">
        <v>16</v>
      </c>
      <c r="Y15" s="1294"/>
      <c r="Z15" s="1295"/>
      <c r="AA15" s="1295"/>
      <c r="AB15" s="1296" t="s">
        <v>103</v>
      </c>
      <c r="AC15" s="211" t="s">
        <v>782</v>
      </c>
      <c r="AD15" s="1297" t="s">
        <v>126</v>
      </c>
      <c r="AE15" s="1298"/>
    </row>
    <row r="16" spans="1:45" ht="12.75" customHeight="1" x14ac:dyDescent="0.2">
      <c r="A16" s="7"/>
      <c r="B16" s="1301"/>
      <c r="C16" s="1302"/>
      <c r="D16" s="1302"/>
      <c r="E16" s="1302"/>
      <c r="F16" s="1302"/>
      <c r="G16" s="1302"/>
      <c r="H16" s="1302"/>
      <c r="I16" s="1302"/>
      <c r="J16" s="1302"/>
      <c r="K16" s="1302"/>
      <c r="L16" s="1303"/>
      <c r="M16" s="1304"/>
      <c r="N16" s="1304"/>
      <c r="O16" s="1304"/>
      <c r="P16" s="1305"/>
      <c r="Q16" s="73" t="s">
        <v>187</v>
      </c>
      <c r="R16" s="601"/>
      <c r="S16" s="297"/>
      <c r="T16" s="298" t="s">
        <v>14</v>
      </c>
      <c r="U16" s="297"/>
      <c r="V16" s="298" t="s">
        <v>15</v>
      </c>
      <c r="W16" s="297"/>
      <c r="X16" s="299" t="s">
        <v>16</v>
      </c>
      <c r="Y16" s="225" t="s">
        <v>779</v>
      </c>
      <c r="Z16" s="1306"/>
      <c r="AA16" s="1306"/>
      <c r="AB16" s="226" t="s">
        <v>780</v>
      </c>
      <c r="AC16" s="210" t="s">
        <v>781</v>
      </c>
      <c r="AD16" s="1307" t="s">
        <v>68</v>
      </c>
      <c r="AE16" s="1308"/>
    </row>
    <row r="17" spans="1:31" ht="12.75" customHeight="1" x14ac:dyDescent="0.2">
      <c r="A17" s="7"/>
      <c r="B17" s="1302"/>
      <c r="C17" s="1302"/>
      <c r="D17" s="1302"/>
      <c r="E17" s="1302"/>
      <c r="F17" s="1302"/>
      <c r="G17" s="1302"/>
      <c r="H17" s="1302"/>
      <c r="I17" s="1302"/>
      <c r="J17" s="1302"/>
      <c r="K17" s="1302"/>
      <c r="L17" s="1309"/>
      <c r="M17" s="1310"/>
      <c r="N17" s="1310"/>
      <c r="O17" s="1310"/>
      <c r="P17" s="1311"/>
      <c r="Q17" s="74" t="s">
        <v>188</v>
      </c>
      <c r="R17" s="602" t="s">
        <v>1070</v>
      </c>
      <c r="S17" s="296"/>
      <c r="T17" s="300" t="s">
        <v>14</v>
      </c>
      <c r="U17" s="296"/>
      <c r="V17" s="300" t="s">
        <v>15</v>
      </c>
      <c r="W17" s="296"/>
      <c r="X17" s="301" t="s">
        <v>16</v>
      </c>
      <c r="Y17" s="1294"/>
      <c r="Z17" s="1295"/>
      <c r="AA17" s="1295"/>
      <c r="AB17" s="1296" t="s">
        <v>103</v>
      </c>
      <c r="AC17" s="211" t="s">
        <v>782</v>
      </c>
      <c r="AD17" s="1297" t="s">
        <v>126</v>
      </c>
      <c r="AE17" s="1298"/>
    </row>
    <row r="18" spans="1:31" ht="12.75" customHeight="1" x14ac:dyDescent="0.2">
      <c r="A18" s="7"/>
      <c r="B18" s="1301"/>
      <c r="C18" s="1302"/>
      <c r="D18" s="1302"/>
      <c r="E18" s="1302"/>
      <c r="F18" s="1302"/>
      <c r="G18" s="1302"/>
      <c r="H18" s="1302"/>
      <c r="I18" s="1302"/>
      <c r="J18" s="1302"/>
      <c r="K18" s="1302"/>
      <c r="L18" s="1303"/>
      <c r="M18" s="1304"/>
      <c r="N18" s="1304"/>
      <c r="O18" s="1304"/>
      <c r="P18" s="1305"/>
      <c r="Q18" s="73" t="s">
        <v>187</v>
      </c>
      <c r="R18" s="601"/>
      <c r="S18" s="297"/>
      <c r="T18" s="298" t="s">
        <v>14</v>
      </c>
      <c r="U18" s="297"/>
      <c r="V18" s="298" t="s">
        <v>15</v>
      </c>
      <c r="W18" s="297"/>
      <c r="X18" s="299" t="s">
        <v>16</v>
      </c>
      <c r="Y18" s="225" t="s">
        <v>779</v>
      </c>
      <c r="Z18" s="1306"/>
      <c r="AA18" s="1306"/>
      <c r="AB18" s="226" t="s">
        <v>780</v>
      </c>
      <c r="AC18" s="210" t="s">
        <v>781</v>
      </c>
      <c r="AD18" s="1307" t="s">
        <v>68</v>
      </c>
      <c r="AE18" s="1308"/>
    </row>
    <row r="19" spans="1:31" ht="12.75" customHeight="1" x14ac:dyDescent="0.2">
      <c r="A19" s="7"/>
      <c r="B19" s="1302"/>
      <c r="C19" s="1302"/>
      <c r="D19" s="1302"/>
      <c r="E19" s="1302"/>
      <c r="F19" s="1302"/>
      <c r="G19" s="1302"/>
      <c r="H19" s="1302"/>
      <c r="I19" s="1302"/>
      <c r="J19" s="1302"/>
      <c r="K19" s="1302"/>
      <c r="L19" s="1309"/>
      <c r="M19" s="1310"/>
      <c r="N19" s="1310"/>
      <c r="O19" s="1310"/>
      <c r="P19" s="1311"/>
      <c r="Q19" s="74" t="s">
        <v>188</v>
      </c>
      <c r="R19" s="602" t="s">
        <v>1070</v>
      </c>
      <c r="S19" s="296"/>
      <c r="T19" s="300" t="s">
        <v>14</v>
      </c>
      <c r="U19" s="296"/>
      <c r="V19" s="300" t="s">
        <v>15</v>
      </c>
      <c r="W19" s="296"/>
      <c r="X19" s="301" t="s">
        <v>16</v>
      </c>
      <c r="Y19" s="1294"/>
      <c r="Z19" s="1295"/>
      <c r="AA19" s="1295"/>
      <c r="AB19" s="1296" t="s">
        <v>103</v>
      </c>
      <c r="AC19" s="211" t="s">
        <v>782</v>
      </c>
      <c r="AD19" s="1297" t="s">
        <v>126</v>
      </c>
      <c r="AE19" s="1298"/>
    </row>
    <row r="20" spans="1:31" ht="12.75" customHeight="1" x14ac:dyDescent="0.2">
      <c r="A20" s="7"/>
      <c r="B20" s="1301"/>
      <c r="C20" s="1302"/>
      <c r="D20" s="1302"/>
      <c r="E20" s="1302"/>
      <c r="F20" s="1302"/>
      <c r="G20" s="1302"/>
      <c r="H20" s="1302"/>
      <c r="I20" s="1302"/>
      <c r="J20" s="1302"/>
      <c r="K20" s="1302"/>
      <c r="L20" s="1303"/>
      <c r="M20" s="1304"/>
      <c r="N20" s="1304"/>
      <c r="O20" s="1304"/>
      <c r="P20" s="1305"/>
      <c r="Q20" s="73" t="s">
        <v>187</v>
      </c>
      <c r="R20" s="601"/>
      <c r="S20" s="297"/>
      <c r="T20" s="298" t="s">
        <v>14</v>
      </c>
      <c r="U20" s="297"/>
      <c r="V20" s="298" t="s">
        <v>15</v>
      </c>
      <c r="W20" s="297"/>
      <c r="X20" s="299" t="s">
        <v>16</v>
      </c>
      <c r="Y20" s="225" t="s">
        <v>779</v>
      </c>
      <c r="Z20" s="1306"/>
      <c r="AA20" s="1306"/>
      <c r="AB20" s="226" t="s">
        <v>780</v>
      </c>
      <c r="AC20" s="210" t="s">
        <v>781</v>
      </c>
      <c r="AD20" s="1307" t="s">
        <v>68</v>
      </c>
      <c r="AE20" s="1308"/>
    </row>
    <row r="21" spans="1:31" ht="12.75" customHeight="1" x14ac:dyDescent="0.2">
      <c r="A21" s="7"/>
      <c r="B21" s="1302"/>
      <c r="C21" s="1302"/>
      <c r="D21" s="1302"/>
      <c r="E21" s="1302"/>
      <c r="F21" s="1302"/>
      <c r="G21" s="1302"/>
      <c r="H21" s="1302"/>
      <c r="I21" s="1302"/>
      <c r="J21" s="1302"/>
      <c r="K21" s="1302"/>
      <c r="L21" s="1309"/>
      <c r="M21" s="1310"/>
      <c r="N21" s="1310"/>
      <c r="O21" s="1310"/>
      <c r="P21" s="1311"/>
      <c r="Q21" s="74" t="s">
        <v>188</v>
      </c>
      <c r="R21" s="602" t="s">
        <v>1070</v>
      </c>
      <c r="S21" s="296"/>
      <c r="T21" s="300" t="s">
        <v>14</v>
      </c>
      <c r="U21" s="296"/>
      <c r="V21" s="300" t="s">
        <v>15</v>
      </c>
      <c r="W21" s="296"/>
      <c r="X21" s="301" t="s">
        <v>16</v>
      </c>
      <c r="Y21" s="1294"/>
      <c r="Z21" s="1295"/>
      <c r="AA21" s="1295"/>
      <c r="AB21" s="1296" t="s">
        <v>103</v>
      </c>
      <c r="AC21" s="211" t="s">
        <v>782</v>
      </c>
      <c r="AD21" s="1297" t="s">
        <v>126</v>
      </c>
      <c r="AE21" s="1298"/>
    </row>
    <row r="22" spans="1:31" ht="12.75" customHeight="1" x14ac:dyDescent="0.2">
      <c r="A22" s="7"/>
      <c r="B22" s="1301"/>
      <c r="C22" s="1302"/>
      <c r="D22" s="1302"/>
      <c r="E22" s="1302"/>
      <c r="F22" s="1302"/>
      <c r="G22" s="1302"/>
      <c r="H22" s="1302"/>
      <c r="I22" s="1302"/>
      <c r="J22" s="1302"/>
      <c r="K22" s="1302"/>
      <c r="L22" s="1303"/>
      <c r="M22" s="1304"/>
      <c r="N22" s="1304"/>
      <c r="O22" s="1304"/>
      <c r="P22" s="1305"/>
      <c r="Q22" s="73" t="s">
        <v>187</v>
      </c>
      <c r="R22" s="601"/>
      <c r="S22" s="297"/>
      <c r="T22" s="298" t="s">
        <v>14</v>
      </c>
      <c r="U22" s="297"/>
      <c r="V22" s="298" t="s">
        <v>15</v>
      </c>
      <c r="W22" s="297"/>
      <c r="X22" s="299" t="s">
        <v>16</v>
      </c>
      <c r="Y22" s="225" t="s">
        <v>779</v>
      </c>
      <c r="Z22" s="1306"/>
      <c r="AA22" s="1306"/>
      <c r="AB22" s="226" t="s">
        <v>780</v>
      </c>
      <c r="AC22" s="210" t="s">
        <v>781</v>
      </c>
      <c r="AD22" s="1307" t="s">
        <v>68</v>
      </c>
      <c r="AE22" s="1308"/>
    </row>
    <row r="23" spans="1:31" ht="12.75" customHeight="1" x14ac:dyDescent="0.2">
      <c r="A23" s="7"/>
      <c r="B23" s="1302"/>
      <c r="C23" s="1302"/>
      <c r="D23" s="1302"/>
      <c r="E23" s="1302"/>
      <c r="F23" s="1302"/>
      <c r="G23" s="1302"/>
      <c r="H23" s="1302"/>
      <c r="I23" s="1302"/>
      <c r="J23" s="1302"/>
      <c r="K23" s="1302"/>
      <c r="L23" s="1309"/>
      <c r="M23" s="1310"/>
      <c r="N23" s="1310"/>
      <c r="O23" s="1310"/>
      <c r="P23" s="1311"/>
      <c r="Q23" s="74" t="s">
        <v>188</v>
      </c>
      <c r="R23" s="602" t="s">
        <v>1070</v>
      </c>
      <c r="S23" s="296"/>
      <c r="T23" s="300" t="s">
        <v>14</v>
      </c>
      <c r="U23" s="296"/>
      <c r="V23" s="300" t="s">
        <v>15</v>
      </c>
      <c r="W23" s="296"/>
      <c r="X23" s="301" t="s">
        <v>16</v>
      </c>
      <c r="Y23" s="1294"/>
      <c r="Z23" s="1295"/>
      <c r="AA23" s="1295"/>
      <c r="AB23" s="1296" t="s">
        <v>103</v>
      </c>
      <c r="AC23" s="211" t="s">
        <v>782</v>
      </c>
      <c r="AD23" s="1297" t="s">
        <v>126</v>
      </c>
      <c r="AE23" s="1298"/>
    </row>
    <row r="24" spans="1:31" ht="12.75" customHeight="1" x14ac:dyDescent="0.2">
      <c r="A24" s="7"/>
      <c r="B24" s="1301"/>
      <c r="C24" s="1302"/>
      <c r="D24" s="1302"/>
      <c r="E24" s="1302"/>
      <c r="F24" s="1302"/>
      <c r="G24" s="1302"/>
      <c r="H24" s="1302"/>
      <c r="I24" s="1302"/>
      <c r="J24" s="1302"/>
      <c r="K24" s="1302"/>
      <c r="L24" s="1303"/>
      <c r="M24" s="1304"/>
      <c r="N24" s="1304"/>
      <c r="O24" s="1304"/>
      <c r="P24" s="1305"/>
      <c r="Q24" s="73" t="s">
        <v>187</v>
      </c>
      <c r="R24" s="601"/>
      <c r="S24" s="297"/>
      <c r="T24" s="298" t="s">
        <v>14</v>
      </c>
      <c r="U24" s="297"/>
      <c r="V24" s="298" t="s">
        <v>15</v>
      </c>
      <c r="W24" s="297"/>
      <c r="X24" s="299" t="s">
        <v>16</v>
      </c>
      <c r="Y24" s="225" t="s">
        <v>779</v>
      </c>
      <c r="Z24" s="1306"/>
      <c r="AA24" s="1306"/>
      <c r="AB24" s="226" t="s">
        <v>780</v>
      </c>
      <c r="AC24" s="210" t="s">
        <v>781</v>
      </c>
      <c r="AD24" s="1307" t="s">
        <v>68</v>
      </c>
      <c r="AE24" s="1308"/>
    </row>
    <row r="25" spans="1:31" ht="12.75" customHeight="1" x14ac:dyDescent="0.2">
      <c r="A25" s="7"/>
      <c r="B25" s="1302"/>
      <c r="C25" s="1302"/>
      <c r="D25" s="1302"/>
      <c r="E25" s="1302"/>
      <c r="F25" s="1302"/>
      <c r="G25" s="1302"/>
      <c r="H25" s="1302"/>
      <c r="I25" s="1302"/>
      <c r="J25" s="1302"/>
      <c r="K25" s="1302"/>
      <c r="L25" s="1309"/>
      <c r="M25" s="1310"/>
      <c r="N25" s="1310"/>
      <c r="O25" s="1310"/>
      <c r="P25" s="1311"/>
      <c r="Q25" s="74" t="s">
        <v>188</v>
      </c>
      <c r="R25" s="602" t="s">
        <v>1070</v>
      </c>
      <c r="S25" s="296"/>
      <c r="T25" s="300" t="s">
        <v>14</v>
      </c>
      <c r="U25" s="296"/>
      <c r="V25" s="300" t="s">
        <v>15</v>
      </c>
      <c r="W25" s="296"/>
      <c r="X25" s="301" t="s">
        <v>16</v>
      </c>
      <c r="Y25" s="1294"/>
      <c r="Z25" s="1295"/>
      <c r="AA25" s="1295"/>
      <c r="AB25" s="1296" t="s">
        <v>103</v>
      </c>
      <c r="AC25" s="211" t="s">
        <v>782</v>
      </c>
      <c r="AD25" s="1297" t="s">
        <v>126</v>
      </c>
      <c r="AE25" s="1298"/>
    </row>
    <row r="26" spans="1:31" ht="12.75" customHeight="1" x14ac:dyDescent="0.2">
      <c r="A26" s="7"/>
      <c r="B26" s="1301"/>
      <c r="C26" s="1302"/>
      <c r="D26" s="1302"/>
      <c r="E26" s="1302"/>
      <c r="F26" s="1302"/>
      <c r="G26" s="1302"/>
      <c r="H26" s="1302"/>
      <c r="I26" s="1302"/>
      <c r="J26" s="1302"/>
      <c r="K26" s="1302"/>
      <c r="L26" s="1303"/>
      <c r="M26" s="1304"/>
      <c r="N26" s="1304"/>
      <c r="O26" s="1304"/>
      <c r="P26" s="1305"/>
      <c r="Q26" s="73" t="s">
        <v>187</v>
      </c>
      <c r="R26" s="601"/>
      <c r="S26" s="297"/>
      <c r="T26" s="298" t="s">
        <v>14</v>
      </c>
      <c r="U26" s="297"/>
      <c r="V26" s="298" t="s">
        <v>15</v>
      </c>
      <c r="W26" s="297"/>
      <c r="X26" s="299" t="s">
        <v>16</v>
      </c>
      <c r="Y26" s="225" t="s">
        <v>779</v>
      </c>
      <c r="Z26" s="1306"/>
      <c r="AA26" s="1306"/>
      <c r="AB26" s="226" t="s">
        <v>780</v>
      </c>
      <c r="AC26" s="210" t="s">
        <v>781</v>
      </c>
      <c r="AD26" s="1307" t="s">
        <v>68</v>
      </c>
      <c r="AE26" s="1308"/>
    </row>
    <row r="27" spans="1:31" ht="12.75" customHeight="1" x14ac:dyDescent="0.2">
      <c r="A27" s="7"/>
      <c r="B27" s="1302"/>
      <c r="C27" s="1302"/>
      <c r="D27" s="1302"/>
      <c r="E27" s="1302"/>
      <c r="F27" s="1302"/>
      <c r="G27" s="1302"/>
      <c r="H27" s="1302"/>
      <c r="I27" s="1302"/>
      <c r="J27" s="1302"/>
      <c r="K27" s="1302"/>
      <c r="L27" s="1309"/>
      <c r="M27" s="1310"/>
      <c r="N27" s="1310"/>
      <c r="O27" s="1310"/>
      <c r="P27" s="1311"/>
      <c r="Q27" s="74" t="s">
        <v>188</v>
      </c>
      <c r="R27" s="602" t="s">
        <v>1070</v>
      </c>
      <c r="S27" s="296"/>
      <c r="T27" s="300" t="s">
        <v>14</v>
      </c>
      <c r="U27" s="296"/>
      <c r="V27" s="300" t="s">
        <v>15</v>
      </c>
      <c r="W27" s="296"/>
      <c r="X27" s="301" t="s">
        <v>16</v>
      </c>
      <c r="Y27" s="1294"/>
      <c r="Z27" s="1295"/>
      <c r="AA27" s="1295"/>
      <c r="AB27" s="1296" t="s">
        <v>103</v>
      </c>
      <c r="AC27" s="211" t="s">
        <v>782</v>
      </c>
      <c r="AD27" s="1297" t="s">
        <v>126</v>
      </c>
      <c r="AE27" s="1298"/>
    </row>
    <row r="28" spans="1:31" ht="12.75" customHeight="1" x14ac:dyDescent="0.2">
      <c r="A28" s="7"/>
      <c r="B28" s="1301"/>
      <c r="C28" s="1302"/>
      <c r="D28" s="1302"/>
      <c r="E28" s="1302"/>
      <c r="F28" s="1302"/>
      <c r="G28" s="1302"/>
      <c r="H28" s="1302"/>
      <c r="I28" s="1302"/>
      <c r="J28" s="1302"/>
      <c r="K28" s="1302"/>
      <c r="L28" s="1303"/>
      <c r="M28" s="1304"/>
      <c r="N28" s="1304"/>
      <c r="O28" s="1304"/>
      <c r="P28" s="1305"/>
      <c r="Q28" s="73" t="s">
        <v>187</v>
      </c>
      <c r="R28" s="601"/>
      <c r="S28" s="297"/>
      <c r="T28" s="298" t="s">
        <v>14</v>
      </c>
      <c r="U28" s="297"/>
      <c r="V28" s="298" t="s">
        <v>15</v>
      </c>
      <c r="W28" s="297"/>
      <c r="X28" s="299" t="s">
        <v>16</v>
      </c>
      <c r="Y28" s="225" t="s">
        <v>779</v>
      </c>
      <c r="Z28" s="1306"/>
      <c r="AA28" s="1306"/>
      <c r="AB28" s="226" t="s">
        <v>780</v>
      </c>
      <c r="AC28" s="210" t="s">
        <v>781</v>
      </c>
      <c r="AD28" s="1307" t="s">
        <v>68</v>
      </c>
      <c r="AE28" s="1308"/>
    </row>
    <row r="29" spans="1:31" ht="12.75" customHeight="1" x14ac:dyDescent="0.2">
      <c r="A29" s="7"/>
      <c r="B29" s="1302"/>
      <c r="C29" s="1302"/>
      <c r="D29" s="1302"/>
      <c r="E29" s="1302"/>
      <c r="F29" s="1302"/>
      <c r="G29" s="1302"/>
      <c r="H29" s="1302"/>
      <c r="I29" s="1302"/>
      <c r="J29" s="1302"/>
      <c r="K29" s="1302"/>
      <c r="L29" s="1309"/>
      <c r="M29" s="1310"/>
      <c r="N29" s="1310"/>
      <c r="O29" s="1310"/>
      <c r="P29" s="1311"/>
      <c r="Q29" s="74" t="s">
        <v>188</v>
      </c>
      <c r="R29" s="602" t="s">
        <v>1070</v>
      </c>
      <c r="S29" s="296"/>
      <c r="T29" s="300" t="s">
        <v>14</v>
      </c>
      <c r="U29" s="296"/>
      <c r="V29" s="300" t="s">
        <v>15</v>
      </c>
      <c r="W29" s="296"/>
      <c r="X29" s="301" t="s">
        <v>16</v>
      </c>
      <c r="Y29" s="1294"/>
      <c r="Z29" s="1295"/>
      <c r="AA29" s="1295"/>
      <c r="AB29" s="1296" t="s">
        <v>103</v>
      </c>
      <c r="AC29" s="211" t="s">
        <v>782</v>
      </c>
      <c r="AD29" s="1297" t="s">
        <v>126</v>
      </c>
      <c r="AE29" s="1298"/>
    </row>
    <row r="30" spans="1:31" ht="12.75" customHeight="1" x14ac:dyDescent="0.2">
      <c r="A30" s="7"/>
      <c r="B30" s="1301"/>
      <c r="C30" s="1302"/>
      <c r="D30" s="1302"/>
      <c r="E30" s="1302"/>
      <c r="F30" s="1302"/>
      <c r="G30" s="1302"/>
      <c r="H30" s="1302"/>
      <c r="I30" s="1302"/>
      <c r="J30" s="1302"/>
      <c r="K30" s="1302"/>
      <c r="L30" s="1303"/>
      <c r="M30" s="1304"/>
      <c r="N30" s="1304"/>
      <c r="O30" s="1304"/>
      <c r="P30" s="1305"/>
      <c r="Q30" s="73" t="s">
        <v>187</v>
      </c>
      <c r="R30" s="601"/>
      <c r="S30" s="297"/>
      <c r="T30" s="298" t="s">
        <v>14</v>
      </c>
      <c r="U30" s="297"/>
      <c r="V30" s="298" t="s">
        <v>15</v>
      </c>
      <c r="W30" s="297"/>
      <c r="X30" s="299" t="s">
        <v>16</v>
      </c>
      <c r="Y30" s="225" t="s">
        <v>779</v>
      </c>
      <c r="Z30" s="1306"/>
      <c r="AA30" s="1306"/>
      <c r="AB30" s="226" t="s">
        <v>780</v>
      </c>
      <c r="AC30" s="210" t="s">
        <v>781</v>
      </c>
      <c r="AD30" s="1307" t="s">
        <v>68</v>
      </c>
      <c r="AE30" s="1308"/>
    </row>
    <row r="31" spans="1:31" ht="12.75" customHeight="1" x14ac:dyDescent="0.2">
      <c r="A31" s="7"/>
      <c r="B31" s="1302"/>
      <c r="C31" s="1302"/>
      <c r="D31" s="1302"/>
      <c r="E31" s="1302"/>
      <c r="F31" s="1302"/>
      <c r="G31" s="1302"/>
      <c r="H31" s="1302"/>
      <c r="I31" s="1302"/>
      <c r="J31" s="1302"/>
      <c r="K31" s="1302"/>
      <c r="L31" s="1309"/>
      <c r="M31" s="1310"/>
      <c r="N31" s="1310"/>
      <c r="O31" s="1310"/>
      <c r="P31" s="1311"/>
      <c r="Q31" s="74" t="s">
        <v>188</v>
      </c>
      <c r="R31" s="602" t="s">
        <v>1070</v>
      </c>
      <c r="S31" s="296"/>
      <c r="T31" s="300" t="s">
        <v>14</v>
      </c>
      <c r="U31" s="296"/>
      <c r="V31" s="300" t="s">
        <v>15</v>
      </c>
      <c r="W31" s="296"/>
      <c r="X31" s="301" t="s">
        <v>16</v>
      </c>
      <c r="Y31" s="1294"/>
      <c r="Z31" s="1295"/>
      <c r="AA31" s="1295"/>
      <c r="AB31" s="1296" t="s">
        <v>103</v>
      </c>
      <c r="AC31" s="211" t="s">
        <v>782</v>
      </c>
      <c r="AD31" s="1297" t="s">
        <v>126</v>
      </c>
      <c r="AE31" s="1298"/>
    </row>
    <row r="32" spans="1:31" ht="12.75" customHeight="1" x14ac:dyDescent="0.2">
      <c r="A32" s="7"/>
      <c r="B32" s="1301"/>
      <c r="C32" s="1302"/>
      <c r="D32" s="1302"/>
      <c r="E32" s="1302"/>
      <c r="F32" s="1302"/>
      <c r="G32" s="1302"/>
      <c r="H32" s="1302"/>
      <c r="I32" s="1302"/>
      <c r="J32" s="1302"/>
      <c r="K32" s="1302"/>
      <c r="L32" s="1303"/>
      <c r="M32" s="1304"/>
      <c r="N32" s="1304"/>
      <c r="O32" s="1304"/>
      <c r="P32" s="1305"/>
      <c r="Q32" s="73" t="s">
        <v>187</v>
      </c>
      <c r="R32" s="601"/>
      <c r="S32" s="297"/>
      <c r="T32" s="298" t="s">
        <v>14</v>
      </c>
      <c r="U32" s="297"/>
      <c r="V32" s="298" t="s">
        <v>15</v>
      </c>
      <c r="W32" s="297"/>
      <c r="X32" s="299" t="s">
        <v>16</v>
      </c>
      <c r="Y32" s="225" t="s">
        <v>779</v>
      </c>
      <c r="Z32" s="1306"/>
      <c r="AA32" s="1306"/>
      <c r="AB32" s="226" t="s">
        <v>780</v>
      </c>
      <c r="AC32" s="210" t="s">
        <v>781</v>
      </c>
      <c r="AD32" s="1307" t="s">
        <v>68</v>
      </c>
      <c r="AE32" s="1308"/>
    </row>
    <row r="33" spans="1:31" ht="12.75" customHeight="1" x14ac:dyDescent="0.2">
      <c r="A33" s="7"/>
      <c r="B33" s="1302"/>
      <c r="C33" s="1302"/>
      <c r="D33" s="1302"/>
      <c r="E33" s="1302"/>
      <c r="F33" s="1302"/>
      <c r="G33" s="1302"/>
      <c r="H33" s="1302"/>
      <c r="I33" s="1302"/>
      <c r="J33" s="1302"/>
      <c r="K33" s="1302"/>
      <c r="L33" s="1309"/>
      <c r="M33" s="1310"/>
      <c r="N33" s="1310"/>
      <c r="O33" s="1310"/>
      <c r="P33" s="1311"/>
      <c r="Q33" s="74" t="s">
        <v>188</v>
      </c>
      <c r="R33" s="602" t="s">
        <v>1070</v>
      </c>
      <c r="S33" s="296"/>
      <c r="T33" s="300" t="s">
        <v>14</v>
      </c>
      <c r="U33" s="296"/>
      <c r="V33" s="300" t="s">
        <v>15</v>
      </c>
      <c r="W33" s="296"/>
      <c r="X33" s="301" t="s">
        <v>16</v>
      </c>
      <c r="Y33" s="1294"/>
      <c r="Z33" s="1295"/>
      <c r="AA33" s="1295"/>
      <c r="AB33" s="1296" t="s">
        <v>103</v>
      </c>
      <c r="AC33" s="211" t="s">
        <v>782</v>
      </c>
      <c r="AD33" s="1297" t="s">
        <v>126</v>
      </c>
      <c r="AE33" s="1298"/>
    </row>
    <row r="34" spans="1:31" ht="12.75" customHeight="1" x14ac:dyDescent="0.2">
      <c r="A34" s="7"/>
      <c r="B34" s="1301"/>
      <c r="C34" s="1302"/>
      <c r="D34" s="1302"/>
      <c r="E34" s="1302"/>
      <c r="F34" s="1302"/>
      <c r="G34" s="1302"/>
      <c r="H34" s="1302"/>
      <c r="I34" s="1302"/>
      <c r="J34" s="1302"/>
      <c r="K34" s="1302"/>
      <c r="L34" s="1303"/>
      <c r="M34" s="1304"/>
      <c r="N34" s="1304"/>
      <c r="O34" s="1304"/>
      <c r="P34" s="1305"/>
      <c r="Q34" s="73" t="s">
        <v>187</v>
      </c>
      <c r="R34" s="601"/>
      <c r="S34" s="297"/>
      <c r="T34" s="298" t="s">
        <v>14</v>
      </c>
      <c r="U34" s="297"/>
      <c r="V34" s="298" t="s">
        <v>15</v>
      </c>
      <c r="W34" s="297"/>
      <c r="X34" s="299" t="s">
        <v>16</v>
      </c>
      <c r="Y34" s="225" t="s">
        <v>779</v>
      </c>
      <c r="Z34" s="1306"/>
      <c r="AA34" s="1306"/>
      <c r="AB34" s="226" t="s">
        <v>780</v>
      </c>
      <c r="AC34" s="210" t="s">
        <v>781</v>
      </c>
      <c r="AD34" s="1307" t="s">
        <v>68</v>
      </c>
      <c r="AE34" s="1308"/>
    </row>
    <row r="35" spans="1:31" ht="12.75" customHeight="1" x14ac:dyDescent="0.2">
      <c r="A35" s="7"/>
      <c r="B35" s="1302"/>
      <c r="C35" s="1302"/>
      <c r="D35" s="1302"/>
      <c r="E35" s="1302"/>
      <c r="F35" s="1302"/>
      <c r="G35" s="1302"/>
      <c r="H35" s="1302"/>
      <c r="I35" s="1302"/>
      <c r="J35" s="1302"/>
      <c r="K35" s="1302"/>
      <c r="L35" s="1309"/>
      <c r="M35" s="1310"/>
      <c r="N35" s="1310"/>
      <c r="O35" s="1310"/>
      <c r="P35" s="1311"/>
      <c r="Q35" s="74" t="s">
        <v>188</v>
      </c>
      <c r="R35" s="602" t="s">
        <v>1070</v>
      </c>
      <c r="S35" s="296"/>
      <c r="T35" s="300" t="s">
        <v>14</v>
      </c>
      <c r="U35" s="296"/>
      <c r="V35" s="300" t="s">
        <v>15</v>
      </c>
      <c r="W35" s="296"/>
      <c r="X35" s="301" t="s">
        <v>16</v>
      </c>
      <c r="Y35" s="1294"/>
      <c r="Z35" s="1295"/>
      <c r="AA35" s="1295"/>
      <c r="AB35" s="1296" t="s">
        <v>103</v>
      </c>
      <c r="AC35" s="211" t="s">
        <v>782</v>
      </c>
      <c r="AD35" s="1297" t="s">
        <v>126</v>
      </c>
      <c r="AE35" s="1298"/>
    </row>
    <row r="36" spans="1:31" ht="12.75" customHeight="1" x14ac:dyDescent="0.2">
      <c r="A36" s="7"/>
      <c r="B36" s="1301"/>
      <c r="C36" s="1302"/>
      <c r="D36" s="1302"/>
      <c r="E36" s="1302"/>
      <c r="F36" s="1302"/>
      <c r="G36" s="1302"/>
      <c r="H36" s="1302"/>
      <c r="I36" s="1302"/>
      <c r="J36" s="1302"/>
      <c r="K36" s="1302"/>
      <c r="L36" s="1303"/>
      <c r="M36" s="1304"/>
      <c r="N36" s="1304"/>
      <c r="O36" s="1304"/>
      <c r="P36" s="1305"/>
      <c r="Q36" s="73" t="s">
        <v>187</v>
      </c>
      <c r="R36" s="601"/>
      <c r="S36" s="297"/>
      <c r="T36" s="298" t="s">
        <v>14</v>
      </c>
      <c r="U36" s="297"/>
      <c r="V36" s="298" t="s">
        <v>15</v>
      </c>
      <c r="W36" s="297"/>
      <c r="X36" s="299" t="s">
        <v>16</v>
      </c>
      <c r="Y36" s="225" t="s">
        <v>779</v>
      </c>
      <c r="Z36" s="1306"/>
      <c r="AA36" s="1306"/>
      <c r="AB36" s="226" t="s">
        <v>780</v>
      </c>
      <c r="AC36" s="210" t="s">
        <v>781</v>
      </c>
      <c r="AD36" s="1307" t="s">
        <v>68</v>
      </c>
      <c r="AE36" s="1308"/>
    </row>
    <row r="37" spans="1:31" ht="12.75" customHeight="1" x14ac:dyDescent="0.2">
      <c r="A37" s="7"/>
      <c r="B37" s="1302"/>
      <c r="C37" s="1302"/>
      <c r="D37" s="1302"/>
      <c r="E37" s="1302"/>
      <c r="F37" s="1302"/>
      <c r="G37" s="1302"/>
      <c r="H37" s="1302"/>
      <c r="I37" s="1302"/>
      <c r="J37" s="1302"/>
      <c r="K37" s="1302"/>
      <c r="L37" s="1309"/>
      <c r="M37" s="1310"/>
      <c r="N37" s="1310"/>
      <c r="O37" s="1310"/>
      <c r="P37" s="1311"/>
      <c r="Q37" s="74" t="s">
        <v>188</v>
      </c>
      <c r="R37" s="602" t="s">
        <v>1070</v>
      </c>
      <c r="S37" s="296"/>
      <c r="T37" s="300" t="s">
        <v>14</v>
      </c>
      <c r="U37" s="296"/>
      <c r="V37" s="300" t="s">
        <v>15</v>
      </c>
      <c r="W37" s="296"/>
      <c r="X37" s="301" t="s">
        <v>16</v>
      </c>
      <c r="Y37" s="1294"/>
      <c r="Z37" s="1295"/>
      <c r="AA37" s="1295"/>
      <c r="AB37" s="1296" t="s">
        <v>103</v>
      </c>
      <c r="AC37" s="211" t="s">
        <v>782</v>
      </c>
      <c r="AD37" s="1297" t="s">
        <v>126</v>
      </c>
      <c r="AE37" s="1298"/>
    </row>
    <row r="38" spans="1:31" ht="12.75" customHeight="1" x14ac:dyDescent="0.2">
      <c r="A38" s="7"/>
      <c r="B38" s="1301"/>
      <c r="C38" s="1302"/>
      <c r="D38" s="1302"/>
      <c r="E38" s="1302"/>
      <c r="F38" s="1302"/>
      <c r="G38" s="1302"/>
      <c r="H38" s="1302"/>
      <c r="I38" s="1302"/>
      <c r="J38" s="1302"/>
      <c r="K38" s="1302"/>
      <c r="L38" s="1303"/>
      <c r="M38" s="1304"/>
      <c r="N38" s="1304"/>
      <c r="O38" s="1304"/>
      <c r="P38" s="1305"/>
      <c r="Q38" s="73" t="s">
        <v>187</v>
      </c>
      <c r="R38" s="601"/>
      <c r="S38" s="297"/>
      <c r="T38" s="298" t="s">
        <v>14</v>
      </c>
      <c r="U38" s="297"/>
      <c r="V38" s="298" t="s">
        <v>15</v>
      </c>
      <c r="W38" s="297"/>
      <c r="X38" s="299" t="s">
        <v>16</v>
      </c>
      <c r="Y38" s="225" t="s">
        <v>779</v>
      </c>
      <c r="Z38" s="1306"/>
      <c r="AA38" s="1306"/>
      <c r="AB38" s="226" t="s">
        <v>780</v>
      </c>
      <c r="AC38" s="210" t="s">
        <v>781</v>
      </c>
      <c r="AD38" s="1307" t="s">
        <v>68</v>
      </c>
      <c r="AE38" s="1308"/>
    </row>
    <row r="39" spans="1:31" ht="12.75" customHeight="1" x14ac:dyDescent="0.2">
      <c r="A39" s="7"/>
      <c r="B39" s="1302"/>
      <c r="C39" s="1302"/>
      <c r="D39" s="1302"/>
      <c r="E39" s="1302"/>
      <c r="F39" s="1302"/>
      <c r="G39" s="1302"/>
      <c r="H39" s="1302"/>
      <c r="I39" s="1302"/>
      <c r="J39" s="1302"/>
      <c r="K39" s="1302"/>
      <c r="L39" s="1309"/>
      <c r="M39" s="1310"/>
      <c r="N39" s="1310"/>
      <c r="O39" s="1310"/>
      <c r="P39" s="1311"/>
      <c r="Q39" s="74" t="s">
        <v>188</v>
      </c>
      <c r="R39" s="602" t="s">
        <v>1070</v>
      </c>
      <c r="S39" s="296"/>
      <c r="T39" s="300" t="s">
        <v>14</v>
      </c>
      <c r="U39" s="296"/>
      <c r="V39" s="300" t="s">
        <v>15</v>
      </c>
      <c r="W39" s="296"/>
      <c r="X39" s="301" t="s">
        <v>16</v>
      </c>
      <c r="Y39" s="1294"/>
      <c r="Z39" s="1295"/>
      <c r="AA39" s="1295"/>
      <c r="AB39" s="1296" t="s">
        <v>103</v>
      </c>
      <c r="AC39" s="211" t="s">
        <v>782</v>
      </c>
      <c r="AD39" s="1297" t="s">
        <v>126</v>
      </c>
      <c r="AE39" s="1298"/>
    </row>
    <row r="40" spans="1:31" ht="12.75" customHeight="1" x14ac:dyDescent="0.2">
      <c r="A40" s="7"/>
      <c r="B40" s="1301"/>
      <c r="C40" s="1302"/>
      <c r="D40" s="1302"/>
      <c r="E40" s="1302"/>
      <c r="F40" s="1302"/>
      <c r="G40" s="1302"/>
      <c r="H40" s="1302"/>
      <c r="I40" s="1302"/>
      <c r="J40" s="1302"/>
      <c r="K40" s="1302"/>
      <c r="L40" s="1303"/>
      <c r="M40" s="1304"/>
      <c r="N40" s="1304"/>
      <c r="O40" s="1304"/>
      <c r="P40" s="1305"/>
      <c r="Q40" s="73" t="s">
        <v>187</v>
      </c>
      <c r="R40" s="601"/>
      <c r="S40" s="297"/>
      <c r="T40" s="298" t="s">
        <v>14</v>
      </c>
      <c r="U40" s="297"/>
      <c r="V40" s="298" t="s">
        <v>15</v>
      </c>
      <c r="W40" s="297"/>
      <c r="X40" s="299" t="s">
        <v>16</v>
      </c>
      <c r="Y40" s="225" t="s">
        <v>779</v>
      </c>
      <c r="Z40" s="1306"/>
      <c r="AA40" s="1306"/>
      <c r="AB40" s="226" t="s">
        <v>780</v>
      </c>
      <c r="AC40" s="210" t="s">
        <v>781</v>
      </c>
      <c r="AD40" s="1307" t="s">
        <v>68</v>
      </c>
      <c r="AE40" s="1308"/>
    </row>
    <row r="41" spans="1:31" ht="12.75" customHeight="1" x14ac:dyDescent="0.2">
      <c r="A41" s="7"/>
      <c r="B41" s="1302"/>
      <c r="C41" s="1302"/>
      <c r="D41" s="1302"/>
      <c r="E41" s="1302"/>
      <c r="F41" s="1302"/>
      <c r="G41" s="1302"/>
      <c r="H41" s="1302"/>
      <c r="I41" s="1302"/>
      <c r="J41" s="1302"/>
      <c r="K41" s="1302"/>
      <c r="L41" s="1309"/>
      <c r="M41" s="1310"/>
      <c r="N41" s="1310"/>
      <c r="O41" s="1310"/>
      <c r="P41" s="1311"/>
      <c r="Q41" s="74" t="s">
        <v>188</v>
      </c>
      <c r="R41" s="602" t="s">
        <v>1070</v>
      </c>
      <c r="S41" s="296"/>
      <c r="T41" s="300" t="s">
        <v>14</v>
      </c>
      <c r="U41" s="296"/>
      <c r="V41" s="300" t="s">
        <v>15</v>
      </c>
      <c r="W41" s="296"/>
      <c r="X41" s="301" t="s">
        <v>16</v>
      </c>
      <c r="Y41" s="1294"/>
      <c r="Z41" s="1295"/>
      <c r="AA41" s="1295"/>
      <c r="AB41" s="1296" t="s">
        <v>103</v>
      </c>
      <c r="AC41" s="211" t="s">
        <v>782</v>
      </c>
      <c r="AD41" s="1297" t="s">
        <v>126</v>
      </c>
      <c r="AE41" s="1298"/>
    </row>
    <row r="42" spans="1:31" ht="12.75" customHeight="1" x14ac:dyDescent="0.2">
      <c r="B42" s="7"/>
      <c r="C42" s="7" t="s">
        <v>767</v>
      </c>
    </row>
    <row r="43" spans="1:31" ht="12.75" customHeight="1" x14ac:dyDescent="0.2">
      <c r="B43" s="7"/>
      <c r="C43" s="7" t="s">
        <v>768</v>
      </c>
    </row>
    <row r="44" spans="1:31" ht="12.75" customHeight="1" x14ac:dyDescent="0.2">
      <c r="B44" s="7"/>
      <c r="C44" s="7" t="s">
        <v>754</v>
      </c>
    </row>
    <row r="45" spans="1:31" ht="12.75" customHeight="1" x14ac:dyDescent="0.2">
      <c r="B45" s="7"/>
      <c r="C45" s="7" t="s">
        <v>1086</v>
      </c>
    </row>
    <row r="46" spans="1:31" ht="12.75" customHeight="1" x14ac:dyDescent="0.2">
      <c r="B46" s="7"/>
      <c r="C46" s="7" t="s">
        <v>1084</v>
      </c>
    </row>
    <row r="47" spans="1:31" s="113" customFormat="1" ht="12.75" customHeight="1" x14ac:dyDescent="0.2">
      <c r="C47" s="118" t="s">
        <v>1088</v>
      </c>
    </row>
    <row r="48" spans="1:31" s="113" customFormat="1" ht="12.75" customHeight="1" x14ac:dyDescent="0.15">
      <c r="C48" s="695" t="s">
        <v>1241</v>
      </c>
      <c r="D48" s="614"/>
      <c r="E48" s="614"/>
      <c r="F48" s="614"/>
      <c r="G48" s="614"/>
      <c r="H48" s="614"/>
      <c r="I48" s="614"/>
      <c r="J48" s="614"/>
      <c r="K48" s="614"/>
      <c r="L48" s="614"/>
      <c r="M48" s="614"/>
      <c r="N48" s="614"/>
      <c r="O48" s="118"/>
    </row>
    <row r="49" spans="1:31" s="113" customFormat="1" ht="12.75" customHeight="1" x14ac:dyDescent="0.2">
      <c r="C49" s="118"/>
    </row>
    <row r="50" spans="1:31" ht="12.75" customHeight="1" x14ac:dyDescent="0.2">
      <c r="A50" s="118" t="s">
        <v>1337</v>
      </c>
      <c r="B50" s="7"/>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row>
    <row r="51" spans="1:31" ht="12.75" customHeight="1" x14ac:dyDescent="0.2">
      <c r="A51" s="7"/>
      <c r="B51" s="7" t="s">
        <v>783</v>
      </c>
      <c r="C51" s="7"/>
      <c r="D51" s="7"/>
      <c r="E51" s="7"/>
      <c r="F51" s="7"/>
      <c r="G51" s="7"/>
      <c r="H51" s="7"/>
      <c r="I51" s="7"/>
      <c r="J51" s="7"/>
      <c r="K51" s="7"/>
      <c r="L51" s="7"/>
      <c r="M51" s="7"/>
      <c r="N51" s="7"/>
      <c r="O51" s="7"/>
      <c r="P51" s="7"/>
      <c r="Q51" s="7"/>
      <c r="R51" s="7"/>
      <c r="S51" s="7"/>
      <c r="T51" s="7"/>
      <c r="U51" s="7"/>
      <c r="V51" s="7"/>
      <c r="W51" s="1195" t="s">
        <v>121</v>
      </c>
      <c r="X51" s="1195"/>
      <c r="Y51" s="1195"/>
      <c r="Z51" s="1195"/>
      <c r="AA51" s="1195"/>
      <c r="AB51" s="1195"/>
      <c r="AC51" s="1195"/>
      <c r="AD51" s="1195"/>
      <c r="AE51" s="1195"/>
    </row>
    <row r="52" spans="1:31" ht="12.75" customHeight="1" x14ac:dyDescent="0.2">
      <c r="A52" s="7"/>
      <c r="B52" s="1235" t="s">
        <v>179</v>
      </c>
      <c r="C52" s="1236"/>
      <c r="D52" s="1236"/>
      <c r="E52" s="1236"/>
      <c r="F52" s="1237"/>
      <c r="G52" s="734" t="s">
        <v>180</v>
      </c>
      <c r="H52" s="734"/>
      <c r="I52" s="734"/>
      <c r="J52" s="734"/>
      <c r="K52" s="734"/>
      <c r="L52" s="1312" t="s">
        <v>181</v>
      </c>
      <c r="M52" s="1312"/>
      <c r="N52" s="1312"/>
      <c r="O52" s="1312"/>
      <c r="P52" s="1312"/>
      <c r="Q52" s="734" t="s">
        <v>184</v>
      </c>
      <c r="R52" s="734"/>
      <c r="S52" s="734"/>
      <c r="T52" s="734"/>
      <c r="U52" s="734"/>
      <c r="V52" s="734"/>
      <c r="W52" s="734"/>
      <c r="X52" s="734"/>
      <c r="Y52" s="733" t="s">
        <v>185</v>
      </c>
      <c r="Z52" s="733"/>
      <c r="AA52" s="733"/>
      <c r="AB52" s="733"/>
      <c r="AC52" s="950" t="s">
        <v>1087</v>
      </c>
      <c r="AD52" s="951"/>
      <c r="AE52" s="952"/>
    </row>
    <row r="53" spans="1:31" ht="12.75" customHeight="1" x14ac:dyDescent="0.2">
      <c r="A53" s="7"/>
      <c r="B53" s="1324"/>
      <c r="C53" s="1325"/>
      <c r="D53" s="1325"/>
      <c r="E53" s="1325"/>
      <c r="F53" s="1326"/>
      <c r="G53" s="734"/>
      <c r="H53" s="734"/>
      <c r="I53" s="734"/>
      <c r="J53" s="734"/>
      <c r="K53" s="734"/>
      <c r="L53" s="1312"/>
      <c r="M53" s="1312"/>
      <c r="N53" s="1312"/>
      <c r="O53" s="1312"/>
      <c r="P53" s="1312"/>
      <c r="Q53" s="734"/>
      <c r="R53" s="734"/>
      <c r="S53" s="734"/>
      <c r="T53" s="734"/>
      <c r="U53" s="734"/>
      <c r="V53" s="734"/>
      <c r="W53" s="734"/>
      <c r="X53" s="734"/>
      <c r="Y53" s="733"/>
      <c r="Z53" s="733"/>
      <c r="AA53" s="733"/>
      <c r="AB53" s="733"/>
      <c r="AC53" s="953"/>
      <c r="AD53" s="954"/>
      <c r="AE53" s="955"/>
    </row>
    <row r="54" spans="1:31" ht="12.75" customHeight="1" x14ac:dyDescent="0.2">
      <c r="A54" s="7"/>
      <c r="B54" s="1321" t="s">
        <v>784</v>
      </c>
      <c r="C54" s="1322"/>
      <c r="D54" s="1322"/>
      <c r="E54" s="1322"/>
      <c r="F54" s="1323"/>
      <c r="G54" s="734"/>
      <c r="H54" s="734"/>
      <c r="I54" s="734"/>
      <c r="J54" s="734"/>
      <c r="K54" s="734"/>
      <c r="L54" s="1312"/>
      <c r="M54" s="1312"/>
      <c r="N54" s="1312"/>
      <c r="O54" s="1312"/>
      <c r="P54" s="1312"/>
      <c r="Q54" s="734"/>
      <c r="R54" s="734"/>
      <c r="S54" s="734"/>
      <c r="T54" s="734"/>
      <c r="U54" s="734"/>
      <c r="V54" s="734"/>
      <c r="W54" s="734"/>
      <c r="X54" s="734"/>
      <c r="Y54" s="733"/>
      <c r="Z54" s="733"/>
      <c r="AA54" s="733"/>
      <c r="AB54" s="733"/>
      <c r="AC54" s="953"/>
      <c r="AD54" s="954"/>
      <c r="AE54" s="955"/>
    </row>
    <row r="55" spans="1:31" ht="12.75" customHeight="1" x14ac:dyDescent="0.2">
      <c r="A55" s="7"/>
      <c r="B55" s="1240"/>
      <c r="C55" s="1241"/>
      <c r="D55" s="1241"/>
      <c r="E55" s="1241"/>
      <c r="F55" s="1242"/>
      <c r="G55" s="734"/>
      <c r="H55" s="734"/>
      <c r="I55" s="734"/>
      <c r="J55" s="734"/>
      <c r="K55" s="734"/>
      <c r="L55" s="1312"/>
      <c r="M55" s="1312"/>
      <c r="N55" s="1312"/>
      <c r="O55" s="1312"/>
      <c r="P55" s="1312"/>
      <c r="Q55" s="734"/>
      <c r="R55" s="734"/>
      <c r="S55" s="734"/>
      <c r="T55" s="734"/>
      <c r="U55" s="734"/>
      <c r="V55" s="734"/>
      <c r="W55" s="734"/>
      <c r="X55" s="734"/>
      <c r="Y55" s="733"/>
      <c r="Z55" s="733"/>
      <c r="AA55" s="733"/>
      <c r="AB55" s="733"/>
      <c r="AC55" s="956"/>
      <c r="AD55" s="957"/>
      <c r="AE55" s="958"/>
    </row>
    <row r="56" spans="1:31" ht="12.75" customHeight="1" x14ac:dyDescent="0.2">
      <c r="A56" s="7"/>
      <c r="B56" s="1316"/>
      <c r="C56" s="1317"/>
      <c r="D56" s="1317"/>
      <c r="E56" s="1317"/>
      <c r="F56" s="1318"/>
      <c r="G56" s="1302"/>
      <c r="H56" s="1302"/>
      <c r="I56" s="1302"/>
      <c r="J56" s="1302"/>
      <c r="K56" s="1302"/>
      <c r="L56" s="1303"/>
      <c r="M56" s="1304"/>
      <c r="N56" s="1304"/>
      <c r="O56" s="1304"/>
      <c r="P56" s="1305"/>
      <c r="Q56" s="73" t="s">
        <v>187</v>
      </c>
      <c r="R56" s="601"/>
      <c r="S56" s="297"/>
      <c r="T56" s="298" t="s">
        <v>14</v>
      </c>
      <c r="U56" s="297"/>
      <c r="V56" s="298" t="s">
        <v>15</v>
      </c>
      <c r="W56" s="297"/>
      <c r="X56" s="299" t="s">
        <v>16</v>
      </c>
      <c r="Y56" s="225" t="s">
        <v>779</v>
      </c>
      <c r="Z56" s="1306"/>
      <c r="AA56" s="1306"/>
      <c r="AB56" s="226" t="s">
        <v>780</v>
      </c>
      <c r="AC56" s="210" t="s">
        <v>781</v>
      </c>
      <c r="AD56" s="1307" t="s">
        <v>68</v>
      </c>
      <c r="AE56" s="1308"/>
    </row>
    <row r="57" spans="1:31" ht="12.75" customHeight="1" x14ac:dyDescent="0.2">
      <c r="A57" s="7"/>
      <c r="B57" s="302" t="s">
        <v>67</v>
      </c>
      <c r="C57" s="303" t="s">
        <v>111</v>
      </c>
      <c r="D57" s="304" t="s">
        <v>785</v>
      </c>
      <c r="E57" s="1328" t="s">
        <v>786</v>
      </c>
      <c r="F57" s="1329"/>
      <c r="G57" s="1302"/>
      <c r="H57" s="1302"/>
      <c r="I57" s="1302"/>
      <c r="J57" s="1302"/>
      <c r="K57" s="1302"/>
      <c r="L57" s="1309"/>
      <c r="M57" s="1310"/>
      <c r="N57" s="1310"/>
      <c r="O57" s="1310"/>
      <c r="P57" s="1311"/>
      <c r="Q57" s="74" t="s">
        <v>188</v>
      </c>
      <c r="R57" s="602" t="s">
        <v>1070</v>
      </c>
      <c r="S57" s="296"/>
      <c r="T57" s="300" t="s">
        <v>14</v>
      </c>
      <c r="U57" s="296"/>
      <c r="V57" s="300" t="s">
        <v>15</v>
      </c>
      <c r="W57" s="296"/>
      <c r="X57" s="301" t="s">
        <v>16</v>
      </c>
      <c r="Y57" s="1294"/>
      <c r="Z57" s="1295"/>
      <c r="AA57" s="1295"/>
      <c r="AB57" s="1296" t="s">
        <v>103</v>
      </c>
      <c r="AC57" s="211" t="s">
        <v>782</v>
      </c>
      <c r="AD57" s="1297" t="s">
        <v>126</v>
      </c>
      <c r="AE57" s="1298"/>
    </row>
    <row r="58" spans="1:31" ht="12.75" customHeight="1" x14ac:dyDescent="0.2">
      <c r="A58" s="7"/>
      <c r="B58" s="1316"/>
      <c r="C58" s="1317"/>
      <c r="D58" s="1317"/>
      <c r="E58" s="1317"/>
      <c r="F58" s="1318"/>
      <c r="G58" s="1302"/>
      <c r="H58" s="1302"/>
      <c r="I58" s="1302"/>
      <c r="J58" s="1302"/>
      <c r="K58" s="1302"/>
      <c r="L58" s="1303"/>
      <c r="M58" s="1304"/>
      <c r="N58" s="1304"/>
      <c r="O58" s="1304"/>
      <c r="P58" s="1305"/>
      <c r="Q58" s="73" t="s">
        <v>187</v>
      </c>
      <c r="R58" s="601"/>
      <c r="S58" s="297"/>
      <c r="T58" s="298" t="s">
        <v>14</v>
      </c>
      <c r="U58" s="297"/>
      <c r="V58" s="298" t="s">
        <v>15</v>
      </c>
      <c r="W58" s="297"/>
      <c r="X58" s="299" t="s">
        <v>16</v>
      </c>
      <c r="Y58" s="225" t="s">
        <v>779</v>
      </c>
      <c r="Z58" s="1306"/>
      <c r="AA58" s="1306"/>
      <c r="AB58" s="226" t="s">
        <v>780</v>
      </c>
      <c r="AC58" s="210" t="s">
        <v>781</v>
      </c>
      <c r="AD58" s="1307" t="s">
        <v>68</v>
      </c>
      <c r="AE58" s="1308"/>
    </row>
    <row r="59" spans="1:31" ht="12.75" customHeight="1" x14ac:dyDescent="0.2">
      <c r="A59" s="7"/>
      <c r="B59" s="302" t="s">
        <v>785</v>
      </c>
      <c r="C59" s="305" t="s">
        <v>111</v>
      </c>
      <c r="D59" s="304" t="s">
        <v>785</v>
      </c>
      <c r="E59" s="1328" t="s">
        <v>786</v>
      </c>
      <c r="F59" s="1329"/>
      <c r="G59" s="1302"/>
      <c r="H59" s="1302"/>
      <c r="I59" s="1302"/>
      <c r="J59" s="1302"/>
      <c r="K59" s="1302"/>
      <c r="L59" s="1309"/>
      <c r="M59" s="1310"/>
      <c r="N59" s="1310"/>
      <c r="O59" s="1310"/>
      <c r="P59" s="1311"/>
      <c r="Q59" s="74" t="s">
        <v>188</v>
      </c>
      <c r="R59" s="602" t="s">
        <v>1070</v>
      </c>
      <c r="S59" s="296"/>
      <c r="T59" s="300" t="s">
        <v>14</v>
      </c>
      <c r="U59" s="296"/>
      <c r="V59" s="300" t="s">
        <v>15</v>
      </c>
      <c r="W59" s="296"/>
      <c r="X59" s="301" t="s">
        <v>16</v>
      </c>
      <c r="Y59" s="1294"/>
      <c r="Z59" s="1295"/>
      <c r="AA59" s="1295"/>
      <c r="AB59" s="1296" t="s">
        <v>103</v>
      </c>
      <c r="AC59" s="211" t="s">
        <v>782</v>
      </c>
      <c r="AD59" s="1297" t="s">
        <v>126</v>
      </c>
      <c r="AE59" s="1298"/>
    </row>
    <row r="60" spans="1:31" ht="12.75" customHeight="1" x14ac:dyDescent="0.2">
      <c r="A60" s="7"/>
      <c r="B60" s="1316"/>
      <c r="C60" s="1317"/>
      <c r="D60" s="1317"/>
      <c r="E60" s="1317"/>
      <c r="F60" s="1318"/>
      <c r="G60" s="1302"/>
      <c r="H60" s="1302"/>
      <c r="I60" s="1302"/>
      <c r="J60" s="1302"/>
      <c r="K60" s="1302"/>
      <c r="L60" s="1303"/>
      <c r="M60" s="1304"/>
      <c r="N60" s="1304"/>
      <c r="O60" s="1304"/>
      <c r="P60" s="1305"/>
      <c r="Q60" s="73" t="s">
        <v>187</v>
      </c>
      <c r="R60" s="601"/>
      <c r="S60" s="297"/>
      <c r="T60" s="298" t="s">
        <v>14</v>
      </c>
      <c r="U60" s="297"/>
      <c r="V60" s="298" t="s">
        <v>15</v>
      </c>
      <c r="W60" s="297"/>
      <c r="X60" s="299" t="s">
        <v>16</v>
      </c>
      <c r="Y60" s="225" t="s">
        <v>779</v>
      </c>
      <c r="Z60" s="1306"/>
      <c r="AA60" s="1306"/>
      <c r="AB60" s="226" t="s">
        <v>780</v>
      </c>
      <c r="AC60" s="210" t="s">
        <v>781</v>
      </c>
      <c r="AD60" s="1307" t="s">
        <v>68</v>
      </c>
      <c r="AE60" s="1308"/>
    </row>
    <row r="61" spans="1:31" ht="12.75" customHeight="1" x14ac:dyDescent="0.2">
      <c r="A61" s="7"/>
      <c r="B61" s="306" t="s">
        <v>785</v>
      </c>
      <c r="C61" s="307" t="s">
        <v>111</v>
      </c>
      <c r="D61" s="304" t="s">
        <v>785</v>
      </c>
      <c r="E61" s="1330" t="s">
        <v>786</v>
      </c>
      <c r="F61" s="1331"/>
      <c r="G61" s="1302"/>
      <c r="H61" s="1302"/>
      <c r="I61" s="1302"/>
      <c r="J61" s="1302"/>
      <c r="K61" s="1302"/>
      <c r="L61" s="1309"/>
      <c r="M61" s="1310"/>
      <c r="N61" s="1310"/>
      <c r="O61" s="1310"/>
      <c r="P61" s="1311"/>
      <c r="Q61" s="74" t="s">
        <v>188</v>
      </c>
      <c r="R61" s="602" t="s">
        <v>1070</v>
      </c>
      <c r="S61" s="296"/>
      <c r="T61" s="300" t="s">
        <v>14</v>
      </c>
      <c r="U61" s="296"/>
      <c r="V61" s="300" t="s">
        <v>15</v>
      </c>
      <c r="W61" s="296"/>
      <c r="X61" s="301" t="s">
        <v>16</v>
      </c>
      <c r="Y61" s="1294"/>
      <c r="Z61" s="1295"/>
      <c r="AA61" s="1295"/>
      <c r="AB61" s="1296" t="s">
        <v>103</v>
      </c>
      <c r="AC61" s="211" t="s">
        <v>782</v>
      </c>
      <c r="AD61" s="1297" t="s">
        <v>126</v>
      </c>
      <c r="AE61" s="1298"/>
    </row>
    <row r="62" spans="1:31" ht="12.75" customHeight="1" x14ac:dyDescent="0.2">
      <c r="C62" s="7" t="s">
        <v>787</v>
      </c>
    </row>
    <row r="63" spans="1:31" ht="12.75" customHeight="1" x14ac:dyDescent="0.2">
      <c r="C63" s="7" t="s">
        <v>768</v>
      </c>
    </row>
    <row r="64" spans="1:31" ht="12.75" customHeight="1" x14ac:dyDescent="0.2">
      <c r="C64" s="7" t="s">
        <v>788</v>
      </c>
    </row>
    <row r="65" spans="3:16" ht="12.75" customHeight="1" x14ac:dyDescent="0.2">
      <c r="C65" s="7" t="s">
        <v>754</v>
      </c>
    </row>
    <row r="66" spans="3:16" ht="12.75" customHeight="1" x14ac:dyDescent="0.2">
      <c r="C66" s="7" t="s">
        <v>1085</v>
      </c>
    </row>
    <row r="67" spans="3:16" s="113" customFormat="1" ht="12.75" customHeight="1" x14ac:dyDescent="0.2">
      <c r="C67" s="118" t="s">
        <v>1088</v>
      </c>
    </row>
    <row r="68" spans="3:16" ht="12.75" customHeight="1" x14ac:dyDescent="0.15">
      <c r="C68" s="695" t="s">
        <v>1256</v>
      </c>
      <c r="D68" s="614"/>
      <c r="E68" s="614"/>
      <c r="F68" s="614"/>
      <c r="G68" s="614"/>
      <c r="H68" s="614"/>
      <c r="I68" s="614"/>
      <c r="J68" s="614"/>
      <c r="K68" s="614"/>
      <c r="L68" s="614"/>
      <c r="M68" s="614"/>
      <c r="N68" s="614"/>
      <c r="O68" s="118"/>
      <c r="P68" s="113"/>
    </row>
  </sheetData>
  <mergeCells count="173">
    <mergeCell ref="AD15:AE15"/>
    <mergeCell ref="B60:F60"/>
    <mergeCell ref="G60:K61"/>
    <mergeCell ref="L60:P60"/>
    <mergeCell ref="Z60:AA60"/>
    <mergeCell ref="AD60:AE60"/>
    <mergeCell ref="E61:F61"/>
    <mergeCell ref="L61:P61"/>
    <mergeCell ref="Y61:AB61"/>
    <mergeCell ref="AD61:AE61"/>
    <mergeCell ref="B58:F58"/>
    <mergeCell ref="E59:F59"/>
    <mergeCell ref="G58:K59"/>
    <mergeCell ref="L58:P58"/>
    <mergeCell ref="Z58:AA58"/>
    <mergeCell ref="AD58:AE58"/>
    <mergeCell ref="L59:P59"/>
    <mergeCell ref="Y59:AB59"/>
    <mergeCell ref="AD59:AE59"/>
    <mergeCell ref="B18:F19"/>
    <mergeCell ref="G18:K19"/>
    <mergeCell ref="L18:P18"/>
    <mergeCell ref="Z18:AA18"/>
    <mergeCell ref="AD18:AE18"/>
    <mergeCell ref="W3:AE3"/>
    <mergeCell ref="C4:G4"/>
    <mergeCell ref="H4:I4"/>
    <mergeCell ref="L4:P4"/>
    <mergeCell ref="Q4:R4"/>
    <mergeCell ref="U4:Y4"/>
    <mergeCell ref="Z4:AA4"/>
    <mergeCell ref="B12:F13"/>
    <mergeCell ref="G12:K13"/>
    <mergeCell ref="L12:P12"/>
    <mergeCell ref="Z12:AA12"/>
    <mergeCell ref="AD12:AE12"/>
    <mergeCell ref="L13:P13"/>
    <mergeCell ref="Y13:AB13"/>
    <mergeCell ref="AD13:AE13"/>
    <mergeCell ref="B8:F11"/>
    <mergeCell ref="G8:K11"/>
    <mergeCell ref="L8:P11"/>
    <mergeCell ref="Q8:X11"/>
    <mergeCell ref="Y8:AB11"/>
    <mergeCell ref="AC8:AE11"/>
    <mergeCell ref="C5:G5"/>
    <mergeCell ref="H5:I5"/>
    <mergeCell ref="Y19:AB19"/>
    <mergeCell ref="AD19:AE19"/>
    <mergeCell ref="B16:F17"/>
    <mergeCell ref="G16:K17"/>
    <mergeCell ref="L16:P16"/>
    <mergeCell ref="Z16:AA16"/>
    <mergeCell ref="AD16:AE16"/>
    <mergeCell ref="L17:P17"/>
    <mergeCell ref="Y17:AB17"/>
    <mergeCell ref="AD17:AE17"/>
    <mergeCell ref="B14:F15"/>
    <mergeCell ref="G14:K15"/>
    <mergeCell ref="L14:P14"/>
    <mergeCell ref="Z14:AA14"/>
    <mergeCell ref="AD14:AE14"/>
    <mergeCell ref="L15:P15"/>
    <mergeCell ref="Y15:AB15"/>
    <mergeCell ref="B22:F23"/>
    <mergeCell ref="G22:K23"/>
    <mergeCell ref="L22:P22"/>
    <mergeCell ref="Z22:AA22"/>
    <mergeCell ref="AD22:AE22"/>
    <mergeCell ref="L23:P23"/>
    <mergeCell ref="Y23:AB23"/>
    <mergeCell ref="AD23:AE23"/>
    <mergeCell ref="B20:F21"/>
    <mergeCell ref="G20:K21"/>
    <mergeCell ref="L20:P20"/>
    <mergeCell ref="Z20:AA20"/>
    <mergeCell ref="AD20:AE20"/>
    <mergeCell ref="L21:P21"/>
    <mergeCell ref="Y21:AB21"/>
    <mergeCell ref="AD21:AE21"/>
    <mergeCell ref="L19:P19"/>
    <mergeCell ref="B26:F27"/>
    <mergeCell ref="G26:K27"/>
    <mergeCell ref="L26:P26"/>
    <mergeCell ref="Z26:AA26"/>
    <mergeCell ref="AD26:AE26"/>
    <mergeCell ref="L27:P27"/>
    <mergeCell ref="Y27:AB27"/>
    <mergeCell ref="AD27:AE27"/>
    <mergeCell ref="B24:F25"/>
    <mergeCell ref="G24:K25"/>
    <mergeCell ref="L24:P24"/>
    <mergeCell ref="Z24:AA24"/>
    <mergeCell ref="AD24:AE24"/>
    <mergeCell ref="L25:P25"/>
    <mergeCell ref="Y25:AB25"/>
    <mergeCell ref="AD25:AE25"/>
    <mergeCell ref="B30:F31"/>
    <mergeCell ref="G30:K31"/>
    <mergeCell ref="L30:P30"/>
    <mergeCell ref="Z30:AA30"/>
    <mergeCell ref="AD30:AE30"/>
    <mergeCell ref="L31:P31"/>
    <mergeCell ref="Y31:AB31"/>
    <mergeCell ref="AD31:AE31"/>
    <mergeCell ref="B28:F29"/>
    <mergeCell ref="G28:K29"/>
    <mergeCell ref="L28:P28"/>
    <mergeCell ref="Z28:AA28"/>
    <mergeCell ref="AD28:AE28"/>
    <mergeCell ref="L29:P29"/>
    <mergeCell ref="Y29:AB29"/>
    <mergeCell ref="AD29:AE29"/>
    <mergeCell ref="AD34:AE34"/>
    <mergeCell ref="L35:P35"/>
    <mergeCell ref="Y35:AB35"/>
    <mergeCell ref="AD35:AE35"/>
    <mergeCell ref="B32:F33"/>
    <mergeCell ref="G32:K33"/>
    <mergeCell ref="L32:P32"/>
    <mergeCell ref="Z32:AA32"/>
    <mergeCell ref="AD32:AE32"/>
    <mergeCell ref="L33:P33"/>
    <mergeCell ref="Y33:AB33"/>
    <mergeCell ref="AD33:AE33"/>
    <mergeCell ref="S1:V2"/>
    <mergeCell ref="W1:AE2"/>
    <mergeCell ref="B40:F41"/>
    <mergeCell ref="G40:K41"/>
    <mergeCell ref="L40:P40"/>
    <mergeCell ref="Z40:AA40"/>
    <mergeCell ref="AD40:AE40"/>
    <mergeCell ref="L41:P41"/>
    <mergeCell ref="Y41:AB41"/>
    <mergeCell ref="AD41:AE41"/>
    <mergeCell ref="B38:F39"/>
    <mergeCell ref="G38:K39"/>
    <mergeCell ref="L38:P38"/>
    <mergeCell ref="Z38:AA38"/>
    <mergeCell ref="AD38:AE38"/>
    <mergeCell ref="L39:P39"/>
    <mergeCell ref="Y39:AB39"/>
    <mergeCell ref="AD39:AE39"/>
    <mergeCell ref="B36:F37"/>
    <mergeCell ref="G36:K37"/>
    <mergeCell ref="L36:P36"/>
    <mergeCell ref="Z36:AA36"/>
    <mergeCell ref="AD36:AE36"/>
    <mergeCell ref="L37:P37"/>
    <mergeCell ref="AG5:AS5"/>
    <mergeCell ref="L57:P57"/>
    <mergeCell ref="Y57:AB57"/>
    <mergeCell ref="AD57:AE57"/>
    <mergeCell ref="B54:F55"/>
    <mergeCell ref="W51:AE51"/>
    <mergeCell ref="B52:F53"/>
    <mergeCell ref="G52:K55"/>
    <mergeCell ref="L52:P55"/>
    <mergeCell ref="Q52:X55"/>
    <mergeCell ref="Y52:AB55"/>
    <mergeCell ref="AC52:AE55"/>
    <mergeCell ref="B56:F56"/>
    <mergeCell ref="E57:F57"/>
    <mergeCell ref="G56:K57"/>
    <mergeCell ref="L56:P56"/>
    <mergeCell ref="Z56:AA56"/>
    <mergeCell ref="AD56:AE56"/>
    <mergeCell ref="Y37:AB37"/>
    <mergeCell ref="AD37:AE37"/>
    <mergeCell ref="B34:F35"/>
    <mergeCell ref="G34:K35"/>
    <mergeCell ref="L34:P34"/>
    <mergeCell ref="Z34:AA34"/>
  </mergeCells>
  <phoneticPr fontId="2"/>
  <dataValidations count="6">
    <dataValidation imeMode="hiragana" allowBlank="1" showInputMessage="1" showErrorMessage="1" sqref="G56:P61 B56 B58 B60 B12:P41"/>
    <dataValidation imeMode="halfAlpha" allowBlank="1" showInputMessage="1" showErrorMessage="1" sqref="Q4:R4 Z4:AA4 Y33:AB33 Y13:AB13 Y35:AB35 Y15:AB15 Y17:AB17 Y19:AB19 Y21:AB21 Y23:AB23 Y25:AB25 Y27:AB27 Y29:AB29 Y31:AB31 S56:S61 Y39:AB39 Y41:AB41 Y57:AB57 Y59:AB59 Y61:AB61 W56:W61 U56:U61 W12:W41 U12:U41 S12:S41 Y37:AB37 H4:I5"/>
    <dataValidation type="list" allowBlank="1" showInputMessage="1" showErrorMessage="1" sqref="AC56:AC61 B57 D57 B59 D59 B61 D61 AC12:AC41">
      <formula1>"□,■"</formula1>
    </dataValidation>
    <dataValidation type="list" allowBlank="1" showInputMessage="1" showErrorMessage="1" sqref="Z12:AA12 Z14:AA14 Z16:AA16 Z18:AA18 Z20:AA20 Z22:AA22 Z24:AA24 Z26:AA26 Z28:AA28 Z30:AA30 Z32:AA32 Z38:AA38 Z40:AA40 Z56:AA56 Z58:AA58 Z60:AA60 Z34:AA34 Z36:AA36">
      <formula1>"年額,月額,日給,時給"</formula1>
    </dataValidation>
    <dataValidation imeMode="on" allowBlank="1" showInputMessage="1" showErrorMessage="1" sqref="W1:AE2"/>
    <dataValidation type="list" allowBlank="1" showInputMessage="1" showErrorMessage="1" sqref="R12:R41 R56:R61">
      <formula1>"令和,平成,昭和"</formula1>
    </dataValidation>
  </dataValidations>
  <pageMargins left="0.78740157480314965" right="0.78740157480314965" top="0.74803149606299213" bottom="0.74803149606299213" header="0.31496062992125984" footer="0.31496062992125984"/>
  <pageSetup paperSize="9" scale="91" orientation="portrait" r:id="rId1"/>
  <headerFooter>
    <oddFooter>&amp;P / &amp;N ページ</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sheetPr>
  <dimension ref="A2:BA91"/>
  <sheetViews>
    <sheetView zoomScale="90" zoomScaleNormal="90" workbookViewId="0">
      <selection activeCell="AV40" sqref="AV40"/>
    </sheetView>
  </sheetViews>
  <sheetFormatPr defaultColWidth="2.77734375" defaultRowHeight="12.75" customHeight="1" x14ac:dyDescent="0.2"/>
  <sheetData>
    <row r="2" spans="1:31" ht="12.75" customHeight="1" x14ac:dyDescent="0.2">
      <c r="A2" s="7" t="s">
        <v>201</v>
      </c>
      <c r="B2" s="7"/>
      <c r="C2" s="7"/>
      <c r="D2" s="7"/>
      <c r="E2" s="7"/>
      <c r="F2" s="7"/>
      <c r="G2" s="7"/>
      <c r="H2" s="7"/>
      <c r="I2" s="7"/>
      <c r="J2" s="7"/>
      <c r="K2" s="7"/>
      <c r="L2" s="7"/>
      <c r="M2" s="7"/>
      <c r="N2" s="7"/>
      <c r="O2" s="7"/>
      <c r="P2" s="7"/>
      <c r="Q2" s="7"/>
      <c r="R2" s="7"/>
      <c r="S2" s="7"/>
      <c r="T2" s="7"/>
      <c r="U2" s="7"/>
      <c r="V2" s="7"/>
      <c r="W2" s="7"/>
      <c r="X2" s="7"/>
      <c r="Y2" s="7"/>
      <c r="Z2" s="7"/>
      <c r="AA2" s="7"/>
      <c r="AB2" s="7"/>
      <c r="AC2" s="7"/>
      <c r="AD2" s="7"/>
      <c r="AE2" s="7"/>
    </row>
    <row r="3" spans="1:31" ht="12.75" customHeight="1" x14ac:dyDescent="0.2">
      <c r="A3" s="7" t="s">
        <v>731</v>
      </c>
      <c r="B3" s="7"/>
      <c r="C3" s="7"/>
      <c r="D3" s="7"/>
      <c r="E3" s="7"/>
      <c r="F3" s="7"/>
      <c r="G3" s="7"/>
      <c r="H3" s="7"/>
      <c r="I3" s="7"/>
      <c r="J3" s="7"/>
      <c r="K3" s="7"/>
      <c r="L3" s="7"/>
      <c r="M3" s="7"/>
      <c r="N3" s="7"/>
      <c r="O3" s="7"/>
      <c r="P3" s="7"/>
      <c r="Q3" s="7"/>
      <c r="R3" s="7"/>
      <c r="S3" s="7"/>
      <c r="T3" s="7"/>
      <c r="U3" s="7"/>
      <c r="V3" s="7"/>
      <c r="W3" s="7"/>
      <c r="X3" s="7"/>
      <c r="Y3" s="7"/>
      <c r="Z3" s="7"/>
      <c r="AA3" s="7"/>
      <c r="AB3" s="792" t="s">
        <v>66</v>
      </c>
      <c r="AC3" s="792"/>
      <c r="AD3" s="792"/>
      <c r="AE3" s="792"/>
    </row>
    <row r="4" spans="1:31" ht="12.75" customHeight="1" x14ac:dyDescent="0.2">
      <c r="A4" s="7"/>
      <c r="B4" s="1235" t="s">
        <v>189</v>
      </c>
      <c r="C4" s="1236"/>
      <c r="D4" s="1236"/>
      <c r="E4" s="1236"/>
      <c r="F4" s="1236"/>
      <c r="G4" s="1236"/>
      <c r="H4" s="1236"/>
      <c r="I4" s="1236"/>
      <c r="J4" s="1236"/>
      <c r="K4" s="1235" t="s">
        <v>190</v>
      </c>
      <c r="L4" s="1236"/>
      <c r="M4" s="1236"/>
      <c r="N4" s="1236"/>
      <c r="O4" s="1236"/>
      <c r="P4" s="1236"/>
      <c r="Q4" s="1236"/>
      <c r="R4" s="1236"/>
      <c r="S4" s="1236"/>
      <c r="T4" s="1236"/>
      <c r="U4" s="1236"/>
      <c r="V4" s="1236"/>
      <c r="W4" s="1236"/>
      <c r="X4" s="1236"/>
      <c r="Y4" s="1237"/>
      <c r="Z4" s="1332" t="s">
        <v>191</v>
      </c>
      <c r="AA4" s="1332"/>
      <c r="AB4" s="1332"/>
      <c r="AC4" s="1332"/>
      <c r="AD4" s="744" t="s">
        <v>192</v>
      </c>
      <c r="AE4" s="746"/>
    </row>
    <row r="5" spans="1:31" ht="12.75" customHeight="1" x14ac:dyDescent="0.2">
      <c r="A5" s="7"/>
      <c r="B5" s="1240"/>
      <c r="C5" s="1241"/>
      <c r="D5" s="1241"/>
      <c r="E5" s="1241"/>
      <c r="F5" s="1241"/>
      <c r="G5" s="1241"/>
      <c r="H5" s="1241"/>
      <c r="I5" s="1241"/>
      <c r="J5" s="1241"/>
      <c r="K5" s="1240"/>
      <c r="L5" s="1241"/>
      <c r="M5" s="1241"/>
      <c r="N5" s="1241"/>
      <c r="O5" s="1241"/>
      <c r="P5" s="1241"/>
      <c r="Q5" s="1241"/>
      <c r="R5" s="1241"/>
      <c r="S5" s="1241"/>
      <c r="T5" s="1241"/>
      <c r="U5" s="1241"/>
      <c r="V5" s="1241"/>
      <c r="W5" s="1241"/>
      <c r="X5" s="1241"/>
      <c r="Y5" s="1242"/>
      <c r="Z5" s="1240" t="s">
        <v>193</v>
      </c>
      <c r="AA5" s="1241"/>
      <c r="AB5" s="1241"/>
      <c r="AC5" s="1242"/>
      <c r="AD5" s="747"/>
      <c r="AE5" s="749"/>
    </row>
    <row r="6" spans="1:31" ht="12.75" customHeight="1" x14ac:dyDescent="0.2">
      <c r="A6" s="7"/>
      <c r="B6" s="1341"/>
      <c r="C6" s="1342"/>
      <c r="D6" s="1342"/>
      <c r="E6" s="1342"/>
      <c r="F6" s="1342"/>
      <c r="G6" s="1342"/>
      <c r="H6" s="1342"/>
      <c r="I6" s="1342"/>
      <c r="J6" s="1343"/>
      <c r="K6" s="1347"/>
      <c r="L6" s="1348"/>
      <c r="M6" s="1348"/>
      <c r="N6" s="1349"/>
      <c r="O6" s="1349"/>
      <c r="P6" s="1349"/>
      <c r="Q6" s="1349"/>
      <c r="R6" s="1349"/>
      <c r="S6" s="1349"/>
      <c r="T6" s="1349"/>
      <c r="U6" s="1349"/>
      <c r="V6" s="1349"/>
      <c r="W6" s="1349"/>
      <c r="X6" s="1349"/>
      <c r="Y6" s="1350"/>
      <c r="Z6" s="1333"/>
      <c r="AA6" s="1334"/>
      <c r="AB6" s="33" t="s">
        <v>194</v>
      </c>
      <c r="AC6" s="34"/>
      <c r="AD6" s="213" t="s">
        <v>195</v>
      </c>
      <c r="AE6" s="34" t="s">
        <v>68</v>
      </c>
    </row>
    <row r="7" spans="1:31" ht="12.75" customHeight="1" x14ac:dyDescent="0.2">
      <c r="A7" s="7"/>
      <c r="B7" s="1344"/>
      <c r="C7" s="1345"/>
      <c r="D7" s="1345"/>
      <c r="E7" s="1345"/>
      <c r="F7" s="1345"/>
      <c r="G7" s="1345"/>
      <c r="H7" s="1345"/>
      <c r="I7" s="1345"/>
      <c r="J7" s="1346"/>
      <c r="K7" s="1335"/>
      <c r="L7" s="1336"/>
      <c r="M7" s="1336"/>
      <c r="N7" s="1337"/>
      <c r="O7" s="1337"/>
      <c r="P7" s="1337"/>
      <c r="Q7" s="1337"/>
      <c r="R7" s="1337"/>
      <c r="S7" s="1337"/>
      <c r="T7" s="1337"/>
      <c r="U7" s="1337"/>
      <c r="V7" s="1337"/>
      <c r="W7" s="1337"/>
      <c r="X7" s="1337"/>
      <c r="Y7" s="1338"/>
      <c r="Z7" s="1339"/>
      <c r="AA7" s="1340"/>
      <c r="AB7" s="24" t="s">
        <v>4</v>
      </c>
      <c r="AC7" s="25"/>
      <c r="AD7" s="235" t="s">
        <v>130</v>
      </c>
      <c r="AE7" s="35" t="s">
        <v>126</v>
      </c>
    </row>
    <row r="8" spans="1:31" ht="12.75" customHeight="1" x14ac:dyDescent="0.2">
      <c r="A8" s="7"/>
      <c r="B8" s="1341"/>
      <c r="C8" s="1342"/>
      <c r="D8" s="1342"/>
      <c r="E8" s="1342"/>
      <c r="F8" s="1342"/>
      <c r="G8" s="1342"/>
      <c r="H8" s="1342"/>
      <c r="I8" s="1342"/>
      <c r="J8" s="1343"/>
      <c r="K8" s="1347"/>
      <c r="L8" s="1348"/>
      <c r="M8" s="1348"/>
      <c r="N8" s="1349"/>
      <c r="O8" s="1349"/>
      <c r="P8" s="1349"/>
      <c r="Q8" s="1349"/>
      <c r="R8" s="1349"/>
      <c r="S8" s="1349"/>
      <c r="T8" s="1349"/>
      <c r="U8" s="1349"/>
      <c r="V8" s="1349"/>
      <c r="W8" s="1349"/>
      <c r="X8" s="1349"/>
      <c r="Y8" s="1350"/>
      <c r="Z8" s="1333"/>
      <c r="AA8" s="1334"/>
      <c r="AB8" s="33" t="s">
        <v>194</v>
      </c>
      <c r="AC8" s="34"/>
      <c r="AD8" s="213" t="s">
        <v>195</v>
      </c>
      <c r="AE8" s="34" t="s">
        <v>68</v>
      </c>
    </row>
    <row r="9" spans="1:31" ht="12.75" customHeight="1" x14ac:dyDescent="0.2">
      <c r="A9" s="7"/>
      <c r="B9" s="1344"/>
      <c r="C9" s="1345"/>
      <c r="D9" s="1345"/>
      <c r="E9" s="1345"/>
      <c r="F9" s="1345"/>
      <c r="G9" s="1345"/>
      <c r="H9" s="1345"/>
      <c r="I9" s="1345"/>
      <c r="J9" s="1346"/>
      <c r="K9" s="1335"/>
      <c r="L9" s="1336"/>
      <c r="M9" s="1336"/>
      <c r="N9" s="1337"/>
      <c r="O9" s="1337"/>
      <c r="P9" s="1337"/>
      <c r="Q9" s="1337"/>
      <c r="R9" s="1337"/>
      <c r="S9" s="1337"/>
      <c r="T9" s="1337"/>
      <c r="U9" s="1337"/>
      <c r="V9" s="1337"/>
      <c r="W9" s="1337"/>
      <c r="X9" s="1337"/>
      <c r="Y9" s="1338"/>
      <c r="Z9" s="1339"/>
      <c r="AA9" s="1340"/>
      <c r="AB9" s="24" t="s">
        <v>4</v>
      </c>
      <c r="AC9" s="25"/>
      <c r="AD9" s="235" t="s">
        <v>130</v>
      </c>
      <c r="AE9" s="35" t="s">
        <v>126</v>
      </c>
    </row>
    <row r="10" spans="1:31" ht="12.75" customHeight="1" x14ac:dyDescent="0.2">
      <c r="A10" s="7"/>
      <c r="B10" s="1341"/>
      <c r="C10" s="1342"/>
      <c r="D10" s="1342"/>
      <c r="E10" s="1342"/>
      <c r="F10" s="1342"/>
      <c r="G10" s="1342"/>
      <c r="H10" s="1342"/>
      <c r="I10" s="1342"/>
      <c r="J10" s="1343"/>
      <c r="K10" s="1347"/>
      <c r="L10" s="1348"/>
      <c r="M10" s="1348"/>
      <c r="N10" s="1349"/>
      <c r="O10" s="1349"/>
      <c r="P10" s="1349"/>
      <c r="Q10" s="1349"/>
      <c r="R10" s="1349"/>
      <c r="S10" s="1349"/>
      <c r="T10" s="1349"/>
      <c r="U10" s="1349"/>
      <c r="V10" s="1349"/>
      <c r="W10" s="1349"/>
      <c r="X10" s="1349"/>
      <c r="Y10" s="1350"/>
      <c r="Z10" s="1333"/>
      <c r="AA10" s="1334"/>
      <c r="AB10" s="33" t="s">
        <v>194</v>
      </c>
      <c r="AC10" s="34"/>
      <c r="AD10" s="213" t="s">
        <v>195</v>
      </c>
      <c r="AE10" s="34" t="s">
        <v>68</v>
      </c>
    </row>
    <row r="11" spans="1:31" ht="12.75" customHeight="1" x14ac:dyDescent="0.2">
      <c r="A11" s="7"/>
      <c r="B11" s="1344"/>
      <c r="C11" s="1345"/>
      <c r="D11" s="1345"/>
      <c r="E11" s="1345"/>
      <c r="F11" s="1345"/>
      <c r="G11" s="1345"/>
      <c r="H11" s="1345"/>
      <c r="I11" s="1345"/>
      <c r="J11" s="1346"/>
      <c r="K11" s="1335"/>
      <c r="L11" s="1336"/>
      <c r="M11" s="1336"/>
      <c r="N11" s="1337"/>
      <c r="O11" s="1337"/>
      <c r="P11" s="1337"/>
      <c r="Q11" s="1337"/>
      <c r="R11" s="1337"/>
      <c r="S11" s="1337"/>
      <c r="T11" s="1337"/>
      <c r="U11" s="1337"/>
      <c r="V11" s="1337"/>
      <c r="W11" s="1337"/>
      <c r="X11" s="1337"/>
      <c r="Y11" s="1338"/>
      <c r="Z11" s="1339"/>
      <c r="AA11" s="1340"/>
      <c r="AB11" s="24" t="s">
        <v>4</v>
      </c>
      <c r="AC11" s="25"/>
      <c r="AD11" s="235" t="s">
        <v>130</v>
      </c>
      <c r="AE11" s="35" t="s">
        <v>126</v>
      </c>
    </row>
    <row r="12" spans="1:31" ht="12.75" customHeight="1" x14ac:dyDescent="0.2">
      <c r="A12" s="7"/>
      <c r="B12" s="1341"/>
      <c r="C12" s="1342"/>
      <c r="D12" s="1342"/>
      <c r="E12" s="1342"/>
      <c r="F12" s="1342"/>
      <c r="G12" s="1342"/>
      <c r="H12" s="1342"/>
      <c r="I12" s="1342"/>
      <c r="J12" s="1343"/>
      <c r="K12" s="1347"/>
      <c r="L12" s="1348"/>
      <c r="M12" s="1348"/>
      <c r="N12" s="1349"/>
      <c r="O12" s="1349"/>
      <c r="P12" s="1349"/>
      <c r="Q12" s="1349"/>
      <c r="R12" s="1349"/>
      <c r="S12" s="1349"/>
      <c r="T12" s="1349"/>
      <c r="U12" s="1349"/>
      <c r="V12" s="1349"/>
      <c r="W12" s="1349"/>
      <c r="X12" s="1349"/>
      <c r="Y12" s="1350"/>
      <c r="Z12" s="1333"/>
      <c r="AA12" s="1334"/>
      <c r="AB12" s="33" t="s">
        <v>194</v>
      </c>
      <c r="AC12" s="34"/>
      <c r="AD12" s="213" t="s">
        <v>195</v>
      </c>
      <c r="AE12" s="34" t="s">
        <v>68</v>
      </c>
    </row>
    <row r="13" spans="1:31" ht="12.75" customHeight="1" x14ac:dyDescent="0.2">
      <c r="A13" s="7"/>
      <c r="B13" s="1344"/>
      <c r="C13" s="1345"/>
      <c r="D13" s="1345"/>
      <c r="E13" s="1345"/>
      <c r="F13" s="1345"/>
      <c r="G13" s="1345"/>
      <c r="H13" s="1345"/>
      <c r="I13" s="1345"/>
      <c r="J13" s="1346"/>
      <c r="K13" s="1335"/>
      <c r="L13" s="1336"/>
      <c r="M13" s="1336"/>
      <c r="N13" s="1337"/>
      <c r="O13" s="1337"/>
      <c r="P13" s="1337"/>
      <c r="Q13" s="1337"/>
      <c r="R13" s="1337"/>
      <c r="S13" s="1337"/>
      <c r="T13" s="1337"/>
      <c r="U13" s="1337"/>
      <c r="V13" s="1337"/>
      <c r="W13" s="1337"/>
      <c r="X13" s="1337"/>
      <c r="Y13" s="1338"/>
      <c r="Z13" s="1339"/>
      <c r="AA13" s="1340"/>
      <c r="AB13" s="24" t="s">
        <v>4</v>
      </c>
      <c r="AC13" s="25"/>
      <c r="AD13" s="235" t="s">
        <v>130</v>
      </c>
      <c r="AE13" s="35" t="s">
        <v>126</v>
      </c>
    </row>
    <row r="14" spans="1:31" ht="12.75" customHeight="1" x14ac:dyDescent="0.2">
      <c r="A14" s="7"/>
      <c r="B14" s="1341"/>
      <c r="C14" s="1342"/>
      <c r="D14" s="1342"/>
      <c r="E14" s="1342"/>
      <c r="F14" s="1342"/>
      <c r="G14" s="1342"/>
      <c r="H14" s="1342"/>
      <c r="I14" s="1342"/>
      <c r="J14" s="1343"/>
      <c r="K14" s="1347"/>
      <c r="L14" s="1348"/>
      <c r="M14" s="1348"/>
      <c r="N14" s="1349"/>
      <c r="O14" s="1349"/>
      <c r="P14" s="1349"/>
      <c r="Q14" s="1349"/>
      <c r="R14" s="1349"/>
      <c r="S14" s="1349"/>
      <c r="T14" s="1349"/>
      <c r="U14" s="1349"/>
      <c r="V14" s="1349"/>
      <c r="W14" s="1349"/>
      <c r="X14" s="1349"/>
      <c r="Y14" s="1350"/>
      <c r="Z14" s="1333"/>
      <c r="AA14" s="1334"/>
      <c r="AB14" s="33" t="s">
        <v>194</v>
      </c>
      <c r="AC14" s="34"/>
      <c r="AD14" s="213" t="s">
        <v>195</v>
      </c>
      <c r="AE14" s="34" t="s">
        <v>68</v>
      </c>
    </row>
    <row r="15" spans="1:31" ht="12.75" customHeight="1" x14ac:dyDescent="0.2">
      <c r="A15" s="7"/>
      <c r="B15" s="1344"/>
      <c r="C15" s="1345"/>
      <c r="D15" s="1345"/>
      <c r="E15" s="1345"/>
      <c r="F15" s="1345"/>
      <c r="G15" s="1345"/>
      <c r="H15" s="1345"/>
      <c r="I15" s="1345"/>
      <c r="J15" s="1346"/>
      <c r="K15" s="1335"/>
      <c r="L15" s="1336"/>
      <c r="M15" s="1336"/>
      <c r="N15" s="1337"/>
      <c r="O15" s="1337"/>
      <c r="P15" s="1337"/>
      <c r="Q15" s="1337"/>
      <c r="R15" s="1337"/>
      <c r="S15" s="1337"/>
      <c r="T15" s="1337"/>
      <c r="U15" s="1337"/>
      <c r="V15" s="1337"/>
      <c r="W15" s="1337"/>
      <c r="X15" s="1337"/>
      <c r="Y15" s="1338"/>
      <c r="Z15" s="1339"/>
      <c r="AA15" s="1340"/>
      <c r="AB15" s="24" t="s">
        <v>4</v>
      </c>
      <c r="AC15" s="25"/>
      <c r="AD15" s="235" t="s">
        <v>130</v>
      </c>
      <c r="AE15" s="35" t="s">
        <v>126</v>
      </c>
    </row>
    <row r="16" spans="1:31" ht="12.75" customHeight="1" x14ac:dyDescent="0.2">
      <c r="A16" s="7"/>
      <c r="B16" s="1341"/>
      <c r="C16" s="1342"/>
      <c r="D16" s="1342"/>
      <c r="E16" s="1342"/>
      <c r="F16" s="1342"/>
      <c r="G16" s="1342"/>
      <c r="H16" s="1342"/>
      <c r="I16" s="1342"/>
      <c r="J16" s="1343"/>
      <c r="K16" s="1347"/>
      <c r="L16" s="1348"/>
      <c r="M16" s="1348"/>
      <c r="N16" s="1349"/>
      <c r="O16" s="1349"/>
      <c r="P16" s="1349"/>
      <c r="Q16" s="1349"/>
      <c r="R16" s="1349"/>
      <c r="S16" s="1349"/>
      <c r="T16" s="1349"/>
      <c r="U16" s="1349"/>
      <c r="V16" s="1349"/>
      <c r="W16" s="1349"/>
      <c r="X16" s="1349"/>
      <c r="Y16" s="1350"/>
      <c r="Z16" s="1333"/>
      <c r="AA16" s="1334"/>
      <c r="AB16" s="33" t="s">
        <v>194</v>
      </c>
      <c r="AC16" s="34"/>
      <c r="AD16" s="213" t="s">
        <v>195</v>
      </c>
      <c r="AE16" s="34" t="s">
        <v>68</v>
      </c>
    </row>
    <row r="17" spans="1:31" ht="12.75" customHeight="1" x14ac:dyDescent="0.2">
      <c r="A17" s="7"/>
      <c r="B17" s="1344"/>
      <c r="C17" s="1345"/>
      <c r="D17" s="1345"/>
      <c r="E17" s="1345"/>
      <c r="F17" s="1345"/>
      <c r="G17" s="1345"/>
      <c r="H17" s="1345"/>
      <c r="I17" s="1345"/>
      <c r="J17" s="1346"/>
      <c r="K17" s="1335"/>
      <c r="L17" s="1336"/>
      <c r="M17" s="1336"/>
      <c r="N17" s="1337"/>
      <c r="O17" s="1337"/>
      <c r="P17" s="1337"/>
      <c r="Q17" s="1337"/>
      <c r="R17" s="1337"/>
      <c r="S17" s="1337"/>
      <c r="T17" s="1337"/>
      <c r="U17" s="1337"/>
      <c r="V17" s="1337"/>
      <c r="W17" s="1337"/>
      <c r="X17" s="1337"/>
      <c r="Y17" s="1338"/>
      <c r="Z17" s="1339"/>
      <c r="AA17" s="1340"/>
      <c r="AB17" s="24" t="s">
        <v>4</v>
      </c>
      <c r="AC17" s="25"/>
      <c r="AD17" s="235" t="s">
        <v>130</v>
      </c>
      <c r="AE17" s="35" t="s">
        <v>126</v>
      </c>
    </row>
    <row r="18" spans="1:31" ht="12.75" customHeight="1" x14ac:dyDescent="0.2">
      <c r="A18" s="7"/>
      <c r="B18" s="1341"/>
      <c r="C18" s="1342"/>
      <c r="D18" s="1342"/>
      <c r="E18" s="1342"/>
      <c r="F18" s="1342"/>
      <c r="G18" s="1342"/>
      <c r="H18" s="1342"/>
      <c r="I18" s="1342"/>
      <c r="J18" s="1343"/>
      <c r="K18" s="1347"/>
      <c r="L18" s="1348"/>
      <c r="M18" s="1348"/>
      <c r="N18" s="1349"/>
      <c r="O18" s="1349"/>
      <c r="P18" s="1349"/>
      <c r="Q18" s="1349"/>
      <c r="R18" s="1349"/>
      <c r="S18" s="1349"/>
      <c r="T18" s="1349"/>
      <c r="U18" s="1349"/>
      <c r="V18" s="1349"/>
      <c r="W18" s="1349"/>
      <c r="X18" s="1349"/>
      <c r="Y18" s="1350"/>
      <c r="Z18" s="1333"/>
      <c r="AA18" s="1334"/>
      <c r="AB18" s="33" t="s">
        <v>194</v>
      </c>
      <c r="AC18" s="34"/>
      <c r="AD18" s="213" t="s">
        <v>195</v>
      </c>
      <c r="AE18" s="34" t="s">
        <v>68</v>
      </c>
    </row>
    <row r="19" spans="1:31" ht="12.75" customHeight="1" x14ac:dyDescent="0.2">
      <c r="A19" s="7"/>
      <c r="B19" s="1344"/>
      <c r="C19" s="1345"/>
      <c r="D19" s="1345"/>
      <c r="E19" s="1345"/>
      <c r="F19" s="1345"/>
      <c r="G19" s="1345"/>
      <c r="H19" s="1345"/>
      <c r="I19" s="1345"/>
      <c r="J19" s="1346"/>
      <c r="K19" s="1335"/>
      <c r="L19" s="1336"/>
      <c r="M19" s="1336"/>
      <c r="N19" s="1337"/>
      <c r="O19" s="1337"/>
      <c r="P19" s="1337"/>
      <c r="Q19" s="1337"/>
      <c r="R19" s="1337"/>
      <c r="S19" s="1337"/>
      <c r="T19" s="1337"/>
      <c r="U19" s="1337"/>
      <c r="V19" s="1337"/>
      <c r="W19" s="1337"/>
      <c r="X19" s="1337"/>
      <c r="Y19" s="1338"/>
      <c r="Z19" s="1339"/>
      <c r="AA19" s="1340"/>
      <c r="AB19" s="24" t="s">
        <v>4</v>
      </c>
      <c r="AC19" s="25"/>
      <c r="AD19" s="235" t="s">
        <v>130</v>
      </c>
      <c r="AE19" s="35" t="s">
        <v>126</v>
      </c>
    </row>
    <row r="20" spans="1:31" ht="12.75" customHeight="1" x14ac:dyDescent="0.2">
      <c r="A20" s="7"/>
      <c r="B20" s="1341"/>
      <c r="C20" s="1342"/>
      <c r="D20" s="1342"/>
      <c r="E20" s="1342"/>
      <c r="F20" s="1342"/>
      <c r="G20" s="1342"/>
      <c r="H20" s="1342"/>
      <c r="I20" s="1342"/>
      <c r="J20" s="1343"/>
      <c r="K20" s="1347"/>
      <c r="L20" s="1348"/>
      <c r="M20" s="1348"/>
      <c r="N20" s="1349"/>
      <c r="O20" s="1349"/>
      <c r="P20" s="1349"/>
      <c r="Q20" s="1349"/>
      <c r="R20" s="1349"/>
      <c r="S20" s="1349"/>
      <c r="T20" s="1349"/>
      <c r="U20" s="1349"/>
      <c r="V20" s="1349"/>
      <c r="W20" s="1349"/>
      <c r="X20" s="1349"/>
      <c r="Y20" s="1350"/>
      <c r="Z20" s="1333"/>
      <c r="AA20" s="1334"/>
      <c r="AB20" s="33" t="s">
        <v>194</v>
      </c>
      <c r="AC20" s="34"/>
      <c r="AD20" s="213" t="s">
        <v>195</v>
      </c>
      <c r="AE20" s="34" t="s">
        <v>68</v>
      </c>
    </row>
    <row r="21" spans="1:31" ht="12.75" customHeight="1" x14ac:dyDescent="0.2">
      <c r="A21" s="7"/>
      <c r="B21" s="1344"/>
      <c r="C21" s="1345"/>
      <c r="D21" s="1345"/>
      <c r="E21" s="1345"/>
      <c r="F21" s="1345"/>
      <c r="G21" s="1345"/>
      <c r="H21" s="1345"/>
      <c r="I21" s="1345"/>
      <c r="J21" s="1346"/>
      <c r="K21" s="1335"/>
      <c r="L21" s="1336"/>
      <c r="M21" s="1336"/>
      <c r="N21" s="1337"/>
      <c r="O21" s="1337"/>
      <c r="P21" s="1337"/>
      <c r="Q21" s="1337"/>
      <c r="R21" s="1337"/>
      <c r="S21" s="1337"/>
      <c r="T21" s="1337"/>
      <c r="U21" s="1337"/>
      <c r="V21" s="1337"/>
      <c r="W21" s="1337"/>
      <c r="X21" s="1337"/>
      <c r="Y21" s="1338"/>
      <c r="Z21" s="1339"/>
      <c r="AA21" s="1340"/>
      <c r="AB21" s="24" t="s">
        <v>4</v>
      </c>
      <c r="AC21" s="25"/>
      <c r="AD21" s="235" t="s">
        <v>130</v>
      </c>
      <c r="AE21" s="35" t="s">
        <v>126</v>
      </c>
    </row>
    <row r="22" spans="1:31" ht="12.75" customHeight="1" x14ac:dyDescent="0.2">
      <c r="A22" s="7"/>
      <c r="B22" s="1341"/>
      <c r="C22" s="1342"/>
      <c r="D22" s="1342"/>
      <c r="E22" s="1342"/>
      <c r="F22" s="1342"/>
      <c r="G22" s="1342"/>
      <c r="H22" s="1342"/>
      <c r="I22" s="1342"/>
      <c r="J22" s="1343"/>
      <c r="K22" s="1347"/>
      <c r="L22" s="1348"/>
      <c r="M22" s="1348"/>
      <c r="N22" s="1349"/>
      <c r="O22" s="1349"/>
      <c r="P22" s="1349"/>
      <c r="Q22" s="1349"/>
      <c r="R22" s="1349"/>
      <c r="S22" s="1349"/>
      <c r="T22" s="1349"/>
      <c r="U22" s="1349"/>
      <c r="V22" s="1349"/>
      <c r="W22" s="1349"/>
      <c r="X22" s="1349"/>
      <c r="Y22" s="1350"/>
      <c r="Z22" s="1333"/>
      <c r="AA22" s="1334"/>
      <c r="AB22" s="33" t="s">
        <v>194</v>
      </c>
      <c r="AC22" s="34"/>
      <c r="AD22" s="213" t="s">
        <v>195</v>
      </c>
      <c r="AE22" s="34" t="s">
        <v>68</v>
      </c>
    </row>
    <row r="23" spans="1:31" ht="12.75" customHeight="1" x14ac:dyDescent="0.2">
      <c r="A23" s="7"/>
      <c r="B23" s="1344"/>
      <c r="C23" s="1345"/>
      <c r="D23" s="1345"/>
      <c r="E23" s="1345"/>
      <c r="F23" s="1345"/>
      <c r="G23" s="1345"/>
      <c r="H23" s="1345"/>
      <c r="I23" s="1345"/>
      <c r="J23" s="1346"/>
      <c r="K23" s="1335"/>
      <c r="L23" s="1336"/>
      <c r="M23" s="1336"/>
      <c r="N23" s="1337"/>
      <c r="O23" s="1337"/>
      <c r="P23" s="1337"/>
      <c r="Q23" s="1337"/>
      <c r="R23" s="1337"/>
      <c r="S23" s="1337"/>
      <c r="T23" s="1337"/>
      <c r="U23" s="1337"/>
      <c r="V23" s="1337"/>
      <c r="W23" s="1337"/>
      <c r="X23" s="1337"/>
      <c r="Y23" s="1338"/>
      <c r="Z23" s="1339"/>
      <c r="AA23" s="1340"/>
      <c r="AB23" s="24" t="s">
        <v>4</v>
      </c>
      <c r="AC23" s="25"/>
      <c r="AD23" s="235" t="s">
        <v>130</v>
      </c>
      <c r="AE23" s="35" t="s">
        <v>126</v>
      </c>
    </row>
    <row r="24" spans="1:31" ht="12.75" customHeight="1" x14ac:dyDescent="0.2">
      <c r="A24" s="7"/>
      <c r="B24" s="1341"/>
      <c r="C24" s="1342"/>
      <c r="D24" s="1342"/>
      <c r="E24" s="1342"/>
      <c r="F24" s="1342"/>
      <c r="G24" s="1342"/>
      <c r="H24" s="1342"/>
      <c r="I24" s="1342"/>
      <c r="J24" s="1343"/>
      <c r="K24" s="1347"/>
      <c r="L24" s="1348"/>
      <c r="M24" s="1348"/>
      <c r="N24" s="1349"/>
      <c r="O24" s="1349"/>
      <c r="P24" s="1349"/>
      <c r="Q24" s="1349"/>
      <c r="R24" s="1349"/>
      <c r="S24" s="1349"/>
      <c r="T24" s="1349"/>
      <c r="U24" s="1349"/>
      <c r="V24" s="1349"/>
      <c r="W24" s="1349"/>
      <c r="X24" s="1349"/>
      <c r="Y24" s="1350"/>
      <c r="Z24" s="1333"/>
      <c r="AA24" s="1334"/>
      <c r="AB24" s="33" t="s">
        <v>194</v>
      </c>
      <c r="AC24" s="34"/>
      <c r="AD24" s="213" t="s">
        <v>195</v>
      </c>
      <c r="AE24" s="34" t="s">
        <v>68</v>
      </c>
    </row>
    <row r="25" spans="1:31" ht="12.75" customHeight="1" x14ac:dyDescent="0.2">
      <c r="A25" s="7"/>
      <c r="B25" s="1344"/>
      <c r="C25" s="1345"/>
      <c r="D25" s="1345"/>
      <c r="E25" s="1345"/>
      <c r="F25" s="1345"/>
      <c r="G25" s="1345"/>
      <c r="H25" s="1345"/>
      <c r="I25" s="1345"/>
      <c r="J25" s="1346"/>
      <c r="K25" s="1335"/>
      <c r="L25" s="1336"/>
      <c r="M25" s="1336"/>
      <c r="N25" s="1337"/>
      <c r="O25" s="1337"/>
      <c r="P25" s="1337"/>
      <c r="Q25" s="1337"/>
      <c r="R25" s="1337"/>
      <c r="S25" s="1337"/>
      <c r="T25" s="1337"/>
      <c r="U25" s="1337"/>
      <c r="V25" s="1337"/>
      <c r="W25" s="1337"/>
      <c r="X25" s="1337"/>
      <c r="Y25" s="1338"/>
      <c r="Z25" s="1360"/>
      <c r="AA25" s="1300"/>
      <c r="AB25" s="22" t="s">
        <v>4</v>
      </c>
      <c r="AC25" s="72"/>
      <c r="AD25" s="215" t="s">
        <v>130</v>
      </c>
      <c r="AE25" s="30" t="s">
        <v>126</v>
      </c>
    </row>
    <row r="26" spans="1:31" ht="12.75" customHeight="1" x14ac:dyDescent="0.2">
      <c r="A26" s="32"/>
      <c r="B26" s="24" t="s">
        <v>1089</v>
      </c>
      <c r="C26" s="24"/>
      <c r="D26" s="24"/>
      <c r="E26" s="24"/>
      <c r="F26" s="24"/>
      <c r="G26" s="24"/>
      <c r="H26" s="24"/>
      <c r="I26" s="64"/>
      <c r="J26" s="64"/>
      <c r="K26" s="64"/>
      <c r="L26" s="64"/>
      <c r="M26" s="64"/>
      <c r="N26" s="64"/>
      <c r="O26" s="64"/>
      <c r="P26" s="64"/>
      <c r="Q26" s="64"/>
      <c r="R26" s="24"/>
      <c r="S26" s="24"/>
      <c r="T26" s="32"/>
      <c r="U26" s="32"/>
      <c r="V26" s="32"/>
      <c r="W26" s="32"/>
      <c r="X26" s="32"/>
      <c r="Y26" s="24"/>
      <c r="Z26" s="24"/>
      <c r="AA26" s="24"/>
      <c r="AB26" s="24"/>
      <c r="AC26" s="24"/>
      <c r="AD26" s="24"/>
      <c r="AE26" s="24"/>
    </row>
    <row r="27" spans="1:31" ht="12.75" customHeight="1" x14ac:dyDescent="0.2">
      <c r="A27" s="32"/>
      <c r="B27" s="24"/>
      <c r="C27" s="24"/>
      <c r="D27" s="24"/>
      <c r="E27" s="24"/>
      <c r="F27" s="24"/>
      <c r="G27" s="24"/>
      <c r="H27" s="24"/>
      <c r="I27" s="64"/>
      <c r="J27" s="64"/>
      <c r="K27" s="64"/>
      <c r="L27" s="64"/>
      <c r="M27" s="64"/>
      <c r="N27" s="64"/>
      <c r="O27" s="64"/>
      <c r="P27" s="64"/>
      <c r="Q27" s="64"/>
      <c r="R27" s="24"/>
      <c r="S27" s="24"/>
      <c r="T27" s="24"/>
      <c r="U27" s="24"/>
      <c r="V27" s="32"/>
      <c r="W27" s="32"/>
      <c r="X27" s="32"/>
      <c r="Y27" s="24"/>
      <c r="Z27" s="24"/>
      <c r="AA27" s="24"/>
      <c r="AB27" s="24"/>
      <c r="AC27" s="24"/>
      <c r="AD27" s="24"/>
      <c r="AE27" s="24"/>
    </row>
    <row r="28" spans="1:31" ht="12.75" customHeight="1" x14ac:dyDescent="0.2">
      <c r="A28" s="7" t="s">
        <v>732</v>
      </c>
      <c r="B28" s="7"/>
      <c r="C28" s="7"/>
      <c r="D28" s="7"/>
      <c r="E28" s="7"/>
      <c r="F28" s="7"/>
      <c r="G28" s="7"/>
      <c r="H28" s="7"/>
      <c r="I28" s="7"/>
      <c r="J28" s="7"/>
      <c r="K28" s="7"/>
      <c r="L28" s="7"/>
      <c r="M28" s="7"/>
      <c r="N28" s="7"/>
      <c r="O28" s="7"/>
      <c r="P28" s="7"/>
      <c r="Q28" s="7"/>
      <c r="R28" s="7"/>
      <c r="S28" s="7"/>
      <c r="T28" s="7"/>
      <c r="U28" s="7"/>
      <c r="V28" s="7"/>
      <c r="W28" s="7"/>
      <c r="X28" s="7"/>
      <c r="Y28" s="7"/>
      <c r="Z28" s="7"/>
      <c r="AA28" s="7"/>
      <c r="AB28" s="792" t="s">
        <v>66</v>
      </c>
      <c r="AC28" s="792"/>
      <c r="AD28" s="792"/>
      <c r="AE28" s="792"/>
    </row>
    <row r="29" spans="1:31" ht="12.75" customHeight="1" x14ac:dyDescent="0.2">
      <c r="A29" s="7"/>
      <c r="B29" s="1351" t="s">
        <v>196</v>
      </c>
      <c r="C29" s="1352"/>
      <c r="D29" s="1352"/>
      <c r="E29" s="1352"/>
      <c r="F29" s="1352"/>
      <c r="G29" s="1352"/>
      <c r="H29" s="1352"/>
      <c r="I29" s="1353"/>
      <c r="J29" s="1235" t="s">
        <v>190</v>
      </c>
      <c r="K29" s="1236"/>
      <c r="L29" s="1236"/>
      <c r="M29" s="1236"/>
      <c r="N29" s="1236"/>
      <c r="O29" s="1236"/>
      <c r="P29" s="1236"/>
      <c r="Q29" s="1236"/>
      <c r="R29" s="1236"/>
      <c r="S29" s="1236"/>
      <c r="T29" s="1236"/>
      <c r="U29" s="1237"/>
      <c r="V29" s="1332" t="s">
        <v>191</v>
      </c>
      <c r="W29" s="1332"/>
      <c r="X29" s="1332"/>
      <c r="Y29" s="1332"/>
      <c r="Z29" s="1235" t="s">
        <v>197</v>
      </c>
      <c r="AA29" s="1236"/>
      <c r="AB29" s="1236"/>
      <c r="AC29" s="1237"/>
      <c r="AD29" s="744" t="s">
        <v>192</v>
      </c>
      <c r="AE29" s="1237"/>
    </row>
    <row r="30" spans="1:31" ht="12.75" customHeight="1" x14ac:dyDescent="0.2">
      <c r="A30" s="7"/>
      <c r="B30" s="1354" t="s">
        <v>198</v>
      </c>
      <c r="C30" s="1355"/>
      <c r="D30" s="1355"/>
      <c r="E30" s="1355"/>
      <c r="F30" s="1355"/>
      <c r="G30" s="1355"/>
      <c r="H30" s="1355"/>
      <c r="I30" s="1356"/>
      <c r="J30" s="1240"/>
      <c r="K30" s="1241"/>
      <c r="L30" s="1241"/>
      <c r="M30" s="1241"/>
      <c r="N30" s="1241"/>
      <c r="O30" s="1241"/>
      <c r="P30" s="1241"/>
      <c r="Q30" s="1241"/>
      <c r="R30" s="1241"/>
      <c r="S30" s="1241"/>
      <c r="T30" s="1241"/>
      <c r="U30" s="1242"/>
      <c r="V30" s="1357" t="s">
        <v>193</v>
      </c>
      <c r="W30" s="1358"/>
      <c r="X30" s="1358"/>
      <c r="Y30" s="1359"/>
      <c r="Z30" s="1240"/>
      <c r="AA30" s="1241"/>
      <c r="AB30" s="1241"/>
      <c r="AC30" s="1242"/>
      <c r="AD30" s="1240"/>
      <c r="AE30" s="1242"/>
    </row>
    <row r="31" spans="1:31" ht="12.75" customHeight="1" x14ac:dyDescent="0.2">
      <c r="A31" s="7"/>
      <c r="B31" s="1374"/>
      <c r="C31" s="1375"/>
      <c r="D31" s="1375"/>
      <c r="E31" s="1375"/>
      <c r="F31" s="1375"/>
      <c r="G31" s="1375"/>
      <c r="H31" s="1375"/>
      <c r="I31" s="1376"/>
      <c r="J31" s="1377"/>
      <c r="K31" s="1349"/>
      <c r="L31" s="1349"/>
      <c r="M31" s="1349"/>
      <c r="N31" s="1349"/>
      <c r="O31" s="1349"/>
      <c r="P31" s="1349"/>
      <c r="Q31" s="1349"/>
      <c r="R31" s="1349"/>
      <c r="S31" s="1349"/>
      <c r="T31" s="1349"/>
      <c r="U31" s="1350"/>
      <c r="V31" s="1333"/>
      <c r="W31" s="1334"/>
      <c r="X31" s="33" t="s">
        <v>194</v>
      </c>
      <c r="Y31" s="34"/>
      <c r="Z31" s="213" t="s">
        <v>127</v>
      </c>
      <c r="AA31" s="1224" t="s">
        <v>199</v>
      </c>
      <c r="AB31" s="1224"/>
      <c r="AC31" s="1361"/>
      <c r="AD31" s="213" t="s">
        <v>127</v>
      </c>
      <c r="AE31" s="34" t="s">
        <v>68</v>
      </c>
    </row>
    <row r="32" spans="1:31" ht="12.75" customHeight="1" x14ac:dyDescent="0.2">
      <c r="A32" s="7"/>
      <c r="B32" s="1362"/>
      <c r="C32" s="1363"/>
      <c r="D32" s="1363"/>
      <c r="E32" s="1363"/>
      <c r="F32" s="1363"/>
      <c r="G32" s="1363"/>
      <c r="H32" s="1363"/>
      <c r="I32" s="1364"/>
      <c r="J32" s="1368"/>
      <c r="K32" s="1369"/>
      <c r="L32" s="1369"/>
      <c r="M32" s="1369"/>
      <c r="N32" s="1369"/>
      <c r="O32" s="1369"/>
      <c r="P32" s="1369"/>
      <c r="Q32" s="1369"/>
      <c r="R32" s="1369"/>
      <c r="S32" s="1369"/>
      <c r="T32" s="1369"/>
      <c r="U32" s="1370"/>
      <c r="V32" s="1339"/>
      <c r="W32" s="1340"/>
      <c r="X32" s="24" t="s">
        <v>4</v>
      </c>
      <c r="Y32" s="35"/>
      <c r="Z32" s="235" t="s">
        <v>130</v>
      </c>
      <c r="AA32" s="1371" t="s">
        <v>200</v>
      </c>
      <c r="AB32" s="1371"/>
      <c r="AC32" s="1372"/>
      <c r="AD32" s="235" t="s">
        <v>130</v>
      </c>
      <c r="AE32" s="35" t="s">
        <v>126</v>
      </c>
    </row>
    <row r="33" spans="1:31" ht="12.75" customHeight="1" x14ac:dyDescent="0.2">
      <c r="A33" s="7"/>
      <c r="B33" s="1365"/>
      <c r="C33" s="1366"/>
      <c r="D33" s="1366"/>
      <c r="E33" s="1366"/>
      <c r="F33" s="1366"/>
      <c r="G33" s="1366"/>
      <c r="H33" s="1366"/>
      <c r="I33" s="1367"/>
      <c r="J33" s="1373"/>
      <c r="K33" s="1337"/>
      <c r="L33" s="1337"/>
      <c r="M33" s="1337"/>
      <c r="N33" s="1337"/>
      <c r="O33" s="1337"/>
      <c r="P33" s="1337"/>
      <c r="Q33" s="1337"/>
      <c r="R33" s="1337"/>
      <c r="S33" s="1337"/>
      <c r="T33" s="1337"/>
      <c r="U33" s="1338"/>
      <c r="V33" s="1378"/>
      <c r="W33" s="792"/>
      <c r="X33" s="37"/>
      <c r="Y33" s="30"/>
      <c r="Z33" s="75"/>
      <c r="AA33" s="37"/>
      <c r="AB33" s="37"/>
      <c r="AC33" s="30"/>
      <c r="AD33" s="75"/>
      <c r="AE33" s="30"/>
    </row>
    <row r="34" spans="1:31" ht="12.75" customHeight="1" x14ac:dyDescent="0.2">
      <c r="A34" s="7"/>
      <c r="B34" s="1374"/>
      <c r="C34" s="1375"/>
      <c r="D34" s="1375"/>
      <c r="E34" s="1375"/>
      <c r="F34" s="1375"/>
      <c r="G34" s="1375"/>
      <c r="H34" s="1375"/>
      <c r="I34" s="1376"/>
      <c r="J34" s="1377"/>
      <c r="K34" s="1349"/>
      <c r="L34" s="1349"/>
      <c r="M34" s="1349"/>
      <c r="N34" s="1349"/>
      <c r="O34" s="1349"/>
      <c r="P34" s="1349"/>
      <c r="Q34" s="1349"/>
      <c r="R34" s="1349"/>
      <c r="S34" s="1349"/>
      <c r="T34" s="1349"/>
      <c r="U34" s="1350"/>
      <c r="V34" s="1333"/>
      <c r="W34" s="1334"/>
      <c r="X34" s="33" t="s">
        <v>194</v>
      </c>
      <c r="Y34" s="34"/>
      <c r="Z34" s="213" t="s">
        <v>127</v>
      </c>
      <c r="AA34" s="1224" t="s">
        <v>199</v>
      </c>
      <c r="AB34" s="1224"/>
      <c r="AC34" s="1361"/>
      <c r="AD34" s="213" t="s">
        <v>195</v>
      </c>
      <c r="AE34" s="34" t="s">
        <v>68</v>
      </c>
    </row>
    <row r="35" spans="1:31" ht="12.75" customHeight="1" x14ac:dyDescent="0.2">
      <c r="A35" s="7"/>
      <c r="B35" s="1362"/>
      <c r="C35" s="1363"/>
      <c r="D35" s="1363"/>
      <c r="E35" s="1363"/>
      <c r="F35" s="1363"/>
      <c r="G35" s="1363"/>
      <c r="H35" s="1363"/>
      <c r="I35" s="1364"/>
      <c r="J35" s="1368"/>
      <c r="K35" s="1369"/>
      <c r="L35" s="1369"/>
      <c r="M35" s="1369"/>
      <c r="N35" s="1369"/>
      <c r="O35" s="1369"/>
      <c r="P35" s="1369"/>
      <c r="Q35" s="1369"/>
      <c r="R35" s="1369"/>
      <c r="S35" s="1369"/>
      <c r="T35" s="1369"/>
      <c r="U35" s="1370"/>
      <c r="V35" s="1339"/>
      <c r="W35" s="1340"/>
      <c r="X35" s="164" t="s">
        <v>4</v>
      </c>
      <c r="Y35" s="35"/>
      <c r="Z35" s="235" t="s">
        <v>130</v>
      </c>
      <c r="AA35" s="1371" t="s">
        <v>200</v>
      </c>
      <c r="AB35" s="1371"/>
      <c r="AC35" s="1372"/>
      <c r="AD35" s="235" t="s">
        <v>130</v>
      </c>
      <c r="AE35" s="35" t="s">
        <v>126</v>
      </c>
    </row>
    <row r="36" spans="1:31" ht="12.75" customHeight="1" x14ac:dyDescent="0.2">
      <c r="A36" s="7"/>
      <c r="B36" s="1365"/>
      <c r="C36" s="1366"/>
      <c r="D36" s="1366"/>
      <c r="E36" s="1366"/>
      <c r="F36" s="1366"/>
      <c r="G36" s="1366"/>
      <c r="H36" s="1366"/>
      <c r="I36" s="1367"/>
      <c r="J36" s="1373"/>
      <c r="K36" s="1337"/>
      <c r="L36" s="1337"/>
      <c r="M36" s="1337"/>
      <c r="N36" s="1337"/>
      <c r="O36" s="1337"/>
      <c r="P36" s="1337"/>
      <c r="Q36" s="1337"/>
      <c r="R36" s="1337"/>
      <c r="S36" s="1337"/>
      <c r="T36" s="1337"/>
      <c r="U36" s="1338"/>
      <c r="V36" s="1378"/>
      <c r="W36" s="792"/>
      <c r="X36" s="37"/>
      <c r="Y36" s="30"/>
      <c r="Z36" s="195"/>
      <c r="AA36" s="37"/>
      <c r="AB36" s="37"/>
      <c r="AC36" s="30"/>
      <c r="AD36" s="75"/>
      <c r="AE36" s="30"/>
    </row>
    <row r="37" spans="1:31" ht="12.75" customHeight="1" x14ac:dyDescent="0.2">
      <c r="A37" s="7"/>
      <c r="B37" s="1374"/>
      <c r="C37" s="1375"/>
      <c r="D37" s="1375"/>
      <c r="E37" s="1375"/>
      <c r="F37" s="1375"/>
      <c r="G37" s="1375"/>
      <c r="H37" s="1375"/>
      <c r="I37" s="1376"/>
      <c r="J37" s="1377"/>
      <c r="K37" s="1349"/>
      <c r="L37" s="1349"/>
      <c r="M37" s="1349"/>
      <c r="N37" s="1349"/>
      <c r="O37" s="1349"/>
      <c r="P37" s="1349"/>
      <c r="Q37" s="1349"/>
      <c r="R37" s="1349"/>
      <c r="S37" s="1349"/>
      <c r="T37" s="1349"/>
      <c r="U37" s="1350"/>
      <c r="V37" s="1333"/>
      <c r="W37" s="1334"/>
      <c r="X37" s="33" t="s">
        <v>194</v>
      </c>
      <c r="Y37" s="34"/>
      <c r="Z37" s="213" t="s">
        <v>124</v>
      </c>
      <c r="AA37" s="1224" t="s">
        <v>199</v>
      </c>
      <c r="AB37" s="1224"/>
      <c r="AC37" s="1361"/>
      <c r="AD37" s="213" t="s">
        <v>124</v>
      </c>
      <c r="AE37" s="34" t="s">
        <v>68</v>
      </c>
    </row>
    <row r="38" spans="1:31" ht="12.75" customHeight="1" x14ac:dyDescent="0.2">
      <c r="A38" s="7"/>
      <c r="B38" s="1362"/>
      <c r="C38" s="1363"/>
      <c r="D38" s="1363"/>
      <c r="E38" s="1363"/>
      <c r="F38" s="1363"/>
      <c r="G38" s="1363"/>
      <c r="H38" s="1363"/>
      <c r="I38" s="1364"/>
      <c r="J38" s="1368"/>
      <c r="K38" s="1369"/>
      <c r="L38" s="1369"/>
      <c r="M38" s="1369"/>
      <c r="N38" s="1369"/>
      <c r="O38" s="1369"/>
      <c r="P38" s="1369"/>
      <c r="Q38" s="1369"/>
      <c r="R38" s="1369"/>
      <c r="S38" s="1369"/>
      <c r="T38" s="1369"/>
      <c r="U38" s="1370"/>
      <c r="V38" s="1339"/>
      <c r="W38" s="1340"/>
      <c r="X38" s="164" t="s">
        <v>4</v>
      </c>
      <c r="Y38" s="35"/>
      <c r="Z38" s="235" t="s">
        <v>124</v>
      </c>
      <c r="AA38" s="1371" t="s">
        <v>200</v>
      </c>
      <c r="AB38" s="1371"/>
      <c r="AC38" s="1372"/>
      <c r="AD38" s="235" t="s">
        <v>124</v>
      </c>
      <c r="AE38" s="35" t="s">
        <v>126</v>
      </c>
    </row>
    <row r="39" spans="1:31" ht="12.75" customHeight="1" x14ac:dyDescent="0.2">
      <c r="A39" s="7"/>
      <c r="B39" s="1365"/>
      <c r="C39" s="1366"/>
      <c r="D39" s="1366"/>
      <c r="E39" s="1366"/>
      <c r="F39" s="1366"/>
      <c r="G39" s="1366"/>
      <c r="H39" s="1366"/>
      <c r="I39" s="1367"/>
      <c r="J39" s="1373"/>
      <c r="K39" s="1337"/>
      <c r="L39" s="1337"/>
      <c r="M39" s="1337"/>
      <c r="N39" s="1337"/>
      <c r="O39" s="1337"/>
      <c r="P39" s="1337"/>
      <c r="Q39" s="1337"/>
      <c r="R39" s="1337"/>
      <c r="S39" s="1337"/>
      <c r="T39" s="1337"/>
      <c r="U39" s="1338"/>
      <c r="V39" s="1378"/>
      <c r="W39" s="792"/>
      <c r="X39" s="37"/>
      <c r="Y39" s="30"/>
      <c r="Z39" s="212"/>
      <c r="AA39" s="37"/>
      <c r="AB39" s="37"/>
      <c r="AC39" s="30"/>
      <c r="AD39" s="212"/>
      <c r="AE39" s="30"/>
    </row>
    <row r="40" spans="1:31" ht="12.75" customHeight="1" x14ac:dyDescent="0.2">
      <c r="A40" s="7"/>
      <c r="B40" s="1374"/>
      <c r="C40" s="1375"/>
      <c r="D40" s="1375"/>
      <c r="E40" s="1375"/>
      <c r="F40" s="1375"/>
      <c r="G40" s="1375"/>
      <c r="H40" s="1375"/>
      <c r="I40" s="1376"/>
      <c r="J40" s="1377"/>
      <c r="K40" s="1349"/>
      <c r="L40" s="1349"/>
      <c r="M40" s="1349"/>
      <c r="N40" s="1349"/>
      <c r="O40" s="1349"/>
      <c r="P40" s="1349"/>
      <c r="Q40" s="1349"/>
      <c r="R40" s="1349"/>
      <c r="S40" s="1349"/>
      <c r="T40" s="1349"/>
      <c r="U40" s="1350"/>
      <c r="V40" s="1333"/>
      <c r="W40" s="1334"/>
      <c r="X40" s="33" t="s">
        <v>194</v>
      </c>
      <c r="Y40" s="34"/>
      <c r="Z40" s="213" t="s">
        <v>124</v>
      </c>
      <c r="AA40" s="1224" t="s">
        <v>199</v>
      </c>
      <c r="AB40" s="1224"/>
      <c r="AC40" s="1361"/>
      <c r="AD40" s="213" t="s">
        <v>124</v>
      </c>
      <c r="AE40" s="34" t="s">
        <v>68</v>
      </c>
    </row>
    <row r="41" spans="1:31" ht="12.75" customHeight="1" x14ac:dyDescent="0.2">
      <c r="A41" s="7"/>
      <c r="B41" s="1362"/>
      <c r="C41" s="1363"/>
      <c r="D41" s="1363"/>
      <c r="E41" s="1363"/>
      <c r="F41" s="1363"/>
      <c r="G41" s="1363"/>
      <c r="H41" s="1363"/>
      <c r="I41" s="1364"/>
      <c r="J41" s="1368"/>
      <c r="K41" s="1369"/>
      <c r="L41" s="1369"/>
      <c r="M41" s="1369"/>
      <c r="N41" s="1369"/>
      <c r="O41" s="1369"/>
      <c r="P41" s="1369"/>
      <c r="Q41" s="1369"/>
      <c r="R41" s="1369"/>
      <c r="S41" s="1369"/>
      <c r="T41" s="1369"/>
      <c r="U41" s="1370"/>
      <c r="V41" s="1339"/>
      <c r="W41" s="1340"/>
      <c r="X41" s="164" t="s">
        <v>4</v>
      </c>
      <c r="Y41" s="35"/>
      <c r="Z41" s="235" t="s">
        <v>124</v>
      </c>
      <c r="AA41" s="1371" t="s">
        <v>200</v>
      </c>
      <c r="AB41" s="1371"/>
      <c r="AC41" s="1372"/>
      <c r="AD41" s="235" t="s">
        <v>124</v>
      </c>
      <c r="AE41" s="35" t="s">
        <v>126</v>
      </c>
    </row>
    <row r="42" spans="1:31" ht="12.75" customHeight="1" x14ac:dyDescent="0.2">
      <c r="A42" s="7"/>
      <c r="B42" s="1365"/>
      <c r="C42" s="1366"/>
      <c r="D42" s="1366"/>
      <c r="E42" s="1366"/>
      <c r="F42" s="1366"/>
      <c r="G42" s="1366"/>
      <c r="H42" s="1366"/>
      <c r="I42" s="1367"/>
      <c r="J42" s="1373"/>
      <c r="K42" s="1337"/>
      <c r="L42" s="1337"/>
      <c r="M42" s="1337"/>
      <c r="N42" s="1337"/>
      <c r="O42" s="1337"/>
      <c r="P42" s="1337"/>
      <c r="Q42" s="1337"/>
      <c r="R42" s="1337"/>
      <c r="S42" s="1337"/>
      <c r="T42" s="1337"/>
      <c r="U42" s="1338"/>
      <c r="V42" s="1378"/>
      <c r="W42" s="792"/>
      <c r="X42" s="37"/>
      <c r="Y42" s="30"/>
      <c r="Z42" s="212"/>
      <c r="AA42" s="37"/>
      <c r="AB42" s="37"/>
      <c r="AC42" s="30"/>
      <c r="AD42" s="212"/>
      <c r="AE42" s="30"/>
    </row>
    <row r="43" spans="1:31" ht="12.75" customHeight="1" x14ac:dyDescent="0.2">
      <c r="A43" s="7"/>
      <c r="B43" s="1374"/>
      <c r="C43" s="1375"/>
      <c r="D43" s="1375"/>
      <c r="E43" s="1375"/>
      <c r="F43" s="1375"/>
      <c r="G43" s="1375"/>
      <c r="H43" s="1375"/>
      <c r="I43" s="1376"/>
      <c r="J43" s="1377"/>
      <c r="K43" s="1349"/>
      <c r="L43" s="1349"/>
      <c r="M43" s="1349"/>
      <c r="N43" s="1349"/>
      <c r="O43" s="1349"/>
      <c r="P43" s="1349"/>
      <c r="Q43" s="1349"/>
      <c r="R43" s="1349"/>
      <c r="S43" s="1349"/>
      <c r="T43" s="1349"/>
      <c r="U43" s="1350"/>
      <c r="V43" s="1333"/>
      <c r="W43" s="1334"/>
      <c r="X43" s="33" t="s">
        <v>194</v>
      </c>
      <c r="Y43" s="34"/>
      <c r="Z43" s="213" t="s">
        <v>124</v>
      </c>
      <c r="AA43" s="1224" t="s">
        <v>199</v>
      </c>
      <c r="AB43" s="1224"/>
      <c r="AC43" s="1361"/>
      <c r="AD43" s="213" t="s">
        <v>124</v>
      </c>
      <c r="AE43" s="34" t="s">
        <v>68</v>
      </c>
    </row>
    <row r="44" spans="1:31" ht="12.75" customHeight="1" x14ac:dyDescent="0.2">
      <c r="A44" s="7"/>
      <c r="B44" s="1362"/>
      <c r="C44" s="1363"/>
      <c r="D44" s="1363"/>
      <c r="E44" s="1363"/>
      <c r="F44" s="1363"/>
      <c r="G44" s="1363"/>
      <c r="H44" s="1363"/>
      <c r="I44" s="1364"/>
      <c r="J44" s="1368"/>
      <c r="K44" s="1369"/>
      <c r="L44" s="1369"/>
      <c r="M44" s="1369"/>
      <c r="N44" s="1369"/>
      <c r="O44" s="1369"/>
      <c r="P44" s="1369"/>
      <c r="Q44" s="1369"/>
      <c r="R44" s="1369"/>
      <c r="S44" s="1369"/>
      <c r="T44" s="1369"/>
      <c r="U44" s="1370"/>
      <c r="V44" s="1339"/>
      <c r="W44" s="1340"/>
      <c r="X44" s="164" t="s">
        <v>4</v>
      </c>
      <c r="Y44" s="35"/>
      <c r="Z44" s="235" t="s">
        <v>124</v>
      </c>
      <c r="AA44" s="1371" t="s">
        <v>200</v>
      </c>
      <c r="AB44" s="1371"/>
      <c r="AC44" s="1372"/>
      <c r="AD44" s="235" t="s">
        <v>124</v>
      </c>
      <c r="AE44" s="35" t="s">
        <v>126</v>
      </c>
    </row>
    <row r="45" spans="1:31" ht="12.75" customHeight="1" x14ac:dyDescent="0.2">
      <c r="A45" s="7"/>
      <c r="B45" s="1365"/>
      <c r="C45" s="1366"/>
      <c r="D45" s="1366"/>
      <c r="E45" s="1366"/>
      <c r="F45" s="1366"/>
      <c r="G45" s="1366"/>
      <c r="H45" s="1366"/>
      <c r="I45" s="1367"/>
      <c r="J45" s="1373"/>
      <c r="K45" s="1337"/>
      <c r="L45" s="1337"/>
      <c r="M45" s="1337"/>
      <c r="N45" s="1337"/>
      <c r="O45" s="1337"/>
      <c r="P45" s="1337"/>
      <c r="Q45" s="1337"/>
      <c r="R45" s="1337"/>
      <c r="S45" s="1337"/>
      <c r="T45" s="1337"/>
      <c r="U45" s="1338"/>
      <c r="V45" s="1378"/>
      <c r="W45" s="792"/>
      <c r="X45" s="37"/>
      <c r="Y45" s="30"/>
      <c r="Z45" s="212"/>
      <c r="AA45" s="37"/>
      <c r="AB45" s="37"/>
      <c r="AC45" s="30"/>
      <c r="AD45" s="212"/>
      <c r="AE45" s="30"/>
    </row>
    <row r="46" spans="1:31" ht="12.75" customHeight="1" x14ac:dyDescent="0.2">
      <c r="A46" s="7"/>
      <c r="B46" s="1374"/>
      <c r="C46" s="1375"/>
      <c r="D46" s="1375"/>
      <c r="E46" s="1375"/>
      <c r="F46" s="1375"/>
      <c r="G46" s="1375"/>
      <c r="H46" s="1375"/>
      <c r="I46" s="1376"/>
      <c r="J46" s="1377"/>
      <c r="K46" s="1349"/>
      <c r="L46" s="1349"/>
      <c r="M46" s="1349"/>
      <c r="N46" s="1349"/>
      <c r="O46" s="1349"/>
      <c r="P46" s="1349"/>
      <c r="Q46" s="1349"/>
      <c r="R46" s="1349"/>
      <c r="S46" s="1349"/>
      <c r="T46" s="1349"/>
      <c r="U46" s="1350"/>
      <c r="V46" s="1333"/>
      <c r="W46" s="1334"/>
      <c r="X46" s="33" t="s">
        <v>194</v>
      </c>
      <c r="Y46" s="34"/>
      <c r="Z46" s="213" t="s">
        <v>124</v>
      </c>
      <c r="AA46" s="1224" t="s">
        <v>199</v>
      </c>
      <c r="AB46" s="1224"/>
      <c r="AC46" s="1361"/>
      <c r="AD46" s="213" t="s">
        <v>124</v>
      </c>
      <c r="AE46" s="34" t="s">
        <v>68</v>
      </c>
    </row>
    <row r="47" spans="1:31" ht="12.75" customHeight="1" x14ac:dyDescent="0.2">
      <c r="A47" s="7"/>
      <c r="B47" s="1362"/>
      <c r="C47" s="1363"/>
      <c r="D47" s="1363"/>
      <c r="E47" s="1363"/>
      <c r="F47" s="1363"/>
      <c r="G47" s="1363"/>
      <c r="H47" s="1363"/>
      <c r="I47" s="1364"/>
      <c r="J47" s="1368"/>
      <c r="K47" s="1369"/>
      <c r="L47" s="1369"/>
      <c r="M47" s="1369"/>
      <c r="N47" s="1369"/>
      <c r="O47" s="1369"/>
      <c r="P47" s="1369"/>
      <c r="Q47" s="1369"/>
      <c r="R47" s="1369"/>
      <c r="S47" s="1369"/>
      <c r="T47" s="1369"/>
      <c r="U47" s="1370"/>
      <c r="V47" s="1339"/>
      <c r="W47" s="1340"/>
      <c r="X47" s="164" t="s">
        <v>4</v>
      </c>
      <c r="Y47" s="35"/>
      <c r="Z47" s="235" t="s">
        <v>124</v>
      </c>
      <c r="AA47" s="1371" t="s">
        <v>200</v>
      </c>
      <c r="AB47" s="1371"/>
      <c r="AC47" s="1372"/>
      <c r="AD47" s="235" t="s">
        <v>124</v>
      </c>
      <c r="AE47" s="35" t="s">
        <v>126</v>
      </c>
    </row>
    <row r="48" spans="1:31" ht="12.75" customHeight="1" x14ac:dyDescent="0.2">
      <c r="A48" s="7"/>
      <c r="B48" s="1365"/>
      <c r="C48" s="1366"/>
      <c r="D48" s="1366"/>
      <c r="E48" s="1366"/>
      <c r="F48" s="1366"/>
      <c r="G48" s="1366"/>
      <c r="H48" s="1366"/>
      <c r="I48" s="1367"/>
      <c r="J48" s="1373"/>
      <c r="K48" s="1337"/>
      <c r="L48" s="1337"/>
      <c r="M48" s="1337"/>
      <c r="N48" s="1337"/>
      <c r="O48" s="1337"/>
      <c r="P48" s="1337"/>
      <c r="Q48" s="1337"/>
      <c r="R48" s="1337"/>
      <c r="S48" s="1337"/>
      <c r="T48" s="1337"/>
      <c r="U48" s="1338"/>
      <c r="V48" s="1378"/>
      <c r="W48" s="792"/>
      <c r="X48" s="37"/>
      <c r="Y48" s="30"/>
      <c r="Z48" s="212"/>
      <c r="AA48" s="37"/>
      <c r="AB48" s="37"/>
      <c r="AC48" s="30"/>
      <c r="AD48" s="212"/>
      <c r="AE48" s="30"/>
    </row>
    <row r="49" spans="1:31" ht="12.75" customHeight="1" x14ac:dyDescent="0.2">
      <c r="A49" s="7"/>
      <c r="B49" s="1374"/>
      <c r="C49" s="1375"/>
      <c r="D49" s="1375"/>
      <c r="E49" s="1375"/>
      <c r="F49" s="1375"/>
      <c r="G49" s="1375"/>
      <c r="H49" s="1375"/>
      <c r="I49" s="1376"/>
      <c r="J49" s="1377"/>
      <c r="K49" s="1349"/>
      <c r="L49" s="1349"/>
      <c r="M49" s="1349"/>
      <c r="N49" s="1349"/>
      <c r="O49" s="1349"/>
      <c r="P49" s="1349"/>
      <c r="Q49" s="1349"/>
      <c r="R49" s="1349"/>
      <c r="S49" s="1349"/>
      <c r="T49" s="1349"/>
      <c r="U49" s="1350"/>
      <c r="V49" s="1333"/>
      <c r="W49" s="1334"/>
      <c r="X49" s="33" t="s">
        <v>194</v>
      </c>
      <c r="Y49" s="34"/>
      <c r="Z49" s="213" t="s">
        <v>124</v>
      </c>
      <c r="AA49" s="1224" t="s">
        <v>199</v>
      </c>
      <c r="AB49" s="1224"/>
      <c r="AC49" s="1361"/>
      <c r="AD49" s="213" t="s">
        <v>124</v>
      </c>
      <c r="AE49" s="34" t="s">
        <v>68</v>
      </c>
    </row>
    <row r="50" spans="1:31" ht="12.75" customHeight="1" x14ac:dyDescent="0.2">
      <c r="A50" s="7"/>
      <c r="B50" s="1362"/>
      <c r="C50" s="1363"/>
      <c r="D50" s="1363"/>
      <c r="E50" s="1363"/>
      <c r="F50" s="1363"/>
      <c r="G50" s="1363"/>
      <c r="H50" s="1363"/>
      <c r="I50" s="1364"/>
      <c r="J50" s="1368"/>
      <c r="K50" s="1369"/>
      <c r="L50" s="1369"/>
      <c r="M50" s="1369"/>
      <c r="N50" s="1369"/>
      <c r="O50" s="1369"/>
      <c r="P50" s="1369"/>
      <c r="Q50" s="1369"/>
      <c r="R50" s="1369"/>
      <c r="S50" s="1369"/>
      <c r="T50" s="1369"/>
      <c r="U50" s="1370"/>
      <c r="V50" s="1339"/>
      <c r="W50" s="1340"/>
      <c r="X50" s="164" t="s">
        <v>4</v>
      </c>
      <c r="Y50" s="35"/>
      <c r="Z50" s="235" t="s">
        <v>124</v>
      </c>
      <c r="AA50" s="1371" t="s">
        <v>200</v>
      </c>
      <c r="AB50" s="1371"/>
      <c r="AC50" s="1372"/>
      <c r="AD50" s="235" t="s">
        <v>124</v>
      </c>
      <c r="AE50" s="35" t="s">
        <v>126</v>
      </c>
    </row>
    <row r="51" spans="1:31" ht="12.75" customHeight="1" x14ac:dyDescent="0.2">
      <c r="A51" s="7"/>
      <c r="B51" s="1365"/>
      <c r="C51" s="1366"/>
      <c r="D51" s="1366"/>
      <c r="E51" s="1366"/>
      <c r="F51" s="1366"/>
      <c r="G51" s="1366"/>
      <c r="H51" s="1366"/>
      <c r="I51" s="1367"/>
      <c r="J51" s="1373"/>
      <c r="K51" s="1337"/>
      <c r="L51" s="1337"/>
      <c r="M51" s="1337"/>
      <c r="N51" s="1337"/>
      <c r="O51" s="1337"/>
      <c r="P51" s="1337"/>
      <c r="Q51" s="1337"/>
      <c r="R51" s="1337"/>
      <c r="S51" s="1337"/>
      <c r="T51" s="1337"/>
      <c r="U51" s="1338"/>
      <c r="V51" s="1378"/>
      <c r="W51" s="792"/>
      <c r="X51" s="37"/>
      <c r="Y51" s="30"/>
      <c r="Z51" s="212"/>
      <c r="AA51" s="37"/>
      <c r="AB51" s="37"/>
      <c r="AC51" s="30"/>
      <c r="AD51" s="212"/>
      <c r="AE51" s="30"/>
    </row>
    <row r="52" spans="1:31" ht="12.75" customHeight="1" x14ac:dyDescent="0.2">
      <c r="A52" s="7"/>
      <c r="B52" s="1374"/>
      <c r="C52" s="1375"/>
      <c r="D52" s="1375"/>
      <c r="E52" s="1375"/>
      <c r="F52" s="1375"/>
      <c r="G52" s="1375"/>
      <c r="H52" s="1375"/>
      <c r="I52" s="1376"/>
      <c r="J52" s="1377"/>
      <c r="K52" s="1349"/>
      <c r="L52" s="1349"/>
      <c r="M52" s="1349"/>
      <c r="N52" s="1349"/>
      <c r="O52" s="1349"/>
      <c r="P52" s="1349"/>
      <c r="Q52" s="1349"/>
      <c r="R52" s="1349"/>
      <c r="S52" s="1349"/>
      <c r="T52" s="1349"/>
      <c r="U52" s="1350"/>
      <c r="V52" s="1333"/>
      <c r="W52" s="1334"/>
      <c r="X52" s="33" t="s">
        <v>194</v>
      </c>
      <c r="Y52" s="34"/>
      <c r="Z52" s="213" t="s">
        <v>124</v>
      </c>
      <c r="AA52" s="1224" t="s">
        <v>199</v>
      </c>
      <c r="AB52" s="1224"/>
      <c r="AC52" s="1361"/>
      <c r="AD52" s="213" t="s">
        <v>124</v>
      </c>
      <c r="AE52" s="34" t="s">
        <v>68</v>
      </c>
    </row>
    <row r="53" spans="1:31" ht="12.75" customHeight="1" x14ac:dyDescent="0.2">
      <c r="A53" s="7"/>
      <c r="B53" s="1362"/>
      <c r="C53" s="1363"/>
      <c r="D53" s="1363"/>
      <c r="E53" s="1363"/>
      <c r="F53" s="1363"/>
      <c r="G53" s="1363"/>
      <c r="H53" s="1363"/>
      <c r="I53" s="1364"/>
      <c r="J53" s="1368"/>
      <c r="K53" s="1369"/>
      <c r="L53" s="1369"/>
      <c r="M53" s="1369"/>
      <c r="N53" s="1369"/>
      <c r="O53" s="1369"/>
      <c r="P53" s="1369"/>
      <c r="Q53" s="1369"/>
      <c r="R53" s="1369"/>
      <c r="S53" s="1369"/>
      <c r="T53" s="1369"/>
      <c r="U53" s="1370"/>
      <c r="V53" s="1339"/>
      <c r="W53" s="1340"/>
      <c r="X53" s="164" t="s">
        <v>4</v>
      </c>
      <c r="Y53" s="35"/>
      <c r="Z53" s="235" t="s">
        <v>124</v>
      </c>
      <c r="AA53" s="1371" t="s">
        <v>200</v>
      </c>
      <c r="AB53" s="1371"/>
      <c r="AC53" s="1372"/>
      <c r="AD53" s="235" t="s">
        <v>124</v>
      </c>
      <c r="AE53" s="35" t="s">
        <v>126</v>
      </c>
    </row>
    <row r="54" spans="1:31" ht="12.75" customHeight="1" x14ac:dyDescent="0.2">
      <c r="A54" s="7"/>
      <c r="B54" s="1365"/>
      <c r="C54" s="1366"/>
      <c r="D54" s="1366"/>
      <c r="E54" s="1366"/>
      <c r="F54" s="1366"/>
      <c r="G54" s="1366"/>
      <c r="H54" s="1366"/>
      <c r="I54" s="1367"/>
      <c r="J54" s="1373"/>
      <c r="K54" s="1337"/>
      <c r="L54" s="1337"/>
      <c r="M54" s="1337"/>
      <c r="N54" s="1337"/>
      <c r="O54" s="1337"/>
      <c r="P54" s="1337"/>
      <c r="Q54" s="1337"/>
      <c r="R54" s="1337"/>
      <c r="S54" s="1337"/>
      <c r="T54" s="1337"/>
      <c r="U54" s="1338"/>
      <c r="V54" s="1378"/>
      <c r="W54" s="792"/>
      <c r="X54" s="37"/>
      <c r="Y54" s="30"/>
      <c r="Z54" s="212"/>
      <c r="AA54" s="37"/>
      <c r="AB54" s="37"/>
      <c r="AC54" s="30"/>
      <c r="AD54" s="212"/>
      <c r="AE54" s="30"/>
    </row>
    <row r="55" spans="1:31" ht="12.75" customHeight="1" x14ac:dyDescent="0.2">
      <c r="A55" s="7"/>
      <c r="B55" s="1374"/>
      <c r="C55" s="1375"/>
      <c r="D55" s="1375"/>
      <c r="E55" s="1375"/>
      <c r="F55" s="1375"/>
      <c r="G55" s="1375"/>
      <c r="H55" s="1375"/>
      <c r="I55" s="1376"/>
      <c r="J55" s="1377"/>
      <c r="K55" s="1349"/>
      <c r="L55" s="1349"/>
      <c r="M55" s="1349"/>
      <c r="N55" s="1349"/>
      <c r="O55" s="1349"/>
      <c r="P55" s="1349"/>
      <c r="Q55" s="1349"/>
      <c r="R55" s="1349"/>
      <c r="S55" s="1349"/>
      <c r="T55" s="1349"/>
      <c r="U55" s="1350"/>
      <c r="V55" s="1333"/>
      <c r="W55" s="1334"/>
      <c r="X55" s="33" t="s">
        <v>194</v>
      </c>
      <c r="Y55" s="34"/>
      <c r="Z55" s="213" t="s">
        <v>124</v>
      </c>
      <c r="AA55" s="1224" t="s">
        <v>199</v>
      </c>
      <c r="AB55" s="1224"/>
      <c r="AC55" s="1361"/>
      <c r="AD55" s="213" t="s">
        <v>124</v>
      </c>
      <c r="AE55" s="34" t="s">
        <v>68</v>
      </c>
    </row>
    <row r="56" spans="1:31" ht="12.75" customHeight="1" x14ac:dyDescent="0.2">
      <c r="A56" s="7"/>
      <c r="B56" s="1362"/>
      <c r="C56" s="1363"/>
      <c r="D56" s="1363"/>
      <c r="E56" s="1363"/>
      <c r="F56" s="1363"/>
      <c r="G56" s="1363"/>
      <c r="H56" s="1363"/>
      <c r="I56" s="1364"/>
      <c r="J56" s="1368"/>
      <c r="K56" s="1369"/>
      <c r="L56" s="1369"/>
      <c r="M56" s="1369"/>
      <c r="N56" s="1369"/>
      <c r="O56" s="1369"/>
      <c r="P56" s="1369"/>
      <c r="Q56" s="1369"/>
      <c r="R56" s="1369"/>
      <c r="S56" s="1369"/>
      <c r="T56" s="1369"/>
      <c r="U56" s="1370"/>
      <c r="V56" s="1339"/>
      <c r="W56" s="1340"/>
      <c r="X56" s="164" t="s">
        <v>4</v>
      </c>
      <c r="Y56" s="35"/>
      <c r="Z56" s="235" t="s">
        <v>124</v>
      </c>
      <c r="AA56" s="1371" t="s">
        <v>200</v>
      </c>
      <c r="AB56" s="1371"/>
      <c r="AC56" s="1372"/>
      <c r="AD56" s="235" t="s">
        <v>124</v>
      </c>
      <c r="AE56" s="35" t="s">
        <v>126</v>
      </c>
    </row>
    <row r="57" spans="1:31" ht="12.75" customHeight="1" x14ac:dyDescent="0.2">
      <c r="A57" s="7"/>
      <c r="B57" s="1365"/>
      <c r="C57" s="1366"/>
      <c r="D57" s="1366"/>
      <c r="E57" s="1366"/>
      <c r="F57" s="1366"/>
      <c r="G57" s="1366"/>
      <c r="H57" s="1366"/>
      <c r="I57" s="1367"/>
      <c r="J57" s="1373"/>
      <c r="K57" s="1337"/>
      <c r="L57" s="1337"/>
      <c r="M57" s="1337"/>
      <c r="N57" s="1337"/>
      <c r="O57" s="1337"/>
      <c r="P57" s="1337"/>
      <c r="Q57" s="1337"/>
      <c r="R57" s="1337"/>
      <c r="S57" s="1337"/>
      <c r="T57" s="1337"/>
      <c r="U57" s="1338"/>
      <c r="V57" s="1378"/>
      <c r="W57" s="792"/>
      <c r="X57" s="37"/>
      <c r="Y57" s="30"/>
      <c r="Z57" s="212"/>
      <c r="AA57" s="37"/>
      <c r="AB57" s="37"/>
      <c r="AC57" s="30"/>
      <c r="AD57" s="212"/>
      <c r="AE57" s="30"/>
    </row>
    <row r="58" spans="1:31" ht="12.75" customHeight="1" x14ac:dyDescent="0.2">
      <c r="A58" s="7"/>
      <c r="B58" s="1374"/>
      <c r="C58" s="1375"/>
      <c r="D58" s="1375"/>
      <c r="E58" s="1375"/>
      <c r="F58" s="1375"/>
      <c r="G58" s="1375"/>
      <c r="H58" s="1375"/>
      <c r="I58" s="1376"/>
      <c r="J58" s="1377"/>
      <c r="K58" s="1349"/>
      <c r="L58" s="1349"/>
      <c r="M58" s="1349"/>
      <c r="N58" s="1349"/>
      <c r="O58" s="1349"/>
      <c r="P58" s="1349"/>
      <c r="Q58" s="1349"/>
      <c r="R58" s="1349"/>
      <c r="S58" s="1349"/>
      <c r="T58" s="1349"/>
      <c r="U58" s="1350"/>
      <c r="V58" s="1333"/>
      <c r="W58" s="1334"/>
      <c r="X58" s="33" t="s">
        <v>194</v>
      </c>
      <c r="Y58" s="34"/>
      <c r="Z58" s="213" t="s">
        <v>124</v>
      </c>
      <c r="AA58" s="1224" t="s">
        <v>199</v>
      </c>
      <c r="AB58" s="1224"/>
      <c r="AC58" s="1361"/>
      <c r="AD58" s="213" t="s">
        <v>124</v>
      </c>
      <c r="AE58" s="34" t="s">
        <v>68</v>
      </c>
    </row>
    <row r="59" spans="1:31" ht="12.75" customHeight="1" x14ac:dyDescent="0.2">
      <c r="A59" s="7"/>
      <c r="B59" s="1362"/>
      <c r="C59" s="1363"/>
      <c r="D59" s="1363"/>
      <c r="E59" s="1363"/>
      <c r="F59" s="1363"/>
      <c r="G59" s="1363"/>
      <c r="H59" s="1363"/>
      <c r="I59" s="1364"/>
      <c r="J59" s="1368"/>
      <c r="K59" s="1369"/>
      <c r="L59" s="1369"/>
      <c r="M59" s="1369"/>
      <c r="N59" s="1369"/>
      <c r="O59" s="1369"/>
      <c r="P59" s="1369"/>
      <c r="Q59" s="1369"/>
      <c r="R59" s="1369"/>
      <c r="S59" s="1369"/>
      <c r="T59" s="1369"/>
      <c r="U59" s="1370"/>
      <c r="V59" s="1339"/>
      <c r="W59" s="1340"/>
      <c r="X59" s="164" t="s">
        <v>4</v>
      </c>
      <c r="Y59" s="35"/>
      <c r="Z59" s="235" t="s">
        <v>124</v>
      </c>
      <c r="AA59" s="1371" t="s">
        <v>200</v>
      </c>
      <c r="AB59" s="1371"/>
      <c r="AC59" s="1372"/>
      <c r="AD59" s="235" t="s">
        <v>124</v>
      </c>
      <c r="AE59" s="35" t="s">
        <v>126</v>
      </c>
    </row>
    <row r="60" spans="1:31" ht="12.75" customHeight="1" x14ac:dyDescent="0.2">
      <c r="A60" s="7"/>
      <c r="B60" s="1365"/>
      <c r="C60" s="1366"/>
      <c r="D60" s="1366"/>
      <c r="E60" s="1366"/>
      <c r="F60" s="1366"/>
      <c r="G60" s="1366"/>
      <c r="H60" s="1366"/>
      <c r="I60" s="1367"/>
      <c r="J60" s="1373"/>
      <c r="K60" s="1337"/>
      <c r="L60" s="1337"/>
      <c r="M60" s="1337"/>
      <c r="N60" s="1337"/>
      <c r="O60" s="1337"/>
      <c r="P60" s="1337"/>
      <c r="Q60" s="1337"/>
      <c r="R60" s="1337"/>
      <c r="S60" s="1337"/>
      <c r="T60" s="1337"/>
      <c r="U60" s="1338"/>
      <c r="V60" s="1378"/>
      <c r="W60" s="792"/>
      <c r="X60" s="37"/>
      <c r="Y60" s="30"/>
      <c r="Z60" s="212"/>
      <c r="AA60" s="37"/>
      <c r="AB60" s="37"/>
      <c r="AC60" s="30"/>
      <c r="AD60" s="212"/>
      <c r="AE60" s="30"/>
    </row>
    <row r="61" spans="1:31" ht="12.75" customHeight="1" x14ac:dyDescent="0.2">
      <c r="B61" s="21" t="s">
        <v>1090</v>
      </c>
    </row>
    <row r="62" spans="1:31" ht="12.75" customHeight="1" x14ac:dyDescent="0.2">
      <c r="B62" s="24" t="s">
        <v>1091</v>
      </c>
    </row>
    <row r="65" spans="1:53" ht="12.75" customHeight="1" x14ac:dyDescent="0.2">
      <c r="A65" s="21" t="s">
        <v>733</v>
      </c>
    </row>
    <row r="66" spans="1:53" ht="12.75" customHeight="1" x14ac:dyDescent="0.2">
      <c r="B66" s="839" t="s">
        <v>202</v>
      </c>
      <c r="C66" s="839"/>
      <c r="D66" s="839"/>
      <c r="E66" s="839"/>
      <c r="F66" s="839"/>
      <c r="G66" s="839"/>
      <c r="H66" s="839"/>
      <c r="I66" s="839" t="s">
        <v>203</v>
      </c>
      <c r="J66" s="839"/>
      <c r="K66" s="839"/>
      <c r="L66" s="772" t="s">
        <v>654</v>
      </c>
      <c r="M66" s="772"/>
      <c r="N66" s="772"/>
      <c r="O66" s="772" t="s">
        <v>655</v>
      </c>
      <c r="P66" s="764"/>
      <c r="Q66" s="764"/>
      <c r="R66" s="764"/>
      <c r="S66" s="764"/>
      <c r="T66" s="764"/>
      <c r="U66" s="772" t="s">
        <v>656</v>
      </c>
      <c r="V66" s="772"/>
      <c r="W66" s="772"/>
      <c r="X66" s="772" t="s">
        <v>657</v>
      </c>
      <c r="Y66" s="764"/>
      <c r="Z66" s="764"/>
      <c r="AA66" s="764"/>
      <c r="AB66" s="764"/>
      <c r="AC66" s="764"/>
      <c r="AG66" s="1"/>
      <c r="AH66" s="1"/>
      <c r="AI66" s="1"/>
      <c r="AJ66" s="1"/>
      <c r="AK66" s="1"/>
      <c r="AL66" s="1"/>
      <c r="AM66" s="1"/>
      <c r="AN66" s="1"/>
      <c r="AO66" s="1"/>
      <c r="AP66" s="1"/>
      <c r="AQ66" s="1"/>
      <c r="AR66" s="1"/>
      <c r="AS66" s="1"/>
      <c r="AT66" s="1"/>
      <c r="AU66" s="1"/>
      <c r="AV66" s="1"/>
      <c r="AW66" s="1"/>
      <c r="AX66" s="1"/>
      <c r="AY66" s="1"/>
      <c r="AZ66" s="1"/>
      <c r="BA66" s="1"/>
    </row>
    <row r="67" spans="1:53" ht="12.75" customHeight="1" x14ac:dyDescent="0.2">
      <c r="B67" s="839"/>
      <c r="C67" s="839"/>
      <c r="D67" s="839"/>
      <c r="E67" s="839"/>
      <c r="F67" s="839"/>
      <c r="G67" s="839"/>
      <c r="H67" s="839"/>
      <c r="I67" s="839"/>
      <c r="J67" s="839"/>
      <c r="K67" s="839"/>
      <c r="L67" s="772"/>
      <c r="M67" s="772"/>
      <c r="N67" s="772"/>
      <c r="O67" s="764"/>
      <c r="P67" s="764"/>
      <c r="Q67" s="764"/>
      <c r="R67" s="764"/>
      <c r="S67" s="764"/>
      <c r="T67" s="764"/>
      <c r="U67" s="772"/>
      <c r="V67" s="772"/>
      <c r="W67" s="772"/>
      <c r="X67" s="764"/>
      <c r="Y67" s="764"/>
      <c r="Z67" s="764"/>
      <c r="AA67" s="764"/>
      <c r="AB67" s="764"/>
      <c r="AC67" s="764"/>
      <c r="AG67" s="16"/>
      <c r="AH67" s="31"/>
      <c r="AI67" s="31"/>
      <c r="AJ67" s="31"/>
      <c r="AK67" s="31"/>
      <c r="AL67" s="31"/>
      <c r="AM67" s="31"/>
      <c r="AN67" s="31"/>
      <c r="AO67" s="31"/>
      <c r="AP67" s="31"/>
      <c r="AQ67" s="31"/>
      <c r="AR67" s="31"/>
      <c r="AS67" s="31"/>
      <c r="AT67" s="31"/>
      <c r="AU67" s="31"/>
      <c r="AV67" s="31"/>
      <c r="AW67" s="31"/>
      <c r="AX67" s="1"/>
      <c r="AY67" s="1"/>
      <c r="AZ67" s="1"/>
      <c r="BA67" s="1"/>
    </row>
    <row r="68" spans="1:53" ht="12.75" customHeight="1" x14ac:dyDescent="0.2">
      <c r="B68" s="1379"/>
      <c r="C68" s="1379"/>
      <c r="D68" s="1379"/>
      <c r="E68" s="1379"/>
      <c r="F68" s="1379"/>
      <c r="G68" s="1379"/>
      <c r="H68" s="1379"/>
      <c r="I68" s="1379"/>
      <c r="J68" s="1379"/>
      <c r="K68" s="1379"/>
      <c r="L68" s="1380"/>
      <c r="M68" s="1380"/>
      <c r="N68" s="1380"/>
      <c r="O68" s="1379"/>
      <c r="P68" s="1379"/>
      <c r="Q68" s="1379"/>
      <c r="R68" s="1379"/>
      <c r="S68" s="1379"/>
      <c r="T68" s="1379"/>
      <c r="U68" s="1379"/>
      <c r="V68" s="1379"/>
      <c r="W68" s="1379"/>
      <c r="X68" s="1379"/>
      <c r="Y68" s="1379"/>
      <c r="Z68" s="1379"/>
      <c r="AA68" s="1379"/>
      <c r="AB68" s="1379"/>
      <c r="AC68" s="1379"/>
      <c r="AG68" s="16"/>
      <c r="AH68" s="16"/>
      <c r="AI68" s="16"/>
      <c r="AJ68" s="16"/>
      <c r="AK68" s="16"/>
      <c r="AL68" s="16"/>
      <c r="AM68" s="1"/>
      <c r="AN68" s="1"/>
      <c r="AO68" s="1"/>
      <c r="AP68" s="76"/>
      <c r="AQ68" s="76"/>
      <c r="AR68" s="76"/>
      <c r="AS68" s="47"/>
      <c r="AT68" s="76"/>
      <c r="AU68" s="76"/>
      <c r="AV68" s="76"/>
      <c r="AW68" s="76"/>
      <c r="AX68" s="1"/>
      <c r="AY68" s="1"/>
      <c r="AZ68" s="1"/>
      <c r="BA68" s="1"/>
    </row>
    <row r="69" spans="1:53" ht="12.75" customHeight="1" x14ac:dyDescent="0.2">
      <c r="B69" s="1379"/>
      <c r="C69" s="1379"/>
      <c r="D69" s="1379"/>
      <c r="E69" s="1379"/>
      <c r="F69" s="1379"/>
      <c r="G69" s="1379"/>
      <c r="H69" s="1379"/>
      <c r="I69" s="1379"/>
      <c r="J69" s="1379"/>
      <c r="K69" s="1379"/>
      <c r="L69" s="1380"/>
      <c r="M69" s="1380"/>
      <c r="N69" s="1380"/>
      <c r="O69" s="1379"/>
      <c r="P69" s="1379"/>
      <c r="Q69" s="1379"/>
      <c r="R69" s="1379"/>
      <c r="S69" s="1379"/>
      <c r="T69" s="1379"/>
      <c r="U69" s="1379"/>
      <c r="V69" s="1379"/>
      <c r="W69" s="1379"/>
      <c r="X69" s="1379"/>
      <c r="Y69" s="1379"/>
      <c r="Z69" s="1379"/>
      <c r="AA69" s="1379"/>
      <c r="AB69" s="1379"/>
      <c r="AC69" s="1379"/>
      <c r="AG69" s="16"/>
      <c r="AH69" s="16"/>
      <c r="AI69" s="16"/>
      <c r="AJ69" s="16"/>
      <c r="AK69" s="16"/>
      <c r="AL69" s="16"/>
      <c r="AM69" s="1"/>
      <c r="AN69" s="1"/>
      <c r="AO69" s="1"/>
      <c r="AP69" s="42"/>
      <c r="AQ69" s="42"/>
      <c r="AR69" s="42"/>
      <c r="AS69" s="42"/>
      <c r="AT69" s="42"/>
      <c r="AU69" s="42"/>
      <c r="AV69" s="42"/>
      <c r="AW69" s="42"/>
      <c r="AX69" s="1"/>
      <c r="AY69" s="1"/>
      <c r="AZ69" s="1"/>
      <c r="BA69" s="1"/>
    </row>
    <row r="70" spans="1:53" ht="12.75" customHeight="1" x14ac:dyDescent="0.2">
      <c r="B70" s="1379"/>
      <c r="C70" s="1379"/>
      <c r="D70" s="1379"/>
      <c r="E70" s="1379"/>
      <c r="F70" s="1379"/>
      <c r="G70" s="1379"/>
      <c r="H70" s="1379"/>
      <c r="I70" s="1379"/>
      <c r="J70" s="1379"/>
      <c r="K70" s="1379"/>
      <c r="L70" s="1380"/>
      <c r="M70" s="1380"/>
      <c r="N70" s="1380"/>
      <c r="O70" s="1379"/>
      <c r="P70" s="1379"/>
      <c r="Q70" s="1379"/>
      <c r="R70" s="1379"/>
      <c r="S70" s="1379"/>
      <c r="T70" s="1379"/>
      <c r="U70" s="1379"/>
      <c r="V70" s="1379"/>
      <c r="W70" s="1379"/>
      <c r="X70" s="1379"/>
      <c r="Y70" s="1379"/>
      <c r="Z70" s="1379"/>
      <c r="AA70" s="1379"/>
      <c r="AB70" s="1379"/>
      <c r="AC70" s="1379"/>
      <c r="AG70" s="16"/>
      <c r="AH70" s="16"/>
      <c r="AI70" s="16"/>
      <c r="AJ70" s="16"/>
      <c r="AK70" s="16"/>
      <c r="AL70" s="16"/>
      <c r="AM70" s="1"/>
      <c r="AN70" s="1"/>
      <c r="AO70" s="1"/>
      <c r="AP70" s="42"/>
      <c r="AQ70" s="42"/>
      <c r="AR70" s="42"/>
      <c r="AS70" s="42"/>
      <c r="AT70" s="42"/>
      <c r="AU70" s="42"/>
      <c r="AV70" s="42"/>
      <c r="AW70" s="42"/>
      <c r="AX70" s="1"/>
      <c r="AY70" s="1"/>
      <c r="AZ70" s="1"/>
      <c r="BA70" s="1"/>
    </row>
    <row r="71" spans="1:53" ht="12.75" customHeight="1" x14ac:dyDescent="0.2">
      <c r="B71" s="1379"/>
      <c r="C71" s="1379"/>
      <c r="D71" s="1379"/>
      <c r="E71" s="1379"/>
      <c r="F71" s="1379"/>
      <c r="G71" s="1379"/>
      <c r="H71" s="1379"/>
      <c r="I71" s="1379"/>
      <c r="J71" s="1379"/>
      <c r="K71" s="1379"/>
      <c r="L71" s="1380"/>
      <c r="M71" s="1380"/>
      <c r="N71" s="1380"/>
      <c r="O71" s="1379"/>
      <c r="P71" s="1379"/>
      <c r="Q71" s="1379"/>
      <c r="R71" s="1379"/>
      <c r="S71" s="1379"/>
      <c r="T71" s="1379"/>
      <c r="U71" s="1379"/>
      <c r="V71" s="1379"/>
      <c r="W71" s="1379"/>
      <c r="X71" s="1379"/>
      <c r="Y71" s="1379"/>
      <c r="Z71" s="1379"/>
      <c r="AA71" s="1379"/>
      <c r="AB71" s="1379"/>
      <c r="AC71" s="1379"/>
      <c r="AG71" s="43"/>
      <c r="AH71" s="43"/>
      <c r="AI71" s="43"/>
      <c r="AJ71" s="43"/>
      <c r="AK71" s="43"/>
      <c r="AL71" s="43"/>
      <c r="AM71" s="43"/>
      <c r="AN71" s="43"/>
      <c r="AO71" s="43"/>
      <c r="AP71" s="43"/>
      <c r="AQ71" s="43"/>
      <c r="AR71" s="43"/>
      <c r="AS71" s="43"/>
      <c r="AT71" s="43"/>
      <c r="AU71" s="43"/>
      <c r="AV71" s="43"/>
      <c r="AW71" s="43"/>
      <c r="AX71" s="1"/>
      <c r="AY71" s="1"/>
      <c r="AZ71" s="1"/>
      <c r="BA71" s="1"/>
    </row>
    <row r="72" spans="1:53" ht="12.75" customHeight="1" x14ac:dyDescent="0.2">
      <c r="B72" s="1379"/>
      <c r="C72" s="1379"/>
      <c r="D72" s="1379"/>
      <c r="E72" s="1379"/>
      <c r="F72" s="1379"/>
      <c r="G72" s="1379"/>
      <c r="H72" s="1379"/>
      <c r="I72" s="1379"/>
      <c r="J72" s="1379"/>
      <c r="K72" s="1379"/>
      <c r="L72" s="1380"/>
      <c r="M72" s="1380"/>
      <c r="N72" s="1380"/>
      <c r="O72" s="1379"/>
      <c r="P72" s="1379"/>
      <c r="Q72" s="1379"/>
      <c r="R72" s="1379"/>
      <c r="S72" s="1379"/>
      <c r="T72" s="1379"/>
      <c r="U72" s="1379"/>
      <c r="V72" s="1379"/>
      <c r="W72" s="1379"/>
      <c r="X72" s="1379"/>
      <c r="Y72" s="1379"/>
      <c r="Z72" s="1379"/>
      <c r="AA72" s="1379"/>
      <c r="AB72" s="1379"/>
      <c r="AC72" s="1379"/>
      <c r="AG72" s="227"/>
      <c r="AH72" s="227"/>
      <c r="AI72" s="227"/>
      <c r="AJ72" s="227"/>
      <c r="AK72" s="227"/>
      <c r="AL72" s="227"/>
      <c r="AM72" s="228"/>
      <c r="AN72" s="228"/>
      <c r="AO72" s="228"/>
      <c r="AP72" s="227"/>
      <c r="AQ72" s="227"/>
      <c r="AR72" s="227"/>
      <c r="AS72" s="228"/>
      <c r="AT72" s="227"/>
      <c r="AU72" s="227"/>
      <c r="AV72" s="227"/>
      <c r="AW72" s="227"/>
      <c r="AX72" s="1"/>
      <c r="AY72" s="1"/>
      <c r="AZ72" s="1"/>
      <c r="BA72" s="1"/>
    </row>
    <row r="73" spans="1:53" ht="12.75" customHeight="1" x14ac:dyDescent="0.2">
      <c r="B73" s="1379"/>
      <c r="C73" s="1379"/>
      <c r="D73" s="1379"/>
      <c r="E73" s="1379"/>
      <c r="F73" s="1379"/>
      <c r="G73" s="1379"/>
      <c r="H73" s="1379"/>
      <c r="I73" s="1379"/>
      <c r="J73" s="1379"/>
      <c r="K73" s="1379"/>
      <c r="L73" s="1380"/>
      <c r="M73" s="1380"/>
      <c r="N73" s="1380"/>
      <c r="O73" s="1379"/>
      <c r="P73" s="1379"/>
      <c r="Q73" s="1379"/>
      <c r="R73" s="1379"/>
      <c r="S73" s="1379"/>
      <c r="T73" s="1379"/>
      <c r="U73" s="1379"/>
      <c r="V73" s="1379"/>
      <c r="W73" s="1379"/>
      <c r="X73" s="1379"/>
      <c r="Y73" s="1379"/>
      <c r="Z73" s="1379"/>
      <c r="AA73" s="1379"/>
      <c r="AB73" s="1379"/>
      <c r="AC73" s="1379"/>
      <c r="AG73" s="227"/>
      <c r="AH73" s="227"/>
      <c r="AI73" s="227"/>
      <c r="AJ73" s="227"/>
      <c r="AK73" s="227"/>
      <c r="AL73" s="227"/>
      <c r="AM73" s="228"/>
      <c r="AN73" s="228"/>
      <c r="AO73" s="228"/>
      <c r="AP73" s="227"/>
      <c r="AQ73" s="227"/>
      <c r="AR73" s="227"/>
      <c r="AS73" s="228"/>
      <c r="AT73" s="227"/>
      <c r="AU73" s="227"/>
      <c r="AV73" s="227"/>
      <c r="AW73" s="227"/>
      <c r="AX73" s="1"/>
      <c r="AY73" s="1"/>
      <c r="AZ73" s="1"/>
      <c r="BA73" s="1"/>
    </row>
    <row r="74" spans="1:53" ht="12.75" customHeight="1" x14ac:dyDescent="0.2">
      <c r="B74" s="1379"/>
      <c r="C74" s="1379"/>
      <c r="D74" s="1379"/>
      <c r="E74" s="1379"/>
      <c r="F74" s="1379"/>
      <c r="G74" s="1379"/>
      <c r="H74" s="1379"/>
      <c r="I74" s="1379"/>
      <c r="J74" s="1379"/>
      <c r="K74" s="1379"/>
      <c r="L74" s="1380"/>
      <c r="M74" s="1380"/>
      <c r="N74" s="1380"/>
      <c r="O74" s="1379"/>
      <c r="P74" s="1379"/>
      <c r="Q74" s="1379"/>
      <c r="R74" s="1379"/>
      <c r="S74" s="1379"/>
      <c r="T74" s="1379"/>
      <c r="U74" s="1379"/>
      <c r="V74" s="1379"/>
      <c r="W74" s="1379"/>
      <c r="X74" s="1379"/>
      <c r="Y74" s="1379"/>
      <c r="Z74" s="1379"/>
      <c r="AA74" s="1379"/>
      <c r="AB74" s="1379"/>
      <c r="AC74" s="1379"/>
      <c r="AG74" s="227"/>
      <c r="AH74" s="227"/>
      <c r="AI74" s="227"/>
      <c r="AJ74" s="227"/>
      <c r="AK74" s="227"/>
      <c r="AL74" s="227"/>
      <c r="AM74" s="228"/>
      <c r="AN74" s="228"/>
      <c r="AO74" s="228"/>
      <c r="AP74" s="227"/>
      <c r="AQ74" s="227"/>
      <c r="AR74" s="227"/>
      <c r="AS74" s="228"/>
      <c r="AT74" s="227"/>
      <c r="AU74" s="227"/>
      <c r="AV74" s="227"/>
      <c r="AW74" s="227"/>
      <c r="AX74" s="1"/>
      <c r="AY74" s="1"/>
      <c r="AZ74" s="1"/>
      <c r="BA74" s="1"/>
    </row>
    <row r="75" spans="1:53" ht="12.75" customHeight="1" x14ac:dyDescent="0.2">
      <c r="B75" s="1379"/>
      <c r="C75" s="1379"/>
      <c r="D75" s="1379"/>
      <c r="E75" s="1379"/>
      <c r="F75" s="1379"/>
      <c r="G75" s="1379"/>
      <c r="H75" s="1379"/>
      <c r="I75" s="1379"/>
      <c r="J75" s="1379"/>
      <c r="K75" s="1379"/>
      <c r="L75" s="1380"/>
      <c r="M75" s="1380"/>
      <c r="N75" s="1380"/>
      <c r="O75" s="1379"/>
      <c r="P75" s="1379"/>
      <c r="Q75" s="1379"/>
      <c r="R75" s="1379"/>
      <c r="S75" s="1379"/>
      <c r="T75" s="1379"/>
      <c r="U75" s="1379"/>
      <c r="V75" s="1379"/>
      <c r="W75" s="1379"/>
      <c r="X75" s="1379"/>
      <c r="Y75" s="1379"/>
      <c r="Z75" s="1379"/>
      <c r="AA75" s="1379"/>
      <c r="AB75" s="1379"/>
      <c r="AC75" s="1379"/>
      <c r="AG75" s="227"/>
      <c r="AH75" s="227"/>
      <c r="AI75" s="227"/>
      <c r="AJ75" s="227"/>
      <c r="AK75" s="227"/>
      <c r="AL75" s="227"/>
      <c r="AM75" s="228"/>
      <c r="AN75" s="228"/>
      <c r="AO75" s="228"/>
      <c r="AP75" s="227"/>
      <c r="AQ75" s="227"/>
      <c r="AR75" s="227"/>
      <c r="AS75" s="228"/>
      <c r="AT75" s="227"/>
      <c r="AU75" s="227"/>
      <c r="AV75" s="227"/>
      <c r="AW75" s="227"/>
      <c r="AX75" s="1"/>
      <c r="AY75" s="1"/>
      <c r="AZ75" s="1"/>
      <c r="BA75" s="1"/>
    </row>
    <row r="76" spans="1:53" ht="12.75" customHeight="1" x14ac:dyDescent="0.2">
      <c r="B76" s="1379"/>
      <c r="C76" s="1379"/>
      <c r="D76" s="1379"/>
      <c r="E76" s="1379"/>
      <c r="F76" s="1379"/>
      <c r="G76" s="1379"/>
      <c r="H76" s="1379"/>
      <c r="I76" s="1379"/>
      <c r="J76" s="1379"/>
      <c r="K76" s="1379"/>
      <c r="L76" s="1380"/>
      <c r="M76" s="1380"/>
      <c r="N76" s="1380"/>
      <c r="O76" s="1379"/>
      <c r="P76" s="1379"/>
      <c r="Q76" s="1379"/>
      <c r="R76" s="1379"/>
      <c r="S76" s="1379"/>
      <c r="T76" s="1379"/>
      <c r="U76" s="1379"/>
      <c r="V76" s="1379"/>
      <c r="W76" s="1379"/>
      <c r="X76" s="1379"/>
      <c r="Y76" s="1379"/>
      <c r="Z76" s="1379"/>
      <c r="AA76" s="1379"/>
      <c r="AB76" s="1379"/>
      <c r="AC76" s="1379"/>
      <c r="AG76" s="227"/>
      <c r="AH76" s="227"/>
      <c r="AI76" s="227"/>
      <c r="AJ76" s="227"/>
      <c r="AK76" s="227"/>
      <c r="AL76" s="227"/>
      <c r="AM76" s="228"/>
      <c r="AN76" s="228"/>
      <c r="AO76" s="228"/>
      <c r="AP76" s="227"/>
      <c r="AQ76" s="227"/>
      <c r="AR76" s="227"/>
      <c r="AS76" s="228"/>
      <c r="AT76" s="227"/>
      <c r="AU76" s="227"/>
      <c r="AV76" s="227"/>
      <c r="AW76" s="227"/>
      <c r="AX76" s="1"/>
      <c r="AY76" s="1"/>
      <c r="AZ76" s="1"/>
      <c r="BA76" s="1"/>
    </row>
    <row r="77" spans="1:53" ht="12.75" customHeight="1" x14ac:dyDescent="0.2">
      <c r="B77" s="1379"/>
      <c r="C77" s="1379"/>
      <c r="D77" s="1379"/>
      <c r="E77" s="1379"/>
      <c r="F77" s="1379"/>
      <c r="G77" s="1379"/>
      <c r="H77" s="1379"/>
      <c r="I77" s="1379"/>
      <c r="J77" s="1379"/>
      <c r="K77" s="1379"/>
      <c r="L77" s="1380"/>
      <c r="M77" s="1380"/>
      <c r="N77" s="1380"/>
      <c r="O77" s="1379"/>
      <c r="P77" s="1379"/>
      <c r="Q77" s="1379"/>
      <c r="R77" s="1379"/>
      <c r="S77" s="1379"/>
      <c r="T77" s="1379"/>
      <c r="U77" s="1379"/>
      <c r="V77" s="1379"/>
      <c r="W77" s="1379"/>
      <c r="X77" s="1379"/>
      <c r="Y77" s="1379"/>
      <c r="Z77" s="1379"/>
      <c r="AA77" s="1379"/>
      <c r="AB77" s="1379"/>
      <c r="AC77" s="1379"/>
      <c r="AG77" s="227"/>
      <c r="AH77" s="227"/>
      <c r="AI77" s="227"/>
      <c r="AJ77" s="227"/>
      <c r="AK77" s="227"/>
      <c r="AL77" s="227"/>
      <c r="AM77" s="228"/>
      <c r="AN77" s="228"/>
      <c r="AO77" s="228"/>
      <c r="AP77" s="227"/>
      <c r="AQ77" s="227"/>
      <c r="AR77" s="227"/>
      <c r="AS77" s="228"/>
      <c r="AT77" s="227"/>
      <c r="AU77" s="227"/>
      <c r="AV77" s="227"/>
      <c r="AW77" s="227"/>
      <c r="AX77" s="1"/>
      <c r="AY77" s="1"/>
      <c r="AZ77" s="1"/>
      <c r="BA77" s="1"/>
    </row>
    <row r="78" spans="1:53" ht="12.75" customHeight="1" x14ac:dyDescent="0.2">
      <c r="B78" s="1379"/>
      <c r="C78" s="1379"/>
      <c r="D78" s="1379"/>
      <c r="E78" s="1379"/>
      <c r="F78" s="1379"/>
      <c r="G78" s="1379"/>
      <c r="H78" s="1379"/>
      <c r="I78" s="1379"/>
      <c r="J78" s="1379"/>
      <c r="K78" s="1379"/>
      <c r="L78" s="1380"/>
      <c r="M78" s="1380"/>
      <c r="N78" s="1380"/>
      <c r="O78" s="1379"/>
      <c r="P78" s="1379"/>
      <c r="Q78" s="1379"/>
      <c r="R78" s="1379"/>
      <c r="S78" s="1379"/>
      <c r="T78" s="1379"/>
      <c r="U78" s="1379"/>
      <c r="V78" s="1379"/>
      <c r="W78" s="1379"/>
      <c r="X78" s="1379"/>
      <c r="Y78" s="1379"/>
      <c r="Z78" s="1379"/>
      <c r="AA78" s="1379"/>
      <c r="AB78" s="1379"/>
      <c r="AC78" s="1379"/>
      <c r="AG78" s="229"/>
      <c r="AH78" s="229"/>
      <c r="AI78" s="229"/>
      <c r="AJ78" s="229"/>
      <c r="AK78" s="229"/>
      <c r="AL78" s="229"/>
      <c r="AM78" s="229"/>
      <c r="AN78" s="229"/>
      <c r="AO78" s="229"/>
      <c r="AP78" s="229"/>
      <c r="AQ78" s="229"/>
      <c r="AR78" s="229"/>
      <c r="AS78" s="229"/>
      <c r="AT78" s="229"/>
      <c r="AU78" s="229"/>
      <c r="AV78" s="229"/>
      <c r="AW78" s="229"/>
      <c r="AX78" s="1"/>
      <c r="AY78" s="1"/>
      <c r="AZ78" s="1"/>
      <c r="BA78" s="1"/>
    </row>
    <row r="79" spans="1:53" ht="12.75" customHeight="1" x14ac:dyDescent="0.2">
      <c r="B79" s="1379"/>
      <c r="C79" s="1379"/>
      <c r="D79" s="1379"/>
      <c r="E79" s="1379"/>
      <c r="F79" s="1379"/>
      <c r="G79" s="1379"/>
      <c r="H79" s="1379"/>
      <c r="I79" s="1379"/>
      <c r="J79" s="1379"/>
      <c r="K79" s="1379"/>
      <c r="L79" s="1380"/>
      <c r="M79" s="1380"/>
      <c r="N79" s="1380"/>
      <c r="O79" s="1379"/>
      <c r="P79" s="1379"/>
      <c r="Q79" s="1379"/>
      <c r="R79" s="1379"/>
      <c r="S79" s="1379"/>
      <c r="T79" s="1379"/>
      <c r="U79" s="1379"/>
      <c r="V79" s="1379"/>
      <c r="W79" s="1379"/>
      <c r="X79" s="1379"/>
      <c r="Y79" s="1379"/>
      <c r="Z79" s="1379"/>
      <c r="AA79" s="1379"/>
      <c r="AB79" s="1379"/>
      <c r="AC79" s="1379"/>
      <c r="AG79" s="230"/>
      <c r="AH79" s="230"/>
      <c r="AI79" s="230"/>
      <c r="AJ79" s="230"/>
      <c r="AK79" s="230"/>
      <c r="AL79" s="230"/>
      <c r="AM79" s="230"/>
      <c r="AN79" s="230"/>
      <c r="AO79" s="230"/>
      <c r="AP79" s="230"/>
      <c r="AQ79" s="230"/>
      <c r="AR79" s="230"/>
      <c r="AS79" s="230"/>
      <c r="AT79" s="230"/>
      <c r="AU79" s="230"/>
      <c r="AV79" s="230"/>
      <c r="AW79" s="230"/>
    </row>
    <row r="80" spans="1:53" ht="12.75" customHeight="1" x14ac:dyDescent="0.2">
      <c r="B80" s="1379"/>
      <c r="C80" s="1379"/>
      <c r="D80" s="1379"/>
      <c r="E80" s="1379"/>
      <c r="F80" s="1379"/>
      <c r="G80" s="1379"/>
      <c r="H80" s="1379"/>
      <c r="I80" s="1379"/>
      <c r="J80" s="1379"/>
      <c r="K80" s="1379"/>
      <c r="L80" s="1380"/>
      <c r="M80" s="1380"/>
      <c r="N80" s="1380"/>
      <c r="O80" s="1379"/>
      <c r="P80" s="1379"/>
      <c r="Q80" s="1379"/>
      <c r="R80" s="1379"/>
      <c r="S80" s="1379"/>
      <c r="T80" s="1379"/>
      <c r="U80" s="1379"/>
      <c r="V80" s="1379"/>
      <c r="W80" s="1379"/>
      <c r="X80" s="1379"/>
      <c r="Y80" s="1379"/>
      <c r="Z80" s="1379"/>
      <c r="AA80" s="1379"/>
      <c r="AB80" s="1379"/>
      <c r="AC80" s="1379"/>
      <c r="AG80" s="231"/>
      <c r="AH80" s="231"/>
      <c r="AI80" s="231"/>
      <c r="AJ80" s="231"/>
      <c r="AK80" s="231"/>
      <c r="AL80" s="231"/>
      <c r="AM80" s="229"/>
      <c r="AN80" s="229"/>
      <c r="AO80" s="229"/>
      <c r="AP80" s="232"/>
      <c r="AQ80" s="232"/>
      <c r="AR80" s="232"/>
      <c r="AS80" s="233"/>
      <c r="AT80" s="232"/>
      <c r="AU80" s="232"/>
      <c r="AV80" s="232"/>
      <c r="AW80" s="232"/>
      <c r="AX80" s="1"/>
      <c r="AY80" s="1"/>
      <c r="AZ80" s="1"/>
      <c r="BA80" s="1"/>
    </row>
    <row r="81" spans="2:53" ht="12.75" customHeight="1" x14ac:dyDescent="0.2">
      <c r="B81" s="1379"/>
      <c r="C81" s="1379"/>
      <c r="D81" s="1379"/>
      <c r="E81" s="1379"/>
      <c r="F81" s="1379"/>
      <c r="G81" s="1379"/>
      <c r="H81" s="1379"/>
      <c r="I81" s="1379"/>
      <c r="J81" s="1379"/>
      <c r="K81" s="1379"/>
      <c r="L81" s="1380"/>
      <c r="M81" s="1380"/>
      <c r="N81" s="1380"/>
      <c r="O81" s="1379"/>
      <c r="P81" s="1379"/>
      <c r="Q81" s="1379"/>
      <c r="R81" s="1379"/>
      <c r="S81" s="1379"/>
      <c r="T81" s="1379"/>
      <c r="U81" s="1379"/>
      <c r="V81" s="1379"/>
      <c r="W81" s="1379"/>
      <c r="X81" s="1379"/>
      <c r="Y81" s="1379"/>
      <c r="Z81" s="1379"/>
      <c r="AA81" s="1379"/>
      <c r="AB81" s="1379"/>
      <c r="AC81" s="1379"/>
      <c r="AG81" s="231"/>
      <c r="AH81" s="231"/>
      <c r="AI81" s="231"/>
      <c r="AJ81" s="231"/>
      <c r="AK81" s="231"/>
      <c r="AL81" s="231"/>
      <c r="AM81" s="229"/>
      <c r="AN81" s="229"/>
      <c r="AO81" s="229"/>
      <c r="AP81" s="234"/>
      <c r="AQ81" s="234"/>
      <c r="AR81" s="234"/>
      <c r="AS81" s="234"/>
      <c r="AT81" s="234"/>
      <c r="AU81" s="234"/>
      <c r="AV81" s="234"/>
      <c r="AW81" s="234"/>
      <c r="AX81" s="1"/>
      <c r="AY81" s="1"/>
      <c r="AZ81" s="1"/>
      <c r="BA81" s="1"/>
    </row>
    <row r="82" spans="2:53" ht="12.75" customHeight="1" x14ac:dyDescent="0.2">
      <c r="B82" s="1379"/>
      <c r="C82" s="1379"/>
      <c r="D82" s="1379"/>
      <c r="E82" s="1379"/>
      <c r="F82" s="1379"/>
      <c r="G82" s="1379"/>
      <c r="H82" s="1379"/>
      <c r="I82" s="1379"/>
      <c r="J82" s="1379"/>
      <c r="K82" s="1379"/>
      <c r="L82" s="1380"/>
      <c r="M82" s="1380"/>
      <c r="N82" s="1380"/>
      <c r="O82" s="1379"/>
      <c r="P82" s="1379"/>
      <c r="Q82" s="1379"/>
      <c r="R82" s="1379"/>
      <c r="S82" s="1379"/>
      <c r="T82" s="1379"/>
      <c r="U82" s="1379"/>
      <c r="V82" s="1379"/>
      <c r="W82" s="1379"/>
      <c r="X82" s="1379"/>
      <c r="Y82" s="1379"/>
      <c r="Z82" s="1379"/>
      <c r="AA82" s="1379"/>
      <c r="AB82" s="1379"/>
      <c r="AC82" s="1379"/>
      <c r="AG82" s="231"/>
      <c r="AH82" s="231"/>
      <c r="AI82" s="231"/>
      <c r="AJ82" s="231"/>
      <c r="AK82" s="231"/>
      <c r="AL82" s="231"/>
      <c r="AM82" s="229"/>
      <c r="AN82" s="229"/>
      <c r="AO82" s="229"/>
      <c r="AP82" s="234"/>
      <c r="AQ82" s="234"/>
      <c r="AR82" s="234"/>
      <c r="AS82" s="234"/>
      <c r="AT82" s="234"/>
      <c r="AU82" s="234"/>
      <c r="AV82" s="234"/>
      <c r="AW82" s="234"/>
      <c r="AX82" s="1"/>
      <c r="AY82" s="1"/>
      <c r="AZ82" s="1"/>
      <c r="BA82" s="1"/>
    </row>
    <row r="83" spans="2:53" ht="12.75" customHeight="1" x14ac:dyDescent="0.2">
      <c r="B83" s="1379"/>
      <c r="C83" s="1379"/>
      <c r="D83" s="1379"/>
      <c r="E83" s="1379"/>
      <c r="F83" s="1379"/>
      <c r="G83" s="1379"/>
      <c r="H83" s="1379"/>
      <c r="I83" s="1379"/>
      <c r="J83" s="1379"/>
      <c r="K83" s="1379"/>
      <c r="L83" s="1380"/>
      <c r="M83" s="1380"/>
      <c r="N83" s="1380"/>
      <c r="O83" s="1379"/>
      <c r="P83" s="1379"/>
      <c r="Q83" s="1379"/>
      <c r="R83" s="1379"/>
      <c r="S83" s="1379"/>
      <c r="T83" s="1379"/>
      <c r="U83" s="1379"/>
      <c r="V83" s="1379"/>
      <c r="W83" s="1379"/>
      <c r="X83" s="1379"/>
      <c r="Y83" s="1379"/>
      <c r="Z83" s="1379"/>
      <c r="AA83" s="1379"/>
      <c r="AB83" s="1379"/>
      <c r="AC83" s="1379"/>
      <c r="AG83" s="227"/>
      <c r="AH83" s="227"/>
      <c r="AI83" s="227"/>
      <c r="AJ83" s="227"/>
      <c r="AK83" s="227"/>
      <c r="AL83" s="227"/>
      <c r="AM83" s="227"/>
      <c r="AN83" s="227"/>
      <c r="AO83" s="227"/>
      <c r="AP83" s="227"/>
      <c r="AQ83" s="227"/>
      <c r="AR83" s="227"/>
      <c r="AS83" s="227"/>
      <c r="AT83" s="227"/>
      <c r="AU83" s="227"/>
      <c r="AV83" s="227"/>
      <c r="AW83" s="227"/>
      <c r="AX83" s="1"/>
      <c r="AY83" s="1"/>
      <c r="AZ83" s="1"/>
      <c r="BA83" s="1"/>
    </row>
    <row r="84" spans="2:53" ht="12.75" customHeight="1" x14ac:dyDescent="0.2">
      <c r="B84" s="1379"/>
      <c r="C84" s="1379"/>
      <c r="D84" s="1379"/>
      <c r="E84" s="1379"/>
      <c r="F84" s="1379"/>
      <c r="G84" s="1379"/>
      <c r="H84" s="1379"/>
      <c r="I84" s="1379"/>
      <c r="J84" s="1379"/>
      <c r="K84" s="1379"/>
      <c r="L84" s="1380"/>
      <c r="M84" s="1380"/>
      <c r="N84" s="1380"/>
      <c r="O84" s="1379"/>
      <c r="P84" s="1379"/>
      <c r="Q84" s="1379"/>
      <c r="R84" s="1379"/>
      <c r="S84" s="1379"/>
      <c r="T84" s="1379"/>
      <c r="U84" s="1379"/>
      <c r="V84" s="1379"/>
      <c r="W84" s="1379"/>
      <c r="X84" s="1379"/>
      <c r="Y84" s="1379"/>
      <c r="Z84" s="1379"/>
      <c r="AA84" s="1379"/>
      <c r="AB84" s="1379"/>
      <c r="AC84" s="1379"/>
      <c r="AG84" s="227"/>
      <c r="AH84" s="227"/>
      <c r="AI84" s="227"/>
      <c r="AJ84" s="227"/>
      <c r="AK84" s="227"/>
      <c r="AL84" s="227"/>
      <c r="AM84" s="228"/>
      <c r="AN84" s="228"/>
      <c r="AO84" s="228"/>
      <c r="AP84" s="227"/>
      <c r="AQ84" s="227"/>
      <c r="AR84" s="227"/>
      <c r="AS84" s="228"/>
      <c r="AT84" s="227"/>
      <c r="AU84" s="227"/>
      <c r="AV84" s="227"/>
      <c r="AW84" s="227"/>
      <c r="AX84" s="1"/>
      <c r="AY84" s="1"/>
      <c r="AZ84" s="1"/>
      <c r="BA84" s="1"/>
    </row>
    <row r="85" spans="2:53" ht="12.75" customHeight="1" x14ac:dyDescent="0.2">
      <c r="B85" s="1379"/>
      <c r="C85" s="1379"/>
      <c r="D85" s="1379"/>
      <c r="E85" s="1379"/>
      <c r="F85" s="1379"/>
      <c r="G85" s="1379"/>
      <c r="H85" s="1379"/>
      <c r="I85" s="1379"/>
      <c r="J85" s="1379"/>
      <c r="K85" s="1379"/>
      <c r="L85" s="1380"/>
      <c r="M85" s="1380"/>
      <c r="N85" s="1380"/>
      <c r="O85" s="1379"/>
      <c r="P85" s="1379"/>
      <c r="Q85" s="1379"/>
      <c r="R85" s="1379"/>
      <c r="S85" s="1379"/>
      <c r="T85" s="1379"/>
      <c r="U85" s="1379"/>
      <c r="V85" s="1379"/>
      <c r="W85" s="1379"/>
      <c r="X85" s="1379"/>
      <c r="Y85" s="1379"/>
      <c r="Z85" s="1379"/>
      <c r="AA85" s="1379"/>
      <c r="AB85" s="1379"/>
      <c r="AC85" s="1379"/>
      <c r="AG85" s="227"/>
      <c r="AH85" s="227"/>
      <c r="AI85" s="227"/>
      <c r="AJ85" s="227"/>
      <c r="AK85" s="227"/>
      <c r="AL85" s="227"/>
      <c r="AM85" s="228"/>
      <c r="AN85" s="228"/>
      <c r="AO85" s="228"/>
      <c r="AP85" s="227"/>
      <c r="AQ85" s="227"/>
      <c r="AR85" s="227"/>
      <c r="AS85" s="228"/>
      <c r="AT85" s="227"/>
      <c r="AU85" s="227"/>
      <c r="AV85" s="227"/>
      <c r="AW85" s="227"/>
      <c r="AX85" s="1"/>
      <c r="AY85" s="1"/>
      <c r="AZ85" s="1"/>
      <c r="BA85" s="1"/>
    </row>
    <row r="86" spans="2:53" ht="12.75" customHeight="1" x14ac:dyDescent="0.2">
      <c r="B86" s="1379"/>
      <c r="C86" s="1379"/>
      <c r="D86" s="1379"/>
      <c r="E86" s="1379"/>
      <c r="F86" s="1379"/>
      <c r="G86" s="1379"/>
      <c r="H86" s="1379"/>
      <c r="I86" s="1379"/>
      <c r="J86" s="1379"/>
      <c r="K86" s="1379"/>
      <c r="L86" s="1380"/>
      <c r="M86" s="1380"/>
      <c r="N86" s="1380"/>
      <c r="O86" s="1379"/>
      <c r="P86" s="1379"/>
      <c r="Q86" s="1379"/>
      <c r="R86" s="1379"/>
      <c r="S86" s="1379"/>
      <c r="T86" s="1379"/>
      <c r="U86" s="1379"/>
      <c r="V86" s="1379"/>
      <c r="W86" s="1379"/>
      <c r="X86" s="1379"/>
      <c r="Y86" s="1379"/>
      <c r="Z86" s="1379"/>
      <c r="AA86" s="1379"/>
      <c r="AB86" s="1379"/>
      <c r="AC86" s="1379"/>
      <c r="AG86" s="227"/>
      <c r="AH86" s="227"/>
      <c r="AI86" s="227"/>
      <c r="AJ86" s="227"/>
      <c r="AK86" s="227"/>
      <c r="AL86" s="227"/>
      <c r="AM86" s="228"/>
      <c r="AN86" s="228"/>
      <c r="AO86" s="228"/>
      <c r="AP86" s="227"/>
      <c r="AQ86" s="227"/>
      <c r="AR86" s="227"/>
      <c r="AS86" s="228"/>
      <c r="AT86" s="227"/>
      <c r="AU86" s="227"/>
      <c r="AV86" s="227"/>
      <c r="AW86" s="227"/>
      <c r="AX86" s="1"/>
      <c r="AY86" s="1"/>
      <c r="AZ86" s="1"/>
      <c r="BA86" s="1"/>
    </row>
    <row r="87" spans="2:53" ht="12.75" customHeight="1" x14ac:dyDescent="0.2">
      <c r="B87" s="1379"/>
      <c r="C87" s="1379"/>
      <c r="D87" s="1379"/>
      <c r="E87" s="1379"/>
      <c r="F87" s="1379"/>
      <c r="G87" s="1379"/>
      <c r="H87" s="1379"/>
      <c r="I87" s="1379"/>
      <c r="J87" s="1379"/>
      <c r="K87" s="1379"/>
      <c r="L87" s="1380"/>
      <c r="M87" s="1380"/>
      <c r="N87" s="1380"/>
      <c r="O87" s="1379"/>
      <c r="P87" s="1379"/>
      <c r="Q87" s="1379"/>
      <c r="R87" s="1379"/>
      <c r="S87" s="1379"/>
      <c r="T87" s="1379"/>
      <c r="U87" s="1379"/>
      <c r="V87" s="1379"/>
      <c r="W87" s="1379"/>
      <c r="X87" s="1379"/>
      <c r="Y87" s="1379"/>
      <c r="Z87" s="1379"/>
      <c r="AA87" s="1379"/>
      <c r="AB87" s="1379"/>
      <c r="AC87" s="1379"/>
      <c r="AG87" s="227"/>
      <c r="AH87" s="227"/>
      <c r="AI87" s="227"/>
      <c r="AJ87" s="227"/>
      <c r="AK87" s="227"/>
      <c r="AL87" s="227"/>
      <c r="AM87" s="228"/>
      <c r="AN87" s="228"/>
      <c r="AO87" s="228"/>
      <c r="AP87" s="227"/>
      <c r="AQ87" s="227"/>
      <c r="AR87" s="227"/>
      <c r="AS87" s="228"/>
      <c r="AT87" s="227"/>
      <c r="AU87" s="227"/>
      <c r="AV87" s="227"/>
      <c r="AW87" s="227"/>
      <c r="AX87" s="1"/>
      <c r="AY87" s="1"/>
      <c r="AZ87" s="1"/>
      <c r="BA87" s="1"/>
    </row>
    <row r="88" spans="2:53" ht="12.75" customHeight="1" x14ac:dyDescent="0.2">
      <c r="B88" s="1379"/>
      <c r="C88" s="1379"/>
      <c r="D88" s="1379"/>
      <c r="E88" s="1379"/>
      <c r="F88" s="1379"/>
      <c r="G88" s="1379"/>
      <c r="H88" s="1379"/>
      <c r="I88" s="1379"/>
      <c r="J88" s="1379"/>
      <c r="K88" s="1379"/>
      <c r="L88" s="1380"/>
      <c r="M88" s="1380"/>
      <c r="N88" s="1380"/>
      <c r="O88" s="1379"/>
      <c r="P88" s="1379"/>
      <c r="Q88" s="1379"/>
      <c r="R88" s="1379"/>
      <c r="S88" s="1379"/>
      <c r="T88" s="1379"/>
      <c r="U88" s="1379"/>
      <c r="V88" s="1379"/>
      <c r="W88" s="1379"/>
      <c r="X88" s="1379"/>
      <c r="Y88" s="1379"/>
      <c r="Z88" s="1379"/>
      <c r="AA88" s="1379"/>
      <c r="AB88" s="1379"/>
      <c r="AC88" s="1379"/>
      <c r="AG88" s="227"/>
      <c r="AH88" s="227"/>
      <c r="AI88" s="227"/>
      <c r="AJ88" s="227"/>
      <c r="AK88" s="227"/>
      <c r="AL88" s="227"/>
      <c r="AM88" s="228"/>
      <c r="AN88" s="228"/>
      <c r="AO88" s="228"/>
      <c r="AP88" s="227"/>
      <c r="AQ88" s="227"/>
      <c r="AR88" s="227"/>
      <c r="AS88" s="228"/>
      <c r="AT88" s="227"/>
      <c r="AU88" s="227"/>
      <c r="AV88" s="227"/>
      <c r="AW88" s="227"/>
      <c r="AX88" s="1"/>
      <c r="AY88" s="1"/>
      <c r="AZ88" s="1"/>
      <c r="BA88" s="1"/>
    </row>
    <row r="89" spans="2:53" ht="12.75" customHeight="1" x14ac:dyDescent="0.2">
      <c r="B89" s="1379"/>
      <c r="C89" s="1379"/>
      <c r="D89" s="1379"/>
      <c r="E89" s="1379"/>
      <c r="F89" s="1379"/>
      <c r="G89" s="1379"/>
      <c r="H89" s="1379"/>
      <c r="I89" s="1379"/>
      <c r="J89" s="1379"/>
      <c r="K89" s="1379"/>
      <c r="L89" s="1380"/>
      <c r="M89" s="1380"/>
      <c r="N89" s="1380"/>
      <c r="O89" s="1379"/>
      <c r="P89" s="1379"/>
      <c r="Q89" s="1379"/>
      <c r="R89" s="1379"/>
      <c r="S89" s="1379"/>
      <c r="T89" s="1379"/>
      <c r="U89" s="1379"/>
      <c r="V89" s="1379"/>
      <c r="W89" s="1379"/>
      <c r="X89" s="1379"/>
      <c r="Y89" s="1379"/>
      <c r="Z89" s="1379"/>
      <c r="AA89" s="1379"/>
      <c r="AB89" s="1379"/>
      <c r="AC89" s="1379"/>
      <c r="AG89" s="227"/>
      <c r="AH89" s="227"/>
      <c r="AI89" s="227"/>
      <c r="AJ89" s="227"/>
      <c r="AK89" s="227"/>
      <c r="AL89" s="227"/>
      <c r="AM89" s="228"/>
      <c r="AN89" s="228"/>
      <c r="AO89" s="228"/>
      <c r="AP89" s="227"/>
      <c r="AQ89" s="227"/>
      <c r="AR89" s="227"/>
      <c r="AS89" s="228"/>
      <c r="AT89" s="227"/>
      <c r="AU89" s="227"/>
      <c r="AV89" s="227"/>
      <c r="AW89" s="227"/>
      <c r="AX89" s="1"/>
      <c r="AY89" s="1"/>
      <c r="AZ89" s="1"/>
      <c r="BA89" s="1"/>
    </row>
    <row r="90" spans="2:53" ht="12.75" customHeight="1" x14ac:dyDescent="0.2">
      <c r="B90" s="1379"/>
      <c r="C90" s="1379"/>
      <c r="D90" s="1379"/>
      <c r="E90" s="1379"/>
      <c r="F90" s="1379"/>
      <c r="G90" s="1379"/>
      <c r="H90" s="1379"/>
      <c r="I90" s="1379"/>
      <c r="J90" s="1379"/>
      <c r="K90" s="1379"/>
      <c r="L90" s="1380"/>
      <c r="M90" s="1380"/>
      <c r="N90" s="1380"/>
      <c r="O90" s="1379"/>
      <c r="P90" s="1379"/>
      <c r="Q90" s="1379"/>
      <c r="R90" s="1379"/>
      <c r="S90" s="1379"/>
      <c r="T90" s="1379"/>
      <c r="U90" s="1379"/>
      <c r="V90" s="1379"/>
      <c r="W90" s="1379"/>
      <c r="X90" s="1379"/>
      <c r="Y90" s="1379"/>
      <c r="Z90" s="1379"/>
      <c r="AA90" s="1379"/>
      <c r="AB90" s="1379"/>
      <c r="AC90" s="1379"/>
      <c r="AG90" s="1"/>
      <c r="AH90" s="1"/>
      <c r="AI90" s="1"/>
      <c r="AJ90" s="1"/>
      <c r="AK90" s="1"/>
      <c r="AL90" s="1"/>
      <c r="AM90" s="1"/>
      <c r="AN90" s="1"/>
      <c r="AO90" s="1"/>
      <c r="AP90" s="1"/>
      <c r="AQ90" s="1"/>
      <c r="AR90" s="1"/>
      <c r="AS90" s="1"/>
      <c r="AT90" s="1"/>
      <c r="AU90" s="1"/>
      <c r="AV90" s="1"/>
      <c r="AW90" s="1"/>
      <c r="AX90" s="1"/>
      <c r="AY90" s="1"/>
      <c r="AZ90" s="1"/>
      <c r="BA90" s="1"/>
    </row>
    <row r="91" spans="2:53" ht="12.75" customHeight="1" x14ac:dyDescent="0.2">
      <c r="B91" s="1379"/>
      <c r="C91" s="1379"/>
      <c r="D91" s="1379"/>
      <c r="E91" s="1379"/>
      <c r="F91" s="1379"/>
      <c r="G91" s="1379"/>
      <c r="H91" s="1379"/>
      <c r="I91" s="1379"/>
      <c r="J91" s="1379"/>
      <c r="K91" s="1379"/>
      <c r="L91" s="1380"/>
      <c r="M91" s="1380"/>
      <c r="N91" s="1380"/>
      <c r="O91" s="1379"/>
      <c r="P91" s="1379"/>
      <c r="Q91" s="1379"/>
      <c r="R91" s="1379"/>
      <c r="S91" s="1379"/>
      <c r="T91" s="1379"/>
      <c r="U91" s="1379"/>
      <c r="V91" s="1379"/>
      <c r="W91" s="1379"/>
      <c r="X91" s="1379"/>
      <c r="Y91" s="1379"/>
      <c r="Z91" s="1379"/>
      <c r="AA91" s="1379"/>
      <c r="AB91" s="1379"/>
      <c r="AC91" s="1379"/>
    </row>
  </sheetData>
  <mergeCells count="412">
    <mergeCell ref="B88:H89"/>
    <mergeCell ref="I88:K89"/>
    <mergeCell ref="L88:N89"/>
    <mergeCell ref="O88:T89"/>
    <mergeCell ref="U88:W89"/>
    <mergeCell ref="X88:AC89"/>
    <mergeCell ref="B90:H91"/>
    <mergeCell ref="I90:K91"/>
    <mergeCell ref="L90:N91"/>
    <mergeCell ref="O90:T91"/>
    <mergeCell ref="U90:W91"/>
    <mergeCell ref="X90:AC91"/>
    <mergeCell ref="B84:H85"/>
    <mergeCell ref="I84:K85"/>
    <mergeCell ref="L84:N85"/>
    <mergeCell ref="O84:T85"/>
    <mergeCell ref="U84:W85"/>
    <mergeCell ref="X84:AC85"/>
    <mergeCell ref="B86:H87"/>
    <mergeCell ref="I86:K87"/>
    <mergeCell ref="L86:N87"/>
    <mergeCell ref="O86:T87"/>
    <mergeCell ref="U86:W87"/>
    <mergeCell ref="X86:AC87"/>
    <mergeCell ref="B80:H81"/>
    <mergeCell ref="I80:K81"/>
    <mergeCell ref="L80:N81"/>
    <mergeCell ref="O80:T81"/>
    <mergeCell ref="U80:W81"/>
    <mergeCell ref="X80:AC81"/>
    <mergeCell ref="B82:H83"/>
    <mergeCell ref="I82:K83"/>
    <mergeCell ref="L82:N83"/>
    <mergeCell ref="O82:T83"/>
    <mergeCell ref="U82:W83"/>
    <mergeCell ref="X82:AC83"/>
    <mergeCell ref="B78:H79"/>
    <mergeCell ref="I78:K79"/>
    <mergeCell ref="L78:N79"/>
    <mergeCell ref="O78:T79"/>
    <mergeCell ref="U78:W79"/>
    <mergeCell ref="X78:AC79"/>
    <mergeCell ref="B76:H77"/>
    <mergeCell ref="I76:K77"/>
    <mergeCell ref="L76:N77"/>
    <mergeCell ref="O76:T77"/>
    <mergeCell ref="U76:W77"/>
    <mergeCell ref="X76:AC77"/>
    <mergeCell ref="B74:H75"/>
    <mergeCell ref="I74:K75"/>
    <mergeCell ref="L74:N75"/>
    <mergeCell ref="O74:T75"/>
    <mergeCell ref="U74:W75"/>
    <mergeCell ref="X74:AC75"/>
    <mergeCell ref="X70:AC71"/>
    <mergeCell ref="B72:H73"/>
    <mergeCell ref="I72:K73"/>
    <mergeCell ref="L72:N73"/>
    <mergeCell ref="O72:T73"/>
    <mergeCell ref="U72:W73"/>
    <mergeCell ref="X72:AC73"/>
    <mergeCell ref="B68:H69"/>
    <mergeCell ref="B70:H71"/>
    <mergeCell ref="I70:K71"/>
    <mergeCell ref="L70:N71"/>
    <mergeCell ref="O70:T71"/>
    <mergeCell ref="U70:W71"/>
    <mergeCell ref="X66:AC67"/>
    <mergeCell ref="X68:AC69"/>
    <mergeCell ref="U68:W69"/>
    <mergeCell ref="O68:T69"/>
    <mergeCell ref="L68:N69"/>
    <mergeCell ref="I68:K69"/>
    <mergeCell ref="B66:H67"/>
    <mergeCell ref="I66:K67"/>
    <mergeCell ref="L66:N67"/>
    <mergeCell ref="O66:T67"/>
    <mergeCell ref="U66:W67"/>
    <mergeCell ref="AA58:AC58"/>
    <mergeCell ref="B59:I60"/>
    <mergeCell ref="J59:L59"/>
    <mergeCell ref="M59:O59"/>
    <mergeCell ref="P59:R59"/>
    <mergeCell ref="S59:U59"/>
    <mergeCell ref="V59:W59"/>
    <mergeCell ref="AA59:AC59"/>
    <mergeCell ref="J60:L60"/>
    <mergeCell ref="M60:O60"/>
    <mergeCell ref="B58:I58"/>
    <mergeCell ref="J58:L58"/>
    <mergeCell ref="M58:O58"/>
    <mergeCell ref="P58:R58"/>
    <mergeCell ref="S58:U58"/>
    <mergeCell ref="V58:W58"/>
    <mergeCell ref="P60:R60"/>
    <mergeCell ref="S60:U60"/>
    <mergeCell ref="V60:W60"/>
    <mergeCell ref="B55:I55"/>
    <mergeCell ref="J55:L55"/>
    <mergeCell ref="M55:O55"/>
    <mergeCell ref="P55:R55"/>
    <mergeCell ref="S55:U55"/>
    <mergeCell ref="V55:W55"/>
    <mergeCell ref="AA55:AC55"/>
    <mergeCell ref="B56:I57"/>
    <mergeCell ref="J56:L56"/>
    <mergeCell ref="M56:O56"/>
    <mergeCell ref="P56:R56"/>
    <mergeCell ref="S56:U56"/>
    <mergeCell ref="V56:W56"/>
    <mergeCell ref="AA56:AC56"/>
    <mergeCell ref="J57:L57"/>
    <mergeCell ref="M57:O57"/>
    <mergeCell ref="P57:R57"/>
    <mergeCell ref="S57:U57"/>
    <mergeCell ref="V57:W57"/>
    <mergeCell ref="B52:I52"/>
    <mergeCell ref="J52:L52"/>
    <mergeCell ref="M52:O52"/>
    <mergeCell ref="P52:R52"/>
    <mergeCell ref="S52:U52"/>
    <mergeCell ref="V52:W52"/>
    <mergeCell ref="AA52:AC52"/>
    <mergeCell ref="B53:I54"/>
    <mergeCell ref="J53:L53"/>
    <mergeCell ref="M53:O53"/>
    <mergeCell ref="P53:R53"/>
    <mergeCell ref="S53:U53"/>
    <mergeCell ref="V53:W53"/>
    <mergeCell ref="AA53:AC53"/>
    <mergeCell ref="J54:L54"/>
    <mergeCell ref="M54:O54"/>
    <mergeCell ref="P54:R54"/>
    <mergeCell ref="S54:U54"/>
    <mergeCell ref="V54:W54"/>
    <mergeCell ref="B49:I49"/>
    <mergeCell ref="J49:L49"/>
    <mergeCell ref="M49:O49"/>
    <mergeCell ref="P49:R49"/>
    <mergeCell ref="S49:U49"/>
    <mergeCell ref="V49:W49"/>
    <mergeCell ref="AA49:AC49"/>
    <mergeCell ref="B50:I51"/>
    <mergeCell ref="J50:L50"/>
    <mergeCell ref="M50:O50"/>
    <mergeCell ref="P50:R50"/>
    <mergeCell ref="S50:U50"/>
    <mergeCell ref="V50:W50"/>
    <mergeCell ref="AA50:AC50"/>
    <mergeCell ref="J51:L51"/>
    <mergeCell ref="M51:O51"/>
    <mergeCell ref="P51:R51"/>
    <mergeCell ref="S51:U51"/>
    <mergeCell ref="V51:W51"/>
    <mergeCell ref="B46:I46"/>
    <mergeCell ref="J46:L46"/>
    <mergeCell ref="M46:O46"/>
    <mergeCell ref="P46:R46"/>
    <mergeCell ref="S46:U46"/>
    <mergeCell ref="V46:W46"/>
    <mergeCell ref="AA46:AC46"/>
    <mergeCell ref="B47:I48"/>
    <mergeCell ref="J47:L47"/>
    <mergeCell ref="M47:O47"/>
    <mergeCell ref="P47:R47"/>
    <mergeCell ref="S47:U47"/>
    <mergeCell ref="V47:W47"/>
    <mergeCell ref="AA47:AC47"/>
    <mergeCell ref="J48:L48"/>
    <mergeCell ref="M48:O48"/>
    <mergeCell ref="P48:R48"/>
    <mergeCell ref="S48:U48"/>
    <mergeCell ref="V48:W48"/>
    <mergeCell ref="B43:I43"/>
    <mergeCell ref="J43:L43"/>
    <mergeCell ref="M43:O43"/>
    <mergeCell ref="P43:R43"/>
    <mergeCell ref="S43:U43"/>
    <mergeCell ref="V43:W43"/>
    <mergeCell ref="AA43:AC43"/>
    <mergeCell ref="B44:I45"/>
    <mergeCell ref="J44:L44"/>
    <mergeCell ref="M44:O44"/>
    <mergeCell ref="P44:R44"/>
    <mergeCell ref="S44:U44"/>
    <mergeCell ref="V44:W44"/>
    <mergeCell ref="AA44:AC44"/>
    <mergeCell ref="J45:L45"/>
    <mergeCell ref="M45:O45"/>
    <mergeCell ref="P45:R45"/>
    <mergeCell ref="S45:U45"/>
    <mergeCell ref="V45:W45"/>
    <mergeCell ref="B40:I40"/>
    <mergeCell ref="J40:L40"/>
    <mergeCell ref="M40:O40"/>
    <mergeCell ref="P40:R40"/>
    <mergeCell ref="S40:U40"/>
    <mergeCell ref="V40:W40"/>
    <mergeCell ref="AA40:AC40"/>
    <mergeCell ref="B41:I42"/>
    <mergeCell ref="J41:L41"/>
    <mergeCell ref="M41:O41"/>
    <mergeCell ref="P41:R41"/>
    <mergeCell ref="S41:U41"/>
    <mergeCell ref="V41:W41"/>
    <mergeCell ref="AA41:AC41"/>
    <mergeCell ref="J42:L42"/>
    <mergeCell ref="M42:O42"/>
    <mergeCell ref="P42:R42"/>
    <mergeCell ref="S42:U42"/>
    <mergeCell ref="V42:W42"/>
    <mergeCell ref="B37:I37"/>
    <mergeCell ref="J37:L37"/>
    <mergeCell ref="M37:O37"/>
    <mergeCell ref="P37:R37"/>
    <mergeCell ref="S37:U37"/>
    <mergeCell ref="V37:W37"/>
    <mergeCell ref="AA37:AC37"/>
    <mergeCell ref="B38:I39"/>
    <mergeCell ref="J38:L38"/>
    <mergeCell ref="M38:O38"/>
    <mergeCell ref="P38:R38"/>
    <mergeCell ref="S38:U38"/>
    <mergeCell ref="V38:W38"/>
    <mergeCell ref="AA38:AC38"/>
    <mergeCell ref="J39:L39"/>
    <mergeCell ref="M39:O39"/>
    <mergeCell ref="P39:R39"/>
    <mergeCell ref="S39:U39"/>
    <mergeCell ref="V39:W39"/>
    <mergeCell ref="B34:I34"/>
    <mergeCell ref="J34:L34"/>
    <mergeCell ref="M34:O34"/>
    <mergeCell ref="P34:R34"/>
    <mergeCell ref="S34:U34"/>
    <mergeCell ref="V34:W34"/>
    <mergeCell ref="AA34:AC34"/>
    <mergeCell ref="B35:I36"/>
    <mergeCell ref="J35:L35"/>
    <mergeCell ref="M35:O35"/>
    <mergeCell ref="P35:R35"/>
    <mergeCell ref="S35:U35"/>
    <mergeCell ref="V35:W35"/>
    <mergeCell ref="AA35:AC35"/>
    <mergeCell ref="J36:L36"/>
    <mergeCell ref="M36:O36"/>
    <mergeCell ref="P36:R36"/>
    <mergeCell ref="S36:U36"/>
    <mergeCell ref="V36:W36"/>
    <mergeCell ref="AA31:AC31"/>
    <mergeCell ref="B32:I33"/>
    <mergeCell ref="J32:L32"/>
    <mergeCell ref="M32:O32"/>
    <mergeCell ref="P32:R32"/>
    <mergeCell ref="S32:U32"/>
    <mergeCell ref="V32:W32"/>
    <mergeCell ref="AA32:AC32"/>
    <mergeCell ref="J33:L33"/>
    <mergeCell ref="M33:O33"/>
    <mergeCell ref="B31:I31"/>
    <mergeCell ref="J31:L31"/>
    <mergeCell ref="M31:O31"/>
    <mergeCell ref="P31:R31"/>
    <mergeCell ref="S31:U31"/>
    <mergeCell ref="V31:W31"/>
    <mergeCell ref="P33:R33"/>
    <mergeCell ref="S33:U33"/>
    <mergeCell ref="V33:W33"/>
    <mergeCell ref="AB28:AE28"/>
    <mergeCell ref="B29:I29"/>
    <mergeCell ref="J29:U30"/>
    <mergeCell ref="V29:Y29"/>
    <mergeCell ref="Z29:AC30"/>
    <mergeCell ref="AD29:AE30"/>
    <mergeCell ref="B30:I30"/>
    <mergeCell ref="V30:Y30"/>
    <mergeCell ref="Z24:AA24"/>
    <mergeCell ref="K25:M25"/>
    <mergeCell ref="N25:P25"/>
    <mergeCell ref="Q25:S25"/>
    <mergeCell ref="T25:V25"/>
    <mergeCell ref="W25:Y25"/>
    <mergeCell ref="Z25:AA25"/>
    <mergeCell ref="B24:J25"/>
    <mergeCell ref="K24:M24"/>
    <mergeCell ref="N24:P24"/>
    <mergeCell ref="Q24:S24"/>
    <mergeCell ref="T24:V24"/>
    <mergeCell ref="W24:Y24"/>
    <mergeCell ref="Z22:AA22"/>
    <mergeCell ref="K23:M23"/>
    <mergeCell ref="N23:P23"/>
    <mergeCell ref="Q23:S23"/>
    <mergeCell ref="T23:V23"/>
    <mergeCell ref="W23:Y23"/>
    <mergeCell ref="Z23:AA23"/>
    <mergeCell ref="B22:J23"/>
    <mergeCell ref="K22:M22"/>
    <mergeCell ref="N22:P22"/>
    <mergeCell ref="Q22:S22"/>
    <mergeCell ref="T22:V22"/>
    <mergeCell ref="W22:Y22"/>
    <mergeCell ref="Z20:AA20"/>
    <mergeCell ref="K21:M21"/>
    <mergeCell ref="N21:P21"/>
    <mergeCell ref="Q21:S21"/>
    <mergeCell ref="T21:V21"/>
    <mergeCell ref="W21:Y21"/>
    <mergeCell ref="Z21:AA21"/>
    <mergeCell ref="B20:J21"/>
    <mergeCell ref="K20:M20"/>
    <mergeCell ref="N20:P20"/>
    <mergeCell ref="Q20:S20"/>
    <mergeCell ref="T20:V20"/>
    <mergeCell ref="W20:Y20"/>
    <mergeCell ref="Z18:AA18"/>
    <mergeCell ref="K19:M19"/>
    <mergeCell ref="N19:P19"/>
    <mergeCell ref="Q19:S19"/>
    <mergeCell ref="T19:V19"/>
    <mergeCell ref="W19:Y19"/>
    <mergeCell ref="Z19:AA19"/>
    <mergeCell ref="B18:J19"/>
    <mergeCell ref="K18:M18"/>
    <mergeCell ref="N18:P18"/>
    <mergeCell ref="Q18:S18"/>
    <mergeCell ref="T18:V18"/>
    <mergeCell ref="W18:Y18"/>
    <mergeCell ref="Z16:AA16"/>
    <mergeCell ref="K17:M17"/>
    <mergeCell ref="N17:P17"/>
    <mergeCell ref="Q17:S17"/>
    <mergeCell ref="T17:V17"/>
    <mergeCell ref="W17:Y17"/>
    <mergeCell ref="Z17:AA17"/>
    <mergeCell ref="B16:J17"/>
    <mergeCell ref="K16:M16"/>
    <mergeCell ref="N16:P16"/>
    <mergeCell ref="Q16:S16"/>
    <mergeCell ref="T16:V16"/>
    <mergeCell ref="W16:Y16"/>
    <mergeCell ref="Z14:AA14"/>
    <mergeCell ref="K15:M15"/>
    <mergeCell ref="N15:P15"/>
    <mergeCell ref="Q15:S15"/>
    <mergeCell ref="T15:V15"/>
    <mergeCell ref="W15:Y15"/>
    <mergeCell ref="Z15:AA15"/>
    <mergeCell ref="B14:J15"/>
    <mergeCell ref="K14:M14"/>
    <mergeCell ref="N14:P14"/>
    <mergeCell ref="Q14:S14"/>
    <mergeCell ref="T14:V14"/>
    <mergeCell ref="W14:Y14"/>
    <mergeCell ref="Z12:AA12"/>
    <mergeCell ref="K13:M13"/>
    <mergeCell ref="N13:P13"/>
    <mergeCell ref="Q13:S13"/>
    <mergeCell ref="T13:V13"/>
    <mergeCell ref="W13:Y13"/>
    <mergeCell ref="Z13:AA13"/>
    <mergeCell ref="B12:J13"/>
    <mergeCell ref="K12:M12"/>
    <mergeCell ref="N12:P12"/>
    <mergeCell ref="Q12:S12"/>
    <mergeCell ref="T12:V12"/>
    <mergeCell ref="W12:Y12"/>
    <mergeCell ref="Z10:AA10"/>
    <mergeCell ref="K11:M11"/>
    <mergeCell ref="N11:P11"/>
    <mergeCell ref="Q11:S11"/>
    <mergeCell ref="T11:V11"/>
    <mergeCell ref="W11:Y11"/>
    <mergeCell ref="Z11:AA11"/>
    <mergeCell ref="B10:J11"/>
    <mergeCell ref="K10:M10"/>
    <mergeCell ref="N10:P10"/>
    <mergeCell ref="Q10:S10"/>
    <mergeCell ref="T10:V10"/>
    <mergeCell ref="W10:Y10"/>
    <mergeCell ref="Z8:AA8"/>
    <mergeCell ref="K9:M9"/>
    <mergeCell ref="N9:P9"/>
    <mergeCell ref="Q9:S9"/>
    <mergeCell ref="T9:V9"/>
    <mergeCell ref="W9:Y9"/>
    <mergeCell ref="Z9:AA9"/>
    <mergeCell ref="B8:J9"/>
    <mergeCell ref="K8:M8"/>
    <mergeCell ref="N8:P8"/>
    <mergeCell ref="Q8:S8"/>
    <mergeCell ref="T8:V8"/>
    <mergeCell ref="W8:Y8"/>
    <mergeCell ref="AB3:AE3"/>
    <mergeCell ref="B4:J5"/>
    <mergeCell ref="K4:Y5"/>
    <mergeCell ref="Z4:AC4"/>
    <mergeCell ref="AD4:AE5"/>
    <mergeCell ref="Z5:AC5"/>
    <mergeCell ref="Z6:AA6"/>
    <mergeCell ref="K7:M7"/>
    <mergeCell ref="N7:P7"/>
    <mergeCell ref="Q7:S7"/>
    <mergeCell ref="T7:V7"/>
    <mergeCell ref="W7:Y7"/>
    <mergeCell ref="Z7:AA7"/>
    <mergeCell ref="B6:J7"/>
    <mergeCell ref="K6:M6"/>
    <mergeCell ref="N6:P6"/>
    <mergeCell ref="Q6:S6"/>
    <mergeCell ref="T6:V6"/>
    <mergeCell ref="W6:Y6"/>
  </mergeCells>
  <phoneticPr fontId="2"/>
  <dataValidations count="3">
    <dataValidation type="list" allowBlank="1" showInputMessage="1" showErrorMessage="1" sqref="V26:V27 AD6:AD25 Z31:Z32 AD34:AD35 AD31:AD32 Z34:Z35 AD37:AD38 AD40:AD41 AD43:AD44 AD46:AD47 AD49:AD50 AD52:AD53 AD55:AD56 AD58:AD59 Z37:Z38 Z40:Z41 Z43:Z44 Z46:Z47 Z49:Z50 Z52:Z53 Z55:Z56 Z58:Z59">
      <formula1>"□,■"</formula1>
    </dataValidation>
    <dataValidation imeMode="halfAlpha" allowBlank="1" showInputMessage="1" showErrorMessage="1" sqref="I68:N91 U68:W91 V31:W32 Z6:AA25 V34:W35 V37:W38 V40:W41 V43:W44 V46:W47 V49:W50 V52:W53 V55:W56 V58:W59"/>
    <dataValidation imeMode="hiragana" allowBlank="1" showInputMessage="1" showErrorMessage="1" sqref="B6:Y25 B31:U60 B68:H91 O68:T91 X68:AC91"/>
  </dataValidations>
  <pageMargins left="0.78740157480314965" right="0.78740157480314965" top="0.74803149606299213" bottom="0.74803149606299213" header="0.31496062992125984" footer="0.31496062992125984"/>
  <pageSetup paperSize="9" orientation="portrait" r:id="rId1"/>
  <headerFooter>
    <oddFooter>&amp;P / &amp;N ページ</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2:CM364"/>
  <sheetViews>
    <sheetView view="pageBreakPreview" zoomScale="90" zoomScaleNormal="100" zoomScaleSheetLayoutView="90" workbookViewId="0">
      <selection activeCell="T208" sqref="T208:U209"/>
    </sheetView>
  </sheetViews>
  <sheetFormatPr defaultColWidth="2.77734375" defaultRowHeight="12.75" customHeight="1" x14ac:dyDescent="0.2"/>
  <cols>
    <col min="32" max="90" width="2.77734375" style="230"/>
  </cols>
  <sheetData>
    <row r="2" spans="1:91" ht="12.75" customHeight="1" x14ac:dyDescent="0.2">
      <c r="A2" s="77" t="s">
        <v>658</v>
      </c>
      <c r="B2" s="7"/>
      <c r="C2" s="7"/>
      <c r="D2" s="7"/>
      <c r="E2" s="7"/>
      <c r="F2" s="7"/>
      <c r="G2" s="7"/>
      <c r="H2" s="7"/>
      <c r="I2" s="7"/>
      <c r="J2" s="7"/>
      <c r="K2" s="7"/>
      <c r="L2" s="7"/>
      <c r="M2" s="7"/>
      <c r="N2" s="7"/>
      <c r="O2" s="7"/>
      <c r="P2" s="7"/>
      <c r="Q2" s="7"/>
      <c r="R2" s="7"/>
      <c r="S2" s="7"/>
      <c r="T2" s="7"/>
      <c r="U2" s="7"/>
      <c r="V2" s="7"/>
      <c r="W2" s="7"/>
      <c r="X2" s="7"/>
      <c r="Y2" s="7"/>
      <c r="Z2" s="7"/>
      <c r="AA2" s="7"/>
      <c r="AB2" s="7"/>
      <c r="AC2" s="7"/>
    </row>
    <row r="3" spans="1:91" s="119" customFormat="1" ht="12.75" customHeight="1" x14ac:dyDescent="0.2">
      <c r="A3" s="356" t="s">
        <v>1092</v>
      </c>
      <c r="B3" s="118"/>
      <c r="C3" s="118"/>
      <c r="D3" s="118"/>
      <c r="E3" s="118"/>
      <c r="F3" s="118"/>
      <c r="G3" s="118"/>
      <c r="H3" s="118"/>
      <c r="I3" s="118"/>
      <c r="J3" s="118"/>
      <c r="K3" s="118"/>
      <c r="L3" s="118"/>
      <c r="M3" s="118"/>
      <c r="N3" s="118"/>
      <c r="O3" s="118"/>
      <c r="P3" s="118"/>
      <c r="Q3" s="118"/>
      <c r="R3" s="118"/>
      <c r="S3" s="118"/>
      <c r="T3" s="118"/>
      <c r="U3" s="118"/>
      <c r="V3" s="118"/>
      <c r="W3" s="118"/>
      <c r="X3" s="118"/>
      <c r="Y3" s="1188" t="s">
        <v>20</v>
      </c>
      <c r="Z3" s="1188"/>
      <c r="AA3" s="1188"/>
      <c r="AB3" s="1188"/>
      <c r="AC3" s="1188"/>
      <c r="AD3" s="1188"/>
      <c r="AE3" s="49"/>
      <c r="AF3" s="236"/>
      <c r="AG3" s="236"/>
      <c r="AH3" s="359"/>
      <c r="AI3" s="360"/>
      <c r="AJ3" s="359"/>
      <c r="AK3" s="359"/>
      <c r="AL3" s="359"/>
      <c r="AM3" s="359"/>
      <c r="AN3" s="359"/>
      <c r="AO3" s="359"/>
      <c r="AP3" s="359"/>
      <c r="AQ3" s="359"/>
      <c r="AR3" s="359"/>
      <c r="AS3" s="359"/>
      <c r="AT3" s="359"/>
      <c r="AU3" s="359"/>
      <c r="AV3" s="359"/>
      <c r="AW3" s="359"/>
      <c r="AX3" s="359"/>
      <c r="AY3" s="359"/>
      <c r="AZ3" s="359"/>
      <c r="BA3" s="359"/>
      <c r="BB3" s="359"/>
      <c r="BC3" s="359"/>
      <c r="BD3" s="359"/>
      <c r="BE3" s="359"/>
      <c r="BF3" s="359"/>
      <c r="BG3" s="359"/>
      <c r="BH3" s="359"/>
      <c r="BI3" s="359"/>
      <c r="BJ3" s="359"/>
      <c r="BK3" s="359"/>
      <c r="BL3" s="359"/>
      <c r="BM3" s="359"/>
      <c r="BN3" s="359"/>
      <c r="BO3" s="359"/>
      <c r="BP3" s="359"/>
      <c r="BQ3" s="359"/>
      <c r="BR3" s="361"/>
      <c r="BS3" s="361"/>
      <c r="BT3" s="361"/>
      <c r="BU3" s="361"/>
      <c r="BV3" s="361"/>
      <c r="BW3" s="361"/>
      <c r="BX3" s="361"/>
      <c r="BY3" s="361"/>
      <c r="BZ3" s="361"/>
      <c r="CA3" s="361"/>
      <c r="CB3" s="361"/>
      <c r="CC3" s="361"/>
      <c r="CD3" s="361"/>
      <c r="CE3" s="361"/>
      <c r="CF3" s="361"/>
      <c r="CG3" s="361"/>
      <c r="CH3" s="361"/>
      <c r="CI3" s="361"/>
      <c r="CJ3" s="361"/>
      <c r="CK3" s="361"/>
      <c r="CL3" s="361"/>
      <c r="CM3" s="361"/>
    </row>
    <row r="4" spans="1:91" s="119" customFormat="1" ht="12.75" customHeight="1" x14ac:dyDescent="0.2">
      <c r="A4" s="118"/>
      <c r="B4" s="790" t="s">
        <v>1093</v>
      </c>
      <c r="C4" s="790"/>
      <c r="D4" s="790"/>
      <c r="E4" s="790"/>
      <c r="F4" s="790"/>
      <c r="G4" s="790"/>
      <c r="H4" s="790"/>
      <c r="I4" s="790"/>
      <c r="J4" s="790"/>
      <c r="K4" s="790"/>
      <c r="L4" s="790"/>
      <c r="M4" s="791"/>
      <c r="N4" s="253" t="s">
        <v>67</v>
      </c>
      <c r="O4" s="291" t="s">
        <v>146</v>
      </c>
      <c r="P4" s="291"/>
      <c r="Q4" s="292"/>
      <c r="R4" s="292"/>
      <c r="S4" s="291"/>
      <c r="T4" s="291"/>
      <c r="U4" s="291"/>
      <c r="V4" s="291"/>
      <c r="W4" s="291"/>
      <c r="X4" s="291"/>
      <c r="Y4" s="291"/>
      <c r="Z4" s="291"/>
      <c r="AA4" s="291"/>
      <c r="AB4" s="291"/>
      <c r="AC4" s="291"/>
      <c r="AD4" s="292"/>
      <c r="AE4" s="293"/>
      <c r="AF4" s="361"/>
      <c r="AG4" s="359"/>
      <c r="AH4" s="362"/>
      <c r="AI4" s="1327"/>
      <c r="AJ4" s="1327"/>
      <c r="AK4" s="1327"/>
      <c r="AL4" s="1327"/>
      <c r="AM4" s="1327"/>
      <c r="AN4" s="1327"/>
      <c r="AO4" s="1327"/>
      <c r="AP4" s="1327"/>
      <c r="AQ4" s="1327"/>
      <c r="AR4" s="1327"/>
      <c r="AS4" s="1327"/>
      <c r="AT4" s="1327"/>
      <c r="AU4" s="1327"/>
      <c r="AV4" s="362"/>
      <c r="AW4" s="362"/>
      <c r="AX4" s="362"/>
      <c r="AY4" s="362"/>
      <c r="AZ4" s="362"/>
      <c r="BA4" s="362"/>
      <c r="BB4" s="362"/>
      <c r="BC4" s="362"/>
      <c r="BD4" s="362"/>
      <c r="BE4" s="362"/>
      <c r="BF4" s="362"/>
      <c r="BG4" s="362"/>
      <c r="BH4" s="362"/>
      <c r="BI4" s="362"/>
      <c r="BJ4" s="362"/>
      <c r="BK4" s="362"/>
      <c r="BL4" s="362"/>
      <c r="BM4" s="362"/>
      <c r="BN4" s="362"/>
      <c r="BO4" s="362"/>
      <c r="BP4" s="362"/>
      <c r="BQ4" s="362"/>
      <c r="BR4" s="361"/>
      <c r="BS4" s="361"/>
      <c r="BT4" s="361"/>
      <c r="BU4" s="361"/>
      <c r="BV4" s="361"/>
      <c r="BW4" s="361"/>
      <c r="BX4" s="361"/>
      <c r="BY4" s="361"/>
      <c r="BZ4" s="361"/>
      <c r="CA4" s="361"/>
      <c r="CB4" s="361"/>
      <c r="CC4" s="361"/>
      <c r="CD4" s="361"/>
      <c r="CE4" s="361"/>
      <c r="CF4" s="361"/>
      <c r="CG4" s="361"/>
      <c r="CH4" s="361"/>
      <c r="CI4" s="361"/>
      <c r="CJ4" s="361"/>
      <c r="CK4" s="361"/>
      <c r="CL4" s="361"/>
      <c r="CM4" s="361"/>
    </row>
    <row r="5" spans="1:91" s="119" customFormat="1" ht="12.75" customHeight="1" x14ac:dyDescent="0.2">
      <c r="A5" s="118"/>
      <c r="B5" s="118"/>
      <c r="C5" s="118"/>
      <c r="D5" s="118"/>
      <c r="E5" s="118"/>
      <c r="F5" s="118"/>
      <c r="G5" s="118"/>
      <c r="H5" s="118"/>
      <c r="I5" s="118"/>
      <c r="J5" s="118"/>
      <c r="K5" s="118"/>
      <c r="L5" s="118"/>
      <c r="M5" s="118"/>
      <c r="N5" s="118"/>
      <c r="O5" s="118"/>
      <c r="P5" s="118"/>
      <c r="Q5" s="118"/>
      <c r="R5" s="118"/>
      <c r="S5" s="118"/>
      <c r="T5" s="118"/>
      <c r="U5" s="118"/>
      <c r="V5" s="118"/>
      <c r="W5" s="118"/>
      <c r="X5" s="118"/>
      <c r="Y5" s="118"/>
      <c r="Z5" s="118"/>
      <c r="AA5" s="118"/>
      <c r="AB5" s="118"/>
      <c r="AC5" s="118"/>
      <c r="AF5" s="361"/>
      <c r="AG5" s="359"/>
      <c r="AH5" s="362"/>
      <c r="AI5" s="1327"/>
      <c r="AJ5" s="1327"/>
      <c r="AK5" s="1327"/>
      <c r="AL5" s="1327"/>
      <c r="AM5" s="1327"/>
      <c r="AN5" s="1327"/>
      <c r="AO5" s="1327"/>
      <c r="AP5" s="1327"/>
      <c r="AQ5" s="1327"/>
      <c r="AR5" s="1327"/>
      <c r="AS5" s="1327"/>
      <c r="AT5" s="1327"/>
      <c r="AU5" s="1327"/>
      <c r="AV5" s="362"/>
      <c r="AW5" s="362"/>
      <c r="AX5" s="362"/>
      <c r="AY5" s="362"/>
      <c r="AZ5" s="362"/>
      <c r="BA5" s="362"/>
      <c r="BB5" s="362"/>
      <c r="BC5" s="362"/>
      <c r="BD5" s="362"/>
      <c r="BE5" s="362"/>
      <c r="BF5" s="362"/>
      <c r="BG5" s="362"/>
      <c r="BH5" s="362"/>
      <c r="BI5" s="362"/>
      <c r="BJ5" s="243"/>
      <c r="BK5" s="362"/>
      <c r="BL5" s="362"/>
      <c r="BM5" s="362"/>
      <c r="BN5" s="362"/>
      <c r="BO5" s="362"/>
      <c r="BP5" s="362"/>
      <c r="BQ5" s="362"/>
      <c r="BR5" s="361"/>
      <c r="BS5" s="361"/>
      <c r="BT5" s="361"/>
      <c r="BU5" s="361"/>
      <c r="BV5" s="361"/>
      <c r="BW5" s="361"/>
      <c r="BX5" s="361"/>
      <c r="BY5" s="361"/>
      <c r="BZ5" s="361"/>
      <c r="CA5" s="361"/>
      <c r="CB5" s="361"/>
      <c r="CC5" s="361"/>
      <c r="CD5" s="361"/>
      <c r="CE5" s="361"/>
      <c r="CF5" s="361"/>
      <c r="CG5" s="361"/>
      <c r="CH5" s="361"/>
      <c r="CI5" s="361"/>
      <c r="CJ5" s="361"/>
      <c r="CK5" s="361"/>
      <c r="CL5" s="361"/>
      <c r="CM5" s="361"/>
    </row>
    <row r="6" spans="1:91" s="119" customFormat="1" ht="12.75" customHeight="1" x14ac:dyDescent="0.2">
      <c r="A6" s="118"/>
      <c r="B6" s="118" t="s">
        <v>1094</v>
      </c>
      <c r="C6" s="118"/>
      <c r="D6" s="118"/>
      <c r="E6" s="118"/>
      <c r="F6" s="118"/>
      <c r="G6" s="118"/>
      <c r="H6" s="118"/>
      <c r="I6" s="118"/>
      <c r="J6" s="118"/>
      <c r="K6" s="118"/>
      <c r="L6" s="118"/>
      <c r="M6" s="118"/>
      <c r="N6" s="253" t="s">
        <v>67</v>
      </c>
      <c r="O6" s="291" t="s">
        <v>146</v>
      </c>
      <c r="P6" s="291"/>
      <c r="Q6" s="292"/>
      <c r="R6" s="292"/>
      <c r="S6" s="291"/>
      <c r="T6" s="291"/>
      <c r="U6" s="291"/>
      <c r="V6" s="291"/>
      <c r="W6" s="291"/>
      <c r="X6" s="291"/>
      <c r="Y6" s="291"/>
      <c r="Z6" s="291"/>
      <c r="AA6" s="291"/>
      <c r="AB6" s="291"/>
      <c r="AC6" s="291"/>
      <c r="AD6" s="124"/>
      <c r="AE6" s="357"/>
      <c r="AF6" s="361"/>
      <c r="AG6" s="363"/>
      <c r="AH6" s="363"/>
      <c r="AI6" s="363"/>
      <c r="AJ6" s="363"/>
      <c r="AK6" s="363"/>
      <c r="AL6" s="363"/>
      <c r="AM6" s="363"/>
      <c r="AN6" s="363"/>
      <c r="AO6" s="363"/>
      <c r="AP6" s="363"/>
      <c r="AQ6" s="260"/>
      <c r="AR6" s="260"/>
      <c r="AS6" s="260"/>
      <c r="AT6" s="260"/>
      <c r="AU6" s="363"/>
      <c r="AV6" s="363"/>
      <c r="AW6" s="362"/>
      <c r="AX6" s="362"/>
      <c r="AY6" s="362"/>
      <c r="AZ6" s="362"/>
      <c r="BA6" s="362"/>
      <c r="BB6" s="362"/>
      <c r="BC6" s="362"/>
      <c r="BD6" s="362"/>
      <c r="BE6" s="362"/>
      <c r="BF6" s="362"/>
      <c r="BG6" s="362"/>
      <c r="BH6" s="362"/>
      <c r="BI6" s="362"/>
      <c r="BJ6" s="362"/>
      <c r="BK6" s="362"/>
      <c r="BL6" s="362"/>
      <c r="BM6" s="362"/>
      <c r="BN6" s="362"/>
      <c r="BO6" s="364"/>
      <c r="BP6" s="364"/>
      <c r="BQ6" s="364"/>
      <c r="BR6" s="361"/>
      <c r="BS6" s="361"/>
      <c r="BT6" s="361"/>
      <c r="BU6" s="361"/>
      <c r="BV6" s="361"/>
      <c r="BW6" s="361"/>
      <c r="BX6" s="361"/>
      <c r="BY6" s="361"/>
      <c r="BZ6" s="361"/>
      <c r="CA6" s="361"/>
      <c r="CB6" s="361"/>
      <c r="CC6" s="361"/>
      <c r="CD6" s="361"/>
      <c r="CE6" s="361"/>
      <c r="CF6" s="361"/>
      <c r="CG6" s="361"/>
      <c r="CH6" s="361"/>
      <c r="CI6" s="361"/>
      <c r="CJ6" s="361"/>
      <c r="CK6" s="361"/>
      <c r="CL6" s="361"/>
      <c r="CM6" s="361"/>
    </row>
    <row r="7" spans="1:91" ht="12.75" customHeight="1" x14ac:dyDescent="0.2">
      <c r="A7" s="7"/>
      <c r="B7" s="7"/>
      <c r="C7" s="7"/>
      <c r="D7" s="7"/>
      <c r="E7" s="7"/>
      <c r="F7" s="7"/>
      <c r="G7" s="7"/>
      <c r="H7" s="7"/>
      <c r="I7" s="7"/>
      <c r="J7" s="7"/>
      <c r="K7" s="7"/>
      <c r="L7" s="7"/>
      <c r="M7" s="7"/>
      <c r="N7" s="7"/>
      <c r="O7" s="7"/>
      <c r="P7" s="7"/>
      <c r="Q7" s="7"/>
      <c r="R7" s="7"/>
      <c r="S7" s="7"/>
      <c r="T7" s="7"/>
      <c r="U7" s="7"/>
      <c r="V7" s="7"/>
      <c r="W7" s="7"/>
      <c r="X7" s="7"/>
      <c r="Y7" s="7"/>
      <c r="Z7" s="7"/>
      <c r="AA7" s="7"/>
      <c r="AB7" s="7"/>
      <c r="AC7" s="7"/>
      <c r="AG7" s="237"/>
      <c r="AH7" s="237"/>
      <c r="AI7" s="237"/>
      <c r="AJ7" s="237"/>
      <c r="AK7" s="237"/>
      <c r="AL7" s="237"/>
      <c r="AM7" s="237"/>
      <c r="AN7" s="237"/>
      <c r="AO7" s="237"/>
      <c r="AP7" s="237"/>
      <c r="AQ7" s="237"/>
      <c r="AR7" s="237"/>
      <c r="AS7" s="237"/>
      <c r="AT7" s="237"/>
      <c r="AU7" s="237"/>
      <c r="AV7" s="237"/>
      <c r="AW7" s="237"/>
      <c r="AX7" s="237"/>
      <c r="AY7" s="237"/>
      <c r="AZ7" s="237"/>
      <c r="BA7" s="237"/>
      <c r="BB7" s="237"/>
      <c r="BC7" s="237"/>
      <c r="BD7" s="237"/>
      <c r="BE7" s="237"/>
      <c r="BF7" s="237"/>
      <c r="BG7" s="237"/>
      <c r="BH7" s="237"/>
      <c r="BI7" s="237"/>
      <c r="BJ7" s="237"/>
      <c r="BK7" s="237"/>
      <c r="BL7" s="237"/>
      <c r="BM7" s="237"/>
      <c r="BN7" s="237"/>
      <c r="BO7" s="237"/>
      <c r="BP7" s="237"/>
    </row>
    <row r="8" spans="1:91" s="119" customFormat="1" ht="12.75" customHeight="1" x14ac:dyDescent="0.2">
      <c r="A8" s="118"/>
      <c r="B8" s="118"/>
      <c r="C8" s="865"/>
      <c r="D8" s="945"/>
      <c r="E8" s="945"/>
      <c r="F8" s="866"/>
      <c r="G8" s="860" t="s">
        <v>877</v>
      </c>
      <c r="H8" s="860"/>
      <c r="I8" s="860"/>
      <c r="J8" s="860"/>
      <c r="K8" s="860"/>
      <c r="L8" s="860"/>
      <c r="M8" s="860"/>
      <c r="N8" s="860"/>
      <c r="O8" s="860"/>
      <c r="P8" s="860"/>
      <c r="Q8" s="860"/>
      <c r="R8" s="860"/>
      <c r="S8" s="860"/>
      <c r="T8" s="860"/>
      <c r="U8" s="860"/>
      <c r="V8" s="860" t="s">
        <v>878</v>
      </c>
      <c r="W8" s="860"/>
      <c r="X8" s="860"/>
      <c r="Y8" s="860"/>
      <c r="Z8" s="860"/>
      <c r="AA8" s="860"/>
      <c r="AB8" s="860"/>
      <c r="AC8" s="860"/>
      <c r="AD8" s="860"/>
      <c r="AE8" s="860"/>
      <c r="AF8" s="361"/>
      <c r="AG8" s="363"/>
      <c r="AH8" s="363"/>
      <c r="AI8" s="363"/>
      <c r="AJ8" s="363"/>
      <c r="AK8" s="363"/>
      <c r="AL8" s="363"/>
      <c r="AM8" s="363"/>
      <c r="AN8" s="363"/>
      <c r="AO8" s="363"/>
      <c r="AP8" s="363"/>
      <c r="AQ8" s="260"/>
      <c r="AR8" s="260"/>
      <c r="AS8" s="260"/>
      <c r="AT8" s="260"/>
      <c r="AU8" s="363"/>
      <c r="AV8" s="363"/>
      <c r="AW8" s="362"/>
      <c r="AX8" s="362"/>
      <c r="AY8" s="362"/>
      <c r="AZ8" s="362"/>
      <c r="BA8" s="362"/>
      <c r="BB8" s="362"/>
      <c r="BC8" s="362"/>
      <c r="BD8" s="362"/>
      <c r="BE8" s="362"/>
      <c r="BF8" s="362"/>
      <c r="BG8" s="362"/>
      <c r="BH8" s="362"/>
      <c r="BI8" s="362"/>
      <c r="BJ8" s="362"/>
      <c r="BK8" s="362"/>
      <c r="BL8" s="362"/>
      <c r="BM8" s="362"/>
      <c r="BN8" s="362"/>
      <c r="BO8" s="364"/>
      <c r="BP8" s="364"/>
      <c r="BQ8" s="364"/>
      <c r="BR8" s="361"/>
      <c r="BS8" s="361"/>
      <c r="BT8" s="361"/>
      <c r="BU8" s="361"/>
      <c r="BV8" s="361"/>
      <c r="BW8" s="361"/>
      <c r="BX8" s="361"/>
      <c r="BY8" s="361"/>
      <c r="BZ8" s="361"/>
      <c r="CA8" s="361"/>
      <c r="CB8" s="361"/>
      <c r="CC8" s="361"/>
      <c r="CD8" s="361"/>
      <c r="CE8" s="361"/>
      <c r="CF8" s="361"/>
      <c r="CG8" s="361"/>
      <c r="CH8" s="361"/>
      <c r="CI8" s="361"/>
      <c r="CJ8" s="361"/>
      <c r="CK8" s="361"/>
      <c r="CL8" s="361"/>
      <c r="CM8" s="361"/>
    </row>
    <row r="9" spans="1:91" s="119" customFormat="1" ht="12.75" customHeight="1" x14ac:dyDescent="0.2">
      <c r="A9" s="118"/>
      <c r="B9" s="118"/>
      <c r="C9" s="947"/>
      <c r="D9" s="948"/>
      <c r="E9" s="948"/>
      <c r="F9" s="949"/>
      <c r="G9" s="860" t="s">
        <v>879</v>
      </c>
      <c r="H9" s="860"/>
      <c r="I9" s="860"/>
      <c r="J9" s="860"/>
      <c r="K9" s="860"/>
      <c r="L9" s="860" t="s">
        <v>880</v>
      </c>
      <c r="M9" s="860"/>
      <c r="N9" s="860"/>
      <c r="O9" s="860"/>
      <c r="P9" s="860"/>
      <c r="Q9" s="860" t="s">
        <v>881</v>
      </c>
      <c r="R9" s="860"/>
      <c r="S9" s="860"/>
      <c r="T9" s="860"/>
      <c r="U9" s="860"/>
      <c r="V9" s="860" t="s">
        <v>882</v>
      </c>
      <c r="W9" s="860"/>
      <c r="X9" s="860"/>
      <c r="Y9" s="860"/>
      <c r="Z9" s="860"/>
      <c r="AA9" s="860" t="s">
        <v>883</v>
      </c>
      <c r="AB9" s="860"/>
      <c r="AC9" s="860"/>
      <c r="AD9" s="860"/>
      <c r="AE9" s="860"/>
      <c r="AF9" s="361"/>
      <c r="AG9" s="363"/>
      <c r="AH9" s="363"/>
      <c r="AI9" s="363"/>
      <c r="AJ9" s="363"/>
      <c r="AK9" s="363"/>
      <c r="AL9" s="363"/>
      <c r="AM9" s="363"/>
      <c r="AN9" s="363"/>
      <c r="AO9" s="363"/>
      <c r="AP9" s="363"/>
      <c r="AQ9" s="260"/>
      <c r="AR9" s="260"/>
      <c r="AS9" s="260"/>
      <c r="AT9" s="260"/>
      <c r="AU9" s="363"/>
      <c r="AV9" s="363"/>
      <c r="AW9" s="362"/>
      <c r="AX9" s="362"/>
      <c r="AY9" s="362"/>
      <c r="AZ9" s="362"/>
      <c r="BA9" s="362"/>
      <c r="BB9" s="362"/>
      <c r="BC9" s="362"/>
      <c r="BD9" s="362"/>
      <c r="BE9" s="362"/>
      <c r="BF9" s="362"/>
      <c r="BG9" s="362"/>
      <c r="BH9" s="362"/>
      <c r="BI9" s="362"/>
      <c r="BJ9" s="362"/>
      <c r="BK9" s="362"/>
      <c r="BL9" s="362"/>
      <c r="BM9" s="362"/>
      <c r="BN9" s="362"/>
      <c r="BO9" s="364"/>
      <c r="BP9" s="364"/>
      <c r="BQ9" s="364"/>
      <c r="BR9" s="361"/>
      <c r="BS9" s="361"/>
      <c r="BT9" s="361"/>
      <c r="BU9" s="361"/>
      <c r="BV9" s="361"/>
      <c r="BW9" s="361"/>
      <c r="BX9" s="361"/>
      <c r="BY9" s="361"/>
      <c r="BZ9" s="361"/>
      <c r="CA9" s="361"/>
      <c r="CB9" s="361"/>
      <c r="CC9" s="361"/>
      <c r="CD9" s="361"/>
      <c r="CE9" s="361"/>
      <c r="CF9" s="361"/>
      <c r="CG9" s="361"/>
      <c r="CH9" s="361"/>
      <c r="CI9" s="361"/>
      <c r="CJ9" s="361"/>
      <c r="CK9" s="361"/>
      <c r="CL9" s="361"/>
      <c r="CM9" s="361"/>
    </row>
    <row r="10" spans="1:91" s="119" customFormat="1" ht="12.75" customHeight="1" x14ac:dyDescent="0.2">
      <c r="A10" s="118"/>
      <c r="B10" s="118"/>
      <c r="C10" s="860" t="s">
        <v>884</v>
      </c>
      <c r="D10" s="860"/>
      <c r="E10" s="860"/>
      <c r="F10" s="860"/>
      <c r="G10" s="253" t="s">
        <v>67</v>
      </c>
      <c r="H10" s="291" t="s">
        <v>146</v>
      </c>
      <c r="I10" s="291"/>
      <c r="J10" s="254" t="s">
        <v>67</v>
      </c>
      <c r="K10" s="291" t="s">
        <v>126</v>
      </c>
      <c r="L10" s="253" t="s">
        <v>67</v>
      </c>
      <c r="M10" s="291" t="s">
        <v>146</v>
      </c>
      <c r="N10" s="291"/>
      <c r="O10" s="254" t="s">
        <v>67</v>
      </c>
      <c r="P10" s="291" t="s">
        <v>126</v>
      </c>
      <c r="Q10" s="253" t="s">
        <v>67</v>
      </c>
      <c r="R10" s="291" t="s">
        <v>146</v>
      </c>
      <c r="S10" s="291"/>
      <c r="T10" s="254" t="s">
        <v>67</v>
      </c>
      <c r="U10" s="291" t="s">
        <v>126</v>
      </c>
      <c r="V10" s="253" t="s">
        <v>67</v>
      </c>
      <c r="W10" s="291" t="s">
        <v>146</v>
      </c>
      <c r="X10" s="291"/>
      <c r="Y10" s="254" t="s">
        <v>67</v>
      </c>
      <c r="Z10" s="291" t="s">
        <v>126</v>
      </c>
      <c r="AA10" s="253" t="s">
        <v>67</v>
      </c>
      <c r="AB10" s="291" t="s">
        <v>146</v>
      </c>
      <c r="AC10" s="291"/>
      <c r="AD10" s="254" t="s">
        <v>67</v>
      </c>
      <c r="AE10" s="353" t="s">
        <v>126</v>
      </c>
      <c r="AF10" s="361"/>
      <c r="AG10" s="363"/>
      <c r="AH10" s="363"/>
      <c r="AI10" s="363"/>
      <c r="AJ10" s="363"/>
      <c r="AK10" s="363"/>
      <c r="AL10" s="363"/>
      <c r="AM10" s="363"/>
      <c r="AN10" s="363"/>
      <c r="AO10" s="363"/>
      <c r="AP10" s="363"/>
      <c r="AQ10" s="260"/>
      <c r="AR10" s="260"/>
      <c r="AS10" s="260"/>
      <c r="AT10" s="260"/>
      <c r="AU10" s="363"/>
      <c r="AV10" s="363"/>
      <c r="AW10" s="362"/>
      <c r="AX10" s="362"/>
      <c r="AY10" s="362"/>
      <c r="AZ10" s="362"/>
      <c r="BA10" s="362"/>
      <c r="BB10" s="362"/>
      <c r="BC10" s="362"/>
      <c r="BD10" s="362"/>
      <c r="BE10" s="362"/>
      <c r="BF10" s="362"/>
      <c r="BG10" s="362"/>
      <c r="BH10" s="362"/>
      <c r="BI10" s="362"/>
      <c r="BJ10" s="362"/>
      <c r="BK10" s="362"/>
      <c r="BL10" s="362"/>
      <c r="BM10" s="362"/>
      <c r="BN10" s="362"/>
      <c r="BO10" s="364"/>
      <c r="BP10" s="364"/>
      <c r="BQ10" s="364"/>
      <c r="BR10" s="361"/>
      <c r="BS10" s="361"/>
      <c r="BT10" s="361"/>
      <c r="BU10" s="361"/>
      <c r="BV10" s="361"/>
      <c r="BW10" s="361"/>
      <c r="BX10" s="361"/>
      <c r="BY10" s="361"/>
      <c r="BZ10" s="361"/>
      <c r="CA10" s="361"/>
      <c r="CB10" s="361"/>
      <c r="CC10" s="361"/>
      <c r="CD10" s="361"/>
      <c r="CE10" s="361"/>
      <c r="CF10" s="361"/>
      <c r="CG10" s="361"/>
      <c r="CH10" s="361"/>
      <c r="CI10" s="361"/>
      <c r="CJ10" s="361"/>
      <c r="CK10" s="361"/>
      <c r="CL10" s="361"/>
      <c r="CM10" s="361"/>
    </row>
    <row r="11" spans="1:91" s="119" customFormat="1" ht="12.75" customHeight="1" x14ac:dyDescent="0.2">
      <c r="A11" s="118"/>
      <c r="B11" s="118"/>
      <c r="C11" s="860" t="s">
        <v>885</v>
      </c>
      <c r="D11" s="860"/>
      <c r="E11" s="860"/>
      <c r="F11" s="860"/>
      <c r="G11" s="253" t="s">
        <v>67</v>
      </c>
      <c r="H11" s="291" t="s">
        <v>146</v>
      </c>
      <c r="I11" s="291"/>
      <c r="J11" s="254" t="s">
        <v>67</v>
      </c>
      <c r="K11" s="291" t="s">
        <v>126</v>
      </c>
      <c r="L11" s="253" t="s">
        <v>67</v>
      </c>
      <c r="M11" s="291" t="s">
        <v>146</v>
      </c>
      <c r="N11" s="291"/>
      <c r="O11" s="254" t="s">
        <v>67</v>
      </c>
      <c r="P11" s="291" t="s">
        <v>126</v>
      </c>
      <c r="Q11" s="253" t="s">
        <v>67</v>
      </c>
      <c r="R11" s="291" t="s">
        <v>146</v>
      </c>
      <c r="S11" s="291"/>
      <c r="T11" s="254" t="s">
        <v>67</v>
      </c>
      <c r="U11" s="291" t="s">
        <v>126</v>
      </c>
      <c r="V11" s="253" t="s">
        <v>67</v>
      </c>
      <c r="W11" s="291" t="s">
        <v>146</v>
      </c>
      <c r="X11" s="291"/>
      <c r="Y11" s="254" t="s">
        <v>67</v>
      </c>
      <c r="Z11" s="291" t="s">
        <v>126</v>
      </c>
      <c r="AA11" s="253" t="s">
        <v>67</v>
      </c>
      <c r="AB11" s="291" t="s">
        <v>146</v>
      </c>
      <c r="AC11" s="291"/>
      <c r="AD11" s="254" t="s">
        <v>67</v>
      </c>
      <c r="AE11" s="353" t="s">
        <v>126</v>
      </c>
      <c r="AF11" s="361"/>
      <c r="AG11" s="363"/>
      <c r="AH11" s="363"/>
      <c r="AI11" s="363"/>
      <c r="AJ11" s="363"/>
      <c r="AK11" s="363"/>
      <c r="AL11" s="363"/>
      <c r="AM11" s="363"/>
      <c r="AN11" s="363"/>
      <c r="AO11" s="363"/>
      <c r="AP11" s="363"/>
      <c r="AQ11" s="260"/>
      <c r="AR11" s="260"/>
      <c r="AS11" s="260"/>
      <c r="AT11" s="260"/>
      <c r="AU11" s="363"/>
      <c r="AV11" s="363"/>
      <c r="AW11" s="362"/>
      <c r="AX11" s="362"/>
      <c r="AY11" s="362"/>
      <c r="AZ11" s="362"/>
      <c r="BA11" s="362"/>
      <c r="BB11" s="362"/>
      <c r="BC11" s="362"/>
      <c r="BD11" s="362"/>
      <c r="BE11" s="362"/>
      <c r="BF11" s="362"/>
      <c r="BG11" s="362"/>
      <c r="BH11" s="362"/>
      <c r="BI11" s="362"/>
      <c r="BJ11" s="362"/>
      <c r="BK11" s="362"/>
      <c r="BL11" s="362"/>
      <c r="BM11" s="362"/>
      <c r="BN11" s="362"/>
      <c r="BO11" s="364"/>
      <c r="BP11" s="364"/>
      <c r="BQ11" s="364"/>
      <c r="BR11" s="361"/>
      <c r="BS11" s="361"/>
      <c r="BT11" s="361"/>
      <c r="BU11" s="361"/>
      <c r="BV11" s="361"/>
      <c r="BW11" s="361"/>
      <c r="BX11" s="361"/>
      <c r="BY11" s="361"/>
      <c r="BZ11" s="361"/>
      <c r="CA11" s="361"/>
      <c r="CB11" s="361"/>
      <c r="CC11" s="361"/>
      <c r="CD11" s="361"/>
      <c r="CE11" s="361"/>
      <c r="CF11" s="361"/>
      <c r="CG11" s="361"/>
      <c r="CH11" s="361"/>
      <c r="CI11" s="361"/>
      <c r="CJ11" s="361"/>
      <c r="CK11" s="361"/>
      <c r="CL11" s="361"/>
      <c r="CM11" s="361"/>
    </row>
    <row r="12" spans="1:91" s="119" customFormat="1" ht="12.75" customHeight="1" x14ac:dyDescent="0.2">
      <c r="A12" s="118"/>
      <c r="B12" s="118"/>
      <c r="C12" s="860" t="s">
        <v>886</v>
      </c>
      <c r="D12" s="860"/>
      <c r="E12" s="860"/>
      <c r="F12" s="860"/>
      <c r="G12" s="253" t="s">
        <v>67</v>
      </c>
      <c r="H12" s="291" t="s">
        <v>146</v>
      </c>
      <c r="I12" s="291"/>
      <c r="J12" s="254" t="s">
        <v>67</v>
      </c>
      <c r="K12" s="291" t="s">
        <v>126</v>
      </c>
      <c r="L12" s="253" t="s">
        <v>67</v>
      </c>
      <c r="M12" s="291" t="s">
        <v>146</v>
      </c>
      <c r="N12" s="291"/>
      <c r="O12" s="254" t="s">
        <v>67</v>
      </c>
      <c r="P12" s="291" t="s">
        <v>126</v>
      </c>
      <c r="Q12" s="253" t="s">
        <v>67</v>
      </c>
      <c r="R12" s="291" t="s">
        <v>146</v>
      </c>
      <c r="S12" s="291"/>
      <c r="T12" s="254" t="s">
        <v>67</v>
      </c>
      <c r="U12" s="291" t="s">
        <v>126</v>
      </c>
      <c r="V12" s="253" t="s">
        <v>67</v>
      </c>
      <c r="W12" s="291" t="s">
        <v>146</v>
      </c>
      <c r="X12" s="291"/>
      <c r="Y12" s="254" t="s">
        <v>67</v>
      </c>
      <c r="Z12" s="291" t="s">
        <v>126</v>
      </c>
      <c r="AA12" s="253" t="s">
        <v>67</v>
      </c>
      <c r="AB12" s="291" t="s">
        <v>146</v>
      </c>
      <c r="AC12" s="291"/>
      <c r="AD12" s="254" t="s">
        <v>67</v>
      </c>
      <c r="AE12" s="353" t="s">
        <v>126</v>
      </c>
      <c r="AF12" s="361"/>
      <c r="AG12" s="363"/>
      <c r="AH12" s="363"/>
      <c r="AI12" s="363"/>
      <c r="AJ12" s="363"/>
      <c r="AK12" s="363"/>
      <c r="AL12" s="363"/>
      <c r="AM12" s="363"/>
      <c r="AN12" s="363"/>
      <c r="AO12" s="363"/>
      <c r="AP12" s="363"/>
      <c r="AQ12" s="260"/>
      <c r="AR12" s="260"/>
      <c r="AS12" s="260"/>
      <c r="AT12" s="260"/>
      <c r="AU12" s="363"/>
      <c r="AV12" s="363"/>
      <c r="AW12" s="362"/>
      <c r="AX12" s="362"/>
      <c r="AY12" s="362"/>
      <c r="AZ12" s="362"/>
      <c r="BA12" s="362"/>
      <c r="BB12" s="362"/>
      <c r="BC12" s="362"/>
      <c r="BD12" s="362"/>
      <c r="BE12" s="362"/>
      <c r="BF12" s="362"/>
      <c r="BG12" s="362"/>
      <c r="BH12" s="362"/>
      <c r="BI12" s="362"/>
      <c r="BJ12" s="362"/>
      <c r="BK12" s="362"/>
      <c r="BL12" s="362"/>
      <c r="BM12" s="362"/>
      <c r="BN12" s="362"/>
      <c r="BO12" s="364"/>
      <c r="BP12" s="364"/>
      <c r="BQ12" s="364"/>
      <c r="BR12" s="361"/>
      <c r="BS12" s="361"/>
      <c r="BT12" s="361"/>
      <c r="BU12" s="361"/>
      <c r="BV12" s="361"/>
      <c r="BW12" s="361"/>
      <c r="BX12" s="361"/>
      <c r="BY12" s="361"/>
      <c r="BZ12" s="361"/>
      <c r="CA12" s="361"/>
      <c r="CB12" s="361"/>
      <c r="CC12" s="361"/>
      <c r="CD12" s="361"/>
      <c r="CE12" s="361"/>
      <c r="CF12" s="361"/>
      <c r="CG12" s="361"/>
      <c r="CH12" s="361"/>
      <c r="CI12" s="361"/>
      <c r="CJ12" s="361"/>
      <c r="CK12" s="361"/>
      <c r="CL12" s="361"/>
      <c r="CM12" s="361"/>
    </row>
    <row r="13" spans="1:91" s="119" customFormat="1" ht="12.75" customHeight="1" x14ac:dyDescent="0.2">
      <c r="A13" s="118"/>
      <c r="B13" s="118"/>
      <c r="C13" s="860" t="s">
        <v>887</v>
      </c>
      <c r="D13" s="860"/>
      <c r="E13" s="860"/>
      <c r="F13" s="860"/>
      <c r="G13" s="253" t="s">
        <v>67</v>
      </c>
      <c r="H13" s="291" t="s">
        <v>146</v>
      </c>
      <c r="I13" s="291"/>
      <c r="J13" s="254" t="s">
        <v>67</v>
      </c>
      <c r="K13" s="291" t="s">
        <v>126</v>
      </c>
      <c r="L13" s="253" t="s">
        <v>67</v>
      </c>
      <c r="M13" s="291" t="s">
        <v>146</v>
      </c>
      <c r="N13" s="291"/>
      <c r="O13" s="254" t="s">
        <v>67</v>
      </c>
      <c r="P13" s="291" t="s">
        <v>126</v>
      </c>
      <c r="Q13" s="253" t="s">
        <v>67</v>
      </c>
      <c r="R13" s="291" t="s">
        <v>146</v>
      </c>
      <c r="S13" s="291"/>
      <c r="T13" s="254" t="s">
        <v>67</v>
      </c>
      <c r="U13" s="291" t="s">
        <v>126</v>
      </c>
      <c r="V13" s="253" t="s">
        <v>67</v>
      </c>
      <c r="W13" s="291" t="s">
        <v>146</v>
      </c>
      <c r="X13" s="291"/>
      <c r="Y13" s="254" t="s">
        <v>67</v>
      </c>
      <c r="Z13" s="291" t="s">
        <v>126</v>
      </c>
      <c r="AA13" s="253" t="s">
        <v>67</v>
      </c>
      <c r="AB13" s="291" t="s">
        <v>146</v>
      </c>
      <c r="AC13" s="291"/>
      <c r="AD13" s="254" t="s">
        <v>67</v>
      </c>
      <c r="AE13" s="353" t="s">
        <v>126</v>
      </c>
      <c r="AF13" s="361"/>
      <c r="AG13" s="363"/>
      <c r="AH13" s="363"/>
      <c r="AI13" s="363"/>
      <c r="AJ13" s="363"/>
      <c r="AK13" s="363"/>
      <c r="AL13" s="363"/>
      <c r="AM13" s="363"/>
      <c r="AN13" s="363"/>
      <c r="AO13" s="363"/>
      <c r="AP13" s="363"/>
      <c r="AQ13" s="260"/>
      <c r="AR13" s="260"/>
      <c r="AS13" s="260"/>
      <c r="AT13" s="260"/>
      <c r="AU13" s="363"/>
      <c r="AV13" s="363"/>
      <c r="AW13" s="362"/>
      <c r="AX13" s="362"/>
      <c r="AY13" s="362"/>
      <c r="AZ13" s="362"/>
      <c r="BA13" s="362"/>
      <c r="BB13" s="362"/>
      <c r="BC13" s="362"/>
      <c r="BD13" s="362"/>
      <c r="BE13" s="362"/>
      <c r="BF13" s="362"/>
      <c r="BG13" s="362"/>
      <c r="BH13" s="362"/>
      <c r="BI13" s="362"/>
      <c r="BJ13" s="362"/>
      <c r="BK13" s="362"/>
      <c r="BL13" s="362"/>
      <c r="BM13" s="362"/>
      <c r="BN13" s="362"/>
      <c r="BO13" s="364"/>
      <c r="BP13" s="364"/>
      <c r="BQ13" s="364"/>
      <c r="BR13" s="361"/>
      <c r="BS13" s="361"/>
      <c r="BT13" s="361"/>
      <c r="BU13" s="361"/>
      <c r="BV13" s="361"/>
      <c r="BW13" s="361"/>
      <c r="BX13" s="361"/>
      <c r="BY13" s="361"/>
      <c r="BZ13" s="361"/>
      <c r="CA13" s="361"/>
      <c r="CB13" s="361"/>
      <c r="CC13" s="361"/>
      <c r="CD13" s="361"/>
      <c r="CE13" s="361"/>
      <c r="CF13" s="361"/>
      <c r="CG13" s="361"/>
      <c r="CH13" s="361"/>
      <c r="CI13" s="361"/>
      <c r="CJ13" s="361"/>
      <c r="CK13" s="361"/>
      <c r="CL13" s="361"/>
      <c r="CM13" s="361"/>
    </row>
    <row r="14" spans="1:91" s="119" customFormat="1" ht="12.75" customHeight="1" x14ac:dyDescent="0.2">
      <c r="A14" s="118"/>
      <c r="B14" s="118"/>
      <c r="C14" s="860" t="s">
        <v>888</v>
      </c>
      <c r="D14" s="860"/>
      <c r="E14" s="860"/>
      <c r="F14" s="860"/>
      <c r="G14" s="253" t="s">
        <v>67</v>
      </c>
      <c r="H14" s="291" t="s">
        <v>146</v>
      </c>
      <c r="I14" s="291"/>
      <c r="J14" s="254" t="s">
        <v>67</v>
      </c>
      <c r="K14" s="291" t="s">
        <v>126</v>
      </c>
      <c r="L14" s="253" t="s">
        <v>67</v>
      </c>
      <c r="M14" s="291" t="s">
        <v>146</v>
      </c>
      <c r="N14" s="291"/>
      <c r="O14" s="254" t="s">
        <v>67</v>
      </c>
      <c r="P14" s="291" t="s">
        <v>126</v>
      </c>
      <c r="Q14" s="253" t="s">
        <v>67</v>
      </c>
      <c r="R14" s="291" t="s">
        <v>146</v>
      </c>
      <c r="S14" s="291"/>
      <c r="T14" s="254" t="s">
        <v>67</v>
      </c>
      <c r="U14" s="291" t="s">
        <v>126</v>
      </c>
      <c r="V14" s="253" t="s">
        <v>67</v>
      </c>
      <c r="W14" s="291" t="s">
        <v>146</v>
      </c>
      <c r="X14" s="291"/>
      <c r="Y14" s="254" t="s">
        <v>67</v>
      </c>
      <c r="Z14" s="291" t="s">
        <v>126</v>
      </c>
      <c r="AA14" s="253" t="s">
        <v>67</v>
      </c>
      <c r="AB14" s="291" t="s">
        <v>146</v>
      </c>
      <c r="AC14" s="291"/>
      <c r="AD14" s="254" t="s">
        <v>67</v>
      </c>
      <c r="AE14" s="353" t="s">
        <v>126</v>
      </c>
      <c r="AF14" s="361"/>
      <c r="AG14" s="363"/>
      <c r="AH14" s="363"/>
      <c r="AI14" s="363"/>
      <c r="AJ14" s="363"/>
      <c r="AK14" s="363"/>
      <c r="AL14" s="363"/>
      <c r="AM14" s="363"/>
      <c r="AN14" s="363"/>
      <c r="AO14" s="363"/>
      <c r="AP14" s="363"/>
      <c r="AQ14" s="260"/>
      <c r="AR14" s="260"/>
      <c r="AS14" s="260"/>
      <c r="AT14" s="260"/>
      <c r="AU14" s="363"/>
      <c r="AV14" s="363"/>
      <c r="AW14" s="362"/>
      <c r="AX14" s="362"/>
      <c r="AY14" s="362"/>
      <c r="AZ14" s="362"/>
      <c r="BA14" s="362"/>
      <c r="BB14" s="362"/>
      <c r="BC14" s="362"/>
      <c r="BD14" s="362"/>
      <c r="BE14" s="362"/>
      <c r="BF14" s="362"/>
      <c r="BG14" s="362"/>
      <c r="BH14" s="362"/>
      <c r="BI14" s="362"/>
      <c r="BJ14" s="362"/>
      <c r="BK14" s="362"/>
      <c r="BL14" s="362"/>
      <c r="BM14" s="362"/>
      <c r="BN14" s="362"/>
      <c r="BO14" s="364"/>
      <c r="BP14" s="364"/>
      <c r="BQ14" s="364"/>
      <c r="BR14" s="361"/>
      <c r="BS14" s="361"/>
      <c r="BT14" s="361"/>
      <c r="BU14" s="361"/>
      <c r="BV14" s="361"/>
      <c r="BW14" s="361"/>
      <c r="BX14" s="361"/>
      <c r="BY14" s="361"/>
      <c r="BZ14" s="361"/>
      <c r="CA14" s="361"/>
      <c r="CB14" s="361"/>
      <c r="CC14" s="361"/>
      <c r="CD14" s="361"/>
      <c r="CE14" s="361"/>
      <c r="CF14" s="361"/>
      <c r="CG14" s="361"/>
      <c r="CH14" s="361"/>
      <c r="CI14" s="361"/>
      <c r="CJ14" s="361"/>
      <c r="CK14" s="361"/>
      <c r="CL14" s="361"/>
      <c r="CM14" s="361"/>
    </row>
    <row r="15" spans="1:91" s="119" customFormat="1" ht="12.75" customHeight="1" x14ac:dyDescent="0.2">
      <c r="A15" s="118"/>
      <c r="B15" s="118"/>
      <c r="C15" s="860" t="s">
        <v>889</v>
      </c>
      <c r="D15" s="860"/>
      <c r="E15" s="860"/>
      <c r="F15" s="860"/>
      <c r="G15" s="253" t="s">
        <v>67</v>
      </c>
      <c r="H15" s="291" t="s">
        <v>146</v>
      </c>
      <c r="I15" s="291"/>
      <c r="J15" s="254" t="s">
        <v>67</v>
      </c>
      <c r="K15" s="291" t="s">
        <v>126</v>
      </c>
      <c r="L15" s="253" t="s">
        <v>67</v>
      </c>
      <c r="M15" s="291" t="s">
        <v>146</v>
      </c>
      <c r="N15" s="291"/>
      <c r="O15" s="254" t="s">
        <v>67</v>
      </c>
      <c r="P15" s="291" t="s">
        <v>126</v>
      </c>
      <c r="Q15" s="253" t="s">
        <v>67</v>
      </c>
      <c r="R15" s="291" t="s">
        <v>146</v>
      </c>
      <c r="S15" s="291"/>
      <c r="T15" s="254" t="s">
        <v>67</v>
      </c>
      <c r="U15" s="291" t="s">
        <v>126</v>
      </c>
      <c r="V15" s="253" t="s">
        <v>67</v>
      </c>
      <c r="W15" s="291" t="s">
        <v>146</v>
      </c>
      <c r="X15" s="291"/>
      <c r="Y15" s="254" t="s">
        <v>67</v>
      </c>
      <c r="Z15" s="291" t="s">
        <v>126</v>
      </c>
      <c r="AA15" s="253" t="s">
        <v>67</v>
      </c>
      <c r="AB15" s="291" t="s">
        <v>146</v>
      </c>
      <c r="AC15" s="291"/>
      <c r="AD15" s="254" t="s">
        <v>67</v>
      </c>
      <c r="AE15" s="353" t="s">
        <v>126</v>
      </c>
      <c r="AF15" s="361"/>
      <c r="AG15" s="363"/>
      <c r="AH15" s="363"/>
      <c r="AI15" s="363"/>
      <c r="AJ15" s="363"/>
      <c r="AK15" s="363"/>
      <c r="AL15" s="363"/>
      <c r="AM15" s="363"/>
      <c r="AN15" s="363"/>
      <c r="AO15" s="363"/>
      <c r="AP15" s="363"/>
      <c r="AQ15" s="260"/>
      <c r="AR15" s="260"/>
      <c r="AS15" s="260"/>
      <c r="AT15" s="260"/>
      <c r="AU15" s="363"/>
      <c r="AV15" s="363"/>
      <c r="AW15" s="362"/>
      <c r="AX15" s="362"/>
      <c r="AY15" s="362"/>
      <c r="AZ15" s="362"/>
      <c r="BA15" s="362"/>
      <c r="BB15" s="362"/>
      <c r="BC15" s="362"/>
      <c r="BD15" s="362"/>
      <c r="BE15" s="362"/>
      <c r="BF15" s="362"/>
      <c r="BG15" s="362"/>
      <c r="BH15" s="362"/>
      <c r="BI15" s="362"/>
      <c r="BJ15" s="362"/>
      <c r="BK15" s="362"/>
      <c r="BL15" s="362"/>
      <c r="BM15" s="362"/>
      <c r="BN15" s="362"/>
      <c r="BO15" s="364"/>
      <c r="BP15" s="364"/>
      <c r="BQ15" s="364"/>
      <c r="BR15" s="361"/>
      <c r="BS15" s="361"/>
      <c r="BT15" s="361"/>
      <c r="BU15" s="361"/>
      <c r="BV15" s="361"/>
      <c r="BW15" s="361"/>
      <c r="BX15" s="361"/>
      <c r="BY15" s="361"/>
      <c r="BZ15" s="361"/>
      <c r="CA15" s="361"/>
      <c r="CB15" s="361"/>
      <c r="CC15" s="361"/>
      <c r="CD15" s="361"/>
      <c r="CE15" s="361"/>
      <c r="CF15" s="361"/>
      <c r="CG15" s="361"/>
      <c r="CH15" s="361"/>
      <c r="CI15" s="361"/>
      <c r="CJ15" s="361"/>
      <c r="CK15" s="361"/>
      <c r="CL15" s="361"/>
      <c r="CM15" s="361"/>
    </row>
    <row r="16" spans="1:91" s="119" customFormat="1" ht="12.75" customHeight="1" x14ac:dyDescent="0.2">
      <c r="A16" s="118"/>
      <c r="B16" s="118"/>
      <c r="C16" s="118"/>
      <c r="D16" s="118"/>
      <c r="E16" s="118"/>
      <c r="F16" s="118"/>
      <c r="G16" s="118"/>
      <c r="H16" s="118"/>
      <c r="I16" s="118"/>
      <c r="J16" s="118"/>
      <c r="K16" s="118"/>
      <c r="L16" s="118"/>
      <c r="M16" s="118"/>
      <c r="N16" s="118"/>
      <c r="O16" s="118"/>
      <c r="P16" s="118"/>
      <c r="Q16" s="118"/>
      <c r="R16" s="118"/>
      <c r="S16" s="118"/>
      <c r="T16" s="118"/>
      <c r="U16" s="118"/>
      <c r="V16" s="118"/>
      <c r="W16" s="118"/>
      <c r="X16" s="118"/>
      <c r="Y16" s="118"/>
      <c r="Z16" s="113"/>
      <c r="AA16" s="113"/>
      <c r="AB16" s="113"/>
      <c r="AC16" s="113"/>
      <c r="AD16" s="113"/>
      <c r="AE16" s="113"/>
      <c r="AF16" s="361"/>
      <c r="AG16" s="363"/>
      <c r="AH16" s="363"/>
      <c r="AI16" s="363"/>
      <c r="AJ16" s="363"/>
      <c r="AK16" s="363"/>
      <c r="AL16" s="363"/>
      <c r="AM16" s="363"/>
      <c r="AN16" s="363"/>
      <c r="AO16" s="363"/>
      <c r="AP16" s="363"/>
      <c r="AQ16" s="260"/>
      <c r="AR16" s="260"/>
      <c r="AS16" s="260"/>
      <c r="AT16" s="260"/>
      <c r="AU16" s="363"/>
      <c r="AV16" s="363"/>
      <c r="AW16" s="362"/>
      <c r="AX16" s="362"/>
      <c r="AY16" s="362"/>
      <c r="AZ16" s="362"/>
      <c r="BA16" s="362"/>
      <c r="BB16" s="362"/>
      <c r="BC16" s="362"/>
      <c r="BD16" s="362"/>
      <c r="BE16" s="362"/>
      <c r="BF16" s="362"/>
      <c r="BG16" s="362"/>
      <c r="BH16" s="362"/>
      <c r="BI16" s="362"/>
      <c r="BJ16" s="362"/>
      <c r="BK16" s="362"/>
      <c r="BL16" s="362"/>
      <c r="BM16" s="362"/>
      <c r="BN16" s="362"/>
      <c r="BO16" s="364"/>
      <c r="BP16" s="364"/>
      <c r="BQ16" s="364"/>
      <c r="BR16" s="361"/>
      <c r="BS16" s="361"/>
      <c r="BT16" s="361"/>
      <c r="BU16" s="361"/>
      <c r="BV16" s="361"/>
      <c r="BW16" s="361"/>
      <c r="BX16" s="361"/>
      <c r="BY16" s="361"/>
      <c r="BZ16" s="361"/>
      <c r="CA16" s="361"/>
      <c r="CB16" s="361"/>
      <c r="CC16" s="361"/>
      <c r="CD16" s="361"/>
      <c r="CE16" s="361"/>
      <c r="CF16" s="361"/>
      <c r="CG16" s="361"/>
      <c r="CH16" s="361"/>
      <c r="CI16" s="361"/>
      <c r="CJ16" s="361"/>
      <c r="CK16" s="361"/>
      <c r="CL16" s="361"/>
      <c r="CM16" s="361"/>
    </row>
    <row r="17" spans="1:91" s="119" customFormat="1" ht="12.75" customHeight="1" x14ac:dyDescent="0.2">
      <c r="A17" s="118"/>
      <c r="B17" s="118" t="s">
        <v>1095</v>
      </c>
      <c r="C17" s="118"/>
      <c r="D17" s="118"/>
      <c r="E17" s="118"/>
      <c r="F17" s="118"/>
      <c r="G17" s="118"/>
      <c r="H17" s="118"/>
      <c r="I17" s="118"/>
      <c r="J17" s="118"/>
      <c r="K17" s="118"/>
      <c r="L17" s="118"/>
      <c r="M17" s="118"/>
      <c r="N17" s="113"/>
      <c r="O17" s="365"/>
      <c r="P17" s="366"/>
      <c r="Q17" s="113"/>
      <c r="R17" s="113"/>
      <c r="S17" s="113"/>
      <c r="T17" s="113"/>
      <c r="U17" s="113"/>
      <c r="V17" s="113"/>
      <c r="W17" s="113"/>
      <c r="X17" s="113"/>
      <c r="Y17" s="113"/>
      <c r="Z17" s="113"/>
      <c r="AA17" s="113"/>
      <c r="AB17" s="113"/>
      <c r="AC17" s="113"/>
      <c r="AD17" s="113"/>
      <c r="AE17" s="113"/>
      <c r="AF17" s="361"/>
      <c r="AG17" s="363"/>
      <c r="AH17" s="363"/>
      <c r="AI17" s="363"/>
      <c r="AJ17" s="363"/>
      <c r="AK17" s="363"/>
      <c r="AL17" s="363"/>
      <c r="AM17" s="363"/>
      <c r="AN17" s="363"/>
      <c r="AO17" s="363"/>
      <c r="AP17" s="363"/>
      <c r="AQ17" s="260"/>
      <c r="AR17" s="260"/>
      <c r="AS17" s="260"/>
      <c r="AT17" s="260"/>
      <c r="AU17" s="363"/>
      <c r="AV17" s="363"/>
      <c r="AW17" s="362"/>
      <c r="AX17" s="362"/>
      <c r="AY17" s="362"/>
      <c r="AZ17" s="362"/>
      <c r="BA17" s="362"/>
      <c r="BB17" s="362"/>
      <c r="BC17" s="362"/>
      <c r="BD17" s="362"/>
      <c r="BE17" s="362"/>
      <c r="BF17" s="362"/>
      <c r="BG17" s="362"/>
      <c r="BH17" s="362"/>
      <c r="BI17" s="362"/>
      <c r="BJ17" s="362"/>
      <c r="BK17" s="362"/>
      <c r="BL17" s="362"/>
      <c r="BM17" s="362"/>
      <c r="BN17" s="362"/>
      <c r="BO17" s="364"/>
      <c r="BP17" s="364"/>
      <c r="BQ17" s="364"/>
      <c r="BR17" s="361"/>
      <c r="BS17" s="361"/>
      <c r="BT17" s="361"/>
      <c r="BU17" s="361"/>
      <c r="BV17" s="361"/>
      <c r="BW17" s="361"/>
      <c r="BX17" s="361"/>
      <c r="BY17" s="361"/>
      <c r="BZ17" s="361"/>
      <c r="CA17" s="361"/>
      <c r="CB17" s="361"/>
      <c r="CC17" s="361"/>
      <c r="CD17" s="361"/>
      <c r="CE17" s="361"/>
      <c r="CF17" s="361"/>
      <c r="CG17" s="361"/>
      <c r="CH17" s="361"/>
      <c r="CI17" s="361"/>
      <c r="CJ17" s="361"/>
      <c r="CK17" s="361"/>
      <c r="CL17" s="361"/>
      <c r="CM17" s="361"/>
    </row>
    <row r="18" spans="1:91" s="119" customFormat="1" ht="12.75" customHeight="1" x14ac:dyDescent="0.2">
      <c r="A18" s="118"/>
      <c r="B18" s="118"/>
      <c r="C18" s="860" t="s">
        <v>884</v>
      </c>
      <c r="D18" s="860"/>
      <c r="E18" s="860"/>
      <c r="F18" s="860"/>
      <c r="G18" s="253" t="s">
        <v>67</v>
      </c>
      <c r="H18" s="291" t="s">
        <v>146</v>
      </c>
      <c r="I18" s="291"/>
      <c r="J18" s="254" t="s">
        <v>67</v>
      </c>
      <c r="K18" s="291" t="s">
        <v>126</v>
      </c>
      <c r="L18" s="291"/>
      <c r="M18" s="291"/>
      <c r="N18" s="124"/>
      <c r="O18" s="291"/>
      <c r="P18" s="367"/>
      <c r="Q18" s="124"/>
      <c r="R18" s="124"/>
      <c r="S18" s="124"/>
      <c r="T18" s="124"/>
      <c r="U18" s="124"/>
      <c r="V18" s="124"/>
      <c r="W18" s="124"/>
      <c r="X18" s="124"/>
      <c r="Y18" s="124"/>
      <c r="Z18" s="124"/>
      <c r="AA18" s="124"/>
      <c r="AB18" s="124"/>
      <c r="AC18" s="124"/>
      <c r="AD18" s="124"/>
      <c r="AE18" s="357"/>
      <c r="AF18" s="361"/>
      <c r="AG18" s="363"/>
      <c r="AH18" s="363"/>
      <c r="AI18" s="363"/>
      <c r="AJ18" s="363"/>
      <c r="AK18" s="363"/>
      <c r="AL18" s="363"/>
      <c r="AM18" s="363"/>
      <c r="AN18" s="363"/>
      <c r="AO18" s="363"/>
      <c r="AP18" s="363"/>
      <c r="AQ18" s="260"/>
      <c r="AR18" s="260"/>
      <c r="AS18" s="260"/>
      <c r="AT18" s="260"/>
      <c r="AU18" s="363"/>
      <c r="AV18" s="363"/>
      <c r="AW18" s="362"/>
      <c r="AX18" s="362"/>
      <c r="AY18" s="362"/>
      <c r="AZ18" s="362"/>
      <c r="BA18" s="362"/>
      <c r="BB18" s="362"/>
      <c r="BC18" s="362"/>
      <c r="BD18" s="362"/>
      <c r="BE18" s="362"/>
      <c r="BF18" s="362"/>
      <c r="BG18" s="362"/>
      <c r="BH18" s="362"/>
      <c r="BI18" s="362"/>
      <c r="BJ18" s="362"/>
      <c r="BK18" s="362"/>
      <c r="BL18" s="362"/>
      <c r="BM18" s="362"/>
      <c r="BN18" s="362"/>
      <c r="BO18" s="364"/>
      <c r="BP18" s="364"/>
      <c r="BQ18" s="364"/>
      <c r="BR18" s="361"/>
      <c r="BS18" s="361"/>
      <c r="BT18" s="361"/>
      <c r="BU18" s="361"/>
      <c r="BV18" s="361"/>
      <c r="BW18" s="361"/>
      <c r="BX18" s="361"/>
      <c r="BY18" s="361"/>
      <c r="BZ18" s="361"/>
      <c r="CA18" s="361"/>
      <c r="CB18" s="361"/>
      <c r="CC18" s="361"/>
      <c r="CD18" s="361"/>
      <c r="CE18" s="361"/>
      <c r="CF18" s="361"/>
      <c r="CG18" s="361"/>
      <c r="CH18" s="361"/>
      <c r="CI18" s="361"/>
      <c r="CJ18" s="361"/>
      <c r="CK18" s="361"/>
      <c r="CL18" s="361"/>
      <c r="CM18" s="361"/>
    </row>
    <row r="19" spans="1:91" s="119" customFormat="1" ht="12.75" customHeight="1" x14ac:dyDescent="0.2">
      <c r="A19" s="118"/>
      <c r="B19" s="118"/>
      <c r="C19" s="1490" t="s">
        <v>885</v>
      </c>
      <c r="D19" s="1490"/>
      <c r="E19" s="1490"/>
      <c r="F19" s="1490"/>
      <c r="G19" s="253" t="s">
        <v>67</v>
      </c>
      <c r="H19" s="291" t="s">
        <v>146</v>
      </c>
      <c r="I19" s="291"/>
      <c r="J19" s="254" t="s">
        <v>67</v>
      </c>
      <c r="K19" s="291" t="s">
        <v>126</v>
      </c>
      <c r="L19" s="291"/>
      <c r="M19" s="291"/>
      <c r="N19" s="124"/>
      <c r="O19" s="291"/>
      <c r="P19" s="367"/>
      <c r="Q19" s="124"/>
      <c r="R19" s="124"/>
      <c r="S19" s="124"/>
      <c r="T19" s="124"/>
      <c r="U19" s="124"/>
      <c r="V19" s="124"/>
      <c r="W19" s="124"/>
      <c r="X19" s="124"/>
      <c r="Y19" s="124"/>
      <c r="Z19" s="124"/>
      <c r="AA19" s="124"/>
      <c r="AB19" s="124"/>
      <c r="AC19" s="124"/>
      <c r="AD19" s="124"/>
      <c r="AE19" s="357"/>
      <c r="AF19" s="361"/>
      <c r="AG19" s="363"/>
      <c r="AH19" s="363"/>
      <c r="AI19" s="363"/>
      <c r="AJ19" s="363"/>
      <c r="AK19" s="363"/>
      <c r="AL19" s="363"/>
      <c r="AM19" s="363"/>
      <c r="AN19" s="363"/>
      <c r="AO19" s="363"/>
      <c r="AP19" s="363"/>
      <c r="AQ19" s="260"/>
      <c r="AR19" s="260"/>
      <c r="AS19" s="260"/>
      <c r="AT19" s="260"/>
      <c r="AU19" s="363"/>
      <c r="AV19" s="363"/>
      <c r="AW19" s="362"/>
      <c r="AX19" s="362"/>
      <c r="AY19" s="362"/>
      <c r="AZ19" s="362"/>
      <c r="BA19" s="362"/>
      <c r="BB19" s="362"/>
      <c r="BC19" s="362"/>
      <c r="BD19" s="362"/>
      <c r="BE19" s="362"/>
      <c r="BF19" s="362"/>
      <c r="BG19" s="362"/>
      <c r="BH19" s="362"/>
      <c r="BI19" s="362"/>
      <c r="BJ19" s="362"/>
      <c r="BK19" s="362"/>
      <c r="BL19" s="362"/>
      <c r="BM19" s="362"/>
      <c r="BN19" s="362"/>
      <c r="BO19" s="364"/>
      <c r="BP19" s="364"/>
      <c r="BQ19" s="364"/>
      <c r="BR19" s="361"/>
      <c r="BS19" s="361"/>
      <c r="BT19" s="361"/>
      <c r="BU19" s="361"/>
      <c r="BV19" s="361"/>
      <c r="BW19" s="361"/>
      <c r="BX19" s="361"/>
      <c r="BY19" s="361"/>
      <c r="BZ19" s="361"/>
      <c r="CA19" s="361"/>
      <c r="CB19" s="361"/>
      <c r="CC19" s="361"/>
      <c r="CD19" s="361"/>
      <c r="CE19" s="361"/>
      <c r="CF19" s="361"/>
      <c r="CG19" s="361"/>
      <c r="CH19" s="361"/>
      <c r="CI19" s="361"/>
      <c r="CJ19" s="361"/>
      <c r="CK19" s="361"/>
      <c r="CL19" s="361"/>
      <c r="CM19" s="361"/>
    </row>
    <row r="20" spans="1:91" s="119" customFormat="1" ht="12.75" customHeight="1" x14ac:dyDescent="0.2">
      <c r="A20" s="118"/>
      <c r="B20" s="118"/>
      <c r="C20" s="860" t="s">
        <v>886</v>
      </c>
      <c r="D20" s="860"/>
      <c r="E20" s="860"/>
      <c r="F20" s="860"/>
      <c r="G20" s="253" t="s">
        <v>67</v>
      </c>
      <c r="H20" s="291" t="s">
        <v>146</v>
      </c>
      <c r="I20" s="291"/>
      <c r="J20" s="254" t="s">
        <v>67</v>
      </c>
      <c r="K20" s="291" t="s">
        <v>126</v>
      </c>
      <c r="L20" s="291"/>
      <c r="M20" s="291"/>
      <c r="N20" s="124"/>
      <c r="O20" s="291"/>
      <c r="P20" s="367"/>
      <c r="Q20" s="124"/>
      <c r="R20" s="124"/>
      <c r="S20" s="124"/>
      <c r="T20" s="124"/>
      <c r="U20" s="124"/>
      <c r="V20" s="124"/>
      <c r="W20" s="124"/>
      <c r="X20" s="124"/>
      <c r="Y20" s="124"/>
      <c r="Z20" s="124"/>
      <c r="AA20" s="124"/>
      <c r="AB20" s="124"/>
      <c r="AC20" s="124"/>
      <c r="AD20" s="124"/>
      <c r="AE20" s="357"/>
      <c r="AF20" s="361"/>
      <c r="AG20" s="363"/>
      <c r="AH20" s="363"/>
      <c r="AI20" s="363"/>
      <c r="AJ20" s="363"/>
      <c r="AK20" s="363"/>
      <c r="AL20" s="363"/>
      <c r="AM20" s="363"/>
      <c r="AN20" s="363"/>
      <c r="AO20" s="363"/>
      <c r="AP20" s="363"/>
      <c r="AQ20" s="260"/>
      <c r="AR20" s="260"/>
      <c r="AS20" s="260"/>
      <c r="AT20" s="260"/>
      <c r="AU20" s="363"/>
      <c r="AV20" s="363"/>
      <c r="AW20" s="362"/>
      <c r="AX20" s="362"/>
      <c r="AY20" s="362"/>
      <c r="AZ20" s="362"/>
      <c r="BA20" s="362"/>
      <c r="BB20" s="362"/>
      <c r="BC20" s="362"/>
      <c r="BD20" s="362"/>
      <c r="BE20" s="362"/>
      <c r="BF20" s="362"/>
      <c r="BG20" s="362"/>
      <c r="BH20" s="362"/>
      <c r="BI20" s="362"/>
      <c r="BJ20" s="362"/>
      <c r="BK20" s="362"/>
      <c r="BL20" s="362"/>
      <c r="BM20" s="362"/>
      <c r="BN20" s="362"/>
      <c r="BO20" s="364"/>
      <c r="BP20" s="364"/>
      <c r="BQ20" s="364"/>
      <c r="BR20" s="361"/>
      <c r="BS20" s="361"/>
      <c r="BT20" s="361"/>
      <c r="BU20" s="361"/>
      <c r="BV20" s="361"/>
      <c r="BW20" s="361"/>
      <c r="BX20" s="361"/>
      <c r="BY20" s="361"/>
      <c r="BZ20" s="361"/>
      <c r="CA20" s="361"/>
      <c r="CB20" s="361"/>
      <c r="CC20" s="361"/>
      <c r="CD20" s="361"/>
      <c r="CE20" s="361"/>
      <c r="CF20" s="361"/>
      <c r="CG20" s="361"/>
      <c r="CH20" s="361"/>
      <c r="CI20" s="361"/>
      <c r="CJ20" s="361"/>
      <c r="CK20" s="361"/>
      <c r="CL20" s="361"/>
      <c r="CM20" s="361"/>
    </row>
    <row r="21" spans="1:91" s="119" customFormat="1" ht="12.75" customHeight="1" x14ac:dyDescent="0.2">
      <c r="A21" s="118"/>
      <c r="B21" s="118"/>
      <c r="C21" s="879" t="s">
        <v>834</v>
      </c>
      <c r="D21" s="880"/>
      <c r="E21" s="880"/>
      <c r="F21" s="881"/>
      <c r="G21" s="253" t="s">
        <v>67</v>
      </c>
      <c r="H21" s="291" t="s">
        <v>146</v>
      </c>
      <c r="I21" s="291"/>
      <c r="J21" s="254" t="s">
        <v>67</v>
      </c>
      <c r="K21" s="291" t="s">
        <v>126</v>
      </c>
      <c r="L21" s="291"/>
      <c r="M21" s="254" t="s">
        <v>67</v>
      </c>
      <c r="N21" s="291" t="s">
        <v>890</v>
      </c>
      <c r="O21" s="291"/>
      <c r="P21" s="367" t="s">
        <v>891</v>
      </c>
      <c r="Q21" s="1485"/>
      <c r="R21" s="1485"/>
      <c r="S21" s="1485"/>
      <c r="T21" s="1485"/>
      <c r="U21" s="1485"/>
      <c r="V21" s="1485"/>
      <c r="W21" s="1485"/>
      <c r="X21" s="1485"/>
      <c r="Y21" s="1485"/>
      <c r="Z21" s="1485"/>
      <c r="AA21" s="1485"/>
      <c r="AB21" s="1485"/>
      <c r="AC21" s="1485"/>
      <c r="AD21" s="1485"/>
      <c r="AE21" s="357" t="s">
        <v>892</v>
      </c>
      <c r="AF21" s="361"/>
      <c r="AG21" s="363"/>
      <c r="AH21" s="363"/>
      <c r="AI21" s="363"/>
      <c r="AJ21" s="363"/>
      <c r="AK21" s="363"/>
      <c r="AL21" s="363"/>
      <c r="AM21" s="363"/>
      <c r="AN21" s="363"/>
      <c r="AO21" s="363"/>
      <c r="AP21" s="363"/>
      <c r="AQ21" s="260"/>
      <c r="AR21" s="260"/>
      <c r="AS21" s="260"/>
      <c r="AT21" s="260"/>
      <c r="AU21" s="363"/>
      <c r="AV21" s="363"/>
      <c r="AW21" s="362"/>
      <c r="AX21" s="362"/>
      <c r="AY21" s="362"/>
      <c r="AZ21" s="362"/>
      <c r="BA21" s="362"/>
      <c r="BB21" s="362"/>
      <c r="BC21" s="362"/>
      <c r="BD21" s="362"/>
      <c r="BE21" s="362"/>
      <c r="BF21" s="362"/>
      <c r="BG21" s="362"/>
      <c r="BH21" s="362"/>
      <c r="BI21" s="362"/>
      <c r="BJ21" s="362"/>
      <c r="BK21" s="362"/>
      <c r="BL21" s="362"/>
      <c r="BM21" s="362"/>
      <c r="BN21" s="362"/>
      <c r="BO21" s="364"/>
      <c r="BP21" s="364"/>
      <c r="BQ21" s="364"/>
      <c r="BR21" s="361"/>
      <c r="BS21" s="361"/>
      <c r="BT21" s="361"/>
      <c r="BU21" s="361"/>
      <c r="BV21" s="361"/>
      <c r="BW21" s="361"/>
      <c r="BX21" s="361"/>
      <c r="BY21" s="361"/>
      <c r="BZ21" s="361"/>
      <c r="CA21" s="361"/>
      <c r="CB21" s="361"/>
      <c r="CC21" s="361"/>
      <c r="CD21" s="361"/>
      <c r="CE21" s="361"/>
      <c r="CF21" s="361"/>
      <c r="CG21" s="361"/>
      <c r="CH21" s="361"/>
      <c r="CI21" s="361"/>
      <c r="CJ21" s="361"/>
      <c r="CK21" s="361"/>
      <c r="CL21" s="361"/>
      <c r="CM21" s="361"/>
    </row>
    <row r="22" spans="1:91" s="119" customFormat="1" ht="12.75" customHeight="1" x14ac:dyDescent="0.2">
      <c r="A22" s="118"/>
      <c r="B22" s="118"/>
      <c r="C22" s="118"/>
      <c r="D22" s="118"/>
      <c r="E22" s="118"/>
      <c r="F22" s="118"/>
      <c r="G22" s="118"/>
      <c r="H22" s="118"/>
      <c r="I22" s="118"/>
      <c r="J22" s="118"/>
      <c r="K22" s="118"/>
      <c r="L22" s="118"/>
      <c r="M22" s="118"/>
      <c r="O22" s="365"/>
      <c r="P22" s="368"/>
      <c r="AE22" s="369"/>
      <c r="AF22" s="361"/>
      <c r="AG22" s="363"/>
      <c r="AH22" s="363"/>
      <c r="AI22" s="363"/>
      <c r="AJ22" s="363"/>
      <c r="AK22" s="363"/>
      <c r="AL22" s="363"/>
      <c r="AM22" s="363"/>
      <c r="AN22" s="363"/>
      <c r="AO22" s="363"/>
      <c r="AP22" s="363"/>
      <c r="AQ22" s="260"/>
      <c r="AR22" s="260"/>
      <c r="AS22" s="260"/>
      <c r="AT22" s="260"/>
      <c r="AU22" s="363"/>
      <c r="AV22" s="363"/>
      <c r="AW22" s="362"/>
      <c r="AX22" s="362"/>
      <c r="AY22" s="362"/>
      <c r="AZ22" s="362"/>
      <c r="BA22" s="362"/>
      <c r="BB22" s="362"/>
      <c r="BC22" s="362"/>
      <c r="BD22" s="362"/>
      <c r="BE22" s="362"/>
      <c r="BF22" s="362"/>
      <c r="BG22" s="362"/>
      <c r="BH22" s="362"/>
      <c r="BI22" s="362"/>
      <c r="BJ22" s="362"/>
      <c r="BK22" s="362"/>
      <c r="BL22" s="362"/>
      <c r="BM22" s="362"/>
      <c r="BN22" s="362"/>
      <c r="BO22" s="364"/>
      <c r="BP22" s="364"/>
      <c r="BQ22" s="364"/>
      <c r="BR22" s="361"/>
      <c r="BS22" s="361"/>
      <c r="BT22" s="361"/>
      <c r="BU22" s="361"/>
      <c r="BV22" s="361"/>
      <c r="BW22" s="361"/>
      <c r="BX22" s="361"/>
      <c r="BY22" s="361"/>
      <c r="BZ22" s="361"/>
      <c r="CA22" s="361"/>
      <c r="CB22" s="361"/>
      <c r="CC22" s="361"/>
      <c r="CD22" s="361"/>
      <c r="CE22" s="361"/>
      <c r="CF22" s="361"/>
      <c r="CG22" s="361"/>
      <c r="CH22" s="361"/>
      <c r="CI22" s="361"/>
      <c r="CJ22" s="361"/>
      <c r="CK22" s="361"/>
      <c r="CL22" s="361"/>
      <c r="CM22" s="361"/>
    </row>
    <row r="23" spans="1:91" s="119" customFormat="1" ht="12.75" customHeight="1" x14ac:dyDescent="0.2">
      <c r="B23" s="1486" t="s">
        <v>365</v>
      </c>
      <c r="C23" s="1486"/>
      <c r="D23" s="1486"/>
      <c r="E23" s="1486"/>
      <c r="F23" s="1486"/>
      <c r="G23" s="1487"/>
      <c r="H23" s="255" t="s">
        <v>893</v>
      </c>
      <c r="I23" s="294" t="s">
        <v>68</v>
      </c>
      <c r="J23" s="294"/>
      <c r="K23" s="256" t="s">
        <v>894</v>
      </c>
      <c r="L23" s="294" t="s">
        <v>126</v>
      </c>
      <c r="M23" s="294"/>
      <c r="N23" s="294" t="s">
        <v>1096</v>
      </c>
      <c r="O23" s="294"/>
      <c r="P23" s="294"/>
      <c r="Q23" s="294"/>
      <c r="R23" s="294"/>
      <c r="S23" s="294"/>
      <c r="T23" s="294"/>
      <c r="U23" s="294"/>
      <c r="V23" s="294"/>
      <c r="W23" s="294"/>
      <c r="X23" s="294"/>
      <c r="Y23" s="294"/>
      <c r="Z23" s="294"/>
      <c r="AA23" s="294"/>
      <c r="AB23" s="294"/>
      <c r="AC23" s="294"/>
      <c r="AD23" s="294"/>
      <c r="AE23" s="370"/>
      <c r="AF23" s="361"/>
      <c r="AG23" s="362"/>
      <c r="AH23" s="363"/>
      <c r="AI23" s="363"/>
      <c r="AJ23" s="363"/>
      <c r="AK23" s="363"/>
      <c r="AL23" s="363"/>
      <c r="AM23" s="363"/>
      <c r="AN23" s="362"/>
      <c r="AO23" s="362"/>
      <c r="AP23" s="362"/>
      <c r="AQ23" s="363"/>
      <c r="AR23" s="363"/>
      <c r="AS23" s="363"/>
      <c r="AT23" s="363"/>
      <c r="AU23" s="363"/>
      <c r="AV23" s="363"/>
      <c r="AW23" s="363"/>
      <c r="AX23" s="363"/>
      <c r="AY23" s="363"/>
      <c r="AZ23" s="363"/>
      <c r="BA23" s="363"/>
      <c r="BB23" s="363"/>
      <c r="BC23" s="363"/>
      <c r="BD23" s="363"/>
      <c r="BE23" s="363"/>
      <c r="BF23" s="363"/>
      <c r="BG23" s="363"/>
      <c r="BH23" s="363"/>
      <c r="BI23" s="363"/>
      <c r="BJ23" s="363"/>
      <c r="BK23" s="363"/>
      <c r="BL23" s="363"/>
      <c r="BM23" s="362"/>
      <c r="BN23" s="362"/>
      <c r="BO23" s="362"/>
      <c r="BP23" s="362"/>
      <c r="BQ23" s="362"/>
      <c r="BR23" s="361"/>
      <c r="BS23" s="361"/>
      <c r="BT23" s="361"/>
      <c r="BU23" s="361"/>
      <c r="BV23" s="361"/>
      <c r="BW23" s="361"/>
      <c r="BX23" s="361"/>
      <c r="BY23" s="361"/>
      <c r="BZ23" s="361"/>
      <c r="CA23" s="361"/>
      <c r="CB23" s="361"/>
      <c r="CC23" s="361"/>
      <c r="CD23" s="361"/>
      <c r="CE23" s="361"/>
      <c r="CF23" s="361"/>
      <c r="CG23" s="361"/>
      <c r="CH23" s="361"/>
      <c r="CI23" s="361"/>
      <c r="CJ23" s="361"/>
      <c r="CK23" s="361"/>
      <c r="CL23" s="361"/>
      <c r="CM23" s="361"/>
    </row>
    <row r="24" spans="1:91" s="119" customFormat="1" ht="12.75" customHeight="1" x14ac:dyDescent="0.2">
      <c r="B24" s="118"/>
      <c r="C24" s="118"/>
      <c r="D24" s="118"/>
      <c r="E24" s="118"/>
      <c r="F24" s="118"/>
      <c r="G24" s="118"/>
      <c r="H24" s="120" t="s">
        <v>895</v>
      </c>
      <c r="I24" s="1488"/>
      <c r="J24" s="1488"/>
      <c r="K24" s="1488"/>
      <c r="L24" s="1488"/>
      <c r="M24" s="1488"/>
      <c r="N24" s="1488"/>
      <c r="O24" s="1488"/>
      <c r="P24" s="1488"/>
      <c r="Q24" s="1488"/>
      <c r="R24" s="1488"/>
      <c r="S24" s="1488"/>
      <c r="T24" s="121" t="s">
        <v>896</v>
      </c>
      <c r="U24" s="1488"/>
      <c r="V24" s="1488"/>
      <c r="W24" s="1488"/>
      <c r="X24" s="1488"/>
      <c r="Y24" s="1488"/>
      <c r="Z24" s="1488"/>
      <c r="AA24" s="1488"/>
      <c r="AB24" s="1488"/>
      <c r="AC24" s="1488"/>
      <c r="AD24" s="1488"/>
      <c r="AE24" s="1489"/>
      <c r="AF24" s="361"/>
      <c r="AG24" s="362"/>
      <c r="AH24" s="363"/>
      <c r="AI24" s="363"/>
      <c r="AJ24" s="363"/>
      <c r="AK24" s="363"/>
      <c r="AL24" s="363"/>
      <c r="AM24" s="363"/>
      <c r="AN24" s="362"/>
      <c r="AO24" s="362"/>
      <c r="AP24" s="362"/>
      <c r="AQ24" s="363"/>
      <c r="AR24" s="363"/>
      <c r="AS24" s="363"/>
      <c r="AT24" s="363"/>
      <c r="AU24" s="363"/>
      <c r="AV24" s="363"/>
      <c r="AW24" s="363"/>
      <c r="AX24" s="363"/>
      <c r="AY24" s="363"/>
      <c r="AZ24" s="363"/>
      <c r="BA24" s="363"/>
      <c r="BB24" s="363"/>
      <c r="BC24" s="363"/>
      <c r="BD24" s="363"/>
      <c r="BE24" s="363"/>
      <c r="BF24" s="363"/>
      <c r="BG24" s="363"/>
      <c r="BH24" s="363"/>
      <c r="BI24" s="363"/>
      <c r="BJ24" s="363"/>
      <c r="BK24" s="363"/>
      <c r="BL24" s="363"/>
      <c r="BM24" s="362"/>
      <c r="BN24" s="362"/>
      <c r="BO24" s="362"/>
      <c r="BP24" s="362"/>
      <c r="BQ24" s="362"/>
      <c r="BR24" s="361"/>
      <c r="BS24" s="361"/>
      <c r="BT24" s="361"/>
      <c r="BU24" s="361"/>
      <c r="BV24" s="361"/>
      <c r="BW24" s="361"/>
      <c r="BX24" s="361"/>
      <c r="BY24" s="361"/>
      <c r="BZ24" s="361"/>
      <c r="CA24" s="361"/>
      <c r="CB24" s="361"/>
      <c r="CC24" s="361"/>
      <c r="CD24" s="361"/>
      <c r="CE24" s="361"/>
      <c r="CF24" s="361"/>
      <c r="CG24" s="361"/>
      <c r="CH24" s="361"/>
      <c r="CI24" s="361"/>
      <c r="CJ24" s="361"/>
      <c r="CK24" s="361"/>
      <c r="CL24" s="361"/>
      <c r="CM24" s="361"/>
    </row>
    <row r="25" spans="1:91" s="119" customFormat="1" ht="12.75" customHeight="1" x14ac:dyDescent="0.2">
      <c r="B25" s="118"/>
      <c r="C25" s="118"/>
      <c r="D25" s="118"/>
      <c r="E25" s="118"/>
      <c r="F25" s="118"/>
      <c r="G25" s="118"/>
      <c r="H25" s="120" t="s">
        <v>897</v>
      </c>
      <c r="I25" s="1477"/>
      <c r="J25" s="1477"/>
      <c r="K25" s="1477"/>
      <c r="L25" s="1477"/>
      <c r="M25" s="1477"/>
      <c r="N25" s="1477"/>
      <c r="O25" s="1477"/>
      <c r="P25" s="1477"/>
      <c r="Q25" s="1477"/>
      <c r="R25" s="1477"/>
      <c r="S25" s="1477"/>
      <c r="T25" s="121" t="s">
        <v>898</v>
      </c>
      <c r="U25" s="1477"/>
      <c r="V25" s="1477"/>
      <c r="W25" s="1477"/>
      <c r="X25" s="1477"/>
      <c r="Y25" s="1477"/>
      <c r="Z25" s="1477"/>
      <c r="AA25" s="1477"/>
      <c r="AB25" s="1477"/>
      <c r="AC25" s="1477"/>
      <c r="AD25" s="1477"/>
      <c r="AE25" s="1478"/>
      <c r="AF25" s="361"/>
      <c r="AG25" s="362"/>
      <c r="AH25" s="362"/>
      <c r="AI25" s="362"/>
      <c r="AJ25" s="362"/>
      <c r="AK25" s="362"/>
      <c r="AL25" s="362"/>
      <c r="AM25" s="362"/>
      <c r="AN25" s="362"/>
      <c r="AO25" s="362"/>
      <c r="AP25" s="362"/>
      <c r="AQ25" s="362"/>
      <c r="AR25" s="362"/>
      <c r="AS25" s="362"/>
      <c r="AT25" s="362"/>
      <c r="AU25" s="362"/>
      <c r="AV25" s="362"/>
      <c r="AW25" s="362"/>
      <c r="AX25" s="362"/>
      <c r="AY25" s="362"/>
      <c r="AZ25" s="362"/>
      <c r="BA25" s="362"/>
      <c r="BB25" s="362"/>
      <c r="BC25" s="362"/>
      <c r="BD25" s="362"/>
      <c r="BE25" s="363"/>
      <c r="BF25" s="363"/>
      <c r="BG25" s="363"/>
      <c r="BH25" s="363"/>
      <c r="BI25" s="363"/>
      <c r="BJ25" s="363"/>
      <c r="BK25" s="363"/>
      <c r="BL25" s="363"/>
      <c r="BM25" s="363"/>
      <c r="BN25" s="362"/>
      <c r="BO25" s="362"/>
      <c r="BP25" s="362"/>
      <c r="BQ25" s="362"/>
      <c r="BR25" s="361"/>
      <c r="BS25" s="361"/>
      <c r="BT25" s="361"/>
      <c r="BU25" s="361"/>
      <c r="BV25" s="361"/>
      <c r="BW25" s="361"/>
      <c r="BX25" s="361"/>
      <c r="BY25" s="361"/>
      <c r="BZ25" s="361"/>
      <c r="CA25" s="361"/>
      <c r="CB25" s="361"/>
      <c r="CC25" s="361"/>
      <c r="CD25" s="361"/>
      <c r="CE25" s="361"/>
      <c r="CF25" s="361"/>
      <c r="CG25" s="361"/>
      <c r="CH25" s="361"/>
      <c r="CI25" s="361"/>
      <c r="CJ25" s="361"/>
      <c r="CK25" s="361"/>
      <c r="CL25" s="361"/>
      <c r="CM25" s="361"/>
    </row>
    <row r="26" spans="1:91" s="119" customFormat="1" ht="12.75" customHeight="1" x14ac:dyDescent="0.2">
      <c r="B26" s="118"/>
      <c r="C26" s="118"/>
      <c r="D26" s="118"/>
      <c r="E26" s="118"/>
      <c r="F26" s="118"/>
      <c r="G26" s="118"/>
      <c r="H26" s="120" t="s">
        <v>899</v>
      </c>
      <c r="I26" s="1477"/>
      <c r="J26" s="1477"/>
      <c r="K26" s="1477"/>
      <c r="L26" s="1477"/>
      <c r="M26" s="1477"/>
      <c r="N26" s="1477"/>
      <c r="O26" s="1477"/>
      <c r="P26" s="1477"/>
      <c r="Q26" s="1477"/>
      <c r="R26" s="1477"/>
      <c r="S26" s="1477"/>
      <c r="T26" s="121" t="s">
        <v>900</v>
      </c>
      <c r="U26" s="1477"/>
      <c r="V26" s="1477"/>
      <c r="W26" s="1477"/>
      <c r="X26" s="1477"/>
      <c r="Y26" s="1477"/>
      <c r="Z26" s="1477"/>
      <c r="AA26" s="1477"/>
      <c r="AB26" s="1477"/>
      <c r="AC26" s="1477"/>
      <c r="AD26" s="1477"/>
      <c r="AE26" s="1478"/>
      <c r="AF26" s="361"/>
      <c r="AG26" s="362"/>
      <c r="AH26" s="362"/>
      <c r="AI26" s="362"/>
      <c r="AJ26" s="362"/>
      <c r="AK26" s="362"/>
      <c r="AL26" s="362"/>
      <c r="AM26" s="362"/>
      <c r="AN26" s="362"/>
      <c r="AO26" s="362"/>
      <c r="AP26" s="362"/>
      <c r="AQ26" s="362"/>
      <c r="AR26" s="362"/>
      <c r="AS26" s="362"/>
      <c r="AT26" s="362"/>
      <c r="AU26" s="362"/>
      <c r="AV26" s="362"/>
      <c r="AW26" s="362"/>
      <c r="AX26" s="362"/>
      <c r="AY26" s="362"/>
      <c r="AZ26" s="362"/>
      <c r="BA26" s="362"/>
      <c r="BB26" s="362"/>
      <c r="BC26" s="362"/>
      <c r="BD26" s="362"/>
      <c r="BE26" s="363"/>
      <c r="BF26" s="363"/>
      <c r="BG26" s="363"/>
      <c r="BH26" s="363"/>
      <c r="BI26" s="363"/>
      <c r="BJ26" s="371"/>
      <c r="BK26" s="371"/>
      <c r="BL26" s="371"/>
      <c r="BM26" s="363"/>
      <c r="BN26" s="362"/>
      <c r="BO26" s="362"/>
      <c r="BP26" s="362"/>
      <c r="BQ26" s="362"/>
      <c r="BR26" s="361"/>
      <c r="BS26" s="361"/>
      <c r="BT26" s="361"/>
      <c r="BU26" s="361"/>
      <c r="BV26" s="361"/>
      <c r="BW26" s="361"/>
      <c r="BX26" s="361"/>
      <c r="BY26" s="361"/>
      <c r="BZ26" s="361"/>
      <c r="CA26" s="361"/>
      <c r="CB26" s="361"/>
      <c r="CC26" s="361"/>
      <c r="CD26" s="361"/>
      <c r="CE26" s="361"/>
      <c r="CF26" s="361"/>
      <c r="CG26" s="361"/>
      <c r="CH26" s="361"/>
      <c r="CI26" s="361"/>
      <c r="CJ26" s="361"/>
      <c r="CK26" s="361"/>
      <c r="CL26" s="361"/>
      <c r="CM26" s="361"/>
    </row>
    <row r="27" spans="1:91" s="119" customFormat="1" ht="12.75" customHeight="1" x14ac:dyDescent="0.2">
      <c r="B27" s="118"/>
      <c r="C27" s="118"/>
      <c r="D27" s="118"/>
      <c r="E27" s="118"/>
      <c r="F27" s="118"/>
      <c r="G27" s="118"/>
      <c r="H27" s="120" t="s">
        <v>901</v>
      </c>
      <c r="I27" s="1477"/>
      <c r="J27" s="1477"/>
      <c r="K27" s="1477"/>
      <c r="L27" s="1477"/>
      <c r="M27" s="1477"/>
      <c r="N27" s="1477"/>
      <c r="O27" s="1477"/>
      <c r="P27" s="1477"/>
      <c r="Q27" s="1477"/>
      <c r="R27" s="1477"/>
      <c r="S27" s="1477"/>
      <c r="T27" s="121" t="s">
        <v>902</v>
      </c>
      <c r="U27" s="1477"/>
      <c r="V27" s="1477"/>
      <c r="W27" s="1477"/>
      <c r="X27" s="1477"/>
      <c r="Y27" s="1477"/>
      <c r="Z27" s="1477"/>
      <c r="AA27" s="1477"/>
      <c r="AB27" s="1477"/>
      <c r="AC27" s="1477"/>
      <c r="AD27" s="1477"/>
      <c r="AE27" s="1478"/>
      <c r="AF27" s="361"/>
      <c r="AG27" s="243"/>
      <c r="AH27" s="243"/>
      <c r="AI27" s="243"/>
      <c r="AJ27" s="243"/>
      <c r="AK27" s="243"/>
      <c r="AL27" s="243"/>
      <c r="AM27" s="243"/>
      <c r="AN27" s="243"/>
      <c r="AO27" s="243"/>
      <c r="AP27" s="243"/>
      <c r="AQ27" s="243"/>
      <c r="AR27" s="243"/>
      <c r="AS27" s="243"/>
      <c r="AT27" s="243"/>
      <c r="AU27" s="243"/>
      <c r="AV27" s="243"/>
      <c r="AW27" s="243"/>
      <c r="AX27" s="243"/>
      <c r="AY27" s="243"/>
      <c r="AZ27" s="243"/>
      <c r="BA27" s="243"/>
      <c r="BB27" s="243"/>
      <c r="BC27" s="243"/>
      <c r="BD27" s="243"/>
      <c r="BE27" s="260"/>
      <c r="BF27" s="260"/>
      <c r="BG27" s="260"/>
      <c r="BH27" s="260"/>
      <c r="BI27" s="260"/>
      <c r="BJ27" s="359"/>
      <c r="BK27" s="372"/>
      <c r="BL27" s="372"/>
      <c r="BM27" s="260"/>
      <c r="BN27" s="362"/>
      <c r="BO27" s="362"/>
      <c r="BP27" s="362"/>
      <c r="BQ27" s="362"/>
      <c r="BR27" s="361"/>
      <c r="BS27" s="361"/>
      <c r="BT27" s="361"/>
      <c r="BU27" s="361"/>
      <c r="BV27" s="361"/>
      <c r="BW27" s="361"/>
      <c r="BX27" s="361"/>
      <c r="BY27" s="361"/>
      <c r="BZ27" s="361"/>
      <c r="CA27" s="361"/>
      <c r="CB27" s="361"/>
      <c r="CC27" s="361"/>
      <c r="CD27" s="361"/>
      <c r="CE27" s="361"/>
      <c r="CF27" s="361"/>
      <c r="CG27" s="361"/>
      <c r="CH27" s="361"/>
      <c r="CI27" s="361"/>
      <c r="CJ27" s="361"/>
      <c r="CK27" s="361"/>
      <c r="CL27" s="361"/>
      <c r="CM27" s="361"/>
    </row>
    <row r="28" spans="1:91" s="119" customFormat="1" ht="12.75" customHeight="1" x14ac:dyDescent="0.2">
      <c r="B28" s="118"/>
      <c r="C28" s="118"/>
      <c r="D28" s="118"/>
      <c r="E28" s="118"/>
      <c r="F28" s="118"/>
      <c r="G28" s="118"/>
      <c r="H28" s="332" t="s">
        <v>903</v>
      </c>
      <c r="I28" s="1477"/>
      <c r="J28" s="1477"/>
      <c r="K28" s="1477"/>
      <c r="L28" s="1477"/>
      <c r="M28" s="1477"/>
      <c r="N28" s="1477"/>
      <c r="O28" s="1477"/>
      <c r="P28" s="1477"/>
      <c r="Q28" s="1477"/>
      <c r="R28" s="1477"/>
      <c r="S28" s="1477"/>
      <c r="T28" s="333" t="s">
        <v>904</v>
      </c>
      <c r="U28" s="1477"/>
      <c r="V28" s="1477"/>
      <c r="W28" s="1477"/>
      <c r="X28" s="1477"/>
      <c r="Y28" s="1477"/>
      <c r="Z28" s="1477"/>
      <c r="AA28" s="1477"/>
      <c r="AB28" s="1477"/>
      <c r="AC28" s="1477"/>
      <c r="AD28" s="1477"/>
      <c r="AE28" s="1478"/>
      <c r="AF28" s="361"/>
      <c r="AG28" s="243"/>
      <c r="AH28" s="359"/>
      <c r="AI28" s="260"/>
      <c r="AJ28" s="260"/>
      <c r="AK28" s="260"/>
      <c r="AL28" s="260"/>
      <c r="AM28" s="260"/>
      <c r="AN28" s="260"/>
      <c r="AO28" s="260"/>
      <c r="AP28" s="260"/>
      <c r="AQ28" s="260"/>
      <c r="AR28" s="260"/>
      <c r="AS28" s="260"/>
      <c r="AT28" s="260"/>
      <c r="AU28" s="243"/>
      <c r="AV28" s="243"/>
      <c r="AW28" s="243"/>
      <c r="AX28" s="243"/>
      <c r="AY28" s="243"/>
      <c r="AZ28" s="243"/>
      <c r="BA28" s="243"/>
      <c r="BB28" s="243"/>
      <c r="BC28" s="243"/>
      <c r="BD28" s="243"/>
      <c r="BE28" s="260"/>
      <c r="BF28" s="260"/>
      <c r="BG28" s="260"/>
      <c r="BH28" s="260"/>
      <c r="BI28" s="260"/>
      <c r="BJ28" s="372"/>
      <c r="BK28" s="372"/>
      <c r="BL28" s="372"/>
      <c r="BM28" s="260"/>
      <c r="BN28" s="362"/>
      <c r="BO28" s="362"/>
      <c r="BP28" s="362"/>
      <c r="BQ28" s="362"/>
      <c r="BR28" s="359"/>
      <c r="BS28" s="359"/>
      <c r="BT28" s="359"/>
      <c r="BU28" s="359"/>
      <c r="BV28" s="359"/>
      <c r="BW28" s="359"/>
      <c r="BX28" s="361"/>
      <c r="BY28" s="361"/>
      <c r="BZ28" s="361"/>
      <c r="CA28" s="361"/>
      <c r="CB28" s="361"/>
      <c r="CC28" s="361"/>
      <c r="CD28" s="361"/>
      <c r="CE28" s="361"/>
      <c r="CF28" s="361"/>
      <c r="CG28" s="361"/>
      <c r="CH28" s="361"/>
      <c r="CI28" s="361"/>
      <c r="CJ28" s="361"/>
      <c r="CK28" s="361"/>
      <c r="CL28" s="361"/>
      <c r="CM28" s="361"/>
    </row>
    <row r="29" spans="1:91" ht="12.75" customHeight="1" x14ac:dyDescent="0.2">
      <c r="A29" s="119"/>
      <c r="B29" s="119"/>
      <c r="C29" s="119"/>
      <c r="D29" s="119"/>
      <c r="E29" s="119"/>
      <c r="F29" s="119"/>
      <c r="G29" s="119"/>
      <c r="H29" s="119"/>
      <c r="I29" s="119"/>
      <c r="J29" s="119"/>
      <c r="K29" s="119"/>
      <c r="L29" s="119"/>
      <c r="M29" s="119"/>
      <c r="N29" s="119"/>
      <c r="O29" s="119"/>
      <c r="P29" s="119"/>
      <c r="Q29" s="119"/>
      <c r="R29" s="119"/>
      <c r="S29" s="119"/>
      <c r="T29" s="119"/>
      <c r="U29" s="119"/>
      <c r="V29" s="119"/>
      <c r="W29" s="119"/>
      <c r="X29" s="119"/>
      <c r="Y29" s="119"/>
      <c r="Z29" s="119"/>
      <c r="AA29" s="119"/>
      <c r="AB29" s="119"/>
      <c r="AC29" s="119"/>
      <c r="AD29" s="119"/>
      <c r="AE29" s="119"/>
      <c r="AG29" s="238"/>
      <c r="AH29" s="241"/>
      <c r="AI29" s="241"/>
      <c r="AJ29" s="241"/>
      <c r="AK29" s="241"/>
      <c r="AL29" s="241"/>
      <c r="AM29" s="241"/>
      <c r="AN29" s="241"/>
      <c r="AO29" s="241"/>
      <c r="AP29" s="241"/>
      <c r="AQ29" s="241"/>
      <c r="AR29" s="241"/>
      <c r="AS29" s="241"/>
      <c r="AT29" s="241"/>
      <c r="AU29" s="241"/>
      <c r="AV29" s="241"/>
      <c r="AW29" s="241"/>
      <c r="AX29" s="241"/>
      <c r="AY29" s="241"/>
      <c r="AZ29" s="241"/>
      <c r="BA29" s="241"/>
      <c r="BB29" s="241"/>
      <c r="BC29" s="241"/>
      <c r="BD29" s="241"/>
      <c r="BE29" s="241"/>
      <c r="BF29" s="241"/>
      <c r="BG29" s="242"/>
      <c r="BH29" s="242"/>
      <c r="BI29" s="242"/>
      <c r="BJ29" s="242"/>
      <c r="BK29" s="229"/>
      <c r="BL29" s="229"/>
      <c r="BM29" s="237"/>
      <c r="BN29" s="237"/>
      <c r="BO29" s="237"/>
      <c r="BP29" s="237"/>
      <c r="BQ29" s="229"/>
      <c r="BR29" s="229"/>
      <c r="BS29" s="229"/>
      <c r="BT29" s="229"/>
      <c r="BU29" s="229"/>
      <c r="BV29" s="229"/>
    </row>
    <row r="30" spans="1:91" s="119" customFormat="1" ht="12.75" customHeight="1" x14ac:dyDescent="0.2">
      <c r="A30" s="144" t="s">
        <v>1097</v>
      </c>
      <c r="B30" s="144"/>
      <c r="C30" s="144"/>
      <c r="D30" s="144"/>
      <c r="E30" s="144"/>
      <c r="F30" s="144"/>
      <c r="G30" s="144"/>
      <c r="H30" s="144"/>
      <c r="I30" s="144"/>
      <c r="J30" s="144"/>
      <c r="K30" s="144"/>
      <c r="L30" s="144"/>
      <c r="M30" s="144"/>
      <c r="N30" s="144"/>
      <c r="O30" s="144"/>
      <c r="P30" s="144"/>
      <c r="Q30" s="144"/>
      <c r="R30" s="144"/>
      <c r="S30" s="144"/>
      <c r="T30" s="144"/>
      <c r="U30" s="144"/>
      <c r="V30" s="144"/>
      <c r="W30" s="144"/>
      <c r="X30" s="144"/>
      <c r="Y30" s="144"/>
      <c r="Z30" s="1552" t="s">
        <v>204</v>
      </c>
      <c r="AA30" s="1552"/>
      <c r="AB30" s="1552"/>
      <c r="AC30" s="1552"/>
      <c r="AD30" s="145"/>
      <c r="AE30" s="145"/>
      <c r="AF30" s="361"/>
      <c r="AG30" s="243"/>
      <c r="AH30" s="374"/>
      <c r="AI30" s="375"/>
      <c r="AJ30" s="361"/>
      <c r="AK30" s="361"/>
      <c r="AL30" s="361"/>
      <c r="AM30" s="361"/>
      <c r="AN30" s="361"/>
      <c r="AO30" s="361"/>
      <c r="AP30" s="361"/>
      <c r="AQ30" s="361"/>
      <c r="AR30" s="361"/>
      <c r="AS30" s="361"/>
      <c r="AT30" s="361"/>
      <c r="AU30" s="361"/>
      <c r="AV30" s="374"/>
      <c r="AW30" s="374"/>
      <c r="AX30" s="374"/>
      <c r="AY30" s="374"/>
      <c r="AZ30" s="374"/>
      <c r="BA30" s="374"/>
      <c r="BB30" s="374"/>
      <c r="BC30" s="374"/>
      <c r="BD30" s="374"/>
      <c r="BE30" s="374"/>
      <c r="BF30" s="374"/>
      <c r="BG30" s="374"/>
      <c r="BH30" s="374"/>
      <c r="BI30" s="374"/>
      <c r="BJ30" s="374"/>
      <c r="BK30" s="374"/>
      <c r="BL30" s="359"/>
      <c r="BM30" s="359"/>
      <c r="BN30" s="243"/>
      <c r="BO30" s="243"/>
      <c r="BP30" s="243"/>
      <c r="BQ30" s="243"/>
      <c r="BR30" s="359"/>
      <c r="BS30" s="359"/>
      <c r="BT30" s="359"/>
      <c r="BU30" s="359"/>
      <c r="BV30" s="359"/>
      <c r="BW30" s="359"/>
      <c r="BX30" s="361"/>
      <c r="BY30" s="361"/>
      <c r="BZ30" s="361"/>
      <c r="CA30" s="361"/>
      <c r="CB30" s="361"/>
      <c r="CC30" s="361"/>
      <c r="CD30" s="361"/>
      <c r="CE30" s="361"/>
      <c r="CF30" s="361"/>
      <c r="CG30" s="361"/>
      <c r="CH30" s="361"/>
      <c r="CI30" s="361"/>
      <c r="CJ30" s="361"/>
      <c r="CK30" s="361"/>
      <c r="CL30" s="361"/>
      <c r="CM30" s="361"/>
    </row>
    <row r="31" spans="1:91" s="119" customFormat="1" ht="12.75" customHeight="1" x14ac:dyDescent="0.2">
      <c r="A31" s="144"/>
      <c r="B31" s="1470" t="s">
        <v>905</v>
      </c>
      <c r="C31" s="1470"/>
      <c r="D31" s="1470"/>
      <c r="E31" s="1470"/>
      <c r="F31" s="1470"/>
      <c r="G31" s="1470"/>
      <c r="H31" s="1470"/>
      <c r="I31" s="1470"/>
      <c r="J31" s="1470"/>
      <c r="K31" s="1470"/>
      <c r="L31" s="1470"/>
      <c r="M31" s="1479"/>
      <c r="N31" s="253" t="s">
        <v>67</v>
      </c>
      <c r="O31" s="146" t="s">
        <v>146</v>
      </c>
      <c r="P31" s="146"/>
      <c r="Q31" s="254" t="s">
        <v>67</v>
      </c>
      <c r="R31" s="146" t="s">
        <v>126</v>
      </c>
      <c r="S31" s="146"/>
      <c r="T31" s="146"/>
      <c r="U31" s="146"/>
      <c r="V31" s="146"/>
      <c r="W31" s="146"/>
      <c r="X31" s="146"/>
      <c r="Y31" s="146"/>
      <c r="Z31" s="146"/>
      <c r="AA31" s="146"/>
      <c r="AB31" s="146"/>
      <c r="AC31" s="146"/>
      <c r="AD31" s="147"/>
      <c r="AE31" s="148"/>
      <c r="AF31" s="361"/>
      <c r="AG31" s="362"/>
      <c r="AH31" s="374"/>
      <c r="AI31" s="376"/>
      <c r="AJ31" s="376"/>
      <c r="AK31" s="376"/>
      <c r="AL31" s="376"/>
      <c r="AM31" s="376"/>
      <c r="AN31" s="376"/>
      <c r="AO31" s="376"/>
      <c r="AP31" s="376"/>
      <c r="AQ31" s="376"/>
      <c r="AR31" s="376"/>
      <c r="AS31" s="376"/>
      <c r="AT31" s="376"/>
      <c r="AU31" s="376"/>
      <c r="AV31" s="374"/>
      <c r="AW31" s="374"/>
      <c r="AX31" s="374"/>
      <c r="AY31" s="374"/>
      <c r="AZ31" s="374"/>
      <c r="BA31" s="374"/>
      <c r="BB31" s="374"/>
      <c r="BC31" s="374"/>
      <c r="BD31" s="374"/>
      <c r="BE31" s="374"/>
      <c r="BF31" s="374"/>
      <c r="BG31" s="374"/>
      <c r="BH31" s="374"/>
      <c r="BI31" s="374"/>
      <c r="BJ31" s="374"/>
      <c r="BK31" s="374"/>
      <c r="BL31" s="374"/>
      <c r="BM31" s="374"/>
      <c r="BN31" s="362"/>
      <c r="BO31" s="362"/>
      <c r="BP31" s="362"/>
      <c r="BQ31" s="362"/>
      <c r="BR31" s="359"/>
      <c r="BS31" s="359"/>
      <c r="BT31" s="359"/>
      <c r="BU31" s="359"/>
      <c r="BV31" s="359"/>
      <c r="BW31" s="359"/>
      <c r="BX31" s="361"/>
      <c r="BY31" s="361"/>
      <c r="BZ31" s="361"/>
      <c r="CA31" s="361"/>
      <c r="CB31" s="361"/>
      <c r="CC31" s="361"/>
      <c r="CD31" s="361"/>
      <c r="CE31" s="361"/>
      <c r="CF31" s="361"/>
      <c r="CG31" s="361"/>
      <c r="CH31" s="361"/>
      <c r="CI31" s="361"/>
      <c r="CJ31" s="361"/>
      <c r="CK31" s="361"/>
      <c r="CL31" s="361"/>
      <c r="CM31" s="361"/>
    </row>
    <row r="32" spans="1:91" s="119" customFormat="1" ht="12.75" customHeight="1" x14ac:dyDescent="0.2">
      <c r="A32" s="144"/>
      <c r="B32" s="331"/>
      <c r="C32" s="331"/>
      <c r="D32" s="331"/>
      <c r="E32" s="331"/>
      <c r="F32" s="331"/>
      <c r="G32" s="331"/>
      <c r="H32" s="331"/>
      <c r="I32" s="331"/>
      <c r="J32" s="331"/>
      <c r="K32" s="331"/>
      <c r="L32" s="331"/>
      <c r="M32" s="140"/>
      <c r="N32" s="377"/>
      <c r="O32" s="152"/>
      <c r="P32" s="152"/>
      <c r="Q32" s="377"/>
      <c r="R32" s="152"/>
      <c r="S32" s="152"/>
      <c r="T32" s="152"/>
      <c r="U32" s="152"/>
      <c r="V32" s="152"/>
      <c r="W32" s="152"/>
      <c r="X32" s="152"/>
      <c r="Y32" s="152"/>
      <c r="Z32" s="152"/>
      <c r="AA32" s="152"/>
      <c r="AB32" s="152"/>
      <c r="AC32" s="152"/>
      <c r="AD32" s="153"/>
      <c r="AE32" s="153"/>
      <c r="AF32" s="361"/>
      <c r="AG32" s="362"/>
      <c r="AH32" s="374"/>
      <c r="AI32" s="1327"/>
      <c r="AJ32" s="1327"/>
      <c r="AK32" s="1327"/>
      <c r="AL32" s="1327"/>
      <c r="AM32" s="1327"/>
      <c r="AN32" s="1327"/>
      <c r="AO32" s="1327"/>
      <c r="AP32" s="1327"/>
      <c r="AQ32" s="1327"/>
      <c r="AR32" s="1327"/>
      <c r="AS32" s="1327"/>
      <c r="AT32" s="1327"/>
      <c r="AU32" s="1327"/>
      <c r="AV32" s="374"/>
      <c r="AW32" s="374"/>
      <c r="AX32" s="374"/>
      <c r="AY32" s="374"/>
      <c r="AZ32" s="374"/>
      <c r="BA32" s="374"/>
      <c r="BB32" s="374"/>
      <c r="BC32" s="374"/>
      <c r="BD32" s="374"/>
      <c r="BE32" s="374"/>
      <c r="BF32" s="374"/>
      <c r="BG32" s="374"/>
      <c r="BH32" s="374"/>
      <c r="BI32" s="374"/>
      <c r="BJ32" s="374"/>
      <c r="BK32" s="374"/>
      <c r="BL32" s="374"/>
      <c r="BM32" s="374"/>
      <c r="BN32" s="362"/>
      <c r="BO32" s="362"/>
      <c r="BP32" s="362"/>
      <c r="BQ32" s="362"/>
      <c r="BR32" s="359"/>
      <c r="BS32" s="359"/>
      <c r="BT32" s="359"/>
      <c r="BU32" s="359"/>
      <c r="BV32" s="359"/>
      <c r="BW32" s="359"/>
      <c r="BX32" s="361"/>
      <c r="BY32" s="361"/>
      <c r="BZ32" s="361"/>
      <c r="CA32" s="361"/>
      <c r="CB32" s="361"/>
      <c r="CC32" s="361"/>
      <c r="CD32" s="361"/>
      <c r="CE32" s="361"/>
      <c r="CF32" s="361"/>
      <c r="CG32" s="361"/>
      <c r="CH32" s="361"/>
      <c r="CI32" s="361"/>
      <c r="CJ32" s="361"/>
      <c r="CK32" s="361"/>
      <c r="CL32" s="361"/>
      <c r="CM32" s="361"/>
    </row>
    <row r="33" spans="1:91" s="119" customFormat="1" ht="12.75" customHeight="1" x14ac:dyDescent="0.2">
      <c r="A33" s="144"/>
      <c r="B33" s="1470" t="s">
        <v>906</v>
      </c>
      <c r="C33" s="1470"/>
      <c r="D33" s="1470"/>
      <c r="E33" s="1470"/>
      <c r="F33" s="1470"/>
      <c r="G33" s="1470"/>
      <c r="H33" s="1470"/>
      <c r="I33" s="1470"/>
      <c r="J33" s="1470"/>
      <c r="K33" s="1470"/>
      <c r="L33" s="1470"/>
      <c r="M33" s="1471"/>
      <c r="N33" s="255" t="s">
        <v>67</v>
      </c>
      <c r="O33" s="149" t="s">
        <v>146</v>
      </c>
      <c r="P33" s="149"/>
      <c r="Q33" s="256" t="s">
        <v>67</v>
      </c>
      <c r="R33" s="149" t="s">
        <v>126</v>
      </c>
      <c r="S33" s="149"/>
      <c r="T33" s="149"/>
      <c r="U33" s="149"/>
      <c r="V33" s="149"/>
      <c r="W33" s="149"/>
      <c r="X33" s="149"/>
      <c r="Y33" s="149"/>
      <c r="Z33" s="149"/>
      <c r="AA33" s="149"/>
      <c r="AB33" s="149"/>
      <c r="AC33" s="149"/>
      <c r="AD33" s="150"/>
      <c r="AE33" s="151"/>
      <c r="AF33" s="361"/>
      <c r="AG33" s="362"/>
      <c r="AH33" s="374"/>
      <c r="AI33" s="378"/>
      <c r="AJ33" s="361"/>
      <c r="AK33" s="361"/>
      <c r="AL33" s="361"/>
      <c r="AM33" s="361"/>
      <c r="AN33" s="361"/>
      <c r="AO33" s="361"/>
      <c r="AP33" s="361"/>
      <c r="AQ33" s="361"/>
      <c r="AR33" s="361"/>
      <c r="AS33" s="361"/>
      <c r="AT33" s="361"/>
      <c r="AU33" s="361"/>
      <c r="AV33" s="374"/>
      <c r="AW33" s="374"/>
      <c r="AX33" s="374"/>
      <c r="AY33" s="374"/>
      <c r="AZ33" s="374"/>
      <c r="BA33" s="374"/>
      <c r="BB33" s="374"/>
      <c r="BC33" s="374"/>
      <c r="BD33" s="374"/>
      <c r="BE33" s="374"/>
      <c r="BF33" s="374"/>
      <c r="BG33" s="374"/>
      <c r="BH33" s="374"/>
      <c r="BI33" s="374"/>
      <c r="BJ33" s="374"/>
      <c r="BK33" s="374"/>
      <c r="BL33" s="374"/>
      <c r="BM33" s="374"/>
      <c r="BN33" s="362"/>
      <c r="BO33" s="362"/>
      <c r="BP33" s="362"/>
      <c r="BQ33" s="362"/>
      <c r="BR33" s="359"/>
      <c r="BS33" s="359"/>
      <c r="BT33" s="359"/>
      <c r="BU33" s="359"/>
      <c r="BV33" s="359"/>
      <c r="BW33" s="359"/>
      <c r="BX33" s="361"/>
      <c r="BY33" s="361"/>
      <c r="BZ33" s="361"/>
      <c r="CA33" s="361"/>
      <c r="CB33" s="361"/>
      <c r="CC33" s="361"/>
      <c r="CD33" s="361"/>
      <c r="CE33" s="361"/>
      <c r="CF33" s="361"/>
      <c r="CG33" s="361"/>
      <c r="CH33" s="361"/>
      <c r="CI33" s="361"/>
      <c r="CJ33" s="361"/>
      <c r="CK33" s="361"/>
      <c r="CL33" s="361"/>
      <c r="CM33" s="361"/>
    </row>
    <row r="34" spans="1:91" s="119" customFormat="1" ht="12.75" customHeight="1" x14ac:dyDescent="0.2">
      <c r="A34" s="144"/>
      <c r="B34" s="331"/>
      <c r="C34" s="144"/>
      <c r="D34" s="144"/>
      <c r="E34" s="144"/>
      <c r="F34" s="144"/>
      <c r="G34" s="144"/>
      <c r="H34" s="144"/>
      <c r="I34" s="144"/>
      <c r="J34" s="144"/>
      <c r="K34" s="144"/>
      <c r="L34" s="144"/>
      <c r="M34" s="144"/>
      <c r="N34" s="1472" t="s">
        <v>210</v>
      </c>
      <c r="O34" s="1473"/>
      <c r="P34" s="1473"/>
      <c r="Q34" s="1473"/>
      <c r="R34" s="1474"/>
      <c r="S34" s="1474"/>
      <c r="T34" s="1474"/>
      <c r="U34" s="1474"/>
      <c r="V34" s="1474"/>
      <c r="W34" s="1474"/>
      <c r="X34" s="1474"/>
      <c r="Y34" s="1474"/>
      <c r="Z34" s="1474"/>
      <c r="AA34" s="1474"/>
      <c r="AB34" s="1474"/>
      <c r="AC34" s="1474"/>
      <c r="AD34" s="1474"/>
      <c r="AE34" s="1475"/>
      <c r="AF34" s="361"/>
      <c r="AG34" s="362"/>
      <c r="AH34" s="374"/>
      <c r="AI34" s="379"/>
      <c r="AJ34" s="374"/>
      <c r="AK34" s="374"/>
      <c r="AL34" s="374"/>
      <c r="AM34" s="374"/>
      <c r="AN34" s="374"/>
      <c r="AO34" s="374"/>
      <c r="AP34" s="374"/>
      <c r="AQ34" s="374"/>
      <c r="AR34" s="374"/>
      <c r="AS34" s="374"/>
      <c r="AT34" s="374"/>
      <c r="AU34" s="374"/>
      <c r="AV34" s="374"/>
      <c r="AW34" s="374"/>
      <c r="AX34" s="374"/>
      <c r="AY34" s="374"/>
      <c r="AZ34" s="374"/>
      <c r="BA34" s="374"/>
      <c r="BB34" s="374"/>
      <c r="BC34" s="374"/>
      <c r="BD34" s="374"/>
      <c r="BE34" s="374"/>
      <c r="BF34" s="374"/>
      <c r="BG34" s="374"/>
      <c r="BH34" s="374"/>
      <c r="BI34" s="374"/>
      <c r="BJ34" s="374"/>
      <c r="BK34" s="374"/>
      <c r="BL34" s="374"/>
      <c r="BM34" s="374"/>
      <c r="BN34" s="362"/>
      <c r="BO34" s="362"/>
      <c r="BP34" s="362"/>
      <c r="BQ34" s="362"/>
      <c r="BR34" s="359"/>
      <c r="BS34" s="359"/>
      <c r="BT34" s="359"/>
      <c r="BU34" s="359"/>
      <c r="BV34" s="359"/>
      <c r="BW34" s="359"/>
      <c r="BX34" s="361"/>
      <c r="BY34" s="361"/>
      <c r="BZ34" s="361"/>
      <c r="CA34" s="361"/>
      <c r="CB34" s="361"/>
      <c r="CC34" s="361"/>
      <c r="CD34" s="361"/>
      <c r="CE34" s="361"/>
      <c r="CF34" s="361"/>
      <c r="CG34" s="361"/>
      <c r="CH34" s="361"/>
      <c r="CI34" s="361"/>
      <c r="CJ34" s="361"/>
      <c r="CK34" s="361"/>
      <c r="CL34" s="361"/>
      <c r="CM34" s="361"/>
    </row>
    <row r="35" spans="1:91" s="119" customFormat="1" ht="12.75" customHeight="1" x14ac:dyDescent="0.2">
      <c r="A35" s="144"/>
      <c r="B35" s="144"/>
      <c r="C35" s="144"/>
      <c r="D35" s="144"/>
      <c r="E35" s="144"/>
      <c r="F35" s="144"/>
      <c r="G35" s="144"/>
      <c r="H35" s="144"/>
      <c r="I35" s="144"/>
      <c r="J35" s="144"/>
      <c r="K35" s="144"/>
      <c r="L35" s="144"/>
      <c r="M35" s="144"/>
      <c r="N35" s="144"/>
      <c r="O35" s="144"/>
      <c r="P35" s="144"/>
      <c r="Q35" s="144"/>
      <c r="R35" s="144"/>
      <c r="S35" s="144"/>
      <c r="T35" s="144"/>
      <c r="U35" s="144"/>
      <c r="V35" s="144"/>
      <c r="W35" s="144"/>
      <c r="X35" s="144"/>
      <c r="Y35" s="144"/>
      <c r="Z35" s="144"/>
      <c r="AA35" s="144"/>
      <c r="AB35" s="144"/>
      <c r="AC35" s="144"/>
      <c r="AD35" s="144"/>
      <c r="AE35" s="144"/>
      <c r="AF35" s="361"/>
      <c r="AG35" s="260"/>
      <c r="AH35" s="374"/>
      <c r="AI35" s="380"/>
      <c r="AJ35" s="380"/>
      <c r="AK35" s="380"/>
      <c r="AL35" s="380"/>
      <c r="AM35" s="380"/>
      <c r="AN35" s="380"/>
      <c r="AO35" s="380"/>
      <c r="AP35" s="380"/>
      <c r="AQ35" s="380"/>
      <c r="AR35" s="380"/>
      <c r="AS35" s="380"/>
      <c r="AT35" s="380"/>
      <c r="AU35" s="374"/>
      <c r="AV35" s="374"/>
      <c r="AW35" s="374"/>
      <c r="AX35" s="374"/>
      <c r="AY35" s="374"/>
      <c r="AZ35" s="374"/>
      <c r="BA35" s="374"/>
      <c r="BB35" s="374"/>
      <c r="BC35" s="374"/>
      <c r="BD35" s="374"/>
      <c r="BE35" s="374"/>
      <c r="BF35" s="374"/>
      <c r="BG35" s="374"/>
      <c r="BH35" s="374"/>
      <c r="BI35" s="374"/>
      <c r="BJ35" s="374"/>
      <c r="BK35" s="374"/>
      <c r="BL35" s="359"/>
      <c r="BM35" s="359"/>
      <c r="BN35" s="363"/>
      <c r="BO35" s="363"/>
      <c r="BP35" s="363"/>
      <c r="BQ35" s="363"/>
      <c r="BR35" s="359"/>
      <c r="BS35" s="359"/>
      <c r="BT35" s="359"/>
      <c r="BU35" s="359"/>
      <c r="BV35" s="359"/>
      <c r="BW35" s="359"/>
      <c r="BX35" s="361"/>
      <c r="BY35" s="361"/>
      <c r="BZ35" s="361"/>
      <c r="CA35" s="361"/>
      <c r="CB35" s="361"/>
      <c r="CC35" s="361"/>
      <c r="CD35" s="361"/>
      <c r="CE35" s="361"/>
      <c r="CF35" s="361"/>
      <c r="CG35" s="361"/>
      <c r="CH35" s="361"/>
      <c r="CI35" s="361"/>
      <c r="CJ35" s="361"/>
      <c r="CK35" s="361"/>
      <c r="CL35" s="361"/>
      <c r="CM35" s="361"/>
    </row>
    <row r="36" spans="1:91" s="119" customFormat="1" ht="12.75" customHeight="1" x14ac:dyDescent="0.2">
      <c r="A36" s="144"/>
      <c r="B36" s="1470" t="s">
        <v>907</v>
      </c>
      <c r="C36" s="1470"/>
      <c r="D36" s="1470"/>
      <c r="E36" s="1470"/>
      <c r="F36" s="1470"/>
      <c r="G36" s="1470"/>
      <c r="H36" s="1470"/>
      <c r="I36" s="1470"/>
      <c r="J36" s="1470"/>
      <c r="K36" s="1470"/>
      <c r="L36" s="1470"/>
      <c r="M36" s="1479"/>
      <c r="N36" s="253" t="s">
        <v>67</v>
      </c>
      <c r="O36" s="146" t="s">
        <v>146</v>
      </c>
      <c r="P36" s="146"/>
      <c r="Q36" s="254" t="s">
        <v>67</v>
      </c>
      <c r="R36" s="146" t="s">
        <v>126</v>
      </c>
      <c r="S36" s="146"/>
      <c r="T36" s="146"/>
      <c r="U36" s="146"/>
      <c r="V36" s="146"/>
      <c r="W36" s="146"/>
      <c r="X36" s="146"/>
      <c r="Y36" s="146"/>
      <c r="Z36" s="146"/>
      <c r="AA36" s="146"/>
      <c r="AB36" s="146"/>
      <c r="AC36" s="146"/>
      <c r="AD36" s="147"/>
      <c r="AE36" s="148"/>
      <c r="AF36" s="361"/>
      <c r="AG36" s="359"/>
      <c r="AH36" s="374"/>
      <c r="AI36" s="379"/>
      <c r="AJ36" s="374"/>
      <c r="AK36" s="374"/>
      <c r="AL36" s="374"/>
      <c r="AM36" s="374"/>
      <c r="AN36" s="374"/>
      <c r="AO36" s="374"/>
      <c r="AP36" s="374"/>
      <c r="AQ36" s="374"/>
      <c r="AR36" s="374"/>
      <c r="AS36" s="374"/>
      <c r="AT36" s="374"/>
      <c r="AU36" s="374"/>
      <c r="AV36" s="374"/>
      <c r="AW36" s="374"/>
      <c r="AX36" s="374"/>
      <c r="AY36" s="374"/>
      <c r="AZ36" s="374"/>
      <c r="BA36" s="374"/>
      <c r="BB36" s="374"/>
      <c r="BC36" s="374"/>
      <c r="BD36" s="374"/>
      <c r="BE36" s="374"/>
      <c r="BF36" s="374"/>
      <c r="BG36" s="374"/>
      <c r="BH36" s="374"/>
      <c r="BI36" s="381"/>
      <c r="BJ36" s="374"/>
      <c r="BK36" s="374"/>
      <c r="BL36" s="374"/>
      <c r="BM36" s="374"/>
      <c r="BN36" s="363"/>
      <c r="BO36" s="363"/>
      <c r="BP36" s="363"/>
      <c r="BQ36" s="363"/>
      <c r="BR36" s="359"/>
      <c r="BS36" s="359"/>
      <c r="BT36" s="359"/>
      <c r="BU36" s="359"/>
      <c r="BV36" s="359"/>
      <c r="BW36" s="359"/>
      <c r="BX36" s="361"/>
      <c r="BY36" s="361"/>
      <c r="BZ36" s="361"/>
      <c r="CA36" s="361"/>
      <c r="CB36" s="361"/>
      <c r="CC36" s="361"/>
      <c r="CD36" s="361"/>
      <c r="CE36" s="361"/>
      <c r="CF36" s="361"/>
      <c r="CG36" s="361"/>
      <c r="CH36" s="361"/>
      <c r="CI36" s="361"/>
      <c r="CJ36" s="361"/>
      <c r="CK36" s="361"/>
      <c r="CL36" s="361"/>
      <c r="CM36" s="361"/>
    </row>
    <row r="37" spans="1:91" s="119" customFormat="1" ht="12.75" customHeight="1" x14ac:dyDescent="0.2">
      <c r="A37" s="144"/>
      <c r="B37" s="331" t="s">
        <v>908</v>
      </c>
      <c r="C37" s="331"/>
      <c r="D37" s="331"/>
      <c r="E37" s="331"/>
      <c r="F37" s="331"/>
      <c r="G37" s="331"/>
      <c r="H37" s="331"/>
      <c r="I37" s="331"/>
      <c r="J37" s="331"/>
      <c r="K37" s="331"/>
      <c r="L37" s="331"/>
      <c r="M37" s="140"/>
      <c r="N37" s="152"/>
      <c r="O37" s="152"/>
      <c r="P37" s="152"/>
      <c r="Q37" s="152"/>
      <c r="R37" s="152"/>
      <c r="S37" s="152"/>
      <c r="T37" s="152"/>
      <c r="U37" s="152"/>
      <c r="V37" s="152"/>
      <c r="W37" s="152"/>
      <c r="X37" s="152"/>
      <c r="Y37" s="152"/>
      <c r="Z37" s="149"/>
      <c r="AA37" s="149"/>
      <c r="AB37" s="152"/>
      <c r="AC37" s="152"/>
      <c r="AD37" s="153"/>
      <c r="AE37" s="153"/>
      <c r="AF37" s="361"/>
      <c r="AG37" s="359"/>
      <c r="AH37" s="374"/>
      <c r="AI37" s="379"/>
      <c r="AJ37" s="374"/>
      <c r="AK37" s="374"/>
      <c r="AL37" s="374"/>
      <c r="AM37" s="374"/>
      <c r="AN37" s="374"/>
      <c r="AO37" s="374"/>
      <c r="AP37" s="374"/>
      <c r="AQ37" s="374"/>
      <c r="AR37" s="374"/>
      <c r="AS37" s="374"/>
      <c r="AT37" s="374"/>
      <c r="AU37" s="374"/>
      <c r="AV37" s="374"/>
      <c r="AW37" s="374"/>
      <c r="AX37" s="374"/>
      <c r="AY37" s="374"/>
      <c r="AZ37" s="374"/>
      <c r="BA37" s="374"/>
      <c r="BB37" s="374"/>
      <c r="BC37" s="374"/>
      <c r="BD37" s="374"/>
      <c r="BE37" s="374"/>
      <c r="BF37" s="374"/>
      <c r="BG37" s="374"/>
      <c r="BH37" s="374"/>
      <c r="BI37" s="381"/>
      <c r="BJ37" s="374"/>
      <c r="BK37" s="374"/>
      <c r="BL37" s="374"/>
      <c r="BM37" s="374"/>
      <c r="BN37" s="363"/>
      <c r="BO37" s="363"/>
      <c r="BP37" s="363"/>
      <c r="BQ37" s="363"/>
      <c r="BR37" s="359"/>
      <c r="BS37" s="359"/>
      <c r="BT37" s="359"/>
      <c r="BU37" s="359"/>
      <c r="BV37" s="359"/>
      <c r="BW37" s="359"/>
      <c r="BX37" s="361"/>
      <c r="BY37" s="361"/>
      <c r="BZ37" s="361"/>
      <c r="CA37" s="361"/>
      <c r="CB37" s="361"/>
      <c r="CC37" s="361"/>
      <c r="CD37" s="361"/>
      <c r="CE37" s="361"/>
      <c r="CF37" s="361"/>
      <c r="CG37" s="361"/>
      <c r="CH37" s="361"/>
      <c r="CI37" s="361"/>
      <c r="CJ37" s="361"/>
      <c r="CK37" s="361"/>
      <c r="CL37" s="361"/>
      <c r="CM37" s="361"/>
    </row>
    <row r="38" spans="1:91" s="119" customFormat="1" ht="12.75" customHeight="1" x14ac:dyDescent="0.2">
      <c r="A38" s="144"/>
      <c r="B38" s="1470" t="s">
        <v>906</v>
      </c>
      <c r="C38" s="1470"/>
      <c r="D38" s="1470"/>
      <c r="E38" s="1470"/>
      <c r="F38" s="1470"/>
      <c r="G38" s="1470"/>
      <c r="H38" s="1470"/>
      <c r="I38" s="1470"/>
      <c r="J38" s="1470"/>
      <c r="K38" s="1470"/>
      <c r="L38" s="1470"/>
      <c r="M38" s="1471"/>
      <c r="N38" s="255" t="s">
        <v>67</v>
      </c>
      <c r="O38" s="149" t="s">
        <v>146</v>
      </c>
      <c r="P38" s="149"/>
      <c r="Q38" s="256" t="s">
        <v>67</v>
      </c>
      <c r="R38" s="149" t="s">
        <v>126</v>
      </c>
      <c r="S38" s="149"/>
      <c r="T38" s="149"/>
      <c r="U38" s="149"/>
      <c r="V38" s="149"/>
      <c r="W38" s="149"/>
      <c r="X38" s="149"/>
      <c r="Y38" s="149"/>
      <c r="Z38" s="149"/>
      <c r="AA38" s="149"/>
      <c r="AB38" s="149"/>
      <c r="AC38" s="149"/>
      <c r="AD38" s="150"/>
      <c r="AE38" s="151"/>
      <c r="AF38" s="361"/>
      <c r="AG38" s="359"/>
      <c r="AH38" s="374"/>
      <c r="AI38" s="379"/>
      <c r="AJ38" s="374"/>
      <c r="AK38" s="374"/>
      <c r="AL38" s="374"/>
      <c r="AM38" s="374"/>
      <c r="AN38" s="374"/>
      <c r="AO38" s="374"/>
      <c r="AP38" s="374"/>
      <c r="AQ38" s="374"/>
      <c r="AR38" s="374"/>
      <c r="AS38" s="374"/>
      <c r="AT38" s="374"/>
      <c r="AU38" s="381"/>
      <c r="AV38" s="381"/>
      <c r="AW38" s="381"/>
      <c r="AX38" s="381"/>
      <c r="AY38" s="381"/>
      <c r="AZ38" s="381"/>
      <c r="BA38" s="381"/>
      <c r="BB38" s="381"/>
      <c r="BC38" s="381"/>
      <c r="BD38" s="381"/>
      <c r="BE38" s="381"/>
      <c r="BF38" s="381"/>
      <c r="BG38" s="381"/>
      <c r="BH38" s="381"/>
      <c r="BI38" s="381"/>
      <c r="BJ38" s="381"/>
      <c r="BK38" s="381"/>
      <c r="BL38" s="381"/>
      <c r="BM38" s="381"/>
      <c r="BN38" s="363"/>
      <c r="BO38" s="363"/>
      <c r="BP38" s="363"/>
      <c r="BQ38" s="363"/>
      <c r="BR38" s="359"/>
      <c r="BS38" s="359"/>
      <c r="BT38" s="359"/>
      <c r="BU38" s="359"/>
      <c r="BV38" s="359"/>
      <c r="BW38" s="359"/>
      <c r="BX38" s="361"/>
      <c r="BY38" s="361"/>
      <c r="BZ38" s="361"/>
      <c r="CA38" s="361"/>
      <c r="CB38" s="361"/>
      <c r="CC38" s="361"/>
      <c r="CD38" s="361"/>
      <c r="CE38" s="361"/>
      <c r="CF38" s="361"/>
      <c r="CG38" s="361"/>
      <c r="CH38" s="361"/>
      <c r="CI38" s="361"/>
      <c r="CJ38" s="361"/>
      <c r="CK38" s="361"/>
      <c r="CL38" s="361"/>
      <c r="CM38" s="361"/>
    </row>
    <row r="39" spans="1:91" s="119" customFormat="1" ht="12.75" customHeight="1" x14ac:dyDescent="0.2">
      <c r="A39" s="144"/>
      <c r="B39" s="331"/>
      <c r="C39" s="144"/>
      <c r="D39" s="144"/>
      <c r="E39" s="144"/>
      <c r="F39" s="144"/>
      <c r="G39" s="144"/>
      <c r="H39" s="144"/>
      <c r="I39" s="144"/>
      <c r="J39" s="144"/>
      <c r="K39" s="144"/>
      <c r="L39" s="144"/>
      <c r="M39" s="144"/>
      <c r="N39" s="1472" t="s">
        <v>210</v>
      </c>
      <c r="O39" s="1473"/>
      <c r="P39" s="1473"/>
      <c r="Q39" s="1473"/>
      <c r="R39" s="1474"/>
      <c r="S39" s="1474"/>
      <c r="T39" s="1474"/>
      <c r="U39" s="1474"/>
      <c r="V39" s="1474"/>
      <c r="W39" s="1474"/>
      <c r="X39" s="1474"/>
      <c r="Y39" s="1474"/>
      <c r="Z39" s="1474"/>
      <c r="AA39" s="1474"/>
      <c r="AB39" s="1474"/>
      <c r="AC39" s="1474"/>
      <c r="AD39" s="1474"/>
      <c r="AE39" s="1475"/>
      <c r="AF39" s="361"/>
      <c r="AG39" s="359"/>
      <c r="AH39" s="359"/>
      <c r="AI39" s="379"/>
      <c r="AJ39" s="374"/>
      <c r="AK39" s="374"/>
      <c r="AL39" s="374"/>
      <c r="AM39" s="374"/>
      <c r="AN39" s="374"/>
      <c r="AO39" s="374"/>
      <c r="AP39" s="374"/>
      <c r="AQ39" s="374"/>
      <c r="AR39" s="374"/>
      <c r="AS39" s="374"/>
      <c r="AT39" s="374"/>
      <c r="AU39" s="374"/>
      <c r="AV39" s="374"/>
      <c r="AW39" s="374"/>
      <c r="AX39" s="374"/>
      <c r="AY39" s="374"/>
      <c r="AZ39" s="374"/>
      <c r="BA39" s="374"/>
      <c r="BB39" s="374"/>
      <c r="BC39" s="374"/>
      <c r="BD39" s="374"/>
      <c r="BE39" s="374"/>
      <c r="BF39" s="374"/>
      <c r="BG39" s="374"/>
      <c r="BH39" s="374"/>
      <c r="BI39" s="374"/>
      <c r="BJ39" s="374"/>
      <c r="BK39" s="374"/>
      <c r="BL39" s="374"/>
      <c r="BM39" s="374"/>
      <c r="BN39" s="363"/>
      <c r="BO39" s="363"/>
      <c r="BP39" s="363"/>
      <c r="BQ39" s="363"/>
      <c r="BR39" s="359"/>
      <c r="BS39" s="359"/>
      <c r="BT39" s="359"/>
      <c r="BU39" s="359"/>
      <c r="BV39" s="359"/>
      <c r="BW39" s="359"/>
      <c r="BX39" s="361"/>
      <c r="BY39" s="361"/>
      <c r="BZ39" s="361"/>
      <c r="CA39" s="361"/>
      <c r="CB39" s="361"/>
      <c r="CC39" s="361"/>
      <c r="CD39" s="361"/>
      <c r="CE39" s="361"/>
      <c r="CF39" s="361"/>
      <c r="CG39" s="361"/>
      <c r="CH39" s="361"/>
      <c r="CI39" s="361"/>
      <c r="CJ39" s="361"/>
      <c r="CK39" s="361"/>
      <c r="CL39" s="361"/>
      <c r="CM39" s="361"/>
    </row>
    <row r="40" spans="1:91" s="119" customFormat="1" ht="12.75" customHeight="1" x14ac:dyDescent="0.2">
      <c r="A40" s="144"/>
      <c r="B40" s="331"/>
      <c r="C40" s="144"/>
      <c r="D40" s="144"/>
      <c r="E40" s="144"/>
      <c r="F40" s="144"/>
      <c r="G40" s="144"/>
      <c r="H40" s="144"/>
      <c r="I40" s="144"/>
      <c r="J40" s="144"/>
      <c r="K40" s="144"/>
      <c r="L40" s="144"/>
      <c r="M40" s="144"/>
      <c r="N40" s="382"/>
      <c r="O40" s="382"/>
      <c r="P40" s="382"/>
      <c r="Q40" s="382"/>
      <c r="R40" s="383"/>
      <c r="S40" s="383"/>
      <c r="T40" s="383"/>
      <c r="U40" s="383"/>
      <c r="V40" s="383"/>
      <c r="W40" s="383"/>
      <c r="X40" s="383"/>
      <c r="Y40" s="383"/>
      <c r="Z40" s="383"/>
      <c r="AA40" s="383"/>
      <c r="AB40" s="383"/>
      <c r="AC40" s="383"/>
      <c r="AD40" s="383"/>
      <c r="AE40" s="383"/>
      <c r="AF40" s="361"/>
      <c r="AG40" s="359"/>
      <c r="AH40" s="359"/>
      <c r="AI40" s="379"/>
      <c r="AJ40" s="374"/>
      <c r="AK40" s="374"/>
      <c r="AL40" s="374"/>
      <c r="AM40" s="374"/>
      <c r="AN40" s="374"/>
      <c r="AO40" s="374"/>
      <c r="AP40" s="374"/>
      <c r="AQ40" s="374"/>
      <c r="AR40" s="374"/>
      <c r="AS40" s="374"/>
      <c r="AT40" s="374"/>
      <c r="AU40" s="374"/>
      <c r="AV40" s="374"/>
      <c r="AW40" s="374"/>
      <c r="AX40" s="374"/>
      <c r="AY40" s="374"/>
      <c r="AZ40" s="374"/>
      <c r="BA40" s="374"/>
      <c r="BB40" s="374"/>
      <c r="BC40" s="374"/>
      <c r="BD40" s="374"/>
      <c r="BE40" s="374"/>
      <c r="BF40" s="374"/>
      <c r="BG40" s="374"/>
      <c r="BH40" s="374"/>
      <c r="BI40" s="374"/>
      <c r="BJ40" s="374"/>
      <c r="BK40" s="374"/>
      <c r="BL40" s="374"/>
      <c r="BM40" s="374"/>
      <c r="BN40" s="363"/>
      <c r="BO40" s="363"/>
      <c r="BP40" s="363"/>
      <c r="BQ40" s="363"/>
      <c r="BR40" s="359"/>
      <c r="BS40" s="359"/>
      <c r="BT40" s="359"/>
      <c r="BU40" s="359"/>
      <c r="BV40" s="359"/>
      <c r="BW40" s="359"/>
      <c r="BX40" s="361"/>
      <c r="BY40" s="361"/>
      <c r="BZ40" s="361"/>
      <c r="CA40" s="361"/>
      <c r="CB40" s="361"/>
      <c r="CC40" s="361"/>
      <c r="CD40" s="361"/>
      <c r="CE40" s="361"/>
      <c r="CF40" s="361"/>
      <c r="CG40" s="361"/>
      <c r="CH40" s="361"/>
      <c r="CI40" s="361"/>
      <c r="CJ40" s="361"/>
      <c r="CK40" s="361"/>
      <c r="CL40" s="361"/>
      <c r="CM40" s="361"/>
    </row>
    <row r="41" spans="1:91" s="119" customFormat="1" ht="12.75" customHeight="1" x14ac:dyDescent="0.2">
      <c r="A41" s="144"/>
      <c r="B41" s="1470" t="s">
        <v>909</v>
      </c>
      <c r="C41" s="1470"/>
      <c r="D41" s="1470"/>
      <c r="E41" s="1470"/>
      <c r="F41" s="1470"/>
      <c r="G41" s="1470"/>
      <c r="H41" s="1470"/>
      <c r="I41" s="1470"/>
      <c r="J41" s="1470"/>
      <c r="K41" s="1470"/>
      <c r="L41" s="1470"/>
      <c r="M41" s="1479"/>
      <c r="N41" s="253" t="s">
        <v>67</v>
      </c>
      <c r="O41" s="146" t="s">
        <v>146</v>
      </c>
      <c r="P41" s="146"/>
      <c r="Q41" s="254" t="s">
        <v>67</v>
      </c>
      <c r="R41" s="146" t="s">
        <v>126</v>
      </c>
      <c r="S41" s="146"/>
      <c r="T41" s="146"/>
      <c r="U41" s="146"/>
      <c r="V41" s="146"/>
      <c r="W41" s="146"/>
      <c r="X41" s="146"/>
      <c r="Y41" s="146"/>
      <c r="Z41" s="146"/>
      <c r="AA41" s="146"/>
      <c r="AB41" s="146"/>
      <c r="AC41" s="146"/>
      <c r="AD41" s="147"/>
      <c r="AE41" s="148"/>
      <c r="AF41" s="361"/>
      <c r="AG41" s="359"/>
      <c r="AH41" s="359"/>
      <c r="AI41" s="379"/>
      <c r="AJ41" s="374"/>
      <c r="AK41" s="374"/>
      <c r="AL41" s="374"/>
      <c r="AM41" s="374"/>
      <c r="AN41" s="374"/>
      <c r="AO41" s="374"/>
      <c r="AP41" s="374"/>
      <c r="AQ41" s="374"/>
      <c r="AR41" s="374"/>
      <c r="AS41" s="374"/>
      <c r="AT41" s="374"/>
      <c r="AU41" s="374"/>
      <c r="AV41" s="374"/>
      <c r="AW41" s="374"/>
      <c r="AX41" s="374"/>
      <c r="AY41" s="374"/>
      <c r="AZ41" s="374"/>
      <c r="BA41" s="374"/>
      <c r="BB41" s="374"/>
      <c r="BC41" s="374"/>
      <c r="BD41" s="374"/>
      <c r="BE41" s="374"/>
      <c r="BF41" s="374"/>
      <c r="BG41" s="374"/>
      <c r="BH41" s="374"/>
      <c r="BI41" s="374"/>
      <c r="BJ41" s="374"/>
      <c r="BK41" s="374"/>
      <c r="BL41" s="374"/>
      <c r="BM41" s="374"/>
      <c r="BN41" s="363"/>
      <c r="BO41" s="363"/>
      <c r="BP41" s="363"/>
      <c r="BQ41" s="363"/>
      <c r="BR41" s="359"/>
      <c r="BS41" s="359"/>
      <c r="BT41" s="359"/>
      <c r="BU41" s="359"/>
      <c r="BV41" s="359"/>
      <c r="BW41" s="359"/>
      <c r="BX41" s="361"/>
      <c r="BY41" s="361"/>
      <c r="BZ41" s="361"/>
      <c r="CA41" s="361"/>
      <c r="CB41" s="361"/>
      <c r="CC41" s="361"/>
      <c r="CD41" s="361"/>
      <c r="CE41" s="361"/>
      <c r="CF41" s="361"/>
      <c r="CG41" s="361"/>
      <c r="CH41" s="361"/>
      <c r="CI41" s="361"/>
      <c r="CJ41" s="361"/>
      <c r="CK41" s="361"/>
      <c r="CL41" s="361"/>
      <c r="CM41" s="361"/>
    </row>
    <row r="42" spans="1:91" s="119" customFormat="1" ht="12.75" customHeight="1" x14ac:dyDescent="0.2">
      <c r="A42" s="144"/>
      <c r="B42" s="1480" t="s">
        <v>910</v>
      </c>
      <c r="C42" s="1480"/>
      <c r="D42" s="1480"/>
      <c r="E42" s="1480"/>
      <c r="F42" s="1480"/>
      <c r="G42" s="1480"/>
      <c r="H42" s="1480"/>
      <c r="I42" s="1480"/>
      <c r="J42" s="1480"/>
      <c r="K42" s="1480"/>
      <c r="L42" s="1480"/>
      <c r="M42" s="1480"/>
      <c r="N42" s="1480"/>
      <c r="O42" s="1480"/>
      <c r="P42" s="1480"/>
      <c r="Q42" s="1480"/>
      <c r="R42" s="1480"/>
      <c r="S42" s="1480"/>
      <c r="T42" s="152"/>
      <c r="U42" s="152"/>
      <c r="V42" s="152"/>
      <c r="W42" s="152"/>
      <c r="X42" s="152"/>
      <c r="Y42" s="152"/>
      <c r="Z42" s="152"/>
      <c r="AA42" s="152"/>
      <c r="AB42" s="152"/>
      <c r="AC42" s="152"/>
      <c r="AD42" s="153"/>
      <c r="AE42" s="153"/>
      <c r="AF42" s="361"/>
      <c r="AG42" s="359"/>
      <c r="AH42" s="359"/>
      <c r="AI42" s="379"/>
      <c r="AJ42" s="374"/>
      <c r="AK42" s="374"/>
      <c r="AL42" s="374"/>
      <c r="AM42" s="374"/>
      <c r="AN42" s="374"/>
      <c r="AO42" s="374"/>
      <c r="AP42" s="374"/>
      <c r="AQ42" s="374"/>
      <c r="AR42" s="374"/>
      <c r="AS42" s="374"/>
      <c r="AT42" s="374"/>
      <c r="AU42" s="374"/>
      <c r="AV42" s="374"/>
      <c r="AW42" s="374"/>
      <c r="AX42" s="374"/>
      <c r="AY42" s="374"/>
      <c r="AZ42" s="374"/>
      <c r="BA42" s="374"/>
      <c r="BB42" s="374"/>
      <c r="BC42" s="374"/>
      <c r="BD42" s="374"/>
      <c r="BE42" s="374"/>
      <c r="BF42" s="374"/>
      <c r="BG42" s="374"/>
      <c r="BH42" s="374"/>
      <c r="BI42" s="374"/>
      <c r="BJ42" s="374"/>
      <c r="BK42" s="374"/>
      <c r="BL42" s="374"/>
      <c r="BM42" s="374"/>
      <c r="BN42" s="363"/>
      <c r="BO42" s="363"/>
      <c r="BP42" s="363"/>
      <c r="BQ42" s="363"/>
      <c r="BR42" s="359"/>
      <c r="BS42" s="359"/>
      <c r="BT42" s="359"/>
      <c r="BU42" s="359"/>
      <c r="BV42" s="359"/>
      <c r="BW42" s="359"/>
      <c r="BX42" s="361"/>
      <c r="BY42" s="361"/>
      <c r="BZ42" s="361"/>
      <c r="CA42" s="361"/>
      <c r="CB42" s="361"/>
      <c r="CC42" s="361"/>
      <c r="CD42" s="361"/>
      <c r="CE42" s="361"/>
      <c r="CF42" s="361"/>
      <c r="CG42" s="361"/>
      <c r="CH42" s="361"/>
      <c r="CI42" s="361"/>
      <c r="CJ42" s="361"/>
      <c r="CK42" s="361"/>
      <c r="CL42" s="361"/>
      <c r="CM42" s="361"/>
    </row>
    <row r="43" spans="1:91" s="119" customFormat="1" ht="12.75" customHeight="1" x14ac:dyDescent="0.2">
      <c r="A43" s="144"/>
      <c r="B43" s="1480"/>
      <c r="C43" s="1480"/>
      <c r="D43" s="1480"/>
      <c r="E43" s="1480"/>
      <c r="F43" s="1480"/>
      <c r="G43" s="1480"/>
      <c r="H43" s="1480"/>
      <c r="I43" s="1480"/>
      <c r="J43" s="1480"/>
      <c r="K43" s="1480"/>
      <c r="L43" s="1480"/>
      <c r="M43" s="1480"/>
      <c r="N43" s="1480"/>
      <c r="O43" s="1480"/>
      <c r="P43" s="1480"/>
      <c r="Q43" s="1480"/>
      <c r="R43" s="1480"/>
      <c r="S43" s="1480"/>
      <c r="T43" s="152"/>
      <c r="U43" s="152"/>
      <c r="V43" s="152"/>
      <c r="W43" s="152"/>
      <c r="X43" s="152"/>
      <c r="Y43" s="152"/>
      <c r="Z43" s="152"/>
      <c r="AA43" s="152"/>
      <c r="AB43" s="152"/>
      <c r="AC43" s="152"/>
      <c r="AD43" s="153"/>
      <c r="AE43" s="153"/>
      <c r="AF43" s="361"/>
      <c r="AG43" s="359"/>
      <c r="AH43" s="359"/>
      <c r="AI43" s="379"/>
      <c r="AJ43" s="374"/>
      <c r="AK43" s="374"/>
      <c r="AL43" s="374"/>
      <c r="AM43" s="374"/>
      <c r="AN43" s="374"/>
      <c r="AO43" s="374"/>
      <c r="AP43" s="374"/>
      <c r="AQ43" s="374"/>
      <c r="AR43" s="374"/>
      <c r="AS43" s="374"/>
      <c r="AT43" s="374"/>
      <c r="AU43" s="374"/>
      <c r="AV43" s="374"/>
      <c r="AW43" s="374"/>
      <c r="AX43" s="374"/>
      <c r="AY43" s="374"/>
      <c r="AZ43" s="374"/>
      <c r="BA43" s="374"/>
      <c r="BB43" s="374"/>
      <c r="BC43" s="374"/>
      <c r="BD43" s="374"/>
      <c r="BE43" s="374"/>
      <c r="BF43" s="374"/>
      <c r="BG43" s="374"/>
      <c r="BH43" s="374"/>
      <c r="BI43" s="374"/>
      <c r="BJ43" s="374"/>
      <c r="BK43" s="374"/>
      <c r="BL43" s="374"/>
      <c r="BM43" s="374"/>
      <c r="BN43" s="363"/>
      <c r="BO43" s="363"/>
      <c r="BP43" s="363"/>
      <c r="BQ43" s="363"/>
      <c r="BR43" s="359"/>
      <c r="BS43" s="359"/>
      <c r="BT43" s="359"/>
      <c r="BU43" s="359"/>
      <c r="BV43" s="359"/>
      <c r="BW43" s="359"/>
      <c r="BX43" s="361"/>
      <c r="BY43" s="361"/>
      <c r="BZ43" s="361"/>
      <c r="CA43" s="361"/>
      <c r="CB43" s="361"/>
      <c r="CC43" s="361"/>
      <c r="CD43" s="361"/>
      <c r="CE43" s="361"/>
      <c r="CF43" s="361"/>
      <c r="CG43" s="361"/>
      <c r="CH43" s="361"/>
      <c r="CI43" s="361"/>
      <c r="CJ43" s="361"/>
      <c r="CK43" s="361"/>
      <c r="CL43" s="361"/>
      <c r="CM43" s="361"/>
    </row>
    <row r="44" spans="1:91" s="119" customFormat="1" ht="12.75" customHeight="1" x14ac:dyDescent="0.2">
      <c r="A44" s="144"/>
      <c r="B44" s="1470" t="s">
        <v>906</v>
      </c>
      <c r="C44" s="1470"/>
      <c r="D44" s="1470"/>
      <c r="E44" s="1470"/>
      <c r="F44" s="1470"/>
      <c r="G44" s="1470"/>
      <c r="H44" s="1470"/>
      <c r="I44" s="1470"/>
      <c r="J44" s="1470"/>
      <c r="K44" s="1470"/>
      <c r="L44" s="1470"/>
      <c r="M44" s="1471"/>
      <c r="N44" s="255" t="s">
        <v>67</v>
      </c>
      <c r="O44" s="149" t="s">
        <v>146</v>
      </c>
      <c r="P44" s="149"/>
      <c r="Q44" s="256" t="s">
        <v>67</v>
      </c>
      <c r="R44" s="149" t="s">
        <v>126</v>
      </c>
      <c r="S44" s="149"/>
      <c r="T44" s="149"/>
      <c r="U44" s="149"/>
      <c r="V44" s="149"/>
      <c r="W44" s="149"/>
      <c r="X44" s="149"/>
      <c r="Y44" s="149"/>
      <c r="Z44" s="149"/>
      <c r="AA44" s="149"/>
      <c r="AB44" s="149"/>
      <c r="AC44" s="149"/>
      <c r="AD44" s="150"/>
      <c r="AE44" s="151"/>
      <c r="AF44" s="361"/>
      <c r="AG44" s="359"/>
      <c r="AH44" s="359"/>
      <c r="AI44" s="379"/>
      <c r="AJ44" s="374"/>
      <c r="AK44" s="374"/>
      <c r="AL44" s="374"/>
      <c r="AM44" s="374"/>
      <c r="AN44" s="374"/>
      <c r="AO44" s="374"/>
      <c r="AP44" s="374"/>
      <c r="AQ44" s="374"/>
      <c r="AR44" s="374"/>
      <c r="AS44" s="374"/>
      <c r="AT44" s="374"/>
      <c r="AU44" s="374"/>
      <c r="AV44" s="374"/>
      <c r="AW44" s="374"/>
      <c r="AX44" s="374"/>
      <c r="AY44" s="374"/>
      <c r="AZ44" s="374"/>
      <c r="BA44" s="374"/>
      <c r="BB44" s="374"/>
      <c r="BC44" s="374"/>
      <c r="BD44" s="374"/>
      <c r="BE44" s="374"/>
      <c r="BF44" s="374"/>
      <c r="BG44" s="374"/>
      <c r="BH44" s="374"/>
      <c r="BI44" s="374"/>
      <c r="BJ44" s="374"/>
      <c r="BK44" s="374"/>
      <c r="BL44" s="374"/>
      <c r="BM44" s="374"/>
      <c r="BN44" s="363"/>
      <c r="BO44" s="363"/>
      <c r="BP44" s="363"/>
      <c r="BQ44" s="363"/>
      <c r="BR44" s="359"/>
      <c r="BS44" s="359"/>
      <c r="BT44" s="359"/>
      <c r="BU44" s="359"/>
      <c r="BV44" s="359"/>
      <c r="BW44" s="359"/>
      <c r="BX44" s="361"/>
      <c r="BY44" s="361"/>
      <c r="BZ44" s="361"/>
      <c r="CA44" s="361"/>
      <c r="CB44" s="361"/>
      <c r="CC44" s="361"/>
      <c r="CD44" s="361"/>
      <c r="CE44" s="361"/>
      <c r="CF44" s="361"/>
      <c r="CG44" s="361"/>
      <c r="CH44" s="361"/>
      <c r="CI44" s="361"/>
      <c r="CJ44" s="361"/>
      <c r="CK44" s="361"/>
      <c r="CL44" s="361"/>
      <c r="CM44" s="361"/>
    </row>
    <row r="45" spans="1:91" s="119" customFormat="1" ht="12.75" customHeight="1" x14ac:dyDescent="0.2">
      <c r="B45" s="331"/>
      <c r="C45" s="144"/>
      <c r="D45" s="144"/>
      <c r="E45" s="144"/>
      <c r="F45" s="144"/>
      <c r="G45" s="144"/>
      <c r="H45" s="144"/>
      <c r="I45" s="144"/>
      <c r="J45" s="144"/>
      <c r="K45" s="144"/>
      <c r="L45" s="144"/>
      <c r="M45" s="144"/>
      <c r="N45" s="1472" t="s">
        <v>210</v>
      </c>
      <c r="O45" s="1473"/>
      <c r="P45" s="1473"/>
      <c r="Q45" s="1473"/>
      <c r="R45" s="1474"/>
      <c r="S45" s="1474"/>
      <c r="T45" s="1474"/>
      <c r="U45" s="1474"/>
      <c r="V45" s="1474"/>
      <c r="W45" s="1474"/>
      <c r="X45" s="1474"/>
      <c r="Y45" s="1474"/>
      <c r="Z45" s="1474"/>
      <c r="AA45" s="1474"/>
      <c r="AB45" s="1474"/>
      <c r="AC45" s="1474"/>
      <c r="AD45" s="1474"/>
      <c r="AE45" s="1475"/>
      <c r="AF45" s="361"/>
      <c r="AG45" s="359"/>
      <c r="AH45" s="361"/>
      <c r="AI45" s="378"/>
      <c r="AJ45" s="361"/>
      <c r="AK45" s="361"/>
      <c r="AL45" s="361"/>
      <c r="AM45" s="361"/>
      <c r="AN45" s="361"/>
      <c r="AO45" s="361"/>
      <c r="AP45" s="361"/>
      <c r="AQ45" s="361"/>
      <c r="AR45" s="361"/>
      <c r="AS45" s="361"/>
      <c r="AT45" s="361"/>
      <c r="AU45" s="361"/>
      <c r="AV45" s="361"/>
      <c r="AW45" s="361"/>
      <c r="AX45" s="361"/>
      <c r="AY45" s="361"/>
      <c r="AZ45" s="361"/>
      <c r="BA45" s="361"/>
      <c r="BB45" s="361"/>
      <c r="BC45" s="361"/>
      <c r="BD45" s="361"/>
      <c r="BE45" s="361"/>
      <c r="BF45" s="361"/>
      <c r="BG45" s="361"/>
      <c r="BH45" s="361"/>
      <c r="BI45" s="361"/>
      <c r="BJ45" s="361"/>
      <c r="BK45" s="361"/>
      <c r="BL45" s="361"/>
      <c r="BM45" s="361"/>
      <c r="BN45" s="361"/>
      <c r="BO45" s="363"/>
      <c r="BP45" s="363"/>
      <c r="BQ45" s="363"/>
      <c r="BR45" s="361"/>
      <c r="BS45" s="361"/>
      <c r="BT45" s="361"/>
      <c r="BU45" s="361"/>
      <c r="BV45" s="361"/>
      <c r="BW45" s="361"/>
      <c r="BX45" s="361"/>
      <c r="BY45" s="361"/>
      <c r="BZ45" s="361"/>
      <c r="CA45" s="361"/>
      <c r="CB45" s="361"/>
      <c r="CC45" s="361"/>
      <c r="CD45" s="361"/>
      <c r="CE45" s="361"/>
      <c r="CF45" s="361"/>
      <c r="CG45" s="361"/>
      <c r="CH45" s="361"/>
      <c r="CI45" s="361"/>
      <c r="CJ45" s="361"/>
      <c r="CK45" s="361"/>
      <c r="CL45" s="361"/>
      <c r="CM45" s="361"/>
    </row>
    <row r="46" spans="1:91" s="119" customFormat="1" ht="12.75" customHeight="1" x14ac:dyDescent="0.2">
      <c r="B46" s="331"/>
      <c r="C46" s="144"/>
      <c r="D46" s="144"/>
      <c r="E46" s="144"/>
      <c r="F46" s="144"/>
      <c r="G46" s="144"/>
      <c r="H46" s="144"/>
      <c r="I46" s="144"/>
      <c r="J46" s="144"/>
      <c r="K46" s="144"/>
      <c r="L46" s="144"/>
      <c r="M46" s="144"/>
      <c r="N46" s="382"/>
      <c r="O46" s="382"/>
      <c r="P46" s="382"/>
      <c r="Q46" s="382"/>
      <c r="R46" s="384"/>
      <c r="S46" s="384"/>
      <c r="T46" s="384"/>
      <c r="U46" s="384"/>
      <c r="V46" s="384"/>
      <c r="W46" s="384"/>
      <c r="X46" s="384"/>
      <c r="Y46" s="384"/>
      <c r="Z46" s="384"/>
      <c r="AA46" s="384"/>
      <c r="AB46" s="384"/>
      <c r="AC46" s="384"/>
      <c r="AD46" s="384"/>
      <c r="AE46" s="384"/>
      <c r="AF46" s="361"/>
      <c r="AG46" s="359"/>
      <c r="AH46" s="361"/>
      <c r="AI46" s="378"/>
      <c r="AJ46" s="361"/>
      <c r="AK46" s="361"/>
      <c r="AL46" s="361"/>
      <c r="AM46" s="361"/>
      <c r="AN46" s="361"/>
      <c r="AO46" s="361"/>
      <c r="AP46" s="361"/>
      <c r="AQ46" s="361"/>
      <c r="AR46" s="361"/>
      <c r="AS46" s="361"/>
      <c r="AT46" s="361"/>
      <c r="AU46" s="361"/>
      <c r="AV46" s="361"/>
      <c r="AW46" s="361"/>
      <c r="AX46" s="361"/>
      <c r="AY46" s="361"/>
      <c r="AZ46" s="361"/>
      <c r="BA46" s="361"/>
      <c r="BB46" s="361"/>
      <c r="BC46" s="361"/>
      <c r="BD46" s="361"/>
      <c r="BE46" s="361"/>
      <c r="BF46" s="361"/>
      <c r="BG46" s="361"/>
      <c r="BH46" s="361"/>
      <c r="BI46" s="361"/>
      <c r="BJ46" s="361"/>
      <c r="BK46" s="361"/>
      <c r="BL46" s="361"/>
      <c r="BM46" s="361"/>
      <c r="BN46" s="361"/>
      <c r="BO46" s="363"/>
      <c r="BP46" s="363"/>
      <c r="BQ46" s="363"/>
      <c r="BR46" s="361"/>
      <c r="BS46" s="361"/>
      <c r="BT46" s="361"/>
      <c r="BU46" s="361"/>
      <c r="BV46" s="361"/>
      <c r="BW46" s="361"/>
      <c r="BX46" s="361"/>
      <c r="BY46" s="361"/>
      <c r="BZ46" s="361"/>
      <c r="CA46" s="361"/>
      <c r="CB46" s="361"/>
      <c r="CC46" s="361"/>
      <c r="CD46" s="361"/>
      <c r="CE46" s="361"/>
      <c r="CF46" s="361"/>
      <c r="CG46" s="361"/>
      <c r="CH46" s="361"/>
      <c r="CI46" s="361"/>
      <c r="CJ46" s="361"/>
      <c r="CK46" s="361"/>
      <c r="CL46" s="361"/>
      <c r="CM46" s="361"/>
    </row>
    <row r="47" spans="1:91" ht="12.75" customHeight="1" x14ac:dyDescent="0.2">
      <c r="A47" s="118" t="s">
        <v>724</v>
      </c>
      <c r="B47" s="118"/>
      <c r="C47" s="118"/>
      <c r="D47" s="118"/>
      <c r="E47" s="118"/>
      <c r="F47" s="118"/>
      <c r="G47" s="118"/>
      <c r="H47" s="118"/>
      <c r="I47" s="118"/>
      <c r="J47" s="118"/>
      <c r="K47" s="118"/>
      <c r="L47" s="118"/>
      <c r="M47" s="118"/>
      <c r="N47" s="118"/>
      <c r="O47" s="118"/>
      <c r="P47" s="118"/>
      <c r="Q47" s="118"/>
      <c r="R47" s="118"/>
      <c r="S47" s="118"/>
      <c r="T47" s="118"/>
      <c r="U47" s="118"/>
      <c r="V47" s="118"/>
      <c r="W47" s="118"/>
      <c r="X47" s="118"/>
      <c r="Y47" s="1195" t="s">
        <v>20</v>
      </c>
      <c r="Z47" s="1195"/>
      <c r="AA47" s="1195"/>
      <c r="AB47" s="1195"/>
      <c r="AC47" s="1195"/>
      <c r="AD47" s="1195"/>
      <c r="AE47" s="118"/>
      <c r="AF47" s="239"/>
      <c r="AG47" s="237"/>
      <c r="BN47" s="237"/>
      <c r="BO47" s="237"/>
      <c r="BP47" s="237"/>
    </row>
    <row r="48" spans="1:91" ht="12.75" customHeight="1" x14ac:dyDescent="0.2">
      <c r="A48" s="118"/>
      <c r="B48" s="1481"/>
      <c r="C48" s="1481"/>
      <c r="D48" s="1481"/>
      <c r="E48" s="1481"/>
      <c r="F48" s="1481"/>
      <c r="G48" s="1481"/>
      <c r="H48" s="1481"/>
      <c r="I48" s="1481"/>
      <c r="J48" s="1481"/>
      <c r="K48" s="1481" t="s">
        <v>205</v>
      </c>
      <c r="L48" s="1481"/>
      <c r="M48" s="1481"/>
      <c r="N48" s="1481"/>
      <c r="O48" s="1481"/>
      <c r="P48" s="1481"/>
      <c r="Q48" s="1482"/>
      <c r="R48" s="1481" t="s">
        <v>206</v>
      </c>
      <c r="S48" s="1481"/>
      <c r="T48" s="1481"/>
      <c r="U48" s="1481"/>
      <c r="V48" s="1481"/>
      <c r="W48" s="1481"/>
      <c r="X48" s="1481"/>
      <c r="Y48" s="1483" t="s">
        <v>207</v>
      </c>
      <c r="Z48" s="1481"/>
      <c r="AA48" s="1481"/>
      <c r="AB48" s="1481"/>
      <c r="AC48" s="1481"/>
      <c r="AD48" s="1481"/>
      <c r="AE48" s="1481"/>
      <c r="AF48" s="237"/>
      <c r="AG48" s="229"/>
      <c r="BN48" s="237"/>
      <c r="BO48" s="237"/>
      <c r="BP48" s="229"/>
    </row>
    <row r="49" spans="1:91" ht="12.75" customHeight="1" x14ac:dyDescent="0.2">
      <c r="A49" s="118"/>
      <c r="B49" s="1481" t="s">
        <v>659</v>
      </c>
      <c r="C49" s="1481"/>
      <c r="D49" s="1481"/>
      <c r="E49" s="1481"/>
      <c r="F49" s="1481"/>
      <c r="G49" s="1481"/>
      <c r="H49" s="1481"/>
      <c r="I49" s="1481"/>
      <c r="J49" s="1481"/>
      <c r="K49" s="188"/>
      <c r="L49" s="139" t="s">
        <v>212</v>
      </c>
      <c r="M49" s="189"/>
      <c r="N49" s="137" t="s">
        <v>213</v>
      </c>
      <c r="O49" s="189"/>
      <c r="P49" s="137" t="s">
        <v>212</v>
      </c>
      <c r="Q49" s="190"/>
      <c r="R49" s="188"/>
      <c r="S49" s="139" t="s">
        <v>212</v>
      </c>
      <c r="T49" s="189"/>
      <c r="U49" s="137" t="s">
        <v>213</v>
      </c>
      <c r="V49" s="189"/>
      <c r="W49" s="137" t="s">
        <v>212</v>
      </c>
      <c r="X49" s="191"/>
      <c r="Y49" s="190"/>
      <c r="Z49" s="139" t="s">
        <v>212</v>
      </c>
      <c r="AA49" s="189"/>
      <c r="AB49" s="137" t="s">
        <v>213</v>
      </c>
      <c r="AC49" s="189"/>
      <c r="AD49" s="137" t="s">
        <v>212</v>
      </c>
      <c r="AE49" s="191"/>
      <c r="AF49" s="237"/>
      <c r="AG49" s="239"/>
      <c r="BN49" s="243"/>
      <c r="BO49" s="243"/>
      <c r="BP49" s="229"/>
    </row>
    <row r="50" spans="1:91" ht="12.75" customHeight="1" x14ac:dyDescent="0.2">
      <c r="A50" s="118"/>
      <c r="B50" s="1484" t="s">
        <v>660</v>
      </c>
      <c r="C50" s="1484"/>
      <c r="D50" s="1484"/>
      <c r="E50" s="1484"/>
      <c r="F50" s="1481" t="s">
        <v>661</v>
      </c>
      <c r="G50" s="1481"/>
      <c r="H50" s="1481"/>
      <c r="I50" s="1481"/>
      <c r="J50" s="1481"/>
      <c r="K50" s="188"/>
      <c r="L50" s="139" t="s">
        <v>212</v>
      </c>
      <c r="M50" s="189"/>
      <c r="N50" s="137" t="s">
        <v>213</v>
      </c>
      <c r="O50" s="189"/>
      <c r="P50" s="137" t="s">
        <v>212</v>
      </c>
      <c r="Q50" s="190"/>
      <c r="R50" s="188"/>
      <c r="S50" s="139" t="s">
        <v>212</v>
      </c>
      <c r="T50" s="189"/>
      <c r="U50" s="137" t="s">
        <v>213</v>
      </c>
      <c r="V50" s="189"/>
      <c r="W50" s="137" t="s">
        <v>212</v>
      </c>
      <c r="X50" s="191"/>
      <c r="Y50" s="190"/>
      <c r="Z50" s="139" t="s">
        <v>212</v>
      </c>
      <c r="AA50" s="189"/>
      <c r="AB50" s="137" t="s">
        <v>213</v>
      </c>
      <c r="AC50" s="189"/>
      <c r="AD50" s="137" t="s">
        <v>212</v>
      </c>
      <c r="AE50" s="191"/>
      <c r="AF50" s="237"/>
      <c r="AG50" s="239"/>
      <c r="BN50" s="243"/>
      <c r="BO50" s="243"/>
      <c r="BP50" s="229"/>
    </row>
    <row r="51" spans="1:91" ht="12.75" customHeight="1" x14ac:dyDescent="0.2">
      <c r="A51" s="118"/>
      <c r="B51" s="1484"/>
      <c r="C51" s="1484"/>
      <c r="D51" s="1484"/>
      <c r="E51" s="1484"/>
      <c r="F51" s="1481" t="s">
        <v>662</v>
      </c>
      <c r="G51" s="1481"/>
      <c r="H51" s="1481"/>
      <c r="I51" s="1481"/>
      <c r="J51" s="1481"/>
      <c r="K51" s="188"/>
      <c r="L51" s="139" t="s">
        <v>212</v>
      </c>
      <c r="M51" s="189"/>
      <c r="N51" s="137" t="s">
        <v>213</v>
      </c>
      <c r="O51" s="189"/>
      <c r="P51" s="137" t="s">
        <v>212</v>
      </c>
      <c r="Q51" s="190"/>
      <c r="R51" s="188"/>
      <c r="S51" s="139" t="s">
        <v>212</v>
      </c>
      <c r="T51" s="189"/>
      <c r="U51" s="137" t="s">
        <v>213</v>
      </c>
      <c r="V51" s="189"/>
      <c r="W51" s="137" t="s">
        <v>212</v>
      </c>
      <c r="X51" s="191"/>
      <c r="Y51" s="190"/>
      <c r="Z51" s="139" t="s">
        <v>212</v>
      </c>
      <c r="AA51" s="189"/>
      <c r="AB51" s="137" t="s">
        <v>213</v>
      </c>
      <c r="AC51" s="189"/>
      <c r="AD51" s="137" t="s">
        <v>212</v>
      </c>
      <c r="AE51" s="191"/>
      <c r="AF51" s="237"/>
      <c r="AG51" s="239"/>
      <c r="BN51" s="243"/>
      <c r="BO51" s="243"/>
      <c r="BP51" s="229"/>
    </row>
    <row r="52" spans="1:91" ht="12.75" customHeight="1" x14ac:dyDescent="0.2">
      <c r="A52" s="118"/>
      <c r="B52" s="734" t="s">
        <v>663</v>
      </c>
      <c r="C52" s="734"/>
      <c r="D52" s="734"/>
      <c r="E52" s="734"/>
      <c r="F52" s="734"/>
      <c r="G52" s="734"/>
      <c r="H52" s="734"/>
      <c r="I52" s="734"/>
      <c r="J52" s="734"/>
      <c r="K52" s="188"/>
      <c r="L52" s="139" t="s">
        <v>212</v>
      </c>
      <c r="M52" s="189"/>
      <c r="N52" s="137" t="s">
        <v>213</v>
      </c>
      <c r="O52" s="189"/>
      <c r="P52" s="137" t="s">
        <v>212</v>
      </c>
      <c r="Q52" s="190"/>
      <c r="R52" s="188"/>
      <c r="S52" s="139" t="s">
        <v>212</v>
      </c>
      <c r="T52" s="189"/>
      <c r="U52" s="137" t="s">
        <v>213</v>
      </c>
      <c r="V52" s="189"/>
      <c r="W52" s="137" t="s">
        <v>212</v>
      </c>
      <c r="X52" s="191"/>
      <c r="Y52" s="190"/>
      <c r="Z52" s="139" t="s">
        <v>212</v>
      </c>
      <c r="AA52" s="189"/>
      <c r="AB52" s="137" t="s">
        <v>213</v>
      </c>
      <c r="AC52" s="189"/>
      <c r="AD52" s="137" t="s">
        <v>212</v>
      </c>
      <c r="AE52" s="191"/>
      <c r="AF52" s="243"/>
      <c r="AG52" s="229"/>
      <c r="BN52" s="244"/>
      <c r="BO52" s="244"/>
      <c r="BP52" s="229"/>
    </row>
    <row r="53" spans="1:91" ht="12.75" customHeight="1" x14ac:dyDescent="0.2">
      <c r="A53" s="118"/>
      <c r="B53" s="1481" t="s">
        <v>664</v>
      </c>
      <c r="C53" s="1481"/>
      <c r="D53" s="1481"/>
      <c r="E53" s="1481"/>
      <c r="F53" s="1481"/>
      <c r="G53" s="1481"/>
      <c r="H53" s="1481"/>
      <c r="I53" s="1481"/>
      <c r="J53" s="1481"/>
      <c r="K53" s="188"/>
      <c r="L53" s="139" t="s">
        <v>212</v>
      </c>
      <c r="M53" s="189"/>
      <c r="N53" s="137" t="s">
        <v>213</v>
      </c>
      <c r="O53" s="189"/>
      <c r="P53" s="137" t="s">
        <v>212</v>
      </c>
      <c r="Q53" s="190"/>
      <c r="R53" s="188"/>
      <c r="S53" s="139" t="s">
        <v>212</v>
      </c>
      <c r="T53" s="189"/>
      <c r="U53" s="137" t="s">
        <v>213</v>
      </c>
      <c r="V53" s="189"/>
      <c r="W53" s="137" t="s">
        <v>212</v>
      </c>
      <c r="X53" s="191"/>
      <c r="Y53" s="190"/>
      <c r="Z53" s="139" t="s">
        <v>212</v>
      </c>
      <c r="AA53" s="189"/>
      <c r="AB53" s="137" t="s">
        <v>213</v>
      </c>
      <c r="AC53" s="189"/>
      <c r="AD53" s="137" t="s">
        <v>212</v>
      </c>
      <c r="AE53" s="191"/>
      <c r="AF53" s="243"/>
      <c r="AG53" s="229"/>
      <c r="BN53" s="244"/>
      <c r="BO53" s="244"/>
      <c r="BP53" s="229"/>
    </row>
    <row r="54" spans="1:91" ht="12.75" customHeight="1" x14ac:dyDescent="0.2">
      <c r="A54" s="118"/>
      <c r="B54" s="1484" t="s">
        <v>211</v>
      </c>
      <c r="C54" s="1484"/>
      <c r="D54" s="1484"/>
      <c r="E54" s="1484"/>
      <c r="F54" s="1481" t="s">
        <v>208</v>
      </c>
      <c r="G54" s="1481"/>
      <c r="H54" s="1481"/>
      <c r="I54" s="1481"/>
      <c r="J54" s="1481"/>
      <c r="K54" s="188"/>
      <c r="L54" s="139" t="s">
        <v>212</v>
      </c>
      <c r="M54" s="189"/>
      <c r="N54" s="137" t="s">
        <v>213</v>
      </c>
      <c r="O54" s="189"/>
      <c r="P54" s="137" t="s">
        <v>212</v>
      </c>
      <c r="Q54" s="190"/>
      <c r="R54" s="188"/>
      <c r="S54" s="139" t="s">
        <v>212</v>
      </c>
      <c r="T54" s="189"/>
      <c r="U54" s="137" t="s">
        <v>213</v>
      </c>
      <c r="V54" s="189"/>
      <c r="W54" s="137" t="s">
        <v>212</v>
      </c>
      <c r="X54" s="191"/>
      <c r="Y54" s="190"/>
      <c r="Z54" s="139" t="s">
        <v>212</v>
      </c>
      <c r="AA54" s="189"/>
      <c r="AB54" s="137" t="s">
        <v>213</v>
      </c>
      <c r="AC54" s="189"/>
      <c r="AD54" s="137" t="s">
        <v>212</v>
      </c>
      <c r="AE54" s="191"/>
      <c r="AF54" s="244"/>
      <c r="AG54" s="229"/>
      <c r="BN54" s="244"/>
      <c r="BO54" s="244"/>
    </row>
    <row r="55" spans="1:91" ht="12.75" customHeight="1" x14ac:dyDescent="0.2">
      <c r="A55" s="118"/>
      <c r="B55" s="1484"/>
      <c r="C55" s="1484"/>
      <c r="D55" s="1484"/>
      <c r="E55" s="1484"/>
      <c r="F55" s="1481" t="s">
        <v>209</v>
      </c>
      <c r="G55" s="1481"/>
      <c r="H55" s="1481"/>
      <c r="I55" s="1481"/>
      <c r="J55" s="1481"/>
      <c r="K55" s="188"/>
      <c r="L55" s="139" t="s">
        <v>212</v>
      </c>
      <c r="M55" s="189"/>
      <c r="N55" s="137" t="s">
        <v>213</v>
      </c>
      <c r="O55" s="189"/>
      <c r="P55" s="137" t="s">
        <v>212</v>
      </c>
      <c r="Q55" s="190"/>
      <c r="R55" s="188"/>
      <c r="S55" s="139" t="s">
        <v>212</v>
      </c>
      <c r="T55" s="189"/>
      <c r="U55" s="137" t="s">
        <v>213</v>
      </c>
      <c r="V55" s="189"/>
      <c r="W55" s="137" t="s">
        <v>212</v>
      </c>
      <c r="X55" s="191"/>
      <c r="Y55" s="190"/>
      <c r="Z55" s="139" t="s">
        <v>212</v>
      </c>
      <c r="AA55" s="189"/>
      <c r="AB55" s="137" t="s">
        <v>213</v>
      </c>
      <c r="AC55" s="189"/>
      <c r="AD55" s="137" t="s">
        <v>212</v>
      </c>
      <c r="AE55" s="191"/>
      <c r="AF55" s="244"/>
      <c r="AG55" s="229"/>
      <c r="BN55" s="245"/>
      <c r="BO55" s="245"/>
    </row>
    <row r="56" spans="1:91" ht="12.75" customHeight="1" x14ac:dyDescent="0.2">
      <c r="A56" s="7"/>
      <c r="B56" s="7" t="s">
        <v>1197</v>
      </c>
      <c r="C56" s="7"/>
      <c r="D56" s="7"/>
      <c r="E56" s="7"/>
      <c r="F56" s="7"/>
      <c r="G56" s="7"/>
      <c r="H56" s="7"/>
      <c r="I56" s="7"/>
      <c r="J56" s="7"/>
      <c r="K56" s="7"/>
      <c r="L56" s="7"/>
      <c r="M56" s="7"/>
      <c r="N56" s="7"/>
      <c r="O56" s="7"/>
      <c r="P56" s="7"/>
      <c r="Q56" s="7"/>
      <c r="R56" s="7"/>
      <c r="S56" s="7"/>
      <c r="T56" s="7"/>
      <c r="U56" s="7"/>
      <c r="V56" s="105"/>
      <c r="W56" s="105"/>
      <c r="X56" s="105"/>
      <c r="Y56" s="105"/>
      <c r="Z56" s="105"/>
      <c r="AA56" s="7"/>
      <c r="AB56" s="7"/>
      <c r="AC56" s="7"/>
      <c r="AD56" s="7"/>
      <c r="AE56" s="7"/>
      <c r="AF56" s="245"/>
      <c r="AG56" s="239"/>
      <c r="BN56" s="244"/>
      <c r="BO56" s="244"/>
    </row>
    <row r="57" spans="1:91" ht="12.75" customHeight="1" x14ac:dyDescent="0.2">
      <c r="A57" s="7"/>
      <c r="B57" s="7"/>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245"/>
      <c r="AG57" s="239"/>
      <c r="BN57" s="244"/>
      <c r="BO57" s="244"/>
    </row>
    <row r="58" spans="1:91" ht="12.75" customHeight="1" x14ac:dyDescent="0.2">
      <c r="A58" s="7" t="s">
        <v>725</v>
      </c>
      <c r="B58" s="7"/>
      <c r="C58" s="7"/>
      <c r="D58" s="7"/>
      <c r="E58" s="7"/>
      <c r="F58" s="7"/>
      <c r="G58" s="7"/>
      <c r="H58" s="7"/>
      <c r="I58" s="7"/>
      <c r="J58" s="7"/>
      <c r="K58" s="7"/>
      <c r="L58" s="7"/>
      <c r="M58" s="7"/>
      <c r="N58" s="7"/>
      <c r="O58" s="7"/>
      <c r="P58" s="7"/>
      <c r="Q58" s="7"/>
      <c r="R58" s="7"/>
      <c r="S58" s="7"/>
      <c r="T58" s="7"/>
      <c r="U58" s="7"/>
      <c r="V58" s="7"/>
      <c r="W58" s="7"/>
      <c r="X58" s="7"/>
      <c r="Y58" s="1195" t="s">
        <v>224</v>
      </c>
      <c r="Z58" s="1195"/>
      <c r="AA58" s="1195"/>
      <c r="AB58" s="1195"/>
      <c r="AC58" s="1195"/>
      <c r="AD58" s="1195"/>
      <c r="AE58" s="7"/>
      <c r="AF58" s="244"/>
      <c r="AG58" s="239"/>
      <c r="BN58" s="244"/>
      <c r="BO58" s="244"/>
    </row>
    <row r="59" spans="1:91" s="119" customFormat="1" ht="12.75" customHeight="1" x14ac:dyDescent="0.2">
      <c r="A59" s="118"/>
      <c r="B59" s="385" t="s">
        <v>911</v>
      </c>
      <c r="C59" s="385"/>
      <c r="D59" s="385"/>
      <c r="E59" s="1476" t="s">
        <v>912</v>
      </c>
      <c r="F59" s="1476"/>
      <c r="G59" s="1476"/>
      <c r="H59" s="1476"/>
      <c r="I59" s="1476"/>
      <c r="J59" s="1476"/>
      <c r="K59" s="1476"/>
      <c r="L59" s="1476"/>
      <c r="M59" s="1476"/>
      <c r="N59" s="1476"/>
      <c r="O59" s="118"/>
      <c r="P59" s="118"/>
      <c r="Q59" s="118"/>
      <c r="R59" s="118"/>
      <c r="S59" s="118"/>
      <c r="T59" s="118"/>
      <c r="U59" s="118"/>
      <c r="V59" s="118"/>
      <c r="W59" s="118"/>
      <c r="X59" s="118"/>
      <c r="Y59" s="330"/>
      <c r="Z59" s="330"/>
      <c r="AA59" s="330"/>
      <c r="AB59" s="330"/>
      <c r="AC59" s="330"/>
      <c r="AD59" s="330"/>
      <c r="AE59" s="118"/>
      <c r="AF59" s="386"/>
      <c r="AG59" s="363"/>
      <c r="AH59" s="361"/>
      <c r="AI59" s="378"/>
      <c r="AJ59" s="361"/>
      <c r="AK59" s="361"/>
      <c r="AL59" s="361"/>
      <c r="AM59" s="361"/>
      <c r="AN59" s="361"/>
      <c r="AO59" s="361"/>
      <c r="AP59" s="361"/>
      <c r="AQ59" s="361"/>
      <c r="AR59" s="361"/>
      <c r="AS59" s="361"/>
      <c r="AT59" s="361"/>
      <c r="AU59" s="361"/>
      <c r="AV59" s="361"/>
      <c r="AW59" s="361"/>
      <c r="AX59" s="361"/>
      <c r="AY59" s="361"/>
      <c r="AZ59" s="361"/>
      <c r="BA59" s="361"/>
      <c r="BB59" s="361"/>
      <c r="BC59" s="361"/>
      <c r="BD59" s="361"/>
      <c r="BE59" s="361"/>
      <c r="BF59" s="361"/>
      <c r="BG59" s="361"/>
      <c r="BH59" s="361"/>
      <c r="BI59" s="361"/>
      <c r="BJ59" s="361"/>
      <c r="BK59" s="361"/>
      <c r="BL59" s="361"/>
      <c r="BM59" s="361"/>
      <c r="BN59" s="361"/>
      <c r="BO59" s="386"/>
      <c r="BP59" s="386"/>
      <c r="BQ59" s="361"/>
      <c r="BR59" s="361"/>
      <c r="BS59" s="361"/>
      <c r="BT59" s="361"/>
      <c r="BU59" s="361"/>
      <c r="BV59" s="361"/>
      <c r="BW59" s="361"/>
      <c r="BX59" s="361"/>
      <c r="BY59" s="361"/>
      <c r="BZ59" s="361"/>
      <c r="CA59" s="361"/>
      <c r="CB59" s="361"/>
      <c r="CC59" s="361"/>
      <c r="CD59" s="361"/>
      <c r="CE59" s="361"/>
      <c r="CF59" s="361"/>
      <c r="CG59" s="361"/>
      <c r="CH59" s="361"/>
      <c r="CI59" s="361"/>
      <c r="CJ59" s="361"/>
      <c r="CK59" s="361"/>
      <c r="CL59" s="361"/>
      <c r="CM59" s="361"/>
    </row>
    <row r="60" spans="1:91" ht="12.75" customHeight="1" x14ac:dyDescent="0.2">
      <c r="A60" s="7"/>
      <c r="B60" s="7" t="s">
        <v>222</v>
      </c>
      <c r="Y60" s="21"/>
      <c r="Z60" s="7"/>
      <c r="AA60" s="21" t="s">
        <v>223</v>
      </c>
      <c r="AB60" s="7"/>
      <c r="AF60" s="244"/>
      <c r="AG60" s="239"/>
      <c r="BN60" s="245"/>
      <c r="BO60" s="245"/>
    </row>
    <row r="61" spans="1:91" ht="12.75" customHeight="1" x14ac:dyDescent="0.2">
      <c r="A61" s="7"/>
      <c r="B61" s="1515" t="s">
        <v>214</v>
      </c>
      <c r="C61" s="1516"/>
      <c r="D61" s="1516"/>
      <c r="E61" s="1516"/>
      <c r="F61" s="1516"/>
      <c r="G61" s="1516"/>
      <c r="H61" s="1516"/>
      <c r="I61" s="1517"/>
      <c r="J61" s="1481" t="s">
        <v>215</v>
      </c>
      <c r="K61" s="1481"/>
      <c r="L61" s="1481"/>
      <c r="M61" s="1481"/>
      <c r="N61" s="1503" t="s">
        <v>216</v>
      </c>
      <c r="O61" s="1504"/>
      <c r="P61" s="1504"/>
      <c r="Q61" s="1505"/>
      <c r="R61" s="1503" t="s">
        <v>217</v>
      </c>
      <c r="S61" s="1504"/>
      <c r="T61" s="1504"/>
      <c r="U61" s="1505"/>
      <c r="V61" s="1503" t="s">
        <v>218</v>
      </c>
      <c r="W61" s="1504"/>
      <c r="X61" s="1504"/>
      <c r="Y61" s="1505"/>
      <c r="Z61" s="1503" t="s">
        <v>219</v>
      </c>
      <c r="AA61" s="1504"/>
      <c r="AB61" s="1504"/>
      <c r="AC61" s="1505"/>
      <c r="AD61" s="7"/>
      <c r="AE61" s="245"/>
      <c r="AF61" s="229"/>
      <c r="BM61" s="229"/>
      <c r="BN61" s="229"/>
      <c r="CL61"/>
    </row>
    <row r="62" spans="1:91" ht="12.75" customHeight="1" x14ac:dyDescent="0.2">
      <c r="A62" s="7"/>
      <c r="B62" s="1518"/>
      <c r="C62" s="1519"/>
      <c r="D62" s="1519"/>
      <c r="E62" s="1519"/>
      <c r="F62" s="1519"/>
      <c r="G62" s="1519"/>
      <c r="H62" s="1519"/>
      <c r="I62" s="1520"/>
      <c r="J62" s="1481"/>
      <c r="K62" s="1481"/>
      <c r="L62" s="1481"/>
      <c r="M62" s="1481"/>
      <c r="N62" s="1506"/>
      <c r="O62" s="1507"/>
      <c r="P62" s="1507"/>
      <c r="Q62" s="1508"/>
      <c r="R62" s="1506"/>
      <c r="S62" s="1507"/>
      <c r="T62" s="1507"/>
      <c r="U62" s="1508"/>
      <c r="V62" s="1506"/>
      <c r="W62" s="1507"/>
      <c r="X62" s="1507"/>
      <c r="Y62" s="1508"/>
      <c r="Z62" s="1506"/>
      <c r="AA62" s="1507"/>
      <c r="AB62" s="1507"/>
      <c r="AC62" s="1508"/>
      <c r="AD62" s="7"/>
      <c r="AE62" s="229"/>
      <c r="CL62"/>
    </row>
    <row r="63" spans="1:91" ht="12.75" customHeight="1" x14ac:dyDescent="0.2">
      <c r="A63" s="7"/>
      <c r="B63" s="733" t="s">
        <v>220</v>
      </c>
      <c r="C63" s="1510" t="s">
        <v>756</v>
      </c>
      <c r="D63" s="1511"/>
      <c r="E63" s="1511"/>
      <c r="F63" s="1511"/>
      <c r="G63" s="1511"/>
      <c r="H63" s="1511"/>
      <c r="I63" s="1512"/>
      <c r="J63" s="741"/>
      <c r="K63" s="742"/>
      <c r="L63" s="742"/>
      <c r="M63" s="810"/>
      <c r="N63" s="741"/>
      <c r="O63" s="742"/>
      <c r="P63" s="742"/>
      <c r="Q63" s="810"/>
      <c r="R63" s="741"/>
      <c r="S63" s="742"/>
      <c r="T63" s="742"/>
      <c r="U63" s="810"/>
      <c r="V63" s="741"/>
      <c r="W63" s="742"/>
      <c r="X63" s="742"/>
      <c r="Y63" s="810"/>
      <c r="Z63" s="741"/>
      <c r="AA63" s="742"/>
      <c r="AB63" s="742"/>
      <c r="AC63" s="810"/>
      <c r="AD63" s="7"/>
      <c r="AE63" s="230"/>
      <c r="CL63"/>
    </row>
    <row r="64" spans="1:91" ht="12.75" customHeight="1" x14ac:dyDescent="0.2">
      <c r="A64" s="7"/>
      <c r="B64" s="733"/>
      <c r="C64" s="1510" t="s">
        <v>757</v>
      </c>
      <c r="D64" s="1511"/>
      <c r="E64" s="1511"/>
      <c r="F64" s="1511"/>
      <c r="G64" s="1511"/>
      <c r="H64" s="1511"/>
      <c r="I64" s="1512"/>
      <c r="J64" s="741"/>
      <c r="K64" s="742"/>
      <c r="L64" s="742"/>
      <c r="M64" s="810"/>
      <c r="N64" s="741"/>
      <c r="O64" s="742"/>
      <c r="P64" s="742"/>
      <c r="Q64" s="810"/>
      <c r="R64" s="741"/>
      <c r="S64" s="742"/>
      <c r="T64" s="742"/>
      <c r="U64" s="810"/>
      <c r="V64" s="741"/>
      <c r="W64" s="742"/>
      <c r="X64" s="742"/>
      <c r="Y64" s="810"/>
      <c r="Z64" s="741"/>
      <c r="AA64" s="742"/>
      <c r="AB64" s="742"/>
      <c r="AC64" s="810"/>
      <c r="AD64" s="7"/>
      <c r="AE64" s="230"/>
      <c r="CL64"/>
    </row>
    <row r="65" spans="1:90" ht="12.75" customHeight="1" x14ac:dyDescent="0.2">
      <c r="A65" s="7"/>
      <c r="B65" s="733"/>
      <c r="C65" s="1510" t="s">
        <v>92</v>
      </c>
      <c r="D65" s="1511"/>
      <c r="E65" s="1511"/>
      <c r="F65" s="1511"/>
      <c r="G65" s="1511"/>
      <c r="H65" s="1511"/>
      <c r="I65" s="1512"/>
      <c r="J65" s="741"/>
      <c r="K65" s="742"/>
      <c r="L65" s="742"/>
      <c r="M65" s="810"/>
      <c r="N65" s="741"/>
      <c r="O65" s="742"/>
      <c r="P65" s="742"/>
      <c r="Q65" s="810"/>
      <c r="R65" s="741"/>
      <c r="S65" s="742"/>
      <c r="T65" s="742"/>
      <c r="U65" s="810"/>
      <c r="V65" s="741"/>
      <c r="W65" s="742"/>
      <c r="X65" s="742"/>
      <c r="Y65" s="810"/>
      <c r="Z65" s="741"/>
      <c r="AA65" s="742"/>
      <c r="AB65" s="742"/>
      <c r="AC65" s="810"/>
      <c r="AD65" s="7"/>
      <c r="AE65" s="230"/>
      <c r="CL65"/>
    </row>
    <row r="66" spans="1:90" ht="12.75" customHeight="1" x14ac:dyDescent="0.2">
      <c r="A66" s="7"/>
      <c r="B66" s="733"/>
      <c r="C66" s="1491" t="s">
        <v>81</v>
      </c>
      <c r="D66" s="1492"/>
      <c r="E66" s="1492"/>
      <c r="F66" s="1492"/>
      <c r="G66" s="1492"/>
      <c r="H66" s="1492"/>
      <c r="I66" s="1493"/>
      <c r="J66" s="797">
        <f t="shared" ref="J66" si="0">SUM(J63:M65)</f>
        <v>0</v>
      </c>
      <c r="K66" s="798"/>
      <c r="L66" s="798"/>
      <c r="M66" s="799"/>
      <c r="N66" s="797">
        <f t="shared" ref="N66" si="1">SUM(N63:Q65)</f>
        <v>0</v>
      </c>
      <c r="O66" s="798"/>
      <c r="P66" s="798"/>
      <c r="Q66" s="799"/>
      <c r="R66" s="797">
        <f t="shared" ref="R66" si="2">SUM(R63:U65)</f>
        <v>0</v>
      </c>
      <c r="S66" s="798"/>
      <c r="T66" s="798"/>
      <c r="U66" s="799"/>
      <c r="V66" s="797">
        <f t="shared" ref="V66" si="3">SUM(V63:Y65)</f>
        <v>0</v>
      </c>
      <c r="W66" s="798"/>
      <c r="X66" s="798"/>
      <c r="Y66" s="799"/>
      <c r="Z66" s="797">
        <f t="shared" ref="Z66" si="4">SUM(Z63:AC65)</f>
        <v>0</v>
      </c>
      <c r="AA66" s="798"/>
      <c r="AB66" s="798"/>
      <c r="AC66" s="799"/>
      <c r="AD66" s="7"/>
      <c r="AE66" s="230"/>
      <c r="CL66"/>
    </row>
    <row r="67" spans="1:90" ht="12.75" customHeight="1" x14ac:dyDescent="0.2">
      <c r="B67" s="733" t="s">
        <v>221</v>
      </c>
      <c r="C67" s="1510" t="s">
        <v>757</v>
      </c>
      <c r="D67" s="1511"/>
      <c r="E67" s="1511"/>
      <c r="F67" s="1511"/>
      <c r="G67" s="1511"/>
      <c r="H67" s="1511"/>
      <c r="I67" s="1512"/>
      <c r="J67" s="741"/>
      <c r="K67" s="742"/>
      <c r="L67" s="742"/>
      <c r="M67" s="810"/>
      <c r="N67" s="741"/>
      <c r="O67" s="742"/>
      <c r="P67" s="742"/>
      <c r="Q67" s="810"/>
      <c r="R67" s="741"/>
      <c r="S67" s="742"/>
      <c r="T67" s="742"/>
      <c r="U67" s="810"/>
      <c r="V67" s="741"/>
      <c r="W67" s="742"/>
      <c r="X67" s="742"/>
      <c r="Y67" s="810"/>
      <c r="Z67" s="741"/>
      <c r="AA67" s="742"/>
      <c r="AB67" s="742"/>
      <c r="AC67" s="810"/>
      <c r="AD67" s="7"/>
      <c r="AE67" s="230"/>
      <c r="CL67"/>
    </row>
    <row r="68" spans="1:90" ht="12.75" customHeight="1" x14ac:dyDescent="0.2">
      <c r="B68" s="733"/>
      <c r="C68" s="1510" t="s">
        <v>92</v>
      </c>
      <c r="D68" s="1511"/>
      <c r="E68" s="1511"/>
      <c r="F68" s="1511"/>
      <c r="G68" s="1511"/>
      <c r="H68" s="1511"/>
      <c r="I68" s="1512"/>
      <c r="J68" s="741"/>
      <c r="K68" s="742"/>
      <c r="L68" s="742"/>
      <c r="M68" s="810"/>
      <c r="N68" s="741"/>
      <c r="O68" s="742"/>
      <c r="P68" s="742"/>
      <c r="Q68" s="810"/>
      <c r="R68" s="741"/>
      <c r="S68" s="742"/>
      <c r="T68" s="742"/>
      <c r="U68" s="810"/>
      <c r="V68" s="741"/>
      <c r="W68" s="742"/>
      <c r="X68" s="742"/>
      <c r="Y68" s="810"/>
      <c r="Z68" s="741"/>
      <c r="AA68" s="742"/>
      <c r="AB68" s="742"/>
      <c r="AC68" s="810"/>
      <c r="AE68" s="230"/>
      <c r="CL68"/>
    </row>
    <row r="69" spans="1:90" ht="12.75" customHeight="1" x14ac:dyDescent="0.2">
      <c r="B69" s="733"/>
      <c r="C69" s="1491" t="s">
        <v>81</v>
      </c>
      <c r="D69" s="1492"/>
      <c r="E69" s="1492"/>
      <c r="F69" s="1492"/>
      <c r="G69" s="1492"/>
      <c r="H69" s="1492"/>
      <c r="I69" s="1493"/>
      <c r="J69" s="797">
        <f>SUM(J67:M68)</f>
        <v>0</v>
      </c>
      <c r="K69" s="798"/>
      <c r="L69" s="798"/>
      <c r="M69" s="799"/>
      <c r="N69" s="797">
        <f>SUM(N67:Q68)</f>
        <v>0</v>
      </c>
      <c r="O69" s="798"/>
      <c r="P69" s="798"/>
      <c r="Q69" s="799"/>
      <c r="R69" s="797">
        <f>SUM(R67:U68)</f>
        <v>0</v>
      </c>
      <c r="S69" s="798"/>
      <c r="T69" s="798"/>
      <c r="U69" s="799"/>
      <c r="V69" s="797">
        <f>SUM(V67:Y68)</f>
        <v>0</v>
      </c>
      <c r="W69" s="798"/>
      <c r="X69" s="798"/>
      <c r="Y69" s="799"/>
      <c r="Z69" s="797">
        <f>SUM(Z67:AC68)</f>
        <v>0</v>
      </c>
      <c r="AA69" s="798"/>
      <c r="AB69" s="798"/>
      <c r="AC69" s="799"/>
      <c r="AE69" s="230"/>
      <c r="CL69"/>
    </row>
    <row r="70" spans="1:90" ht="12.75" customHeight="1" x14ac:dyDescent="0.2">
      <c r="B70" s="457"/>
      <c r="C70" s="458"/>
      <c r="D70" s="458"/>
      <c r="E70" s="458"/>
      <c r="F70" s="458"/>
      <c r="G70" s="458"/>
      <c r="H70" s="458"/>
      <c r="I70" s="458"/>
      <c r="J70" s="156"/>
      <c r="K70" s="156"/>
      <c r="L70" s="156"/>
      <c r="M70" s="156"/>
      <c r="N70" s="156"/>
      <c r="O70" s="156"/>
      <c r="P70" s="156"/>
      <c r="Q70" s="156"/>
      <c r="R70" s="156"/>
      <c r="S70" s="156"/>
      <c r="T70" s="156"/>
      <c r="U70" s="156"/>
      <c r="V70" s="156"/>
      <c r="W70" s="156"/>
      <c r="X70" s="156"/>
      <c r="Y70" s="156"/>
      <c r="Z70" s="156"/>
      <c r="AA70" s="156"/>
      <c r="AB70" s="156"/>
      <c r="AC70" s="156"/>
      <c r="AE70" s="230"/>
      <c r="CL70"/>
    </row>
    <row r="71" spans="1:90" ht="12.75" customHeight="1" x14ac:dyDescent="0.2">
      <c r="B71" s="7" t="s">
        <v>225</v>
      </c>
      <c r="Y71" s="21" t="s">
        <v>223</v>
      </c>
    </row>
    <row r="72" spans="1:90" ht="12.75" customHeight="1" x14ac:dyDescent="0.2">
      <c r="B72" s="1515" t="s">
        <v>214</v>
      </c>
      <c r="C72" s="1516"/>
      <c r="D72" s="1516"/>
      <c r="E72" s="1516"/>
      <c r="F72" s="1516"/>
      <c r="G72" s="1516"/>
      <c r="H72" s="1516"/>
      <c r="I72" s="1517"/>
      <c r="J72" s="1513" t="s">
        <v>226</v>
      </c>
      <c r="K72" s="1513"/>
      <c r="L72" s="1513"/>
      <c r="M72" s="176" t="s">
        <v>227</v>
      </c>
      <c r="N72" s="177"/>
      <c r="O72" s="177"/>
      <c r="P72" s="176" t="s">
        <v>228</v>
      </c>
      <c r="Q72" s="177"/>
      <c r="R72" s="177"/>
      <c r="S72" s="176" t="s">
        <v>229</v>
      </c>
      <c r="T72" s="177"/>
      <c r="U72" s="177"/>
      <c r="V72" s="176" t="s">
        <v>230</v>
      </c>
      <c r="W72" s="177"/>
      <c r="X72" s="177"/>
      <c r="Y72" s="176" t="s">
        <v>231</v>
      </c>
      <c r="Z72" s="177"/>
      <c r="AA72" s="177"/>
      <c r="AB72" s="176" t="s">
        <v>232</v>
      </c>
      <c r="AC72" s="177"/>
      <c r="AD72" s="178"/>
    </row>
    <row r="73" spans="1:90" ht="12.75" customHeight="1" x14ac:dyDescent="0.2">
      <c r="B73" s="1518"/>
      <c r="C73" s="1519"/>
      <c r="D73" s="1519"/>
      <c r="E73" s="1519"/>
      <c r="F73" s="1519"/>
      <c r="G73" s="1519"/>
      <c r="H73" s="1519"/>
      <c r="I73" s="1520"/>
      <c r="J73" s="1514"/>
      <c r="K73" s="1514"/>
      <c r="L73" s="1514"/>
      <c r="M73" s="179" t="s">
        <v>233</v>
      </c>
      <c r="N73" s="180"/>
      <c r="O73" s="180"/>
      <c r="P73" s="179" t="s">
        <v>234</v>
      </c>
      <c r="Q73" s="180"/>
      <c r="R73" s="180"/>
      <c r="S73" s="179" t="s">
        <v>235</v>
      </c>
      <c r="T73" s="180"/>
      <c r="U73" s="180"/>
      <c r="V73" s="179" t="s">
        <v>236</v>
      </c>
      <c r="W73" s="180"/>
      <c r="X73" s="180"/>
      <c r="Y73" s="179" t="s">
        <v>237</v>
      </c>
      <c r="Z73" s="180"/>
      <c r="AA73" s="180"/>
      <c r="AB73" s="181"/>
      <c r="AC73" s="182"/>
      <c r="AD73" s="183"/>
    </row>
    <row r="74" spans="1:90" ht="12.75" customHeight="1" x14ac:dyDescent="0.2">
      <c r="B74" s="1509" t="s">
        <v>220</v>
      </c>
      <c r="C74" s="1510" t="s">
        <v>756</v>
      </c>
      <c r="D74" s="1511"/>
      <c r="E74" s="1511"/>
      <c r="F74" s="1511"/>
      <c r="G74" s="1511"/>
      <c r="H74" s="1511"/>
      <c r="I74" s="1512"/>
      <c r="J74" s="741"/>
      <c r="K74" s="742"/>
      <c r="L74" s="742"/>
      <c r="M74" s="741"/>
      <c r="N74" s="742"/>
      <c r="O74" s="742"/>
      <c r="P74" s="741"/>
      <c r="Q74" s="742"/>
      <c r="R74" s="742"/>
      <c r="S74" s="741"/>
      <c r="T74" s="742"/>
      <c r="U74" s="742"/>
      <c r="V74" s="741"/>
      <c r="W74" s="742"/>
      <c r="X74" s="742"/>
      <c r="Y74" s="741"/>
      <c r="Z74" s="742"/>
      <c r="AA74" s="810"/>
      <c r="AB74" s="741"/>
      <c r="AC74" s="742"/>
      <c r="AD74" s="810"/>
    </row>
    <row r="75" spans="1:90" ht="12.75" customHeight="1" x14ac:dyDescent="0.2">
      <c r="B75" s="1509"/>
      <c r="C75" s="1510" t="s">
        <v>757</v>
      </c>
      <c r="D75" s="1511"/>
      <c r="E75" s="1511"/>
      <c r="F75" s="1511"/>
      <c r="G75" s="1511"/>
      <c r="H75" s="1511"/>
      <c r="I75" s="1512"/>
      <c r="J75" s="272"/>
      <c r="K75" s="273"/>
      <c r="L75" s="273"/>
      <c r="M75" s="272"/>
      <c r="N75" s="273"/>
      <c r="O75" s="273"/>
      <c r="P75" s="272"/>
      <c r="Q75" s="273"/>
      <c r="R75" s="273"/>
      <c r="S75" s="272"/>
      <c r="T75" s="273"/>
      <c r="U75" s="273"/>
      <c r="V75" s="272"/>
      <c r="W75" s="273"/>
      <c r="X75" s="273"/>
      <c r="Y75" s="272"/>
      <c r="Z75" s="273"/>
      <c r="AA75" s="274"/>
      <c r="AB75" s="272"/>
      <c r="AC75" s="273"/>
      <c r="AD75" s="274"/>
    </row>
    <row r="76" spans="1:90" ht="12.75" customHeight="1" x14ac:dyDescent="0.2">
      <c r="B76" s="733"/>
      <c r="C76" s="1510" t="s">
        <v>92</v>
      </c>
      <c r="D76" s="1511"/>
      <c r="E76" s="1511"/>
      <c r="F76" s="1511"/>
      <c r="G76" s="1511"/>
      <c r="H76" s="1511"/>
      <c r="I76" s="1512"/>
      <c r="J76" s="741"/>
      <c r="K76" s="742"/>
      <c r="L76" s="742"/>
      <c r="M76" s="741"/>
      <c r="N76" s="742"/>
      <c r="O76" s="742"/>
      <c r="P76" s="741"/>
      <c r="Q76" s="742"/>
      <c r="R76" s="742"/>
      <c r="S76" s="741"/>
      <c r="T76" s="742"/>
      <c r="U76" s="742"/>
      <c r="V76" s="741"/>
      <c r="W76" s="742"/>
      <c r="X76" s="742"/>
      <c r="Y76" s="741"/>
      <c r="Z76" s="742"/>
      <c r="AA76" s="810"/>
      <c r="AB76" s="741"/>
      <c r="AC76" s="742"/>
      <c r="AD76" s="810"/>
    </row>
    <row r="77" spans="1:90" ht="12.75" customHeight="1" x14ac:dyDescent="0.2">
      <c r="B77" s="733"/>
      <c r="C77" s="1491" t="s">
        <v>81</v>
      </c>
      <c r="D77" s="1492"/>
      <c r="E77" s="1492"/>
      <c r="F77" s="1492"/>
      <c r="G77" s="1492"/>
      <c r="H77" s="1492"/>
      <c r="I77" s="1493"/>
      <c r="J77" s="797">
        <f t="shared" ref="J77" si="5">SUM(J74:L76)</f>
        <v>0</v>
      </c>
      <c r="K77" s="798"/>
      <c r="L77" s="798"/>
      <c r="M77" s="797">
        <f t="shared" ref="M77" si="6">SUM(M74:O76)</f>
        <v>0</v>
      </c>
      <c r="N77" s="798"/>
      <c r="O77" s="798"/>
      <c r="P77" s="797">
        <f t="shared" ref="P77" si="7">SUM(P74:R76)</f>
        <v>0</v>
      </c>
      <c r="Q77" s="798"/>
      <c r="R77" s="798"/>
      <c r="S77" s="797">
        <f t="shared" ref="S77" si="8">SUM(S74:U76)</f>
        <v>0</v>
      </c>
      <c r="T77" s="798"/>
      <c r="U77" s="798"/>
      <c r="V77" s="797">
        <f t="shared" ref="V77" si="9">SUM(V74:X76)</f>
        <v>0</v>
      </c>
      <c r="W77" s="798"/>
      <c r="X77" s="798"/>
      <c r="Y77" s="797">
        <f t="shared" ref="Y77" si="10">SUM(Y74:AA76)</f>
        <v>0</v>
      </c>
      <c r="Z77" s="798"/>
      <c r="AA77" s="799"/>
      <c r="AB77" s="797">
        <f t="shared" ref="AB77" si="11">SUM(AB74:AD76)</f>
        <v>0</v>
      </c>
      <c r="AC77" s="798"/>
      <c r="AD77" s="799"/>
    </row>
    <row r="78" spans="1:90" ht="12.75" customHeight="1" x14ac:dyDescent="0.2">
      <c r="B78" s="733" t="s">
        <v>221</v>
      </c>
      <c r="C78" s="1510" t="s">
        <v>757</v>
      </c>
      <c r="D78" s="1511"/>
      <c r="E78" s="1511"/>
      <c r="F78" s="1511"/>
      <c r="G78" s="1511"/>
      <c r="H78" s="1511"/>
      <c r="I78" s="1512"/>
      <c r="J78" s="741"/>
      <c r="K78" s="742"/>
      <c r="L78" s="742"/>
      <c r="M78" s="741"/>
      <c r="N78" s="742"/>
      <c r="O78" s="742"/>
      <c r="P78" s="741"/>
      <c r="Q78" s="742"/>
      <c r="R78" s="742"/>
      <c r="S78" s="741"/>
      <c r="T78" s="742"/>
      <c r="U78" s="742"/>
      <c r="V78" s="741"/>
      <c r="W78" s="742"/>
      <c r="X78" s="742"/>
      <c r="Y78" s="741"/>
      <c r="Z78" s="742"/>
      <c r="AA78" s="810"/>
      <c r="AB78" s="741"/>
      <c r="AC78" s="742"/>
      <c r="AD78" s="810"/>
    </row>
    <row r="79" spans="1:90" ht="12.75" customHeight="1" x14ac:dyDescent="0.2">
      <c r="B79" s="733"/>
      <c r="C79" s="1510" t="s">
        <v>92</v>
      </c>
      <c r="D79" s="1511"/>
      <c r="E79" s="1511"/>
      <c r="F79" s="1511"/>
      <c r="G79" s="1511"/>
      <c r="H79" s="1511"/>
      <c r="I79" s="1512"/>
      <c r="J79" s="741"/>
      <c r="K79" s="742"/>
      <c r="L79" s="742"/>
      <c r="M79" s="741"/>
      <c r="N79" s="742"/>
      <c r="O79" s="742"/>
      <c r="P79" s="741"/>
      <c r="Q79" s="742"/>
      <c r="R79" s="742"/>
      <c r="S79" s="741"/>
      <c r="T79" s="742"/>
      <c r="U79" s="742"/>
      <c r="V79" s="741"/>
      <c r="W79" s="742"/>
      <c r="X79" s="742"/>
      <c r="Y79" s="741"/>
      <c r="Z79" s="742"/>
      <c r="AA79" s="810"/>
      <c r="AB79" s="741"/>
      <c r="AC79" s="742"/>
      <c r="AD79" s="810"/>
    </row>
    <row r="80" spans="1:90" ht="12.75" customHeight="1" x14ac:dyDescent="0.2">
      <c r="B80" s="733"/>
      <c r="C80" s="1491" t="s">
        <v>1205</v>
      </c>
      <c r="D80" s="1492"/>
      <c r="E80" s="1492"/>
      <c r="F80" s="1492"/>
      <c r="G80" s="1492"/>
      <c r="H80" s="1492"/>
      <c r="I80" s="1493"/>
      <c r="J80" s="797">
        <f>SUM(J78:L79)</f>
        <v>0</v>
      </c>
      <c r="K80" s="798"/>
      <c r="L80" s="798"/>
      <c r="M80" s="797">
        <f>SUM(M78:O79)</f>
        <v>0</v>
      </c>
      <c r="N80" s="798"/>
      <c r="O80" s="798"/>
      <c r="P80" s="797">
        <f>SUM(P78:R79)</f>
        <v>0</v>
      </c>
      <c r="Q80" s="798"/>
      <c r="R80" s="798"/>
      <c r="S80" s="797">
        <f>SUM(S78:U79)</f>
        <v>0</v>
      </c>
      <c r="T80" s="798"/>
      <c r="U80" s="798"/>
      <c r="V80" s="797">
        <f>SUM(V78:X79)</f>
        <v>0</v>
      </c>
      <c r="W80" s="798"/>
      <c r="X80" s="798"/>
      <c r="Y80" s="797">
        <f>SUM(Y78:AA79)</f>
        <v>0</v>
      </c>
      <c r="Z80" s="798"/>
      <c r="AA80" s="799"/>
      <c r="AB80" s="797">
        <f>SUM(AB78:AD79)</f>
        <v>0</v>
      </c>
      <c r="AC80" s="798"/>
      <c r="AD80" s="799"/>
    </row>
    <row r="81" spans="1:81" ht="12.75" customHeight="1" x14ac:dyDescent="0.2">
      <c r="AF81" s="229"/>
      <c r="AG81" s="229"/>
      <c r="BN81" s="229"/>
      <c r="BO81" s="229"/>
      <c r="BP81" s="229"/>
    </row>
    <row r="82" spans="1:81" ht="12.75" customHeight="1" x14ac:dyDescent="0.2">
      <c r="A82" s="122" t="s">
        <v>726</v>
      </c>
      <c r="B82" s="123"/>
      <c r="C82" s="123"/>
      <c r="D82" s="123"/>
      <c r="E82" s="123"/>
      <c r="F82" s="123"/>
      <c r="G82" s="123"/>
      <c r="H82" s="123"/>
      <c r="I82" s="123"/>
      <c r="J82" s="123"/>
      <c r="K82" s="123"/>
      <c r="L82" s="123"/>
      <c r="M82" s="123"/>
      <c r="N82" s="123"/>
      <c r="O82" s="123"/>
      <c r="P82" s="123"/>
      <c r="Q82" s="123"/>
      <c r="R82" s="123"/>
      <c r="S82" s="123"/>
      <c r="T82" s="123"/>
      <c r="U82" s="123"/>
      <c r="V82" s="123"/>
      <c r="W82" s="123"/>
      <c r="X82" s="123"/>
      <c r="Y82" s="123"/>
      <c r="Z82" s="557"/>
      <c r="AA82" s="123"/>
      <c r="AB82" s="591"/>
      <c r="AC82" s="591"/>
      <c r="AD82" s="591"/>
      <c r="AE82" s="123"/>
      <c r="AF82" s="229"/>
      <c r="AG82" s="229"/>
      <c r="BN82" s="229"/>
      <c r="BO82" s="229"/>
      <c r="BP82" s="229"/>
      <c r="BQ82" s="229"/>
      <c r="BR82" s="229"/>
      <c r="BS82" s="229"/>
      <c r="BT82" s="229"/>
      <c r="BU82" s="229"/>
      <c r="BV82" s="229"/>
      <c r="BW82" s="229"/>
      <c r="BX82" s="229"/>
      <c r="BY82" s="229"/>
      <c r="BZ82" s="229"/>
      <c r="CA82" s="229"/>
      <c r="CB82" s="229"/>
      <c r="CC82" s="229"/>
    </row>
    <row r="83" spans="1:81" ht="12.75" customHeight="1" x14ac:dyDescent="0.2">
      <c r="A83" s="123"/>
      <c r="B83" s="334" t="s">
        <v>246</v>
      </c>
      <c r="C83" s="334"/>
      <c r="D83" s="334"/>
      <c r="E83" s="334"/>
      <c r="F83" s="334"/>
      <c r="G83" s="334"/>
      <c r="AB83" s="1565" t="s">
        <v>66</v>
      </c>
      <c r="AC83" s="1565"/>
      <c r="AD83" s="1565"/>
      <c r="BN83" s="229"/>
      <c r="BO83" s="229"/>
      <c r="BP83" s="229"/>
      <c r="BQ83" s="229"/>
      <c r="BR83" s="229"/>
      <c r="BS83" s="229"/>
      <c r="BT83" s="229"/>
      <c r="BU83" s="229"/>
      <c r="BV83" s="229"/>
      <c r="BW83" s="229"/>
      <c r="BX83" s="229"/>
      <c r="BY83" s="229"/>
      <c r="BZ83" s="229"/>
      <c r="CA83" s="229"/>
      <c r="CB83" s="229"/>
      <c r="CC83" s="229"/>
    </row>
    <row r="84" spans="1:81" ht="12.75" customHeight="1" x14ac:dyDescent="0.2">
      <c r="A84" s="123"/>
      <c r="B84" s="558" t="s">
        <v>67</v>
      </c>
      <c r="C84" s="1561" t="s">
        <v>238</v>
      </c>
      <c r="D84" s="1561"/>
      <c r="E84" s="1561"/>
      <c r="F84" s="1562"/>
      <c r="G84" s="559"/>
      <c r="H84" s="560" t="s">
        <v>67</v>
      </c>
      <c r="I84" s="1561" t="s">
        <v>239</v>
      </c>
      <c r="J84" s="1561"/>
      <c r="K84" s="1561"/>
      <c r="L84" s="1562"/>
      <c r="M84" s="590" t="s">
        <v>1198</v>
      </c>
      <c r="N84" s="590"/>
      <c r="O84" s="590"/>
      <c r="P84" s="590"/>
      <c r="Q84" s="590"/>
      <c r="R84" s="590"/>
      <c r="S84" s="590"/>
      <c r="T84" s="590"/>
      <c r="U84" s="590"/>
      <c r="V84" s="590"/>
      <c r="W84" s="561"/>
      <c r="X84" s="561"/>
      <c r="Y84" s="561"/>
      <c r="Z84" s="586"/>
      <c r="AA84" s="586"/>
      <c r="AB84" s="586"/>
      <c r="AC84" s="586"/>
      <c r="AD84" s="587"/>
      <c r="BN84" s="240"/>
      <c r="BO84" s="240"/>
      <c r="BP84" s="240"/>
      <c r="BQ84" s="240"/>
      <c r="BR84" s="240"/>
      <c r="BS84" s="240"/>
      <c r="BT84" s="240"/>
      <c r="BU84" s="240"/>
      <c r="BV84" s="240"/>
      <c r="BW84" s="240"/>
      <c r="BX84" s="240"/>
      <c r="BY84" s="240"/>
      <c r="BZ84" s="240"/>
      <c r="CA84" s="240"/>
      <c r="CB84" s="240"/>
      <c r="CC84" s="229"/>
    </row>
    <row r="85" spans="1:81" ht="12.75" customHeight="1" x14ac:dyDescent="0.2">
      <c r="A85" s="123"/>
      <c r="B85" s="562" t="s">
        <v>242</v>
      </c>
      <c r="C85" s="582" t="s">
        <v>240</v>
      </c>
      <c r="D85" s="582"/>
      <c r="E85" s="582"/>
      <c r="F85" s="582"/>
      <c r="G85" s="1558"/>
      <c r="H85" s="1559"/>
      <c r="I85" s="563" t="s">
        <v>241</v>
      </c>
      <c r="J85" s="563"/>
      <c r="K85" s="563"/>
      <c r="L85" s="563"/>
      <c r="M85" s="563"/>
      <c r="N85" s="563"/>
      <c r="O85" s="563"/>
      <c r="P85" s="563"/>
      <c r="Q85" s="563"/>
      <c r="R85" s="563"/>
      <c r="S85" s="563"/>
      <c r="T85" s="563"/>
      <c r="U85" s="563"/>
      <c r="V85" s="563"/>
      <c r="W85" s="564"/>
      <c r="X85" s="564"/>
      <c r="Y85" s="564"/>
      <c r="Z85" s="229"/>
      <c r="AA85" s="229"/>
      <c r="AB85" s="229"/>
      <c r="AC85" s="229"/>
      <c r="AD85" s="583"/>
      <c r="BN85" s="239"/>
      <c r="BO85" s="239"/>
      <c r="BP85" s="239"/>
      <c r="BQ85" s="239"/>
      <c r="BR85" s="239"/>
      <c r="BS85" s="239"/>
      <c r="BT85" s="239"/>
      <c r="BU85" s="239"/>
      <c r="BV85" s="239"/>
      <c r="BW85" s="239"/>
      <c r="BX85" s="239"/>
      <c r="BY85" s="239"/>
      <c r="BZ85" s="239"/>
      <c r="CA85" s="239"/>
      <c r="CB85" s="239"/>
      <c r="CC85" s="229"/>
    </row>
    <row r="86" spans="1:81" ht="12.75" customHeight="1" x14ac:dyDescent="0.2">
      <c r="A86" s="123"/>
      <c r="B86" s="562" t="s">
        <v>242</v>
      </c>
      <c r="C86" s="565" t="s">
        <v>672</v>
      </c>
      <c r="D86" s="565"/>
      <c r="E86" s="565"/>
      <c r="F86" s="565"/>
      <c r="G86" s="1560"/>
      <c r="H86" s="704"/>
      <c r="I86" s="563" t="s">
        <v>243</v>
      </c>
      <c r="J86" s="563"/>
      <c r="K86" s="563" t="s">
        <v>917</v>
      </c>
      <c r="L86" s="566"/>
      <c r="M86" s="563" t="s">
        <v>832</v>
      </c>
      <c r="N86" s="567"/>
      <c r="O86" s="563" t="s">
        <v>4</v>
      </c>
      <c r="P86" s="563"/>
      <c r="Q86" s="563" t="s">
        <v>833</v>
      </c>
      <c r="R86" s="567"/>
      <c r="S86" s="563" t="s">
        <v>4</v>
      </c>
      <c r="T86" s="563"/>
      <c r="U86" s="563" t="s">
        <v>831</v>
      </c>
      <c r="V86" s="567"/>
      <c r="W86" s="563" t="s">
        <v>4</v>
      </c>
      <c r="X86" s="566" t="s">
        <v>26</v>
      </c>
      <c r="Y86" s="564"/>
      <c r="Z86" s="229"/>
      <c r="AA86" s="229"/>
      <c r="AB86" s="229"/>
      <c r="AC86" s="229"/>
      <c r="AD86" s="583"/>
      <c r="BN86" s="239"/>
      <c r="BO86" s="246"/>
      <c r="BP86" s="239"/>
      <c r="BQ86" s="246"/>
      <c r="BR86" s="239"/>
      <c r="BS86" s="246"/>
      <c r="BT86" s="239"/>
      <c r="BU86" s="246"/>
      <c r="BV86" s="239"/>
      <c r="BW86" s="246"/>
      <c r="BX86" s="239"/>
      <c r="BY86" s="246"/>
      <c r="BZ86" s="239"/>
      <c r="CA86" s="246"/>
      <c r="CB86" s="239"/>
      <c r="CC86" s="229"/>
    </row>
    <row r="87" spans="1:81" ht="12.75" customHeight="1" x14ac:dyDescent="0.2">
      <c r="A87" s="123"/>
      <c r="B87" s="562" t="s">
        <v>913</v>
      </c>
      <c r="C87" s="568" t="s">
        <v>914</v>
      </c>
      <c r="D87" s="565"/>
      <c r="E87" s="565"/>
      <c r="F87" s="565"/>
      <c r="G87" s="1560"/>
      <c r="H87" s="704"/>
      <c r="I87" s="563" t="s">
        <v>915</v>
      </c>
      <c r="J87" s="563" t="s">
        <v>918</v>
      </c>
      <c r="K87" s="563"/>
      <c r="L87" s="563"/>
      <c r="M87" s="563"/>
      <c r="N87" s="563"/>
      <c r="O87" s="563"/>
      <c r="P87" s="563"/>
      <c r="Q87" s="563"/>
      <c r="R87" s="563"/>
      <c r="S87" s="563"/>
      <c r="T87" s="563"/>
      <c r="U87" s="563"/>
      <c r="V87" s="563"/>
      <c r="W87" s="564"/>
      <c r="X87" s="564"/>
      <c r="Y87" s="564"/>
      <c r="Z87" s="229"/>
      <c r="AA87" s="229"/>
      <c r="AB87" s="229"/>
      <c r="AC87" s="229"/>
      <c r="AD87" s="583"/>
      <c r="BN87" s="239"/>
      <c r="BO87" s="246"/>
      <c r="BP87" s="239"/>
      <c r="BQ87" s="246"/>
      <c r="BR87" s="239"/>
      <c r="BS87" s="246"/>
      <c r="BT87" s="239"/>
      <c r="BU87" s="246"/>
      <c r="BV87" s="239"/>
      <c r="BW87" s="246"/>
      <c r="BX87" s="239"/>
      <c r="BY87" s="246"/>
      <c r="BZ87" s="239"/>
      <c r="CA87" s="246"/>
      <c r="CB87" s="239"/>
      <c r="CC87" s="229"/>
    </row>
    <row r="88" spans="1:81" ht="12.75" customHeight="1" x14ac:dyDescent="0.2">
      <c r="A88" s="407"/>
      <c r="B88" s="569" t="s">
        <v>242</v>
      </c>
      <c r="C88" s="570" t="s">
        <v>916</v>
      </c>
      <c r="D88" s="570"/>
      <c r="E88" s="570"/>
      <c r="F88" s="570"/>
      <c r="G88" s="571"/>
      <c r="H88" s="571"/>
      <c r="I88" s="571"/>
      <c r="J88" s="571"/>
      <c r="K88" s="571"/>
      <c r="L88" s="571"/>
      <c r="M88" s="571"/>
      <c r="N88" s="571"/>
      <c r="O88" s="571"/>
      <c r="P88" s="571"/>
      <c r="Q88" s="571"/>
      <c r="R88" s="571"/>
      <c r="S88" s="571"/>
      <c r="T88" s="571"/>
      <c r="U88" s="571"/>
      <c r="V88" s="571"/>
      <c r="W88" s="564"/>
      <c r="X88" s="564"/>
      <c r="Y88" s="564"/>
      <c r="Z88" s="229"/>
      <c r="AA88" s="229"/>
      <c r="AB88" s="229"/>
      <c r="AC88" s="229"/>
      <c r="AD88" s="583"/>
      <c r="BN88" s="239"/>
      <c r="BO88" s="246"/>
      <c r="BP88" s="239"/>
      <c r="BQ88" s="246"/>
      <c r="BR88" s="239"/>
      <c r="BS88" s="246"/>
      <c r="BT88" s="239"/>
      <c r="BU88" s="246"/>
      <c r="BV88" s="239"/>
      <c r="BW88" s="246"/>
      <c r="BX88" s="239"/>
      <c r="BY88" s="246"/>
      <c r="BZ88" s="239"/>
      <c r="CA88" s="246"/>
      <c r="CB88" s="239"/>
      <c r="CC88" s="229"/>
    </row>
    <row r="89" spans="1:81" ht="12.75" customHeight="1" x14ac:dyDescent="0.2">
      <c r="A89" s="407"/>
      <c r="B89" s="572"/>
      <c r="C89" s="573" t="s">
        <v>132</v>
      </c>
      <c r="D89" s="1567"/>
      <c r="E89" s="1568"/>
      <c r="F89" s="1568"/>
      <c r="G89" s="1568"/>
      <c r="H89" s="1568"/>
      <c r="I89" s="1568"/>
      <c r="J89" s="1568"/>
      <c r="K89" s="1568"/>
      <c r="L89" s="1568"/>
      <c r="M89" s="1568"/>
      <c r="N89" s="1568"/>
      <c r="O89" s="1568"/>
      <c r="P89" s="1568"/>
      <c r="Q89" s="1568"/>
      <c r="R89" s="1568"/>
      <c r="S89" s="1568"/>
      <c r="T89" s="1568"/>
      <c r="U89" s="1568"/>
      <c r="V89" s="1568"/>
      <c r="W89" s="1568"/>
      <c r="X89" s="1568"/>
      <c r="Y89" s="1568"/>
      <c r="Z89" s="1568"/>
      <c r="AA89" s="1568"/>
      <c r="AB89" s="1568"/>
      <c r="AC89" s="584" t="s">
        <v>1206</v>
      </c>
      <c r="AD89" s="585"/>
      <c r="AE89" s="589"/>
      <c r="AF89" s="589"/>
      <c r="AG89" s="589"/>
      <c r="AH89" s="589"/>
      <c r="AI89" s="229"/>
      <c r="AJ89" s="229"/>
      <c r="BN89" s="239"/>
      <c r="BO89" s="246"/>
      <c r="BP89" s="239"/>
      <c r="BQ89" s="246"/>
      <c r="BR89" s="239"/>
      <c r="BS89" s="246"/>
      <c r="BT89" s="239"/>
      <c r="BU89" s="246"/>
      <c r="BV89" s="239"/>
      <c r="BW89" s="246"/>
      <c r="BX89" s="239"/>
      <c r="BY89" s="246"/>
      <c r="BZ89" s="239"/>
      <c r="CA89" s="246"/>
      <c r="CB89" s="239"/>
      <c r="CC89" s="229"/>
    </row>
    <row r="90" spans="1:81" ht="12.75" customHeight="1" x14ac:dyDescent="0.2">
      <c r="A90" s="401"/>
      <c r="B90" s="401"/>
      <c r="C90" s="401"/>
      <c r="D90" s="401"/>
      <c r="E90" s="401"/>
      <c r="F90" s="401"/>
      <c r="G90" s="401"/>
      <c r="H90" s="401"/>
      <c r="I90" s="401"/>
      <c r="J90" s="401"/>
      <c r="K90" s="401"/>
      <c r="L90" s="401"/>
      <c r="M90" s="401"/>
      <c r="N90" s="401"/>
      <c r="O90" s="401"/>
      <c r="P90" s="401"/>
      <c r="Q90" s="401"/>
      <c r="R90" s="401"/>
      <c r="S90" s="401"/>
      <c r="T90" s="401"/>
      <c r="U90" s="401"/>
      <c r="V90" s="401"/>
      <c r="W90" s="401"/>
      <c r="X90" s="401"/>
      <c r="Y90" s="401"/>
      <c r="Z90" s="401"/>
      <c r="AA90" s="401"/>
      <c r="AB90" s="401"/>
      <c r="AC90" s="401"/>
      <c r="AD90" s="401"/>
      <c r="AE90" s="401"/>
      <c r="BN90" s="239"/>
      <c r="BO90" s="246"/>
      <c r="BP90" s="239"/>
      <c r="BQ90" s="246"/>
      <c r="BR90" s="239"/>
      <c r="BS90" s="246"/>
      <c r="BT90" s="239"/>
      <c r="BU90" s="246"/>
      <c r="BV90" s="239"/>
      <c r="BW90" s="246"/>
      <c r="BX90" s="239"/>
      <c r="BY90" s="246"/>
      <c r="BZ90" s="239"/>
      <c r="CA90" s="246"/>
      <c r="CB90" s="239"/>
      <c r="CC90" s="229"/>
    </row>
    <row r="91" spans="1:81" ht="12.75" customHeight="1" x14ac:dyDescent="0.2">
      <c r="A91" s="122" t="s">
        <v>1199</v>
      </c>
      <c r="B91" s="123"/>
      <c r="C91" s="123"/>
      <c r="D91" s="123"/>
      <c r="E91" s="123"/>
      <c r="F91" s="123"/>
      <c r="G91" s="123"/>
      <c r="H91" s="123"/>
      <c r="I91" s="123"/>
      <c r="J91" s="123"/>
      <c r="K91" s="123"/>
      <c r="L91" s="123"/>
      <c r="M91" s="123"/>
      <c r="N91" s="123"/>
      <c r="O91" s="123"/>
      <c r="P91" s="123"/>
      <c r="Q91" s="123"/>
      <c r="R91" s="123"/>
      <c r="S91" s="123"/>
      <c r="T91" s="123"/>
      <c r="U91" s="123"/>
      <c r="V91" s="123"/>
      <c r="W91" s="123"/>
      <c r="X91" s="123"/>
      <c r="Y91" s="123"/>
      <c r="Z91" s="574"/>
      <c r="AA91" s="123"/>
      <c r="AE91" s="123"/>
      <c r="BN91" s="239"/>
      <c r="BO91" s="246"/>
      <c r="BP91" s="239"/>
      <c r="BQ91" s="246"/>
      <c r="BR91" s="239"/>
      <c r="BS91" s="246"/>
      <c r="BT91" s="239"/>
      <c r="BU91" s="246"/>
      <c r="BV91" s="239"/>
      <c r="BW91" s="246"/>
      <c r="BX91" s="239"/>
      <c r="BY91" s="246"/>
      <c r="BZ91" s="239"/>
      <c r="CA91" s="246"/>
      <c r="CB91" s="239"/>
      <c r="CC91" s="229"/>
    </row>
    <row r="92" spans="1:81" ht="12.75" customHeight="1" x14ac:dyDescent="0.2">
      <c r="A92" s="122"/>
      <c r="B92" s="118" t="s">
        <v>1200</v>
      </c>
      <c r="C92" s="123"/>
      <c r="D92" s="123"/>
      <c r="E92" s="123"/>
      <c r="F92" s="123"/>
      <c r="G92" s="123"/>
      <c r="H92" s="123"/>
      <c r="I92" s="123"/>
      <c r="J92" s="123"/>
      <c r="K92" s="123"/>
      <c r="L92" s="123"/>
      <c r="M92" s="123"/>
      <c r="N92" s="123"/>
      <c r="O92" s="123"/>
      <c r="P92" s="123"/>
      <c r="Q92" s="123"/>
      <c r="R92" s="123"/>
      <c r="S92" s="123"/>
      <c r="T92" s="123"/>
      <c r="U92" s="123"/>
      <c r="V92" s="123"/>
      <c r="W92" s="123"/>
      <c r="X92" s="123"/>
      <c r="Y92" s="123"/>
      <c r="Z92" s="574"/>
      <c r="AA92" s="123"/>
      <c r="AB92" s="1566" t="s">
        <v>224</v>
      </c>
      <c r="AC92" s="1566"/>
      <c r="AD92" s="1566"/>
      <c r="AE92" s="123"/>
      <c r="BN92" s="239"/>
      <c r="BO92" s="246"/>
      <c r="BP92" s="239"/>
      <c r="BQ92" s="246"/>
      <c r="BR92" s="239"/>
      <c r="BS92" s="246"/>
      <c r="BT92" s="239"/>
      <c r="BU92" s="246"/>
      <c r="BV92" s="239"/>
      <c r="BW92" s="246"/>
      <c r="BX92" s="239"/>
      <c r="BY92" s="246"/>
      <c r="BZ92" s="239"/>
      <c r="CA92" s="246"/>
      <c r="CB92" s="239"/>
      <c r="CC92" s="229"/>
    </row>
    <row r="93" spans="1:81" ht="12.75" customHeight="1" x14ac:dyDescent="0.2">
      <c r="A93" s="123"/>
      <c r="B93" s="575" t="s">
        <v>242</v>
      </c>
      <c r="C93" s="1563" t="s">
        <v>1201</v>
      </c>
      <c r="D93" s="1564"/>
      <c r="E93" s="1564"/>
      <c r="F93" s="1564"/>
      <c r="G93" s="1564"/>
      <c r="H93" s="1564"/>
      <c r="I93" s="1564"/>
      <c r="J93" s="1564"/>
      <c r="K93" s="1564"/>
      <c r="L93" s="1564"/>
      <c r="M93" s="1564"/>
      <c r="N93" s="1564"/>
      <c r="O93" s="1564"/>
      <c r="P93" s="1564"/>
      <c r="Q93" s="1564"/>
      <c r="R93" s="1564"/>
      <c r="S93" s="1564"/>
      <c r="T93" s="295"/>
      <c r="U93" s="295"/>
      <c r="V93" s="577"/>
      <c r="W93" s="576" t="s">
        <v>67</v>
      </c>
      <c r="X93" s="577" t="s">
        <v>490</v>
      </c>
      <c r="Y93" s="295"/>
      <c r="Z93" s="294"/>
      <c r="AA93" s="576" t="s">
        <v>67</v>
      </c>
      <c r="AB93" s="577" t="s">
        <v>602</v>
      </c>
      <c r="AC93" s="295"/>
      <c r="AD93" s="581"/>
      <c r="BN93" s="239"/>
      <c r="BO93" s="246"/>
      <c r="BP93" s="239"/>
      <c r="BQ93" s="246"/>
      <c r="BR93" s="239"/>
      <c r="BS93" s="246"/>
      <c r="BT93" s="239"/>
      <c r="BU93" s="246"/>
      <c r="BV93" s="239"/>
      <c r="BW93" s="246"/>
      <c r="BX93" s="239"/>
      <c r="BY93" s="246"/>
      <c r="BZ93" s="239"/>
      <c r="CA93" s="246"/>
      <c r="CB93" s="239"/>
      <c r="CC93" s="229"/>
    </row>
    <row r="94" spans="1:81" ht="12.75" customHeight="1" x14ac:dyDescent="0.2">
      <c r="A94" s="123"/>
      <c r="B94" s="555" t="s">
        <v>242</v>
      </c>
      <c r="C94" s="1556" t="s">
        <v>1202</v>
      </c>
      <c r="D94" s="1557"/>
      <c r="E94" s="1557"/>
      <c r="F94" s="1557"/>
      <c r="G94" s="1557"/>
      <c r="H94" s="1557"/>
      <c r="I94" s="1557"/>
      <c r="J94" s="1557"/>
      <c r="K94" s="1557"/>
      <c r="L94" s="1557"/>
      <c r="M94" s="1557"/>
      <c r="N94" s="1557"/>
      <c r="O94" s="1557"/>
      <c r="P94" s="1557"/>
      <c r="Q94" s="1557"/>
      <c r="R94" s="1557"/>
      <c r="S94" s="1557"/>
      <c r="T94" s="554"/>
      <c r="U94" s="554"/>
      <c r="V94" s="474"/>
      <c r="W94" s="578" t="s">
        <v>67</v>
      </c>
      <c r="X94" s="474" t="s">
        <v>490</v>
      </c>
      <c r="Y94" s="554"/>
      <c r="Z94" s="365"/>
      <c r="AA94" s="578" t="s">
        <v>67</v>
      </c>
      <c r="AB94" s="474" t="s">
        <v>602</v>
      </c>
      <c r="AC94" s="554"/>
      <c r="AD94" s="434"/>
      <c r="BN94" s="239"/>
      <c r="BO94" s="246"/>
      <c r="BP94" s="239"/>
      <c r="BQ94" s="246"/>
      <c r="BR94" s="239"/>
      <c r="BS94" s="246"/>
      <c r="BT94" s="239"/>
      <c r="BU94" s="246"/>
      <c r="BV94" s="239"/>
      <c r="BW94" s="246"/>
      <c r="BX94" s="239"/>
      <c r="BY94" s="246"/>
      <c r="BZ94" s="239"/>
      <c r="CA94" s="246"/>
      <c r="CB94" s="239"/>
      <c r="CC94" s="229"/>
    </row>
    <row r="95" spans="1:81" ht="12.75" customHeight="1" x14ac:dyDescent="0.2">
      <c r="A95" s="123"/>
      <c r="B95" s="633" t="s">
        <v>913</v>
      </c>
      <c r="C95" s="1554" t="s">
        <v>1203</v>
      </c>
      <c r="D95" s="1555"/>
      <c r="E95" s="1555"/>
      <c r="F95" s="1555"/>
      <c r="G95" s="1555"/>
      <c r="H95" s="1555"/>
      <c r="I95" s="1555"/>
      <c r="J95" s="1555"/>
      <c r="K95" s="1555"/>
      <c r="L95" s="1555"/>
      <c r="M95" s="1555"/>
      <c r="N95" s="1555"/>
      <c r="O95" s="1555"/>
      <c r="P95" s="1555"/>
      <c r="Q95" s="1555"/>
      <c r="R95" s="1555"/>
      <c r="S95" s="1555"/>
      <c r="T95" s="1555"/>
      <c r="U95" s="1555"/>
      <c r="V95" s="1555"/>
      <c r="W95" s="578" t="s">
        <v>67</v>
      </c>
      <c r="X95" s="474" t="s">
        <v>490</v>
      </c>
      <c r="Y95" s="632"/>
      <c r="Z95" s="365"/>
      <c r="AA95" s="578" t="s">
        <v>67</v>
      </c>
      <c r="AB95" s="474" t="s">
        <v>602</v>
      </c>
      <c r="AC95" s="632"/>
      <c r="AD95" s="434"/>
      <c r="BN95" s="239"/>
      <c r="BO95" s="246"/>
      <c r="BP95" s="239"/>
      <c r="BQ95" s="246"/>
      <c r="BR95" s="239"/>
      <c r="BS95" s="246"/>
      <c r="BT95" s="239"/>
      <c r="BU95" s="246"/>
      <c r="BV95" s="239"/>
      <c r="BW95" s="246"/>
      <c r="BX95" s="239"/>
      <c r="BY95" s="246"/>
      <c r="BZ95" s="239"/>
      <c r="CA95" s="246"/>
      <c r="CB95" s="239"/>
      <c r="CC95" s="229"/>
    </row>
    <row r="96" spans="1:81" ht="12.75" customHeight="1" x14ac:dyDescent="0.2">
      <c r="A96" s="123"/>
      <c r="B96" s="633" t="s">
        <v>913</v>
      </c>
      <c r="C96" s="1554" t="s">
        <v>1204</v>
      </c>
      <c r="D96" s="1555"/>
      <c r="E96" s="1555"/>
      <c r="F96" s="1555"/>
      <c r="G96" s="1555"/>
      <c r="H96" s="1555"/>
      <c r="I96" s="1555"/>
      <c r="J96" s="1555"/>
      <c r="K96" s="1555"/>
      <c r="L96" s="1555"/>
      <c r="M96" s="1555"/>
      <c r="N96" s="1555"/>
      <c r="O96" s="1555"/>
      <c r="P96" s="1555"/>
      <c r="Q96" s="1555"/>
      <c r="R96" s="1555"/>
      <c r="S96" s="1555"/>
      <c r="T96" s="1555"/>
      <c r="U96" s="1555"/>
      <c r="V96" s="1555"/>
      <c r="W96" s="578" t="s">
        <v>67</v>
      </c>
      <c r="X96" s="474" t="s">
        <v>289</v>
      </c>
      <c r="Y96" s="632"/>
      <c r="Z96" s="365"/>
      <c r="AA96" s="578" t="s">
        <v>67</v>
      </c>
      <c r="AB96" s="474" t="s">
        <v>290</v>
      </c>
      <c r="AC96" s="632"/>
      <c r="AD96" s="434"/>
      <c r="BN96" s="239"/>
      <c r="BO96" s="246"/>
      <c r="BP96" s="239"/>
      <c r="BQ96" s="246"/>
      <c r="BR96" s="239"/>
      <c r="BS96" s="246"/>
      <c r="BT96" s="239"/>
      <c r="BU96" s="246"/>
      <c r="BV96" s="239"/>
      <c r="BW96" s="246"/>
      <c r="BX96" s="239"/>
      <c r="BY96" s="246"/>
      <c r="BZ96" s="239"/>
      <c r="CA96" s="246"/>
      <c r="CB96" s="239"/>
      <c r="CC96" s="229"/>
    </row>
    <row r="97" spans="1:91" ht="12.75" customHeight="1" x14ac:dyDescent="0.2">
      <c r="A97" s="123"/>
      <c r="B97" s="696" t="s">
        <v>242</v>
      </c>
      <c r="C97" s="619" t="s">
        <v>1231</v>
      </c>
      <c r="D97" s="508"/>
      <c r="E97" s="508"/>
      <c r="F97" s="508"/>
      <c r="G97" s="508"/>
      <c r="H97" s="508"/>
      <c r="I97" s="508"/>
      <c r="J97" s="508"/>
      <c r="K97" s="508"/>
      <c r="L97" s="508"/>
      <c r="M97" s="508"/>
      <c r="N97" s="508"/>
      <c r="O97" s="508"/>
      <c r="P97" s="508"/>
      <c r="Q97" s="508"/>
      <c r="R97" s="508"/>
      <c r="S97" s="508"/>
      <c r="T97" s="508"/>
      <c r="U97" s="508"/>
      <c r="V97" s="508"/>
      <c r="W97" s="508"/>
      <c r="X97" s="508"/>
      <c r="Y97" s="697"/>
      <c r="Z97" s="444"/>
      <c r="AA97" s="617"/>
      <c r="AB97" s="618"/>
      <c r="AC97" s="619"/>
      <c r="AD97" s="436"/>
      <c r="BN97" s="239"/>
      <c r="BO97" s="246"/>
      <c r="BP97" s="239"/>
      <c r="BQ97" s="246"/>
      <c r="BR97" s="239"/>
      <c r="BS97" s="246"/>
      <c r="BT97" s="239"/>
      <c r="BU97" s="246"/>
      <c r="BV97" s="239"/>
      <c r="BW97" s="246"/>
      <c r="BX97" s="239"/>
      <c r="BY97" s="246"/>
      <c r="BZ97" s="239"/>
      <c r="CA97" s="246"/>
      <c r="CB97" s="239"/>
      <c r="CC97" s="229"/>
    </row>
    <row r="98" spans="1:91" ht="12.75" customHeight="1" x14ac:dyDescent="0.2">
      <c r="A98" s="21"/>
      <c r="B98" s="21"/>
      <c r="C98" s="21"/>
      <c r="D98" s="21"/>
      <c r="E98" s="21"/>
      <c r="F98" s="21"/>
      <c r="G98" s="21"/>
      <c r="H98" s="365"/>
      <c r="I98" s="365"/>
      <c r="J98" s="580"/>
      <c r="K98" s="580"/>
      <c r="L98" s="580"/>
      <c r="M98" s="580"/>
      <c r="N98" s="580"/>
      <c r="O98" s="580"/>
      <c r="P98" s="580"/>
      <c r="Q98" s="580"/>
      <c r="R98" s="580"/>
      <c r="S98" s="580"/>
      <c r="T98" s="580"/>
      <c r="U98" s="580"/>
      <c r="V98" s="580"/>
      <c r="W98" s="580"/>
      <c r="X98" s="580"/>
      <c r="Y98" s="580"/>
      <c r="Z98" s="580"/>
      <c r="AA98" s="580"/>
      <c r="AB98" s="580"/>
      <c r="AC98" s="580"/>
      <c r="AD98" s="580"/>
      <c r="AE98" s="579"/>
      <c r="BN98" s="239"/>
      <c r="BO98" s="246"/>
      <c r="BP98" s="239"/>
      <c r="BQ98" s="246"/>
      <c r="BR98" s="239"/>
      <c r="BS98" s="246"/>
      <c r="BT98" s="239"/>
      <c r="BU98" s="246"/>
      <c r="BV98" s="239"/>
      <c r="BW98" s="246"/>
      <c r="BX98" s="239"/>
      <c r="BY98" s="246"/>
      <c r="BZ98" s="239"/>
      <c r="CA98" s="246"/>
      <c r="CB98" s="239"/>
      <c r="CC98" s="229"/>
    </row>
    <row r="99" spans="1:91" ht="12.75" customHeight="1" x14ac:dyDescent="0.2">
      <c r="A99" s="21" t="s">
        <v>727</v>
      </c>
      <c r="B99" s="21"/>
      <c r="C99" s="21"/>
      <c r="D99" s="21"/>
      <c r="E99" s="21"/>
      <c r="F99" s="21"/>
      <c r="G99" s="21"/>
      <c r="H99" s="21"/>
      <c r="I99" s="21"/>
      <c r="J99" s="21"/>
      <c r="K99" s="21"/>
      <c r="L99" s="21"/>
      <c r="M99" s="21"/>
      <c r="N99" s="21"/>
      <c r="O99" s="21"/>
      <c r="P99" s="21"/>
      <c r="Q99" s="21"/>
      <c r="R99" s="21"/>
      <c r="S99" s="21"/>
      <c r="T99" s="21"/>
      <c r="U99" s="21"/>
      <c r="V99" s="21"/>
      <c r="W99" s="21"/>
      <c r="X99" s="21"/>
      <c r="Y99" s="21"/>
      <c r="Z99" s="21"/>
      <c r="AA99" s="21"/>
      <c r="AB99" s="21"/>
      <c r="AC99" s="21"/>
      <c r="AD99" s="21"/>
      <c r="AE99" s="21"/>
      <c r="AF99" s="246"/>
      <c r="AG99" s="229"/>
      <c r="BN99" s="239"/>
      <c r="BO99" s="246"/>
      <c r="BP99" s="239"/>
      <c r="BQ99" s="246"/>
      <c r="BR99" s="239"/>
      <c r="BS99" s="246"/>
      <c r="BT99" s="239"/>
      <c r="BU99" s="246"/>
      <c r="BV99" s="239"/>
      <c r="BW99" s="246"/>
      <c r="BX99" s="239"/>
      <c r="BY99" s="246"/>
      <c r="BZ99" s="239"/>
      <c r="CA99" s="246"/>
      <c r="CB99" s="239"/>
      <c r="CC99" s="229"/>
    </row>
    <row r="100" spans="1:91" ht="12.75" customHeight="1" x14ac:dyDescent="0.2">
      <c r="A100" s="21"/>
      <c r="B100" s="335" t="s">
        <v>1207</v>
      </c>
      <c r="C100" s="21"/>
      <c r="D100" s="21"/>
      <c r="E100" s="21"/>
      <c r="F100" s="21"/>
      <c r="G100" s="21"/>
      <c r="H100" s="21"/>
      <c r="I100" s="21"/>
      <c r="J100" s="21"/>
      <c r="K100" s="21"/>
      <c r="L100" s="21"/>
      <c r="M100" s="21"/>
      <c r="N100" s="21"/>
      <c r="O100" s="21"/>
      <c r="P100" s="21"/>
      <c r="Q100" s="21"/>
      <c r="R100" s="21"/>
      <c r="S100" s="21"/>
      <c r="T100" s="21"/>
      <c r="U100" s="21"/>
      <c r="V100" s="21"/>
      <c r="W100" s="21"/>
      <c r="X100" s="21"/>
      <c r="Y100" s="21"/>
      <c r="Z100" s="21"/>
      <c r="AA100" s="21"/>
      <c r="AB100" s="21"/>
      <c r="AC100" s="21"/>
      <c r="AD100" s="21"/>
      <c r="AE100" s="21"/>
      <c r="AF100" s="246"/>
      <c r="AG100" s="229"/>
      <c r="BN100" s="239"/>
      <c r="BO100" s="246"/>
      <c r="BP100" s="239"/>
      <c r="BQ100" s="246"/>
      <c r="BR100" s="239"/>
      <c r="BS100" s="246"/>
      <c r="BT100" s="239"/>
      <c r="BU100" s="246"/>
      <c r="BV100" s="239"/>
      <c r="BW100" s="246"/>
      <c r="BX100" s="239"/>
      <c r="BY100" s="246"/>
      <c r="BZ100" s="239"/>
      <c r="CA100" s="246"/>
      <c r="CB100" s="239"/>
      <c r="CC100" s="229"/>
    </row>
    <row r="101" spans="1:91" ht="12.75" customHeight="1" x14ac:dyDescent="0.2">
      <c r="A101" s="21"/>
      <c r="B101" s="21" t="s">
        <v>735</v>
      </c>
      <c r="C101" s="21"/>
      <c r="D101" s="21"/>
      <c r="E101" s="21"/>
      <c r="F101" s="21"/>
      <c r="G101" s="21"/>
      <c r="H101" s="21"/>
      <c r="I101" s="21"/>
      <c r="J101" s="21"/>
      <c r="K101" s="21"/>
      <c r="L101" s="21"/>
      <c r="M101" s="21"/>
      <c r="N101" s="21"/>
      <c r="O101" s="21"/>
      <c r="P101" s="21"/>
      <c r="Q101" s="21"/>
      <c r="R101" s="21"/>
      <c r="S101" s="21"/>
      <c r="T101" s="21"/>
      <c r="U101" s="21"/>
      <c r="V101" s="21"/>
      <c r="W101" s="21"/>
      <c r="X101" s="21"/>
      <c r="Y101" s="21"/>
      <c r="Z101" s="21"/>
      <c r="AA101" s="21"/>
      <c r="AB101" s="21"/>
      <c r="AC101" s="21"/>
      <c r="AD101" s="21"/>
      <c r="AE101" s="21"/>
      <c r="AF101" s="246"/>
      <c r="AG101" s="229"/>
      <c r="BN101" s="229"/>
      <c r="BO101" s="229"/>
      <c r="BP101" s="229"/>
      <c r="BQ101" s="229"/>
      <c r="BR101" s="229"/>
      <c r="BS101" s="229"/>
      <c r="BT101" s="229"/>
      <c r="BU101" s="229"/>
      <c r="BV101" s="229"/>
      <c r="BW101" s="229"/>
      <c r="BX101" s="229"/>
      <c r="BY101" s="229"/>
      <c r="BZ101" s="229"/>
      <c r="CA101" s="229"/>
      <c r="CB101" s="229"/>
      <c r="CC101" s="229"/>
    </row>
    <row r="102" spans="1:91" ht="12.75" customHeight="1" x14ac:dyDescent="0.2">
      <c r="A102" s="21"/>
      <c r="C102" s="32"/>
      <c r="D102" s="80"/>
      <c r="E102" s="80"/>
      <c r="F102" s="32"/>
      <c r="G102" s="80"/>
      <c r="H102" s="80"/>
      <c r="I102" s="80"/>
      <c r="J102" s="32"/>
      <c r="K102" s="80"/>
      <c r="L102" s="80"/>
      <c r="M102" s="32"/>
      <c r="N102" s="80"/>
      <c r="O102" s="80"/>
      <c r="P102" s="32"/>
      <c r="Q102" s="80"/>
      <c r="R102" s="80"/>
      <c r="S102" s="21"/>
      <c r="T102" s="21"/>
      <c r="U102" s="21"/>
      <c r="V102" s="21"/>
      <c r="W102" s="21"/>
      <c r="X102" s="21"/>
      <c r="Y102" s="21"/>
      <c r="Z102" s="21"/>
      <c r="AA102" s="21"/>
      <c r="AB102" s="21"/>
      <c r="AC102" s="21"/>
      <c r="AD102" s="21"/>
      <c r="AE102" s="21"/>
      <c r="AF102" s="246"/>
      <c r="AG102" s="229"/>
      <c r="BN102" s="229"/>
      <c r="BO102" s="229"/>
      <c r="BP102" s="229"/>
      <c r="BQ102" s="229"/>
      <c r="BR102" s="229"/>
      <c r="BS102" s="229"/>
      <c r="BT102" s="229"/>
      <c r="BU102" s="229"/>
      <c r="BV102" s="229"/>
      <c r="BW102" s="229"/>
      <c r="BX102" s="229"/>
      <c r="BY102" s="229"/>
      <c r="BZ102" s="229"/>
      <c r="CA102" s="229"/>
      <c r="CB102" s="229"/>
      <c r="CC102" s="229"/>
    </row>
    <row r="103" spans="1:91" ht="12.75" customHeight="1" x14ac:dyDescent="0.2">
      <c r="A103" s="21"/>
      <c r="B103" s="839" t="s">
        <v>247</v>
      </c>
      <c r="C103" s="839"/>
      <c r="D103" s="839"/>
      <c r="E103" s="839"/>
      <c r="F103" s="839"/>
      <c r="G103" s="839"/>
      <c r="H103" s="734" t="s">
        <v>614</v>
      </c>
      <c r="I103" s="734"/>
      <c r="J103" s="734"/>
      <c r="K103" s="734"/>
      <c r="L103" s="734"/>
      <c r="M103" s="734"/>
      <c r="N103" s="734"/>
      <c r="O103" s="734"/>
      <c r="P103" s="734"/>
      <c r="Q103" s="734"/>
      <c r="R103" s="734"/>
      <c r="S103" s="734"/>
      <c r="T103" s="734" t="s">
        <v>615</v>
      </c>
      <c r="U103" s="734"/>
      <c r="V103" s="734"/>
      <c r="W103" s="734"/>
      <c r="X103" s="734"/>
      <c r="Y103" s="734"/>
      <c r="Z103" s="734"/>
      <c r="AA103" s="734"/>
      <c r="AB103" s="734"/>
      <c r="AC103" s="734"/>
      <c r="AD103" s="734"/>
      <c r="AE103" s="734"/>
      <c r="AF103" s="229"/>
      <c r="BN103" s="229"/>
      <c r="BO103" s="229"/>
      <c r="BP103" s="229"/>
      <c r="BQ103" s="229"/>
      <c r="BR103" s="229"/>
      <c r="BS103" s="229"/>
      <c r="BT103" s="229"/>
      <c r="BU103" s="229"/>
      <c r="BV103" s="229"/>
      <c r="BW103" s="229"/>
      <c r="BX103" s="229"/>
      <c r="BY103" s="229"/>
      <c r="BZ103" s="229"/>
      <c r="CA103" s="229"/>
      <c r="CB103" s="229"/>
      <c r="CC103" s="229"/>
    </row>
    <row r="104" spans="1:91" ht="12.75" customHeight="1" x14ac:dyDescent="0.2">
      <c r="A104" s="21"/>
      <c r="B104" s="839"/>
      <c r="C104" s="839"/>
      <c r="D104" s="839"/>
      <c r="E104" s="839"/>
      <c r="F104" s="839"/>
      <c r="G104" s="839"/>
      <c r="H104" s="734"/>
      <c r="I104" s="734"/>
      <c r="J104" s="734"/>
      <c r="K104" s="734"/>
      <c r="L104" s="734"/>
      <c r="M104" s="734"/>
      <c r="N104" s="734"/>
      <c r="O104" s="734"/>
      <c r="P104" s="734"/>
      <c r="Q104" s="734"/>
      <c r="R104" s="734"/>
      <c r="S104" s="734"/>
      <c r="T104" s="734"/>
      <c r="U104" s="734"/>
      <c r="V104" s="734"/>
      <c r="W104" s="734"/>
      <c r="X104" s="734"/>
      <c r="Y104" s="734"/>
      <c r="Z104" s="734"/>
      <c r="AA104" s="734"/>
      <c r="AB104" s="734"/>
      <c r="AC104" s="734"/>
      <c r="AD104" s="734"/>
      <c r="AE104" s="734"/>
      <c r="AF104" s="229"/>
    </row>
    <row r="105" spans="1:91" ht="12.75" customHeight="1" x14ac:dyDescent="0.2">
      <c r="A105" s="21"/>
      <c r="B105" s="978" t="s">
        <v>789</v>
      </c>
      <c r="C105" s="797" t="s">
        <v>609</v>
      </c>
      <c r="D105" s="798"/>
      <c r="E105" s="798"/>
      <c r="F105" s="798"/>
      <c r="G105" s="799"/>
      <c r="H105" s="192"/>
      <c r="I105" s="53" t="s">
        <v>15</v>
      </c>
      <c r="J105" s="184"/>
      <c r="K105" s="53" t="s">
        <v>16</v>
      </c>
      <c r="L105" s="53" t="s">
        <v>1098</v>
      </c>
      <c r="M105" s="184"/>
      <c r="N105" s="53" t="s">
        <v>15</v>
      </c>
      <c r="O105" s="184"/>
      <c r="P105" s="308" t="s">
        <v>612</v>
      </c>
      <c r="Q105" s="193"/>
      <c r="R105" s="1466" t="s">
        <v>613</v>
      </c>
      <c r="S105" s="1467"/>
      <c r="T105" s="192"/>
      <c r="U105" s="53" t="s">
        <v>15</v>
      </c>
      <c r="V105" s="184"/>
      <c r="W105" s="53" t="s">
        <v>16</v>
      </c>
      <c r="X105" s="53" t="s">
        <v>1099</v>
      </c>
      <c r="Y105" s="184"/>
      <c r="Z105" s="53" t="s">
        <v>15</v>
      </c>
      <c r="AA105" s="184"/>
      <c r="AB105" s="308" t="s">
        <v>612</v>
      </c>
      <c r="AC105" s="193"/>
      <c r="AD105" s="1466" t="s">
        <v>613</v>
      </c>
      <c r="AE105" s="1467"/>
    </row>
    <row r="106" spans="1:91" ht="12.75" customHeight="1" x14ac:dyDescent="0.2">
      <c r="A106" s="21"/>
      <c r="B106" s="979"/>
      <c r="C106" s="797" t="s">
        <v>610</v>
      </c>
      <c r="D106" s="798"/>
      <c r="E106" s="798"/>
      <c r="F106" s="798"/>
      <c r="G106" s="799"/>
      <c r="H106" s="192"/>
      <c r="I106" s="53" t="s">
        <v>15</v>
      </c>
      <c r="J106" s="184"/>
      <c r="K106" s="53" t="s">
        <v>16</v>
      </c>
      <c r="L106" s="53" t="s">
        <v>1098</v>
      </c>
      <c r="M106" s="184"/>
      <c r="N106" s="53" t="s">
        <v>15</v>
      </c>
      <c r="O106" s="184"/>
      <c r="P106" s="308" t="s">
        <v>612</v>
      </c>
      <c r="Q106" s="193"/>
      <c r="R106" s="1466" t="s">
        <v>613</v>
      </c>
      <c r="S106" s="1467"/>
      <c r="T106" s="192"/>
      <c r="U106" s="53" t="s">
        <v>15</v>
      </c>
      <c r="V106" s="184"/>
      <c r="W106" s="53" t="s">
        <v>16</v>
      </c>
      <c r="X106" s="53" t="s">
        <v>1100</v>
      </c>
      <c r="Y106" s="184"/>
      <c r="Z106" s="53" t="s">
        <v>15</v>
      </c>
      <c r="AA106" s="184"/>
      <c r="AB106" s="308" t="s">
        <v>612</v>
      </c>
      <c r="AC106" s="193"/>
      <c r="AD106" s="1466" t="s">
        <v>613</v>
      </c>
      <c r="AE106" s="1467"/>
    </row>
    <row r="107" spans="1:91" ht="12.75" customHeight="1" x14ac:dyDescent="0.2">
      <c r="A107" s="21"/>
      <c r="B107" s="979"/>
      <c r="C107" s="797" t="s">
        <v>611</v>
      </c>
      <c r="D107" s="798"/>
      <c r="E107" s="798"/>
      <c r="F107" s="798"/>
      <c r="G107" s="799"/>
      <c r="H107" s="192"/>
      <c r="I107" s="53" t="s">
        <v>15</v>
      </c>
      <c r="J107" s="184"/>
      <c r="K107" s="53" t="s">
        <v>16</v>
      </c>
      <c r="L107" s="53" t="s">
        <v>1100</v>
      </c>
      <c r="M107" s="184"/>
      <c r="N107" s="53" t="s">
        <v>15</v>
      </c>
      <c r="O107" s="184"/>
      <c r="P107" s="308" t="s">
        <v>612</v>
      </c>
      <c r="Q107" s="193"/>
      <c r="R107" s="1466" t="s">
        <v>613</v>
      </c>
      <c r="S107" s="1467"/>
      <c r="T107" s="192"/>
      <c r="U107" s="53" t="s">
        <v>15</v>
      </c>
      <c r="V107" s="184"/>
      <c r="W107" s="53" t="s">
        <v>16</v>
      </c>
      <c r="X107" s="53" t="s">
        <v>1100</v>
      </c>
      <c r="Y107" s="184"/>
      <c r="Z107" s="53" t="s">
        <v>15</v>
      </c>
      <c r="AA107" s="184"/>
      <c r="AB107" s="308" t="s">
        <v>612</v>
      </c>
      <c r="AC107" s="193"/>
      <c r="AD107" s="1466" t="s">
        <v>613</v>
      </c>
      <c r="AE107" s="1467"/>
    </row>
    <row r="108" spans="1:91" ht="12.75" customHeight="1" x14ac:dyDescent="0.2">
      <c r="A108" s="21"/>
      <c r="B108" s="979"/>
      <c r="C108" s="1235" t="s">
        <v>131</v>
      </c>
      <c r="D108" s="1236"/>
      <c r="E108" s="1236"/>
      <c r="F108" s="1236"/>
      <c r="G108" s="1237"/>
      <c r="H108" s="192"/>
      <c r="I108" s="53" t="s">
        <v>15</v>
      </c>
      <c r="J108" s="184"/>
      <c r="K108" s="53" t="s">
        <v>182</v>
      </c>
      <c r="L108" s="53" t="s">
        <v>1100</v>
      </c>
      <c r="M108" s="184"/>
      <c r="N108" s="53" t="s">
        <v>15</v>
      </c>
      <c r="O108" s="184"/>
      <c r="P108" s="308" t="s">
        <v>612</v>
      </c>
      <c r="Q108" s="193"/>
      <c r="R108" s="1466" t="s">
        <v>613</v>
      </c>
      <c r="S108" s="1553"/>
      <c r="T108" s="192"/>
      <c r="U108" s="53" t="s">
        <v>15</v>
      </c>
      <c r="V108" s="184"/>
      <c r="W108" s="53" t="s">
        <v>182</v>
      </c>
      <c r="X108" s="53" t="s">
        <v>1101</v>
      </c>
      <c r="Y108" s="184"/>
      <c r="Z108" s="53" t="s">
        <v>15</v>
      </c>
      <c r="AA108" s="184"/>
      <c r="AB108" s="308" t="s">
        <v>612</v>
      </c>
      <c r="AC108" s="193"/>
      <c r="AD108" s="1466" t="s">
        <v>613</v>
      </c>
      <c r="AE108" s="1553"/>
    </row>
    <row r="109" spans="1:91" ht="12.75" customHeight="1" x14ac:dyDescent="0.2">
      <c r="A109" s="21"/>
      <c r="B109" s="980"/>
      <c r="C109" s="1240"/>
      <c r="D109" s="1241"/>
      <c r="E109" s="1241"/>
      <c r="F109" s="1241"/>
      <c r="G109" s="1242"/>
      <c r="H109" s="188"/>
      <c r="I109" s="291" t="s">
        <v>15</v>
      </c>
      <c r="J109" s="190"/>
      <c r="K109" s="291" t="s">
        <v>16</v>
      </c>
      <c r="L109" s="291" t="s">
        <v>1098</v>
      </c>
      <c r="M109" s="190"/>
      <c r="N109" s="291" t="s">
        <v>15</v>
      </c>
      <c r="O109" s="190"/>
      <c r="P109" s="392" t="s">
        <v>612</v>
      </c>
      <c r="Q109" s="475"/>
      <c r="R109" s="1468" t="s">
        <v>613</v>
      </c>
      <c r="S109" s="1469"/>
      <c r="T109" s="188"/>
      <c r="U109" s="291" t="s">
        <v>15</v>
      </c>
      <c r="V109" s="190"/>
      <c r="W109" s="291" t="s">
        <v>16</v>
      </c>
      <c r="X109" s="291" t="s">
        <v>1101</v>
      </c>
      <c r="Y109" s="190"/>
      <c r="Z109" s="291" t="s">
        <v>15</v>
      </c>
      <c r="AA109" s="190"/>
      <c r="AB109" s="392" t="s">
        <v>612</v>
      </c>
      <c r="AC109" s="475"/>
      <c r="AD109" s="1468" t="s">
        <v>613</v>
      </c>
      <c r="AE109" s="1469"/>
    </row>
    <row r="110" spans="1:91" ht="12.75" customHeight="1" x14ac:dyDescent="0.2">
      <c r="A110" s="21"/>
      <c r="B110" s="134"/>
      <c r="C110" s="134"/>
      <c r="D110" s="134"/>
      <c r="E110" s="141"/>
      <c r="F110" s="141"/>
      <c r="G110" s="141"/>
      <c r="H110" s="32"/>
      <c r="I110" s="32"/>
      <c r="J110" s="32"/>
      <c r="K110" s="32"/>
      <c r="L110" s="32"/>
      <c r="M110" s="32"/>
      <c r="N110" s="32"/>
      <c r="O110" s="32"/>
      <c r="P110" s="142"/>
      <c r="Q110" s="1"/>
      <c r="R110" s="154"/>
      <c r="S110" s="138"/>
      <c r="T110" s="32"/>
      <c r="U110" s="32"/>
      <c r="V110" s="32"/>
      <c r="W110" s="32"/>
      <c r="X110" s="32"/>
      <c r="Y110" s="32"/>
      <c r="Z110" s="32"/>
      <c r="AA110" s="32"/>
      <c r="AB110" s="142"/>
      <c r="AC110" s="1"/>
      <c r="AD110" s="154"/>
      <c r="AE110" s="138"/>
    </row>
    <row r="111" spans="1:91" ht="12.75" customHeight="1" x14ac:dyDescent="0.2">
      <c r="A111" s="21"/>
      <c r="B111" s="21" t="s">
        <v>738</v>
      </c>
      <c r="C111" s="21"/>
      <c r="D111" s="21"/>
      <c r="E111" s="21"/>
      <c r="F111" s="21"/>
      <c r="G111" s="21"/>
      <c r="H111" s="21"/>
      <c r="I111" s="21"/>
      <c r="J111" s="21"/>
      <c r="K111" s="21"/>
      <c r="L111" s="21"/>
      <c r="M111" s="21"/>
      <c r="N111" s="21"/>
      <c r="O111" s="21"/>
      <c r="P111" s="21"/>
      <c r="Q111" s="21"/>
      <c r="R111" s="21"/>
      <c r="S111" s="21"/>
      <c r="T111" s="21"/>
      <c r="U111" s="21"/>
      <c r="V111" s="21"/>
      <c r="W111" s="21"/>
      <c r="X111" s="21"/>
      <c r="Y111" s="21"/>
      <c r="Z111" s="21"/>
      <c r="AA111" s="21"/>
      <c r="AB111" s="21"/>
      <c r="AC111" s="21"/>
      <c r="AD111" s="21"/>
      <c r="AE111" s="21"/>
    </row>
    <row r="112" spans="1:91" s="119" customFormat="1" ht="12.75" customHeight="1" x14ac:dyDescent="0.2">
      <c r="A112" s="335"/>
      <c r="C112" s="365"/>
      <c r="D112" s="387"/>
      <c r="E112" s="387"/>
      <c r="F112" s="365"/>
      <c r="G112" s="387"/>
      <c r="H112" s="387"/>
      <c r="I112" s="387"/>
      <c r="J112" s="365"/>
      <c r="K112" s="387"/>
      <c r="L112" s="387"/>
      <c r="M112" s="365"/>
      <c r="N112" s="387"/>
      <c r="O112" s="387"/>
      <c r="P112" s="365"/>
      <c r="Q112" s="387"/>
      <c r="R112" s="387"/>
      <c r="S112" s="335"/>
      <c r="T112" s="335"/>
      <c r="U112" s="335"/>
      <c r="V112" s="335"/>
      <c r="W112" s="335"/>
      <c r="X112" s="335"/>
      <c r="Y112" s="335"/>
      <c r="Z112" s="335"/>
      <c r="AA112" s="335"/>
      <c r="AB112" s="335"/>
      <c r="AC112" s="335"/>
      <c r="AD112" s="335"/>
      <c r="AE112" s="335"/>
      <c r="AF112" s="361"/>
      <c r="AG112" s="361"/>
      <c r="AH112" s="361"/>
      <c r="AI112" s="378"/>
      <c r="AJ112" s="361"/>
      <c r="AK112" s="361"/>
      <c r="AL112" s="361"/>
      <c r="AM112" s="361"/>
      <c r="AN112" s="361"/>
      <c r="AO112" s="361"/>
      <c r="AP112" s="361"/>
      <c r="AQ112" s="361"/>
      <c r="AR112" s="361"/>
      <c r="AS112" s="361"/>
      <c r="AT112" s="361"/>
      <c r="AU112" s="361"/>
      <c r="AV112" s="361"/>
      <c r="AW112" s="361"/>
      <c r="AX112" s="361"/>
      <c r="AY112" s="361"/>
      <c r="AZ112" s="361"/>
      <c r="BA112" s="361"/>
      <c r="BB112" s="361"/>
      <c r="BC112" s="361"/>
      <c r="BD112" s="361"/>
      <c r="BE112" s="361"/>
      <c r="BF112" s="361"/>
      <c r="BG112" s="361"/>
      <c r="BH112" s="361"/>
      <c r="BI112" s="361"/>
      <c r="BJ112" s="361"/>
      <c r="BK112" s="361"/>
      <c r="BL112" s="361"/>
      <c r="BM112" s="361"/>
      <c r="BN112" s="361"/>
      <c r="BO112" s="361"/>
      <c r="BP112" s="361"/>
      <c r="BQ112" s="361"/>
      <c r="BR112" s="361"/>
      <c r="BS112" s="361"/>
      <c r="BT112" s="361"/>
      <c r="BU112" s="361"/>
      <c r="BV112" s="361"/>
      <c r="BW112" s="361"/>
      <c r="BX112" s="361"/>
      <c r="BY112" s="361"/>
      <c r="BZ112" s="361"/>
      <c r="CA112" s="361"/>
      <c r="CB112" s="361"/>
      <c r="CC112" s="361"/>
      <c r="CD112" s="361"/>
      <c r="CE112" s="361"/>
      <c r="CF112" s="361"/>
      <c r="CG112" s="361"/>
      <c r="CH112" s="361"/>
      <c r="CI112" s="361"/>
      <c r="CJ112" s="361"/>
      <c r="CK112" s="361"/>
      <c r="CL112" s="361"/>
      <c r="CM112" s="361"/>
    </row>
    <row r="113" spans="1:62" ht="12.75" customHeight="1" x14ac:dyDescent="0.2">
      <c r="A113" s="21"/>
      <c r="B113" s="839" t="s">
        <v>247</v>
      </c>
      <c r="C113" s="839"/>
      <c r="D113" s="839"/>
      <c r="E113" s="839"/>
      <c r="F113" s="839"/>
      <c r="G113" s="839"/>
      <c r="H113" s="734" t="s">
        <v>614</v>
      </c>
      <c r="I113" s="734"/>
      <c r="J113" s="734"/>
      <c r="K113" s="734"/>
      <c r="L113" s="734"/>
      <c r="M113" s="734"/>
      <c r="N113" s="734"/>
      <c r="O113" s="734"/>
      <c r="P113" s="734"/>
      <c r="Q113" s="734"/>
      <c r="R113" s="734"/>
      <c r="S113" s="734"/>
      <c r="T113" s="734" t="s">
        <v>615</v>
      </c>
      <c r="U113" s="734"/>
      <c r="V113" s="734"/>
      <c r="W113" s="734"/>
      <c r="X113" s="734"/>
      <c r="Y113" s="734"/>
      <c r="Z113" s="734"/>
      <c r="AA113" s="734"/>
      <c r="AB113" s="734"/>
      <c r="AC113" s="734"/>
      <c r="AD113" s="734"/>
      <c r="AE113" s="734"/>
    </row>
    <row r="114" spans="1:62" ht="12.75" customHeight="1" x14ac:dyDescent="0.2">
      <c r="A114" s="21"/>
      <c r="B114" s="839"/>
      <c r="C114" s="839"/>
      <c r="D114" s="839"/>
      <c r="E114" s="839"/>
      <c r="F114" s="839"/>
      <c r="G114" s="839"/>
      <c r="H114" s="734"/>
      <c r="I114" s="734"/>
      <c r="J114" s="734"/>
      <c r="K114" s="734"/>
      <c r="L114" s="734"/>
      <c r="M114" s="734"/>
      <c r="N114" s="734"/>
      <c r="O114" s="734"/>
      <c r="P114" s="734"/>
      <c r="Q114" s="734"/>
      <c r="R114" s="734"/>
      <c r="S114" s="734"/>
      <c r="T114" s="734"/>
      <c r="U114" s="734"/>
      <c r="V114" s="734"/>
      <c r="W114" s="734"/>
      <c r="X114" s="734"/>
      <c r="Y114" s="734"/>
      <c r="Z114" s="734"/>
      <c r="AA114" s="734"/>
      <c r="AB114" s="734"/>
      <c r="AC114" s="734"/>
      <c r="AD114" s="734"/>
      <c r="AE114" s="734"/>
    </row>
    <row r="115" spans="1:62" ht="12.75" customHeight="1" x14ac:dyDescent="0.2">
      <c r="A115" s="21"/>
      <c r="B115" s="797" t="s">
        <v>789</v>
      </c>
      <c r="C115" s="798"/>
      <c r="D115" s="798"/>
      <c r="E115" s="798"/>
      <c r="F115" s="798"/>
      <c r="G115" s="799"/>
      <c r="H115" s="192"/>
      <c r="I115" s="53" t="s">
        <v>15</v>
      </c>
      <c r="J115" s="184"/>
      <c r="K115" s="53" t="s">
        <v>16</v>
      </c>
      <c r="L115" s="53" t="s">
        <v>1099</v>
      </c>
      <c r="M115" s="184"/>
      <c r="N115" s="53" t="s">
        <v>15</v>
      </c>
      <c r="O115" s="184"/>
      <c r="P115" s="308" t="s">
        <v>612</v>
      </c>
      <c r="Q115" s="193"/>
      <c r="R115" s="1466" t="s">
        <v>613</v>
      </c>
      <c r="S115" s="1467"/>
      <c r="T115" s="192"/>
      <c r="U115" s="53" t="s">
        <v>15</v>
      </c>
      <c r="V115" s="184"/>
      <c r="W115" s="53" t="s">
        <v>16</v>
      </c>
      <c r="X115" s="53" t="s">
        <v>1098</v>
      </c>
      <c r="Y115" s="184"/>
      <c r="Z115" s="53" t="s">
        <v>15</v>
      </c>
      <c r="AA115" s="184"/>
      <c r="AB115" s="308" t="s">
        <v>612</v>
      </c>
      <c r="AC115" s="193"/>
      <c r="AD115" s="1466" t="s">
        <v>613</v>
      </c>
      <c r="AE115" s="1467"/>
    </row>
    <row r="116" spans="1:62" ht="12.75" customHeight="1" x14ac:dyDescent="0.2">
      <c r="A116" s="21"/>
      <c r="B116" s="865" t="s">
        <v>790</v>
      </c>
      <c r="C116" s="945"/>
      <c r="D116" s="945"/>
      <c r="E116" s="945"/>
      <c r="F116" s="945"/>
      <c r="G116" s="866"/>
      <c r="H116" s="192"/>
      <c r="I116" s="53" t="s">
        <v>15</v>
      </c>
      <c r="J116" s="184"/>
      <c r="K116" s="53" t="s">
        <v>16</v>
      </c>
      <c r="L116" s="53" t="s">
        <v>1098</v>
      </c>
      <c r="M116" s="184"/>
      <c r="N116" s="53" t="s">
        <v>15</v>
      </c>
      <c r="O116" s="184"/>
      <c r="P116" s="308" t="s">
        <v>612</v>
      </c>
      <c r="Q116" s="193"/>
      <c r="R116" s="1466" t="s">
        <v>613</v>
      </c>
      <c r="S116" s="1467"/>
      <c r="T116" s="192"/>
      <c r="U116" s="53" t="s">
        <v>15</v>
      </c>
      <c r="V116" s="184"/>
      <c r="W116" s="53" t="s">
        <v>16</v>
      </c>
      <c r="X116" s="53" t="s">
        <v>1098</v>
      </c>
      <c r="Y116" s="184"/>
      <c r="Z116" s="53" t="s">
        <v>15</v>
      </c>
      <c r="AA116" s="184"/>
      <c r="AB116" s="308" t="s">
        <v>612</v>
      </c>
      <c r="AC116" s="193"/>
      <c r="AD116" s="1466" t="s">
        <v>613</v>
      </c>
      <c r="AE116" s="1467"/>
    </row>
    <row r="117" spans="1:62" ht="12.75" customHeight="1" x14ac:dyDescent="0.2">
      <c r="A117" s="21"/>
      <c r="B117" s="867"/>
      <c r="C117" s="946"/>
      <c r="D117" s="946"/>
      <c r="E117" s="946"/>
      <c r="F117" s="946"/>
      <c r="G117" s="868"/>
      <c r="H117" s="192"/>
      <c r="I117" s="53" t="s">
        <v>15</v>
      </c>
      <c r="J117" s="184"/>
      <c r="K117" s="53" t="s">
        <v>16</v>
      </c>
      <c r="L117" s="53" t="s">
        <v>1098</v>
      </c>
      <c r="M117" s="184"/>
      <c r="N117" s="53" t="s">
        <v>15</v>
      </c>
      <c r="O117" s="184"/>
      <c r="P117" s="308" t="s">
        <v>612</v>
      </c>
      <c r="Q117" s="193"/>
      <c r="R117" s="1466" t="s">
        <v>613</v>
      </c>
      <c r="S117" s="1467"/>
      <c r="T117" s="192"/>
      <c r="U117" s="53" t="s">
        <v>15</v>
      </c>
      <c r="V117" s="184"/>
      <c r="W117" s="53" t="s">
        <v>16</v>
      </c>
      <c r="X117" s="53" t="s">
        <v>1098</v>
      </c>
      <c r="Y117" s="184"/>
      <c r="Z117" s="53" t="s">
        <v>15</v>
      </c>
      <c r="AA117" s="184"/>
      <c r="AB117" s="308" t="s">
        <v>612</v>
      </c>
      <c r="AC117" s="193"/>
      <c r="AD117" s="1466" t="s">
        <v>613</v>
      </c>
      <c r="AE117" s="1467"/>
    </row>
    <row r="118" spans="1:62" ht="12.75" customHeight="1" x14ac:dyDescent="0.2">
      <c r="A118" s="21"/>
      <c r="B118" s="947"/>
      <c r="C118" s="948"/>
      <c r="D118" s="948"/>
      <c r="E118" s="948"/>
      <c r="F118" s="948"/>
      <c r="G118" s="949"/>
      <c r="H118" s="192"/>
      <c r="I118" s="53" t="s">
        <v>15</v>
      </c>
      <c r="J118" s="184"/>
      <c r="K118" s="53" t="s">
        <v>16</v>
      </c>
      <c r="L118" s="53" t="s">
        <v>1098</v>
      </c>
      <c r="M118" s="184"/>
      <c r="N118" s="53" t="s">
        <v>15</v>
      </c>
      <c r="O118" s="184"/>
      <c r="P118" s="308" t="s">
        <v>612</v>
      </c>
      <c r="Q118" s="193"/>
      <c r="R118" s="1466" t="s">
        <v>613</v>
      </c>
      <c r="S118" s="1467"/>
      <c r="T118" s="192"/>
      <c r="U118" s="53" t="s">
        <v>15</v>
      </c>
      <c r="V118" s="184"/>
      <c r="W118" s="53" t="s">
        <v>16</v>
      </c>
      <c r="X118" s="53" t="s">
        <v>1098</v>
      </c>
      <c r="Y118" s="184"/>
      <c r="Z118" s="53" t="s">
        <v>15</v>
      </c>
      <c r="AA118" s="184"/>
      <c r="AB118" s="308" t="s">
        <v>612</v>
      </c>
      <c r="AC118" s="193"/>
      <c r="AD118" s="1466" t="s">
        <v>613</v>
      </c>
      <c r="AE118" s="1467"/>
    </row>
    <row r="119" spans="1:62" ht="12.75" customHeight="1" x14ac:dyDescent="0.2">
      <c r="A119" s="21"/>
      <c r="B119" s="1450" t="s">
        <v>1104</v>
      </c>
      <c r="C119" s="1451"/>
      <c r="D119" s="1451"/>
      <c r="E119" s="1451"/>
      <c r="F119" s="1451"/>
      <c r="G119" s="1451"/>
      <c r="H119" s="1451"/>
      <c r="I119" s="1451"/>
      <c r="J119" s="1451"/>
      <c r="K119" s="1451"/>
      <c r="L119" s="1451"/>
      <c r="M119" s="1451"/>
      <c r="N119" s="1451"/>
      <c r="O119" s="1451"/>
      <c r="P119" s="1451"/>
      <c r="Q119" s="1451"/>
      <c r="R119" s="1451"/>
      <c r="S119" s="1451"/>
      <c r="T119" s="1451"/>
      <c r="U119" s="1451"/>
      <c r="V119" s="1451"/>
      <c r="W119" s="1451"/>
      <c r="X119" s="1451"/>
      <c r="Y119" s="1451"/>
      <c r="Z119" s="1451"/>
      <c r="AA119" s="1451"/>
      <c r="AB119" s="1451"/>
      <c r="AC119" s="1451"/>
      <c r="AD119" s="1451"/>
      <c r="AE119" s="1452"/>
    </row>
    <row r="120" spans="1:62" ht="12.75" customHeight="1" x14ac:dyDescent="0.2">
      <c r="A120" s="21"/>
      <c r="B120" s="1453" t="s">
        <v>1102</v>
      </c>
      <c r="C120" s="1455"/>
      <c r="D120" s="1455"/>
      <c r="E120" s="1455"/>
      <c r="F120" s="1455"/>
      <c r="G120" s="1455"/>
      <c r="H120" s="1455"/>
      <c r="I120" s="1455"/>
      <c r="J120" s="1455"/>
      <c r="K120" s="1455"/>
      <c r="L120" s="1455"/>
      <c r="M120" s="1455"/>
      <c r="N120" s="1455"/>
      <c r="O120" s="1455"/>
      <c r="P120" s="1455"/>
      <c r="Q120" s="1455"/>
      <c r="R120" s="1455"/>
      <c r="S120" s="1455"/>
      <c r="T120" s="1455"/>
      <c r="U120" s="1455"/>
      <c r="V120" s="1455"/>
      <c r="W120" s="1455"/>
      <c r="X120" s="1455"/>
      <c r="Y120" s="1455"/>
      <c r="Z120" s="1455"/>
      <c r="AA120" s="1455"/>
      <c r="AB120" s="1455"/>
      <c r="AC120" s="1455"/>
      <c r="AD120" s="1455"/>
      <c r="AE120" s="1448" t="s">
        <v>1103</v>
      </c>
    </row>
    <row r="121" spans="1:62" ht="12.75" customHeight="1" x14ac:dyDescent="0.2">
      <c r="A121" s="21"/>
      <c r="B121" s="1454"/>
      <c r="C121" s="1456"/>
      <c r="D121" s="1456"/>
      <c r="E121" s="1456"/>
      <c r="F121" s="1456"/>
      <c r="G121" s="1456"/>
      <c r="H121" s="1456"/>
      <c r="I121" s="1456"/>
      <c r="J121" s="1456"/>
      <c r="K121" s="1456"/>
      <c r="L121" s="1456"/>
      <c r="M121" s="1456"/>
      <c r="N121" s="1456"/>
      <c r="O121" s="1456"/>
      <c r="P121" s="1456"/>
      <c r="Q121" s="1456"/>
      <c r="R121" s="1456"/>
      <c r="S121" s="1456"/>
      <c r="T121" s="1456"/>
      <c r="U121" s="1456"/>
      <c r="V121" s="1456"/>
      <c r="W121" s="1456"/>
      <c r="X121" s="1456"/>
      <c r="Y121" s="1456"/>
      <c r="Z121" s="1456"/>
      <c r="AA121" s="1456"/>
      <c r="AB121" s="1456"/>
      <c r="AC121" s="1456"/>
      <c r="AD121" s="1456"/>
      <c r="AE121" s="1449"/>
    </row>
    <row r="122" spans="1:62" ht="12.75" customHeight="1" x14ac:dyDescent="0.2">
      <c r="A122" s="21"/>
      <c r="C122" s="32"/>
      <c r="D122" s="80"/>
      <c r="E122" s="80"/>
      <c r="F122" s="32"/>
      <c r="G122" s="80"/>
      <c r="H122" s="80"/>
      <c r="I122" s="80"/>
      <c r="J122" s="32"/>
      <c r="K122" s="80"/>
      <c r="L122" s="80"/>
      <c r="M122" s="32"/>
      <c r="N122" s="80"/>
      <c r="O122" s="80"/>
      <c r="P122" s="32"/>
      <c r="Q122" s="80"/>
      <c r="R122" s="80"/>
      <c r="S122" s="21"/>
      <c r="T122" s="21"/>
      <c r="U122" s="21"/>
      <c r="V122" s="21"/>
      <c r="W122" s="21"/>
      <c r="X122" s="21"/>
      <c r="Y122" s="21"/>
      <c r="Z122" s="21"/>
      <c r="AA122" s="21"/>
      <c r="AB122" s="21"/>
      <c r="AC122" s="21"/>
      <c r="AD122" s="21"/>
      <c r="AE122" s="21"/>
    </row>
    <row r="123" spans="1:62" ht="12.75" customHeight="1" x14ac:dyDescent="0.2">
      <c r="A123" s="21" t="s">
        <v>728</v>
      </c>
      <c r="B123" s="21"/>
      <c r="C123" s="21"/>
      <c r="D123" s="21"/>
      <c r="E123" s="21"/>
      <c r="F123" s="21"/>
      <c r="G123" s="21"/>
      <c r="H123" s="21"/>
      <c r="I123" s="21"/>
      <c r="J123" s="21"/>
      <c r="K123" s="21"/>
      <c r="L123" s="21"/>
      <c r="M123" s="21"/>
      <c r="N123" s="21"/>
      <c r="O123" s="21"/>
      <c r="P123" s="21"/>
      <c r="Q123" s="21"/>
      <c r="R123" s="21"/>
      <c r="S123" s="21"/>
      <c r="T123" s="21"/>
      <c r="U123" s="21"/>
      <c r="V123" s="21"/>
      <c r="W123" s="21"/>
      <c r="X123" s="21"/>
      <c r="Y123" s="21"/>
      <c r="AG123" s="247"/>
      <c r="AH123" s="247"/>
      <c r="AI123" s="247"/>
      <c r="AJ123" s="247"/>
      <c r="AK123" s="248"/>
      <c r="AL123" s="249"/>
      <c r="AM123" s="248"/>
      <c r="AN123" s="249"/>
      <c r="AO123" s="249"/>
      <c r="AP123" s="248"/>
      <c r="AQ123" s="249"/>
      <c r="AR123" s="248"/>
      <c r="AS123" s="249"/>
      <c r="AT123" s="249"/>
      <c r="AU123" s="248"/>
      <c r="AV123" s="247"/>
      <c r="AW123" s="247"/>
      <c r="AX123" s="248"/>
      <c r="AY123" s="249"/>
      <c r="AZ123" s="248"/>
      <c r="BA123" s="249"/>
      <c r="BB123" s="249"/>
      <c r="BC123" s="248"/>
      <c r="BD123" s="249"/>
      <c r="BE123" s="248"/>
      <c r="BF123" s="249"/>
      <c r="BG123" s="249"/>
      <c r="BH123" s="248"/>
      <c r="BI123" s="247"/>
      <c r="BJ123" s="247"/>
    </row>
    <row r="124" spans="1:62" ht="12.75" customHeight="1" x14ac:dyDescent="0.2">
      <c r="A124" s="21"/>
      <c r="B124" s="21" t="s">
        <v>250</v>
      </c>
      <c r="C124" s="21"/>
      <c r="D124" s="21"/>
      <c r="E124" s="21"/>
      <c r="F124" s="21"/>
      <c r="G124" s="21"/>
      <c r="H124" s="21"/>
      <c r="I124" s="21"/>
      <c r="J124" s="21"/>
      <c r="K124" s="21"/>
      <c r="L124" s="21"/>
      <c r="M124" s="21"/>
      <c r="N124" s="21"/>
      <c r="O124" s="21"/>
      <c r="P124" s="21"/>
      <c r="Q124" s="21"/>
      <c r="R124" s="21"/>
      <c r="S124" s="21"/>
      <c r="T124" s="21"/>
      <c r="U124" s="21"/>
      <c r="V124" s="1195" t="s">
        <v>20</v>
      </c>
      <c r="W124" s="1195"/>
      <c r="X124" s="1195"/>
      <c r="Y124" s="1195"/>
      <c r="Z124" s="1195"/>
      <c r="AA124" s="1195"/>
      <c r="AG124" s="250"/>
      <c r="AH124" s="250"/>
      <c r="AI124" s="250"/>
      <c r="AJ124" s="250"/>
      <c r="AK124" s="247"/>
      <c r="AL124" s="247"/>
      <c r="AM124" s="247"/>
      <c r="AN124" s="247"/>
      <c r="AO124" s="247"/>
      <c r="AP124" s="247"/>
      <c r="AQ124" s="247"/>
      <c r="AR124" s="247"/>
      <c r="AS124" s="247"/>
      <c r="AT124" s="247"/>
      <c r="AU124" s="247"/>
      <c r="AV124" s="247"/>
      <c r="AW124" s="247"/>
      <c r="AX124" s="247"/>
      <c r="AY124" s="247"/>
      <c r="AZ124" s="247"/>
      <c r="BA124" s="247"/>
      <c r="BB124" s="247"/>
      <c r="BC124" s="247"/>
      <c r="BD124" s="247"/>
      <c r="BE124" s="247"/>
      <c r="BF124" s="247"/>
      <c r="BG124" s="247"/>
      <c r="BH124" s="247"/>
      <c r="BI124" s="247"/>
      <c r="BJ124" s="247"/>
    </row>
    <row r="125" spans="1:62" s="119" customFormat="1" ht="12.75" customHeight="1" x14ac:dyDescent="0.2">
      <c r="A125" s="335"/>
      <c r="B125" s="1447"/>
      <c r="C125" s="1447"/>
      <c r="D125" s="1447" t="s">
        <v>919</v>
      </c>
      <c r="E125" s="1447"/>
      <c r="F125" s="1447"/>
      <c r="G125" s="1447"/>
      <c r="H125" s="1447"/>
      <c r="I125" s="1447"/>
      <c r="J125" s="1447"/>
      <c r="K125" s="1447" t="s">
        <v>920</v>
      </c>
      <c r="L125" s="1447"/>
      <c r="M125" s="1447"/>
      <c r="N125" s="1447"/>
      <c r="O125" s="1447"/>
      <c r="P125" s="1447"/>
      <c r="Q125" s="1447"/>
      <c r="R125" s="1447" t="s">
        <v>921</v>
      </c>
      <c r="S125" s="1447"/>
      <c r="T125" s="1447"/>
      <c r="U125" s="1447"/>
      <c r="V125" s="1447"/>
      <c r="W125" s="1447"/>
      <c r="X125" s="1447"/>
      <c r="Y125" s="113"/>
      <c r="Z125" s="1463" t="s">
        <v>922</v>
      </c>
      <c r="AA125" s="1464"/>
      <c r="AB125" s="1464"/>
      <c r="AC125" s="1464"/>
      <c r="AD125" s="1464"/>
      <c r="AE125" s="1465"/>
      <c r="AH125" s="395"/>
    </row>
    <row r="126" spans="1:62" s="119" customFormat="1" ht="12.75" customHeight="1" x14ac:dyDescent="0.2">
      <c r="A126" s="335"/>
      <c r="B126" s="1457">
        <v>0.25</v>
      </c>
      <c r="C126" s="1458"/>
      <c r="D126" s="1459"/>
      <c r="E126" s="1459"/>
      <c r="F126" s="1459"/>
      <c r="G126" s="1459"/>
      <c r="H126" s="1459"/>
      <c r="I126" s="1459"/>
      <c r="J126" s="1459"/>
      <c r="K126" s="1459"/>
      <c r="L126" s="1459"/>
      <c r="M126" s="1459"/>
      <c r="N126" s="1459"/>
      <c r="O126" s="1459"/>
      <c r="P126" s="1459"/>
      <c r="Q126" s="1459"/>
      <c r="R126" s="1459"/>
      <c r="S126" s="1459"/>
      <c r="T126" s="1459"/>
      <c r="U126" s="1459"/>
      <c r="V126" s="1459"/>
      <c r="W126" s="1459"/>
      <c r="X126" s="1459"/>
      <c r="Y126" s="113"/>
      <c r="Z126" s="1460"/>
      <c r="AA126" s="1461"/>
      <c r="AB126" s="1461"/>
      <c r="AC126" s="1461"/>
      <c r="AD126" s="1461"/>
      <c r="AE126" s="1462"/>
      <c r="AH126" s="395"/>
    </row>
    <row r="127" spans="1:62" s="119" customFormat="1" ht="12.75" customHeight="1" x14ac:dyDescent="0.2">
      <c r="A127" s="335"/>
      <c r="B127" s="1420">
        <v>0.29166666666666669</v>
      </c>
      <c r="C127" s="1421"/>
      <c r="D127" s="1422"/>
      <c r="E127" s="1422"/>
      <c r="F127" s="1422"/>
      <c r="G127" s="1422"/>
      <c r="H127" s="1422"/>
      <c r="I127" s="1422"/>
      <c r="J127" s="1422"/>
      <c r="K127" s="1422"/>
      <c r="L127" s="1422"/>
      <c r="M127" s="1422"/>
      <c r="N127" s="1422"/>
      <c r="O127" s="1422"/>
      <c r="P127" s="1422"/>
      <c r="Q127" s="1422"/>
      <c r="R127" s="1422"/>
      <c r="S127" s="1422"/>
      <c r="T127" s="1422"/>
      <c r="U127" s="1422"/>
      <c r="V127" s="1422"/>
      <c r="W127" s="1422"/>
      <c r="X127" s="1422"/>
      <c r="Y127" s="113"/>
      <c r="Z127" s="1423" t="s">
        <v>923</v>
      </c>
      <c r="AA127" s="1424"/>
      <c r="AB127" s="1424"/>
      <c r="AC127" s="1424"/>
      <c r="AD127" s="1424"/>
      <c r="AE127" s="1425"/>
      <c r="AH127" s="395"/>
    </row>
    <row r="128" spans="1:62" s="119" customFormat="1" ht="12.75" customHeight="1" x14ac:dyDescent="0.2">
      <c r="A128" s="335"/>
      <c r="B128" s="1420">
        <v>0.33333333333333331</v>
      </c>
      <c r="C128" s="1421"/>
      <c r="D128" s="1422"/>
      <c r="E128" s="1422"/>
      <c r="F128" s="1422"/>
      <c r="G128" s="1422"/>
      <c r="H128" s="1422"/>
      <c r="I128" s="1422"/>
      <c r="J128" s="1422"/>
      <c r="K128" s="1422"/>
      <c r="L128" s="1422"/>
      <c r="M128" s="1422"/>
      <c r="N128" s="1422"/>
      <c r="O128" s="1422"/>
      <c r="P128" s="1422"/>
      <c r="Q128" s="1422"/>
      <c r="R128" s="1422"/>
      <c r="S128" s="1422"/>
      <c r="T128" s="1422"/>
      <c r="U128" s="1422"/>
      <c r="V128" s="1422"/>
      <c r="W128" s="1422"/>
      <c r="X128" s="1422"/>
      <c r="Y128" s="113"/>
      <c r="Z128" s="1423"/>
      <c r="AA128" s="1424"/>
      <c r="AB128" s="1424"/>
      <c r="AC128" s="1424"/>
      <c r="AD128" s="1424"/>
      <c r="AE128" s="1425"/>
      <c r="AH128" s="395"/>
    </row>
    <row r="129" spans="1:34" s="119" customFormat="1" ht="12.75" customHeight="1" x14ac:dyDescent="0.2">
      <c r="A129" s="335"/>
      <c r="B129" s="1420">
        <v>0.35416666666666669</v>
      </c>
      <c r="C129" s="1421"/>
      <c r="D129" s="1422"/>
      <c r="E129" s="1422"/>
      <c r="F129" s="1422"/>
      <c r="G129" s="1422"/>
      <c r="H129" s="1422"/>
      <c r="I129" s="1422"/>
      <c r="J129" s="1422"/>
      <c r="K129" s="1422"/>
      <c r="L129" s="1422"/>
      <c r="M129" s="1422"/>
      <c r="N129" s="1422"/>
      <c r="O129" s="1422"/>
      <c r="P129" s="1422"/>
      <c r="Q129" s="1422"/>
      <c r="R129" s="1422"/>
      <c r="S129" s="1422"/>
      <c r="T129" s="1422"/>
      <c r="U129" s="1422"/>
      <c r="V129" s="1422"/>
      <c r="W129" s="1422"/>
      <c r="X129" s="1422"/>
      <c r="Y129" s="113"/>
      <c r="Z129" s="1423"/>
      <c r="AA129" s="1424"/>
      <c r="AB129" s="1424"/>
      <c r="AC129" s="1424"/>
      <c r="AD129" s="1424"/>
      <c r="AE129" s="1425"/>
      <c r="AH129" s="395"/>
    </row>
    <row r="130" spans="1:34" s="119" customFormat="1" ht="12.75" customHeight="1" x14ac:dyDescent="0.2">
      <c r="A130" s="335"/>
      <c r="B130" s="1420">
        <v>0.375</v>
      </c>
      <c r="C130" s="1421"/>
      <c r="D130" s="1422"/>
      <c r="E130" s="1422"/>
      <c r="F130" s="1422"/>
      <c r="G130" s="1422"/>
      <c r="H130" s="1422"/>
      <c r="I130" s="1422"/>
      <c r="J130" s="1422"/>
      <c r="K130" s="1422"/>
      <c r="L130" s="1422"/>
      <c r="M130" s="1422"/>
      <c r="N130" s="1422"/>
      <c r="O130" s="1422"/>
      <c r="P130" s="1422"/>
      <c r="Q130" s="1422"/>
      <c r="R130" s="1422"/>
      <c r="S130" s="1422"/>
      <c r="T130" s="1422"/>
      <c r="U130" s="1422"/>
      <c r="V130" s="1422"/>
      <c r="W130" s="1422"/>
      <c r="X130" s="1422"/>
      <c r="Y130" s="113"/>
      <c r="Z130" s="1423" t="s">
        <v>924</v>
      </c>
      <c r="AA130" s="1424"/>
      <c r="AB130" s="1424"/>
      <c r="AC130" s="1424"/>
      <c r="AD130" s="1424"/>
      <c r="AE130" s="1425"/>
      <c r="AH130" s="395"/>
    </row>
    <row r="131" spans="1:34" s="119" customFormat="1" ht="12.75" customHeight="1" x14ac:dyDescent="0.2">
      <c r="A131" s="335"/>
      <c r="B131" s="1420">
        <v>0.39583333333333331</v>
      </c>
      <c r="C131" s="1421"/>
      <c r="D131" s="1422"/>
      <c r="E131" s="1422"/>
      <c r="F131" s="1422"/>
      <c r="G131" s="1422"/>
      <c r="H131" s="1422"/>
      <c r="I131" s="1422"/>
      <c r="J131" s="1422"/>
      <c r="K131" s="1422"/>
      <c r="L131" s="1422"/>
      <c r="M131" s="1422"/>
      <c r="N131" s="1422"/>
      <c r="O131" s="1422"/>
      <c r="P131" s="1422"/>
      <c r="Q131" s="1422"/>
      <c r="R131" s="1422"/>
      <c r="S131" s="1422"/>
      <c r="T131" s="1422"/>
      <c r="U131" s="1422"/>
      <c r="V131" s="1422"/>
      <c r="W131" s="1422"/>
      <c r="X131" s="1422"/>
      <c r="Y131" s="113"/>
      <c r="Z131" s="1423" t="s">
        <v>925</v>
      </c>
      <c r="AA131" s="1424"/>
      <c r="AB131" s="1424"/>
      <c r="AC131" s="1424"/>
      <c r="AD131" s="1424"/>
      <c r="AE131" s="1425"/>
      <c r="AH131" s="395"/>
    </row>
    <row r="132" spans="1:34" s="119" customFormat="1" ht="12.75" customHeight="1" x14ac:dyDescent="0.2">
      <c r="A132" s="335"/>
      <c r="B132" s="1420">
        <v>0.41666666666666669</v>
      </c>
      <c r="C132" s="1421"/>
      <c r="D132" s="1422"/>
      <c r="E132" s="1422"/>
      <c r="F132" s="1422"/>
      <c r="G132" s="1422"/>
      <c r="H132" s="1422"/>
      <c r="I132" s="1422"/>
      <c r="J132" s="1422"/>
      <c r="K132" s="1422"/>
      <c r="L132" s="1422"/>
      <c r="M132" s="1422"/>
      <c r="N132" s="1422"/>
      <c r="O132" s="1422"/>
      <c r="P132" s="1422"/>
      <c r="Q132" s="1422"/>
      <c r="R132" s="1422"/>
      <c r="S132" s="1422"/>
      <c r="T132" s="1422"/>
      <c r="U132" s="1422"/>
      <c r="V132" s="1422"/>
      <c r="W132" s="1422"/>
      <c r="X132" s="1422"/>
      <c r="Y132" s="113"/>
      <c r="Z132" s="1423" t="s">
        <v>926</v>
      </c>
      <c r="AA132" s="1424"/>
      <c r="AB132" s="1424"/>
      <c r="AC132" s="1424"/>
      <c r="AD132" s="1424"/>
      <c r="AE132" s="1425"/>
      <c r="AH132" s="395"/>
    </row>
    <row r="133" spans="1:34" s="119" customFormat="1" ht="12.75" customHeight="1" x14ac:dyDescent="0.2">
      <c r="A133" s="335"/>
      <c r="B133" s="1420">
        <v>0.4375</v>
      </c>
      <c r="C133" s="1421"/>
      <c r="D133" s="1422"/>
      <c r="E133" s="1422"/>
      <c r="F133" s="1422"/>
      <c r="G133" s="1422"/>
      <c r="H133" s="1422"/>
      <c r="I133" s="1422"/>
      <c r="J133" s="1422"/>
      <c r="K133" s="1422"/>
      <c r="L133" s="1422"/>
      <c r="M133" s="1422"/>
      <c r="N133" s="1422"/>
      <c r="O133" s="1422"/>
      <c r="P133" s="1422"/>
      <c r="Q133" s="1422"/>
      <c r="R133" s="1422"/>
      <c r="S133" s="1422"/>
      <c r="T133" s="1422"/>
      <c r="U133" s="1422"/>
      <c r="V133" s="1422"/>
      <c r="W133" s="1422"/>
      <c r="X133" s="1422"/>
      <c r="Y133" s="113"/>
      <c r="Z133" s="1423" t="s">
        <v>927</v>
      </c>
      <c r="AA133" s="1424"/>
      <c r="AB133" s="1424"/>
      <c r="AC133" s="1424"/>
      <c r="AD133" s="1424"/>
      <c r="AE133" s="1425"/>
      <c r="AH133" s="395"/>
    </row>
    <row r="134" spans="1:34" s="119" customFormat="1" ht="12.75" customHeight="1" x14ac:dyDescent="0.2">
      <c r="A134" s="335"/>
      <c r="B134" s="1420">
        <v>0.45833333333333331</v>
      </c>
      <c r="C134" s="1421"/>
      <c r="D134" s="1422"/>
      <c r="E134" s="1422"/>
      <c r="F134" s="1422"/>
      <c r="G134" s="1422"/>
      <c r="H134" s="1422"/>
      <c r="I134" s="1422"/>
      <c r="J134" s="1422"/>
      <c r="K134" s="1422"/>
      <c r="L134" s="1422"/>
      <c r="M134" s="1422"/>
      <c r="N134" s="1422"/>
      <c r="O134" s="1422"/>
      <c r="P134" s="1422"/>
      <c r="Q134" s="1422"/>
      <c r="R134" s="1422"/>
      <c r="S134" s="1422"/>
      <c r="T134" s="1422"/>
      <c r="U134" s="1422"/>
      <c r="V134" s="1422"/>
      <c r="W134" s="1422"/>
      <c r="X134" s="1422"/>
      <c r="Y134" s="113"/>
      <c r="Z134" s="1423" t="s">
        <v>928</v>
      </c>
      <c r="AA134" s="1424"/>
      <c r="AB134" s="1424"/>
      <c r="AC134" s="1424"/>
      <c r="AD134" s="1424"/>
      <c r="AE134" s="1425"/>
      <c r="AH134" s="395"/>
    </row>
    <row r="135" spans="1:34" s="119" customFormat="1" ht="12.75" customHeight="1" x14ac:dyDescent="0.2">
      <c r="A135" s="335"/>
      <c r="B135" s="1420">
        <v>0.47916666666666669</v>
      </c>
      <c r="C135" s="1421"/>
      <c r="D135" s="1422"/>
      <c r="E135" s="1422"/>
      <c r="F135" s="1422"/>
      <c r="G135" s="1422"/>
      <c r="H135" s="1422"/>
      <c r="I135" s="1422"/>
      <c r="J135" s="1422"/>
      <c r="K135" s="1422"/>
      <c r="L135" s="1422"/>
      <c r="M135" s="1422"/>
      <c r="N135" s="1422"/>
      <c r="O135" s="1422"/>
      <c r="P135" s="1422"/>
      <c r="Q135" s="1422"/>
      <c r="R135" s="1422"/>
      <c r="S135" s="1422"/>
      <c r="T135" s="1422"/>
      <c r="U135" s="1422"/>
      <c r="V135" s="1422"/>
      <c r="W135" s="1422"/>
      <c r="X135" s="1422"/>
      <c r="Y135" s="113"/>
      <c r="Z135" s="1423" t="s">
        <v>400</v>
      </c>
      <c r="AA135" s="1424"/>
      <c r="AB135" s="1424"/>
      <c r="AC135" s="1424"/>
      <c r="AD135" s="1424"/>
      <c r="AE135" s="1425"/>
      <c r="AH135" s="395"/>
    </row>
    <row r="136" spans="1:34" s="119" customFormat="1" ht="12.75" customHeight="1" x14ac:dyDescent="0.2">
      <c r="A136" s="335"/>
      <c r="B136" s="1420">
        <v>0.5</v>
      </c>
      <c r="C136" s="1421"/>
      <c r="D136" s="1422"/>
      <c r="E136" s="1422"/>
      <c r="F136" s="1422"/>
      <c r="G136" s="1422"/>
      <c r="H136" s="1422"/>
      <c r="I136" s="1422"/>
      <c r="J136" s="1422"/>
      <c r="K136" s="1422"/>
      <c r="L136" s="1422"/>
      <c r="M136" s="1422"/>
      <c r="N136" s="1422"/>
      <c r="O136" s="1422"/>
      <c r="P136" s="1422"/>
      <c r="Q136" s="1422"/>
      <c r="R136" s="1422"/>
      <c r="S136" s="1422"/>
      <c r="T136" s="1422"/>
      <c r="U136" s="1422"/>
      <c r="V136" s="1422"/>
      <c r="W136" s="1422"/>
      <c r="X136" s="1422"/>
      <c r="Y136" s="113"/>
      <c r="Z136" s="1423" t="s">
        <v>928</v>
      </c>
      <c r="AA136" s="1424"/>
      <c r="AB136" s="1424"/>
      <c r="AC136" s="1424"/>
      <c r="AD136" s="1424"/>
      <c r="AE136" s="1425"/>
      <c r="AH136" s="395"/>
    </row>
    <row r="137" spans="1:34" s="119" customFormat="1" ht="12.75" customHeight="1" x14ac:dyDescent="0.2">
      <c r="A137" s="335"/>
      <c r="B137" s="1420">
        <v>0.52083333333333337</v>
      </c>
      <c r="C137" s="1421"/>
      <c r="D137" s="1422"/>
      <c r="E137" s="1422"/>
      <c r="F137" s="1422"/>
      <c r="G137" s="1422"/>
      <c r="H137" s="1422"/>
      <c r="I137" s="1422"/>
      <c r="J137" s="1422"/>
      <c r="K137" s="1422"/>
      <c r="L137" s="1422"/>
      <c r="M137" s="1422"/>
      <c r="N137" s="1422"/>
      <c r="O137" s="1422"/>
      <c r="P137" s="1422"/>
      <c r="Q137" s="1422"/>
      <c r="R137" s="1422"/>
      <c r="S137" s="1422"/>
      <c r="T137" s="1422"/>
      <c r="U137" s="1422"/>
      <c r="V137" s="1422"/>
      <c r="W137" s="1422"/>
      <c r="X137" s="1422"/>
      <c r="Y137" s="113"/>
      <c r="Z137" s="1423" t="s">
        <v>929</v>
      </c>
      <c r="AA137" s="1424"/>
      <c r="AB137" s="1424"/>
      <c r="AC137" s="1424"/>
      <c r="AD137" s="1424"/>
      <c r="AE137" s="1425"/>
      <c r="AH137" s="395"/>
    </row>
    <row r="138" spans="1:34" s="119" customFormat="1" ht="12.75" customHeight="1" x14ac:dyDescent="0.2">
      <c r="A138" s="335"/>
      <c r="B138" s="1420">
        <v>0.54166666666666663</v>
      </c>
      <c r="C138" s="1421"/>
      <c r="D138" s="1422"/>
      <c r="E138" s="1422"/>
      <c r="F138" s="1422"/>
      <c r="G138" s="1422"/>
      <c r="H138" s="1422"/>
      <c r="I138" s="1422"/>
      <c r="J138" s="1422"/>
      <c r="K138" s="1422"/>
      <c r="L138" s="1422"/>
      <c r="M138" s="1422"/>
      <c r="N138" s="1422"/>
      <c r="O138" s="1422"/>
      <c r="P138" s="1422"/>
      <c r="Q138" s="1422"/>
      <c r="R138" s="1422"/>
      <c r="S138" s="1422"/>
      <c r="T138" s="1422"/>
      <c r="U138" s="1422"/>
      <c r="V138" s="1422"/>
      <c r="W138" s="1422"/>
      <c r="X138" s="1422"/>
      <c r="Y138" s="113"/>
      <c r="Z138" s="1423" t="s">
        <v>928</v>
      </c>
      <c r="AA138" s="1424"/>
      <c r="AB138" s="1424"/>
      <c r="AC138" s="1424"/>
      <c r="AD138" s="1424"/>
      <c r="AE138" s="1425"/>
      <c r="AH138" s="395"/>
    </row>
    <row r="139" spans="1:34" s="119" customFormat="1" ht="12.75" customHeight="1" x14ac:dyDescent="0.2">
      <c r="A139" s="335"/>
      <c r="B139" s="1420">
        <v>0.5625</v>
      </c>
      <c r="C139" s="1421"/>
      <c r="D139" s="1422"/>
      <c r="E139" s="1422"/>
      <c r="F139" s="1422"/>
      <c r="G139" s="1422"/>
      <c r="H139" s="1422"/>
      <c r="I139" s="1422"/>
      <c r="J139" s="1422"/>
      <c r="K139" s="1422"/>
      <c r="L139" s="1422"/>
      <c r="M139" s="1422"/>
      <c r="N139" s="1422"/>
      <c r="O139" s="1422"/>
      <c r="P139" s="1422"/>
      <c r="Q139" s="1422"/>
      <c r="R139" s="1422"/>
      <c r="S139" s="1422"/>
      <c r="T139" s="1422"/>
      <c r="U139" s="1422"/>
      <c r="V139" s="1422"/>
      <c r="W139" s="1422"/>
      <c r="X139" s="1422"/>
      <c r="Y139" s="113"/>
      <c r="Z139" s="1423" t="s">
        <v>927</v>
      </c>
      <c r="AA139" s="1424"/>
      <c r="AB139" s="1424"/>
      <c r="AC139" s="1424"/>
      <c r="AD139" s="1424"/>
      <c r="AE139" s="1425"/>
      <c r="AH139" s="395"/>
    </row>
    <row r="140" spans="1:34" s="119" customFormat="1" ht="12.75" customHeight="1" x14ac:dyDescent="0.2">
      <c r="A140" s="335"/>
      <c r="B140" s="1420">
        <v>0.58333333333333337</v>
      </c>
      <c r="C140" s="1421"/>
      <c r="D140" s="1422"/>
      <c r="E140" s="1422"/>
      <c r="F140" s="1422"/>
      <c r="G140" s="1422"/>
      <c r="H140" s="1422"/>
      <c r="I140" s="1422"/>
      <c r="J140" s="1422"/>
      <c r="K140" s="1422"/>
      <c r="L140" s="1422"/>
      <c r="M140" s="1422"/>
      <c r="N140" s="1422"/>
      <c r="O140" s="1422"/>
      <c r="P140" s="1422"/>
      <c r="Q140" s="1422"/>
      <c r="R140" s="1422"/>
      <c r="S140" s="1422"/>
      <c r="T140" s="1422"/>
      <c r="U140" s="1422"/>
      <c r="V140" s="1422"/>
      <c r="W140" s="1422"/>
      <c r="X140" s="1422"/>
      <c r="Y140" s="113"/>
      <c r="Z140" s="1423" t="s">
        <v>928</v>
      </c>
      <c r="AA140" s="1424"/>
      <c r="AB140" s="1424"/>
      <c r="AC140" s="1424"/>
      <c r="AD140" s="1424"/>
      <c r="AE140" s="1425"/>
      <c r="AH140" s="395"/>
    </row>
    <row r="141" spans="1:34" s="119" customFormat="1" ht="12.75" customHeight="1" x14ac:dyDescent="0.2">
      <c r="A141" s="335"/>
      <c r="B141" s="1420">
        <v>0.60416666666666663</v>
      </c>
      <c r="C141" s="1421"/>
      <c r="D141" s="1422"/>
      <c r="E141" s="1422"/>
      <c r="F141" s="1422"/>
      <c r="G141" s="1422"/>
      <c r="H141" s="1422"/>
      <c r="I141" s="1422"/>
      <c r="J141" s="1422"/>
      <c r="K141" s="1422"/>
      <c r="L141" s="1422"/>
      <c r="M141" s="1422"/>
      <c r="N141" s="1422"/>
      <c r="O141" s="1422"/>
      <c r="P141" s="1422"/>
      <c r="Q141" s="1422"/>
      <c r="R141" s="1422"/>
      <c r="S141" s="1422"/>
      <c r="T141" s="1422"/>
      <c r="U141" s="1422"/>
      <c r="V141" s="1422"/>
      <c r="W141" s="1422"/>
      <c r="X141" s="1422"/>
      <c r="Y141" s="113"/>
      <c r="Z141" s="1423" t="s">
        <v>930</v>
      </c>
      <c r="AA141" s="1424"/>
      <c r="AB141" s="1424"/>
      <c r="AC141" s="1424"/>
      <c r="AD141" s="1424"/>
      <c r="AE141" s="1425"/>
      <c r="AH141" s="395"/>
    </row>
    <row r="142" spans="1:34" s="119" customFormat="1" ht="12.75" customHeight="1" x14ac:dyDescent="0.2">
      <c r="A142" s="335"/>
      <c r="B142" s="1420">
        <v>0.625</v>
      </c>
      <c r="C142" s="1421"/>
      <c r="D142" s="1422"/>
      <c r="E142" s="1422"/>
      <c r="F142" s="1422"/>
      <c r="G142" s="1422"/>
      <c r="H142" s="1422"/>
      <c r="I142" s="1422"/>
      <c r="J142" s="1422"/>
      <c r="K142" s="1422"/>
      <c r="L142" s="1422"/>
      <c r="M142" s="1422"/>
      <c r="N142" s="1422"/>
      <c r="O142" s="1422"/>
      <c r="P142" s="1422"/>
      <c r="Q142" s="1422"/>
      <c r="R142" s="1422"/>
      <c r="S142" s="1422"/>
      <c r="T142" s="1422"/>
      <c r="U142" s="1422"/>
      <c r="V142" s="1422"/>
      <c r="W142" s="1422"/>
      <c r="X142" s="1422"/>
      <c r="Y142" s="113"/>
      <c r="Z142" s="1423" t="s">
        <v>931</v>
      </c>
      <c r="AA142" s="1424"/>
      <c r="AB142" s="1424"/>
      <c r="AC142" s="1424"/>
      <c r="AD142" s="1424"/>
      <c r="AE142" s="1425"/>
      <c r="AH142" s="395"/>
    </row>
    <row r="143" spans="1:34" s="119" customFormat="1" ht="12.75" customHeight="1" x14ac:dyDescent="0.2">
      <c r="A143" s="335"/>
      <c r="B143" s="1420">
        <v>0.64583333333333337</v>
      </c>
      <c r="C143" s="1421"/>
      <c r="D143" s="1422"/>
      <c r="E143" s="1422"/>
      <c r="F143" s="1422"/>
      <c r="G143" s="1422"/>
      <c r="H143" s="1422"/>
      <c r="I143" s="1422"/>
      <c r="J143" s="1422"/>
      <c r="K143" s="1422"/>
      <c r="L143" s="1422"/>
      <c r="M143" s="1422"/>
      <c r="N143" s="1422"/>
      <c r="O143" s="1422"/>
      <c r="P143" s="1422"/>
      <c r="Q143" s="1422"/>
      <c r="R143" s="1422"/>
      <c r="S143" s="1422"/>
      <c r="T143" s="1422"/>
      <c r="U143" s="1422"/>
      <c r="V143" s="1422"/>
      <c r="W143" s="1422"/>
      <c r="X143" s="1422"/>
      <c r="Y143" s="113"/>
      <c r="Z143" s="1423" t="s">
        <v>932</v>
      </c>
      <c r="AA143" s="1424"/>
      <c r="AB143" s="1424"/>
      <c r="AC143" s="1424"/>
      <c r="AD143" s="1424"/>
      <c r="AE143" s="1425"/>
      <c r="AH143" s="395"/>
    </row>
    <row r="144" spans="1:34" s="119" customFormat="1" ht="12.75" customHeight="1" x14ac:dyDescent="0.2">
      <c r="A144" s="335"/>
      <c r="B144" s="1420">
        <v>0.66666666666666663</v>
      </c>
      <c r="C144" s="1421"/>
      <c r="D144" s="1422"/>
      <c r="E144" s="1422"/>
      <c r="F144" s="1422"/>
      <c r="G144" s="1422"/>
      <c r="H144" s="1422"/>
      <c r="I144" s="1422"/>
      <c r="J144" s="1422"/>
      <c r="K144" s="1422"/>
      <c r="L144" s="1422"/>
      <c r="M144" s="1422"/>
      <c r="N144" s="1422"/>
      <c r="O144" s="1422"/>
      <c r="P144" s="1422"/>
      <c r="Q144" s="1422"/>
      <c r="R144" s="1422"/>
      <c r="S144" s="1422"/>
      <c r="T144" s="1422"/>
      <c r="U144" s="1422"/>
      <c r="V144" s="1422"/>
      <c r="W144" s="1422"/>
      <c r="X144" s="1422"/>
      <c r="Y144" s="113"/>
      <c r="Z144" s="1423" t="s">
        <v>933</v>
      </c>
      <c r="AA144" s="1424"/>
      <c r="AB144" s="1424"/>
      <c r="AC144" s="1424"/>
      <c r="AD144" s="1424"/>
      <c r="AE144" s="1425"/>
      <c r="AH144" s="395"/>
    </row>
    <row r="145" spans="1:82" s="119" customFormat="1" ht="12.75" customHeight="1" x14ac:dyDescent="0.2">
      <c r="A145" s="335"/>
      <c r="B145" s="1420">
        <v>0.6875</v>
      </c>
      <c r="C145" s="1421"/>
      <c r="D145" s="1422"/>
      <c r="E145" s="1422"/>
      <c r="F145" s="1422"/>
      <c r="G145" s="1422"/>
      <c r="H145" s="1422"/>
      <c r="I145" s="1422"/>
      <c r="J145" s="1422"/>
      <c r="K145" s="1422"/>
      <c r="L145" s="1422"/>
      <c r="M145" s="1422"/>
      <c r="N145" s="1422"/>
      <c r="O145" s="1422"/>
      <c r="P145" s="1422"/>
      <c r="Q145" s="1422"/>
      <c r="R145" s="1422"/>
      <c r="S145" s="1422"/>
      <c r="T145" s="1422"/>
      <c r="U145" s="1422"/>
      <c r="V145" s="1422"/>
      <c r="W145" s="1422"/>
      <c r="X145" s="1422"/>
      <c r="Y145" s="113"/>
      <c r="Z145" s="1423" t="s">
        <v>928</v>
      </c>
      <c r="AA145" s="1424"/>
      <c r="AB145" s="1424"/>
      <c r="AC145" s="1424"/>
      <c r="AD145" s="1424"/>
      <c r="AE145" s="1425"/>
      <c r="AH145" s="395"/>
    </row>
    <row r="146" spans="1:82" s="119" customFormat="1" ht="12.75" customHeight="1" x14ac:dyDescent="0.2">
      <c r="A146" s="335"/>
      <c r="B146" s="1420">
        <v>0.70833333333333337</v>
      </c>
      <c r="C146" s="1421"/>
      <c r="D146" s="1422"/>
      <c r="E146" s="1422"/>
      <c r="F146" s="1422"/>
      <c r="G146" s="1422"/>
      <c r="H146" s="1422"/>
      <c r="I146" s="1422"/>
      <c r="J146" s="1422"/>
      <c r="K146" s="1422"/>
      <c r="L146" s="1422"/>
      <c r="M146" s="1422"/>
      <c r="N146" s="1422"/>
      <c r="O146" s="1422"/>
      <c r="P146" s="1422"/>
      <c r="Q146" s="1422"/>
      <c r="R146" s="1422"/>
      <c r="S146" s="1422"/>
      <c r="T146" s="1422"/>
      <c r="U146" s="1422"/>
      <c r="V146" s="1422"/>
      <c r="W146" s="1422"/>
      <c r="X146" s="1422"/>
      <c r="Y146" s="113"/>
      <c r="Z146" s="1423" t="s">
        <v>934</v>
      </c>
      <c r="AA146" s="1424"/>
      <c r="AB146" s="1424"/>
      <c r="AC146" s="1424"/>
      <c r="AD146" s="1424"/>
      <c r="AE146" s="1425"/>
      <c r="AH146" s="395"/>
    </row>
    <row r="147" spans="1:82" s="119" customFormat="1" ht="12.75" customHeight="1" x14ac:dyDescent="0.2">
      <c r="A147" s="335"/>
      <c r="B147" s="1420">
        <v>0.75</v>
      </c>
      <c r="C147" s="1421"/>
      <c r="D147" s="1422"/>
      <c r="E147" s="1422"/>
      <c r="F147" s="1422"/>
      <c r="G147" s="1422"/>
      <c r="H147" s="1422"/>
      <c r="I147" s="1422"/>
      <c r="J147" s="1422"/>
      <c r="K147" s="1422"/>
      <c r="L147" s="1422"/>
      <c r="M147" s="1422"/>
      <c r="N147" s="1422"/>
      <c r="O147" s="1422"/>
      <c r="P147" s="1422"/>
      <c r="Q147" s="1422"/>
      <c r="R147" s="1422"/>
      <c r="S147" s="1422"/>
      <c r="T147" s="1422"/>
      <c r="U147" s="1422"/>
      <c r="V147" s="1422"/>
      <c r="W147" s="1422"/>
      <c r="X147" s="1422"/>
      <c r="Y147" s="113"/>
      <c r="Z147" s="1423"/>
      <c r="AA147" s="1424"/>
      <c r="AB147" s="1424"/>
      <c r="AC147" s="1424"/>
      <c r="AD147" s="1424"/>
      <c r="AE147" s="1425"/>
      <c r="AH147" s="395"/>
    </row>
    <row r="148" spans="1:82" s="119" customFormat="1" ht="12.75" customHeight="1" x14ac:dyDescent="0.2">
      <c r="A148" s="335"/>
      <c r="B148" s="1420">
        <v>0.79166666666666663</v>
      </c>
      <c r="C148" s="1421"/>
      <c r="D148" s="1422"/>
      <c r="E148" s="1422"/>
      <c r="F148" s="1422"/>
      <c r="G148" s="1422"/>
      <c r="H148" s="1422"/>
      <c r="I148" s="1422"/>
      <c r="J148" s="1422"/>
      <c r="K148" s="1422"/>
      <c r="L148" s="1422"/>
      <c r="M148" s="1422"/>
      <c r="N148" s="1422"/>
      <c r="O148" s="1422"/>
      <c r="P148" s="1422"/>
      <c r="Q148" s="1422"/>
      <c r="R148" s="1422"/>
      <c r="S148" s="1422"/>
      <c r="T148" s="1422"/>
      <c r="U148" s="1422"/>
      <c r="V148" s="1422"/>
      <c r="W148" s="1422"/>
      <c r="X148" s="1422"/>
      <c r="Y148" s="113"/>
      <c r="Z148" s="1423"/>
      <c r="AA148" s="1424"/>
      <c r="AB148" s="1424"/>
      <c r="AC148" s="1424"/>
      <c r="AD148" s="1424"/>
      <c r="AE148" s="1425"/>
      <c r="AH148" s="395"/>
    </row>
    <row r="149" spans="1:82" s="119" customFormat="1" ht="12.75" customHeight="1" x14ac:dyDescent="0.2">
      <c r="A149" s="335"/>
      <c r="B149" s="1420">
        <v>0.83333333333333337</v>
      </c>
      <c r="C149" s="1421"/>
      <c r="D149" s="1422"/>
      <c r="E149" s="1422"/>
      <c r="F149" s="1422"/>
      <c r="G149" s="1422"/>
      <c r="H149" s="1422"/>
      <c r="I149" s="1422"/>
      <c r="J149" s="1422"/>
      <c r="K149" s="1422"/>
      <c r="L149" s="1422"/>
      <c r="M149" s="1422"/>
      <c r="N149" s="1422"/>
      <c r="O149" s="1422"/>
      <c r="P149" s="1422"/>
      <c r="Q149" s="1422"/>
      <c r="R149" s="1422"/>
      <c r="S149" s="1422"/>
      <c r="T149" s="1422"/>
      <c r="U149" s="1422"/>
      <c r="V149" s="1422"/>
      <c r="W149" s="1422"/>
      <c r="X149" s="1422"/>
      <c r="Y149" s="113"/>
      <c r="Z149" s="1423"/>
      <c r="AA149" s="1424"/>
      <c r="AB149" s="1424"/>
      <c r="AC149" s="1424"/>
      <c r="AD149" s="1424"/>
      <c r="AE149" s="1425"/>
      <c r="AH149" s="395"/>
    </row>
    <row r="150" spans="1:82" s="119" customFormat="1" ht="12.75" customHeight="1" x14ac:dyDescent="0.2">
      <c r="A150" s="335"/>
      <c r="B150" s="1420">
        <v>0.875</v>
      </c>
      <c r="C150" s="1421"/>
      <c r="D150" s="1422"/>
      <c r="E150" s="1422"/>
      <c r="F150" s="1422"/>
      <c r="G150" s="1422"/>
      <c r="H150" s="1422"/>
      <c r="I150" s="1422"/>
      <c r="J150" s="1422"/>
      <c r="K150" s="1422"/>
      <c r="L150" s="1422"/>
      <c r="M150" s="1422"/>
      <c r="N150" s="1422"/>
      <c r="O150" s="1422"/>
      <c r="P150" s="1422"/>
      <c r="Q150" s="1422"/>
      <c r="R150" s="1422"/>
      <c r="S150" s="1422"/>
      <c r="T150" s="1422"/>
      <c r="U150" s="1422"/>
      <c r="V150" s="1422"/>
      <c r="W150" s="1422"/>
      <c r="X150" s="1422"/>
      <c r="Y150" s="113"/>
      <c r="Z150" s="1423"/>
      <c r="AA150" s="1424"/>
      <c r="AB150" s="1424"/>
      <c r="AC150" s="1424"/>
      <c r="AD150" s="1424"/>
      <c r="AE150" s="1425"/>
      <c r="AH150" s="395"/>
    </row>
    <row r="151" spans="1:82" s="119" customFormat="1" ht="12.75" customHeight="1" x14ac:dyDescent="0.2">
      <c r="A151" s="335"/>
      <c r="B151" s="1420">
        <v>0.91666666666666663</v>
      </c>
      <c r="C151" s="1421"/>
      <c r="D151" s="1422"/>
      <c r="E151" s="1422"/>
      <c r="F151" s="1422"/>
      <c r="G151" s="1422"/>
      <c r="H151" s="1422"/>
      <c r="I151" s="1422"/>
      <c r="J151" s="1422"/>
      <c r="K151" s="1422"/>
      <c r="L151" s="1422"/>
      <c r="M151" s="1422"/>
      <c r="N151" s="1422"/>
      <c r="O151" s="1422"/>
      <c r="P151" s="1422"/>
      <c r="Q151" s="1422"/>
      <c r="R151" s="1422"/>
      <c r="S151" s="1422"/>
      <c r="T151" s="1422"/>
      <c r="U151" s="1422"/>
      <c r="V151" s="1422"/>
      <c r="W151" s="1422"/>
      <c r="X151" s="1422"/>
      <c r="Y151" s="113"/>
      <c r="Z151" s="1423"/>
      <c r="AA151" s="1424"/>
      <c r="AB151" s="1424"/>
      <c r="AC151" s="1424"/>
      <c r="AD151" s="1424"/>
      <c r="AE151" s="1425"/>
      <c r="AH151" s="395"/>
    </row>
    <row r="152" spans="1:82" s="119" customFormat="1" ht="12.75" customHeight="1" x14ac:dyDescent="0.2">
      <c r="A152" s="335"/>
      <c r="B152" s="1420">
        <v>0.95833333333333337</v>
      </c>
      <c r="C152" s="1421"/>
      <c r="D152" s="1422"/>
      <c r="E152" s="1422"/>
      <c r="F152" s="1422"/>
      <c r="G152" s="1422"/>
      <c r="H152" s="1422"/>
      <c r="I152" s="1422"/>
      <c r="J152" s="1422"/>
      <c r="K152" s="1422"/>
      <c r="L152" s="1422"/>
      <c r="M152" s="1422"/>
      <c r="N152" s="1422"/>
      <c r="O152" s="1422"/>
      <c r="P152" s="1422"/>
      <c r="Q152" s="1422"/>
      <c r="R152" s="1422"/>
      <c r="S152" s="1422"/>
      <c r="T152" s="1422"/>
      <c r="U152" s="1422"/>
      <c r="V152" s="1422"/>
      <c r="W152" s="1422"/>
      <c r="X152" s="1422"/>
      <c r="Y152" s="113"/>
      <c r="Z152" s="1423"/>
      <c r="AA152" s="1424"/>
      <c r="AB152" s="1424"/>
      <c r="AC152" s="1424"/>
      <c r="AD152" s="1424"/>
      <c r="AE152" s="1425"/>
      <c r="AH152" s="395"/>
    </row>
    <row r="153" spans="1:82" s="119" customFormat="1" ht="12.75" customHeight="1" x14ac:dyDescent="0.2">
      <c r="A153" s="335"/>
      <c r="B153" s="1544" t="s">
        <v>935</v>
      </c>
      <c r="C153" s="1545"/>
      <c r="D153" s="1546"/>
      <c r="E153" s="1546"/>
      <c r="F153" s="1546"/>
      <c r="G153" s="1546"/>
      <c r="H153" s="1546"/>
      <c r="I153" s="1546"/>
      <c r="J153" s="1546"/>
      <c r="K153" s="1546"/>
      <c r="L153" s="1546"/>
      <c r="M153" s="1546"/>
      <c r="N153" s="1546"/>
      <c r="O153" s="1546"/>
      <c r="P153" s="1546"/>
      <c r="Q153" s="1546"/>
      <c r="R153" s="1546"/>
      <c r="S153" s="1546"/>
      <c r="T153" s="1546"/>
      <c r="U153" s="1546"/>
      <c r="V153" s="1546"/>
      <c r="W153" s="1546"/>
      <c r="X153" s="1546"/>
      <c r="Y153" s="113"/>
      <c r="Z153" s="1549"/>
      <c r="AA153" s="1550"/>
      <c r="AB153" s="1550"/>
      <c r="AC153" s="1550"/>
      <c r="AD153" s="1550"/>
      <c r="AE153" s="1551"/>
      <c r="AH153" s="395"/>
    </row>
    <row r="154" spans="1:82" s="119" customFormat="1" ht="12.75" customHeight="1" x14ac:dyDescent="0.2">
      <c r="A154" s="335"/>
      <c r="B154" s="397"/>
      <c r="C154" s="398"/>
      <c r="D154" s="382"/>
      <c r="E154" s="382"/>
      <c r="F154" s="382"/>
      <c r="G154" s="382"/>
      <c r="H154" s="382"/>
      <c r="I154" s="382"/>
      <c r="J154" s="382"/>
      <c r="K154" s="382"/>
      <c r="L154" s="382"/>
      <c r="M154" s="382"/>
      <c r="N154" s="382"/>
      <c r="O154" s="382"/>
      <c r="P154" s="382"/>
      <c r="Q154" s="382"/>
      <c r="R154" s="382"/>
      <c r="S154" s="382"/>
      <c r="T154" s="382"/>
      <c r="U154" s="382"/>
      <c r="V154" s="382"/>
      <c r="W154" s="382"/>
      <c r="X154" s="382"/>
      <c r="Y154" s="399"/>
      <c r="Z154" s="400"/>
      <c r="AA154" s="400"/>
      <c r="AB154" s="400"/>
      <c r="AC154" s="400"/>
      <c r="AD154" s="400"/>
      <c r="AE154" s="396"/>
      <c r="AH154" s="395"/>
    </row>
    <row r="155" spans="1:82" ht="12.75" customHeight="1" x14ac:dyDescent="0.2">
      <c r="A155" s="21"/>
      <c r="B155" s="80" t="s">
        <v>729</v>
      </c>
      <c r="C155" s="80"/>
      <c r="D155" s="80"/>
      <c r="E155" s="80"/>
      <c r="F155" s="80"/>
      <c r="G155" s="80"/>
      <c r="H155" s="80"/>
      <c r="I155" s="80"/>
      <c r="J155" s="80"/>
      <c r="K155" s="80"/>
      <c r="L155" s="80"/>
      <c r="M155" s="80"/>
      <c r="N155" s="80"/>
      <c r="O155" s="80"/>
      <c r="P155" s="80"/>
      <c r="Q155" s="80"/>
      <c r="R155" s="80"/>
      <c r="S155" s="80"/>
      <c r="T155" s="80"/>
      <c r="U155" s="80"/>
      <c r="V155" s="80"/>
      <c r="W155" s="80"/>
      <c r="X155" s="80"/>
      <c r="Y155" s="80"/>
      <c r="Z155" s="1195" t="s">
        <v>20</v>
      </c>
      <c r="AA155" s="1195"/>
      <c r="AB155" s="1195"/>
      <c r="AC155" s="1195"/>
      <c r="AD155" s="1195"/>
      <c r="AE155" s="1195"/>
      <c r="AF155" s="251"/>
      <c r="AG155" s="246"/>
      <c r="BN155" s="251"/>
      <c r="BO155" s="251"/>
      <c r="BP155" s="239"/>
      <c r="BQ155" s="239"/>
      <c r="BR155" s="239"/>
      <c r="BS155" s="239"/>
      <c r="BT155" s="239"/>
      <c r="BU155" s="246"/>
      <c r="BV155" s="246"/>
      <c r="BW155" s="246"/>
      <c r="BX155" s="246"/>
      <c r="BY155" s="246"/>
      <c r="BZ155" s="246"/>
      <c r="CA155" s="246"/>
      <c r="CB155" s="229"/>
      <c r="CC155" s="229"/>
      <c r="CD155" s="229"/>
    </row>
    <row r="156" spans="1:82" ht="12.75" customHeight="1" x14ac:dyDescent="0.2">
      <c r="A156" s="21"/>
      <c r="B156" s="21"/>
      <c r="C156" s="21"/>
      <c r="D156" s="21"/>
      <c r="E156" s="21"/>
      <c r="F156" s="21"/>
      <c r="G156" s="21"/>
      <c r="H156" s="21"/>
      <c r="I156" s="21"/>
      <c r="J156" s="21"/>
      <c r="K156" s="224" t="s">
        <v>67</v>
      </c>
      <c r="L156" s="33" t="s">
        <v>146</v>
      </c>
      <c r="M156" s="33"/>
      <c r="N156" s="110" t="s">
        <v>67</v>
      </c>
      <c r="O156" s="33" t="s">
        <v>126</v>
      </c>
      <c r="P156" s="33"/>
      <c r="Q156" s="1547" t="s">
        <v>730</v>
      </c>
      <c r="R156" s="1547"/>
      <c r="S156" s="1547"/>
      <c r="T156" s="1547"/>
      <c r="U156" s="1547"/>
      <c r="V156" s="1547"/>
      <c r="W156" s="1547"/>
      <c r="X156" s="1547"/>
      <c r="Y156" s="1547"/>
      <c r="Z156" s="1547"/>
      <c r="AA156" s="1547"/>
      <c r="AB156" s="1547"/>
      <c r="AC156" s="1547"/>
      <c r="AD156" s="1547"/>
      <c r="AE156" s="1548"/>
      <c r="AF156" s="251"/>
      <c r="AG156" s="246"/>
      <c r="BN156" s="251"/>
      <c r="BO156" s="251"/>
      <c r="BP156" s="239"/>
      <c r="BQ156" s="239"/>
      <c r="BR156" s="239"/>
      <c r="BS156" s="239"/>
      <c r="BT156" s="239"/>
      <c r="BU156" s="246"/>
      <c r="BV156" s="246"/>
      <c r="BW156" s="246"/>
      <c r="BX156" s="246"/>
      <c r="BY156" s="246"/>
      <c r="BZ156" s="246"/>
      <c r="CA156" s="246"/>
      <c r="CB156" s="229"/>
      <c r="CC156" s="229"/>
      <c r="CD156" s="229"/>
    </row>
    <row r="157" spans="1:82" ht="12.75" customHeight="1" x14ac:dyDescent="0.2">
      <c r="A157" s="21"/>
      <c r="B157" s="839" t="s">
        <v>251</v>
      </c>
      <c r="C157" s="839"/>
      <c r="D157" s="839"/>
      <c r="E157" s="839"/>
      <c r="F157" s="839"/>
      <c r="G157" s="839"/>
      <c r="H157" s="839"/>
      <c r="I157" s="839" t="s">
        <v>252</v>
      </c>
      <c r="J157" s="839"/>
      <c r="K157" s="839"/>
      <c r="L157" s="839"/>
      <c r="M157" s="839" t="s">
        <v>665</v>
      </c>
      <c r="N157" s="839"/>
      <c r="O157" s="839"/>
      <c r="P157" s="839"/>
      <c r="Q157" s="839"/>
      <c r="R157" s="839" t="s">
        <v>253</v>
      </c>
      <c r="S157" s="839"/>
      <c r="T157" s="839"/>
      <c r="U157" s="839"/>
      <c r="V157" s="839"/>
      <c r="W157" s="839"/>
      <c r="X157" s="839"/>
      <c r="Y157" s="834"/>
      <c r="Z157" s="839" t="s">
        <v>260</v>
      </c>
      <c r="AA157" s="839"/>
      <c r="AB157" s="839"/>
      <c r="AC157" s="839"/>
      <c r="AD157" s="839"/>
      <c r="AE157" s="839"/>
      <c r="AF157" s="251"/>
      <c r="AG157" s="246"/>
      <c r="BN157" s="251"/>
      <c r="BO157" s="251"/>
      <c r="BP157" s="239"/>
      <c r="BQ157" s="239"/>
      <c r="BR157" s="239"/>
      <c r="BS157" s="239"/>
      <c r="BT157" s="239"/>
      <c r="BU157" s="246"/>
      <c r="BV157" s="246"/>
      <c r="BW157" s="246"/>
      <c r="BX157" s="246"/>
      <c r="BY157" s="246"/>
      <c r="BZ157" s="246"/>
      <c r="CA157" s="246"/>
      <c r="CB157" s="229"/>
      <c r="CC157" s="229"/>
      <c r="CD157" s="229"/>
    </row>
    <row r="158" spans="1:82" ht="12.75" customHeight="1" x14ac:dyDescent="0.2">
      <c r="A158" s="21"/>
      <c r="B158" s="839"/>
      <c r="C158" s="839"/>
      <c r="D158" s="839"/>
      <c r="E158" s="839"/>
      <c r="F158" s="839"/>
      <c r="G158" s="839"/>
      <c r="H158" s="839"/>
      <c r="I158" s="839"/>
      <c r="J158" s="839"/>
      <c r="K158" s="839"/>
      <c r="L158" s="839"/>
      <c r="M158" s="839"/>
      <c r="N158" s="839"/>
      <c r="O158" s="839"/>
      <c r="P158" s="839"/>
      <c r="Q158" s="839"/>
      <c r="R158" s="839"/>
      <c r="S158" s="839"/>
      <c r="T158" s="839"/>
      <c r="U158" s="839"/>
      <c r="V158" s="839"/>
      <c r="W158" s="839"/>
      <c r="X158" s="839"/>
      <c r="Y158" s="834"/>
      <c r="Z158" s="839"/>
      <c r="AA158" s="839"/>
      <c r="AB158" s="839"/>
      <c r="AC158" s="839"/>
      <c r="AD158" s="839"/>
      <c r="AE158" s="839"/>
      <c r="AF158" s="251"/>
      <c r="AG158" s="246"/>
      <c r="BN158" s="251"/>
      <c r="BO158" s="251"/>
      <c r="BP158" s="239"/>
      <c r="BQ158" s="239"/>
      <c r="BR158" s="239"/>
      <c r="BS158" s="239"/>
      <c r="BT158" s="239"/>
      <c r="BU158" s="246"/>
      <c r="BV158" s="246"/>
      <c r="BW158" s="246"/>
      <c r="BX158" s="246"/>
      <c r="BY158" s="246"/>
      <c r="BZ158" s="246"/>
      <c r="CA158" s="246"/>
      <c r="CB158" s="229"/>
      <c r="CC158" s="229"/>
      <c r="CD158" s="229"/>
    </row>
    <row r="159" spans="1:82" ht="12.75" customHeight="1" x14ac:dyDescent="0.2">
      <c r="A159" s="21"/>
      <c r="B159" s="1535"/>
      <c r="C159" s="1535"/>
      <c r="D159" s="1535"/>
      <c r="E159" s="1535"/>
      <c r="F159" s="1535"/>
      <c r="G159" s="1535"/>
      <c r="H159" s="1543"/>
      <c r="I159" s="1536"/>
      <c r="J159" s="1523"/>
      <c r="K159" s="1521" t="s">
        <v>256</v>
      </c>
      <c r="L159" s="1528"/>
      <c r="M159" s="1536"/>
      <c r="N159" s="1521" t="s">
        <v>257</v>
      </c>
      <c r="O159" s="1521"/>
      <c r="P159" s="1523"/>
      <c r="Q159" s="1528" t="s">
        <v>258</v>
      </c>
      <c r="R159" s="224" t="s">
        <v>67</v>
      </c>
      <c r="S159" s="78" t="s">
        <v>254</v>
      </c>
      <c r="T159" s="1530"/>
      <c r="U159" s="1530"/>
      <c r="V159" s="1530"/>
      <c r="W159" s="1530"/>
      <c r="X159" s="1521" t="s">
        <v>259</v>
      </c>
      <c r="Y159" s="1528"/>
      <c r="Z159" s="827"/>
      <c r="AA159" s="840"/>
      <c r="AB159" s="840"/>
      <c r="AC159" s="840"/>
      <c r="AD159" s="840"/>
      <c r="AE159" s="840"/>
      <c r="AF159" s="251"/>
    </row>
    <row r="160" spans="1:82" ht="12.75" customHeight="1" x14ac:dyDescent="0.2">
      <c r="A160" s="21"/>
      <c r="B160" s="1535"/>
      <c r="C160" s="1535"/>
      <c r="D160" s="1535"/>
      <c r="E160" s="1535"/>
      <c r="F160" s="1535"/>
      <c r="G160" s="1535"/>
      <c r="H160" s="1543"/>
      <c r="I160" s="1537"/>
      <c r="J160" s="1524"/>
      <c r="K160" s="1522"/>
      <c r="L160" s="1529"/>
      <c r="M160" s="1537"/>
      <c r="N160" s="1522"/>
      <c r="O160" s="1522"/>
      <c r="P160" s="1524"/>
      <c r="Q160" s="1529"/>
      <c r="R160" s="257" t="s">
        <v>67</v>
      </c>
      <c r="S160" s="81" t="s">
        <v>255</v>
      </c>
      <c r="T160" s="81"/>
      <c r="U160" s="81"/>
      <c r="V160" s="81"/>
      <c r="W160" s="81"/>
      <c r="X160" s="81"/>
      <c r="Y160" s="84"/>
      <c r="Z160" s="827"/>
      <c r="AA160" s="840"/>
      <c r="AB160" s="840"/>
      <c r="AC160" s="840"/>
      <c r="AD160" s="840"/>
      <c r="AE160" s="840"/>
    </row>
    <row r="161" spans="1:33" ht="12.75" customHeight="1" x14ac:dyDescent="0.2">
      <c r="A161" s="21"/>
      <c r="B161" s="1535"/>
      <c r="C161" s="1535"/>
      <c r="D161" s="1535"/>
      <c r="E161" s="1535"/>
      <c r="F161" s="1535"/>
      <c r="G161" s="1535"/>
      <c r="H161" s="1535"/>
      <c r="I161" s="1536"/>
      <c r="J161" s="1523"/>
      <c r="K161" s="1521" t="s">
        <v>256</v>
      </c>
      <c r="L161" s="1528"/>
      <c r="M161" s="1536"/>
      <c r="N161" s="1521" t="s">
        <v>257</v>
      </c>
      <c r="O161" s="1521"/>
      <c r="P161" s="1523"/>
      <c r="Q161" s="1528" t="s">
        <v>258</v>
      </c>
      <c r="R161" s="224" t="s">
        <v>67</v>
      </c>
      <c r="S161" s="78" t="s">
        <v>254</v>
      </c>
      <c r="T161" s="1530"/>
      <c r="U161" s="1530"/>
      <c r="V161" s="1530"/>
      <c r="W161" s="1530"/>
      <c r="X161" s="1521" t="s">
        <v>259</v>
      </c>
      <c r="Y161" s="1528"/>
      <c r="Z161" s="840"/>
      <c r="AA161" s="840"/>
      <c r="AB161" s="840"/>
      <c r="AC161" s="840"/>
      <c r="AD161" s="840"/>
      <c r="AE161" s="840"/>
    </row>
    <row r="162" spans="1:33" ht="12.75" customHeight="1" x14ac:dyDescent="0.2">
      <c r="A162" s="21"/>
      <c r="B162" s="1535"/>
      <c r="C162" s="1535"/>
      <c r="D162" s="1535"/>
      <c r="E162" s="1535"/>
      <c r="F162" s="1535"/>
      <c r="G162" s="1535"/>
      <c r="H162" s="1535"/>
      <c r="I162" s="1537"/>
      <c r="J162" s="1524"/>
      <c r="K162" s="1522"/>
      <c r="L162" s="1529"/>
      <c r="M162" s="1537"/>
      <c r="N162" s="1522"/>
      <c r="O162" s="1522"/>
      <c r="P162" s="1524"/>
      <c r="Q162" s="1529"/>
      <c r="R162" s="257" t="s">
        <v>67</v>
      </c>
      <c r="S162" s="81" t="s">
        <v>255</v>
      </c>
      <c r="T162" s="81"/>
      <c r="U162" s="81"/>
      <c r="V162" s="81"/>
      <c r="W162" s="81"/>
      <c r="X162" s="81"/>
      <c r="Y162" s="84"/>
      <c r="Z162" s="840"/>
      <c r="AA162" s="840"/>
      <c r="AB162" s="840"/>
      <c r="AC162" s="840"/>
      <c r="AD162" s="840"/>
      <c r="AE162" s="840"/>
    </row>
    <row r="163" spans="1:33" ht="12.75" customHeight="1" x14ac:dyDescent="0.2">
      <c r="A163" s="21"/>
      <c r="B163" s="1535"/>
      <c r="C163" s="1535"/>
      <c r="D163" s="1535"/>
      <c r="E163" s="1535"/>
      <c r="F163" s="1535"/>
      <c r="G163" s="1535"/>
      <c r="H163" s="1535"/>
      <c r="I163" s="1536"/>
      <c r="J163" s="1523"/>
      <c r="K163" s="1521" t="s">
        <v>256</v>
      </c>
      <c r="L163" s="1528"/>
      <c r="M163" s="1536"/>
      <c r="N163" s="1521" t="s">
        <v>257</v>
      </c>
      <c r="O163" s="1521"/>
      <c r="P163" s="1523"/>
      <c r="Q163" s="1528" t="s">
        <v>258</v>
      </c>
      <c r="R163" s="224" t="s">
        <v>67</v>
      </c>
      <c r="S163" s="78" t="s">
        <v>254</v>
      </c>
      <c r="T163" s="1530"/>
      <c r="U163" s="1530"/>
      <c r="V163" s="1530"/>
      <c r="W163" s="1530"/>
      <c r="X163" s="1521" t="s">
        <v>259</v>
      </c>
      <c r="Y163" s="1528"/>
      <c r="Z163" s="840"/>
      <c r="AA163" s="840"/>
      <c r="AB163" s="840"/>
      <c r="AC163" s="840"/>
      <c r="AD163" s="840"/>
      <c r="AE163" s="840"/>
    </row>
    <row r="164" spans="1:33" ht="12.75" customHeight="1" x14ac:dyDescent="0.2">
      <c r="A164" s="21"/>
      <c r="B164" s="1535"/>
      <c r="C164" s="1535"/>
      <c r="D164" s="1535"/>
      <c r="E164" s="1535"/>
      <c r="F164" s="1535"/>
      <c r="G164" s="1535"/>
      <c r="H164" s="1535"/>
      <c r="I164" s="1537"/>
      <c r="J164" s="1524"/>
      <c r="K164" s="1522"/>
      <c r="L164" s="1529"/>
      <c r="M164" s="1537"/>
      <c r="N164" s="1522"/>
      <c r="O164" s="1522"/>
      <c r="P164" s="1524"/>
      <c r="Q164" s="1529"/>
      <c r="R164" s="257" t="s">
        <v>67</v>
      </c>
      <c r="S164" s="81" t="s">
        <v>255</v>
      </c>
      <c r="T164" s="81"/>
      <c r="U164" s="81"/>
      <c r="V164" s="81"/>
      <c r="W164" s="81"/>
      <c r="X164" s="81"/>
      <c r="Y164" s="84"/>
      <c r="Z164" s="840"/>
      <c r="AA164" s="840"/>
      <c r="AB164" s="840"/>
      <c r="AC164" s="840"/>
      <c r="AD164" s="840"/>
      <c r="AE164" s="840"/>
    </row>
    <row r="165" spans="1:33" ht="12.75" customHeight="1" x14ac:dyDescent="0.2">
      <c r="A165" s="21"/>
      <c r="B165" s="1535"/>
      <c r="C165" s="1535"/>
      <c r="D165" s="1535"/>
      <c r="E165" s="1535"/>
      <c r="F165" s="1535"/>
      <c r="G165" s="1535"/>
      <c r="H165" s="1535"/>
      <c r="I165" s="1536"/>
      <c r="J165" s="1523"/>
      <c r="K165" s="1521" t="s">
        <v>256</v>
      </c>
      <c r="L165" s="1528"/>
      <c r="M165" s="1536"/>
      <c r="N165" s="1521" t="s">
        <v>257</v>
      </c>
      <c r="O165" s="1521"/>
      <c r="P165" s="1523"/>
      <c r="Q165" s="1528" t="s">
        <v>258</v>
      </c>
      <c r="R165" s="224" t="s">
        <v>67</v>
      </c>
      <c r="S165" s="78" t="s">
        <v>254</v>
      </c>
      <c r="T165" s="1530"/>
      <c r="U165" s="1530"/>
      <c r="V165" s="1530"/>
      <c r="W165" s="1530"/>
      <c r="X165" s="1521" t="s">
        <v>259</v>
      </c>
      <c r="Y165" s="1528"/>
      <c r="Z165" s="840"/>
      <c r="AA165" s="840"/>
      <c r="AB165" s="840"/>
      <c r="AC165" s="840"/>
      <c r="AD165" s="840"/>
      <c r="AE165" s="840"/>
    </row>
    <row r="166" spans="1:33" ht="12.75" customHeight="1" x14ac:dyDescent="0.2">
      <c r="A166" s="21"/>
      <c r="B166" s="1535"/>
      <c r="C166" s="1535"/>
      <c r="D166" s="1535"/>
      <c r="E166" s="1535"/>
      <c r="F166" s="1535"/>
      <c r="G166" s="1535"/>
      <c r="H166" s="1535"/>
      <c r="I166" s="1537"/>
      <c r="J166" s="1524"/>
      <c r="K166" s="1522"/>
      <c r="L166" s="1529"/>
      <c r="M166" s="1537"/>
      <c r="N166" s="1522"/>
      <c r="O166" s="1522"/>
      <c r="P166" s="1524"/>
      <c r="Q166" s="1529"/>
      <c r="R166" s="257" t="s">
        <v>67</v>
      </c>
      <c r="S166" s="81" t="s">
        <v>255</v>
      </c>
      <c r="T166" s="81"/>
      <c r="U166" s="81"/>
      <c r="V166" s="81"/>
      <c r="W166" s="81"/>
      <c r="X166" s="81"/>
      <c r="Y166" s="84"/>
      <c r="Z166" s="840"/>
      <c r="AA166" s="840"/>
      <c r="AB166" s="840"/>
      <c r="AC166" s="840"/>
      <c r="AD166" s="840"/>
      <c r="AE166" s="840"/>
    </row>
    <row r="167" spans="1:33" ht="12.75" customHeight="1" x14ac:dyDescent="0.2">
      <c r="A167" s="21"/>
      <c r="B167" s="85" t="s">
        <v>261</v>
      </c>
      <c r="C167" s="78"/>
      <c r="D167" s="78"/>
      <c r="E167" s="78"/>
      <c r="F167" s="78"/>
      <c r="G167" s="78"/>
      <c r="H167" s="78"/>
      <c r="I167" s="78"/>
      <c r="J167" s="78"/>
      <c r="K167" s="78"/>
      <c r="L167" s="78"/>
      <c r="M167" s="78"/>
      <c r="N167" s="78"/>
      <c r="O167" s="78"/>
      <c r="P167" s="78"/>
      <c r="Q167" s="78"/>
      <c r="R167" s="78"/>
      <c r="S167" s="78"/>
      <c r="T167" s="78"/>
      <c r="U167" s="78"/>
      <c r="V167" s="78"/>
      <c r="W167" s="78"/>
      <c r="X167" s="78"/>
      <c r="Y167" s="78"/>
      <c r="Z167" s="78"/>
      <c r="AA167" s="78"/>
      <c r="AB167" s="78"/>
      <c r="AC167" s="78"/>
      <c r="AD167" s="78"/>
      <c r="AE167" s="79"/>
    </row>
    <row r="168" spans="1:33" ht="12.75" customHeight="1" x14ac:dyDescent="0.2">
      <c r="A168" s="21"/>
      <c r="B168" s="1525" t="s">
        <v>244</v>
      </c>
      <c r="C168" s="1532"/>
      <c r="D168" s="1532"/>
      <c r="E168" s="1532"/>
      <c r="F168" s="1532"/>
      <c r="G168" s="1532"/>
      <c r="H168" s="1532"/>
      <c r="I168" s="1532"/>
      <c r="J168" s="1532"/>
      <c r="K168" s="1532"/>
      <c r="L168" s="1532"/>
      <c r="M168" s="1532"/>
      <c r="N168" s="1532"/>
      <c r="O168" s="1532"/>
      <c r="P168" s="1532"/>
      <c r="Q168" s="1532"/>
      <c r="R168" s="1532"/>
      <c r="S168" s="1532"/>
      <c r="T168" s="1532"/>
      <c r="U168" s="1532"/>
      <c r="V168" s="1532"/>
      <c r="W168" s="1532"/>
      <c r="X168" s="1532"/>
      <c r="Y168" s="1532"/>
      <c r="Z168" s="1532"/>
      <c r="AA168" s="1532"/>
      <c r="AB168" s="1532"/>
      <c r="AC168" s="1532"/>
      <c r="AD168" s="1532"/>
      <c r="AE168" s="1531" t="s">
        <v>245</v>
      </c>
    </row>
    <row r="169" spans="1:33" ht="12.75" customHeight="1" x14ac:dyDescent="0.2">
      <c r="A169" s="21"/>
      <c r="B169" s="1526"/>
      <c r="C169" s="1533"/>
      <c r="D169" s="1533"/>
      <c r="E169" s="1533"/>
      <c r="F169" s="1533"/>
      <c r="G169" s="1533"/>
      <c r="H169" s="1533"/>
      <c r="I169" s="1533"/>
      <c r="J169" s="1533"/>
      <c r="K169" s="1533"/>
      <c r="L169" s="1533"/>
      <c r="M169" s="1533"/>
      <c r="N169" s="1533"/>
      <c r="O169" s="1533"/>
      <c r="P169" s="1533"/>
      <c r="Q169" s="1533"/>
      <c r="R169" s="1533"/>
      <c r="S169" s="1533"/>
      <c r="T169" s="1533"/>
      <c r="U169" s="1533"/>
      <c r="V169" s="1533"/>
      <c r="W169" s="1533"/>
      <c r="X169" s="1533"/>
      <c r="Y169" s="1533"/>
      <c r="Z169" s="1533"/>
      <c r="AA169" s="1533"/>
      <c r="AB169" s="1533"/>
      <c r="AC169" s="1533"/>
      <c r="AD169" s="1533"/>
      <c r="AE169" s="1529"/>
    </row>
    <row r="170" spans="1:33" ht="12.75" customHeight="1" x14ac:dyDescent="0.2">
      <c r="A170" s="21"/>
      <c r="B170" s="271"/>
      <c r="C170" s="271"/>
      <c r="D170" s="271"/>
      <c r="E170" s="271"/>
      <c r="F170" s="271"/>
      <c r="G170" s="271"/>
      <c r="H170" s="271"/>
      <c r="I170" s="271"/>
      <c r="J170" s="271"/>
      <c r="K170" s="271"/>
      <c r="L170" s="271"/>
      <c r="M170" s="271"/>
      <c r="N170" s="271"/>
      <c r="O170" s="271"/>
      <c r="P170" s="271"/>
      <c r="Q170" s="271"/>
      <c r="R170" s="271"/>
      <c r="S170" s="271"/>
      <c r="T170" s="271"/>
      <c r="U170" s="271"/>
      <c r="V170" s="271"/>
      <c r="W170" s="271"/>
      <c r="X170" s="271"/>
      <c r="Y170" s="271"/>
      <c r="Z170" s="271"/>
      <c r="AA170" s="271"/>
      <c r="AB170" s="271"/>
      <c r="AC170" s="271"/>
      <c r="AD170" s="271"/>
      <c r="AE170" s="271"/>
    </row>
    <row r="171" spans="1:33" ht="12.75" customHeight="1" x14ac:dyDescent="0.15">
      <c r="A171" s="88" t="s">
        <v>936</v>
      </c>
      <c r="B171" s="21"/>
      <c r="C171" s="21"/>
      <c r="D171" s="21"/>
      <c r="E171" s="21"/>
      <c r="F171" s="21"/>
      <c r="G171" s="21"/>
      <c r="H171" s="21"/>
      <c r="I171" s="21"/>
      <c r="J171" s="21"/>
      <c r="K171" s="21"/>
      <c r="L171" s="21"/>
      <c r="M171" s="21"/>
      <c r="N171" s="21"/>
      <c r="O171" s="21"/>
      <c r="P171" s="21"/>
      <c r="Q171" s="21"/>
      <c r="R171" s="21"/>
      <c r="S171" s="21"/>
      <c r="T171" s="21"/>
      <c r="U171" s="21"/>
      <c r="V171" s="21"/>
      <c r="W171" s="21"/>
      <c r="X171" s="21"/>
      <c r="Y171" s="21"/>
    </row>
    <row r="172" spans="1:33" ht="12.75" customHeight="1" x14ac:dyDescent="0.2">
      <c r="A172" s="21"/>
      <c r="B172" s="1527" t="s">
        <v>153</v>
      </c>
      <c r="C172" s="1527"/>
      <c r="D172" s="1527"/>
      <c r="E172" s="1527"/>
      <c r="F172" s="1527"/>
      <c r="G172" s="1527"/>
      <c r="H172" s="1527"/>
      <c r="I172" s="839" t="s">
        <v>249</v>
      </c>
      <c r="J172" s="839"/>
      <c r="K172" s="839"/>
      <c r="L172" s="839"/>
      <c r="M172" s="839"/>
      <c r="N172" s="839"/>
      <c r="O172" s="839"/>
      <c r="P172" s="839"/>
      <c r="Q172" s="839"/>
      <c r="R172" s="839"/>
      <c r="S172" s="839"/>
      <c r="T172" s="839"/>
      <c r="U172" s="839"/>
      <c r="V172" s="839"/>
      <c r="W172" s="839"/>
      <c r="X172" s="839"/>
      <c r="Y172" s="839"/>
      <c r="Z172" s="839"/>
      <c r="AA172" s="839" t="s">
        <v>269</v>
      </c>
      <c r="AB172" s="839"/>
      <c r="AC172" s="839"/>
      <c r="AD172" s="839"/>
    </row>
    <row r="173" spans="1:33" ht="12.75" customHeight="1" x14ac:dyDescent="0.2">
      <c r="A173" s="21"/>
      <c r="B173" s="1527"/>
      <c r="C173" s="1527"/>
      <c r="D173" s="1527"/>
      <c r="E173" s="1527"/>
      <c r="F173" s="1527"/>
      <c r="G173" s="1527"/>
      <c r="H173" s="1527"/>
      <c r="I173" s="1413" t="s">
        <v>267</v>
      </c>
      <c r="J173" s="1413"/>
      <c r="K173" s="1446" t="s">
        <v>268</v>
      </c>
      <c r="L173" s="1446"/>
      <c r="M173" s="1410" t="s">
        <v>264</v>
      </c>
      <c r="N173" s="1410"/>
      <c r="O173" s="1410"/>
      <c r="P173" s="1410"/>
      <c r="Q173" s="1527" t="s">
        <v>157</v>
      </c>
      <c r="R173" s="1527"/>
      <c r="S173" s="1527"/>
      <c r="T173" s="1527"/>
      <c r="U173" s="1527"/>
      <c r="V173" s="1527"/>
      <c r="W173" s="1527"/>
      <c r="X173" s="1527"/>
      <c r="Y173" s="1527"/>
      <c r="Z173" s="1527"/>
      <c r="AA173" s="1410" t="s">
        <v>264</v>
      </c>
      <c r="AB173" s="1410"/>
      <c r="AC173" s="1410"/>
      <c r="AD173" s="1410"/>
    </row>
    <row r="174" spans="1:33" ht="12.75" customHeight="1" x14ac:dyDescent="0.2">
      <c r="A174" s="21"/>
      <c r="B174" s="1527"/>
      <c r="C174" s="1527"/>
      <c r="D174" s="1527"/>
      <c r="E174" s="1534"/>
      <c r="F174" s="1534"/>
      <c r="G174" s="1534"/>
      <c r="H174" s="1534"/>
      <c r="I174" s="1413"/>
      <c r="J174" s="1413"/>
      <c r="K174" s="1446"/>
      <c r="L174" s="1446"/>
      <c r="M174" s="1410"/>
      <c r="N174" s="1410"/>
      <c r="O174" s="1410"/>
      <c r="P174" s="1410"/>
      <c r="Q174" s="1527"/>
      <c r="R174" s="1527"/>
      <c r="S174" s="1527"/>
      <c r="T174" s="1527"/>
      <c r="U174" s="1527"/>
      <c r="V174" s="1527"/>
      <c r="W174" s="1527"/>
      <c r="X174" s="1527"/>
      <c r="Y174" s="1527"/>
      <c r="Z174" s="1527"/>
      <c r="AA174" s="1410"/>
      <c r="AB174" s="1410"/>
      <c r="AC174" s="1410"/>
      <c r="AD174" s="1410"/>
      <c r="AG174" s="229"/>
    </row>
    <row r="175" spans="1:33" ht="12.75" customHeight="1" x14ac:dyDescent="0.2">
      <c r="A175" s="21"/>
      <c r="B175" s="1434" t="s">
        <v>262</v>
      </c>
      <c r="C175" s="1435"/>
      <c r="D175" s="1435"/>
      <c r="E175" s="734" t="s">
        <v>162</v>
      </c>
      <c r="F175" s="734"/>
      <c r="G175" s="734"/>
      <c r="H175" s="734"/>
      <c r="I175" s="1440"/>
      <c r="J175" s="1441"/>
      <c r="K175" s="1440"/>
      <c r="L175" s="1441"/>
      <c r="M175" s="1404"/>
      <c r="N175" s="1406" t="s">
        <v>265</v>
      </c>
      <c r="O175" s="1408"/>
      <c r="P175" s="1402" t="s">
        <v>16</v>
      </c>
      <c r="Q175" s="224" t="s">
        <v>67</v>
      </c>
      <c r="R175" s="78" t="s">
        <v>266</v>
      </c>
      <c r="S175" s="78"/>
      <c r="T175" s="78"/>
      <c r="U175" s="28"/>
      <c r="V175" s="28"/>
      <c r="W175" s="28"/>
      <c r="X175" s="28"/>
      <c r="Y175" s="28"/>
      <c r="Z175" s="29"/>
      <c r="AA175" s="1404"/>
      <c r="AB175" s="1400" t="s">
        <v>265</v>
      </c>
      <c r="AC175" s="1408"/>
      <c r="AD175" s="1411" t="s">
        <v>16</v>
      </c>
      <c r="AG175" s="252"/>
    </row>
    <row r="176" spans="1:33" ht="12.75" customHeight="1" x14ac:dyDescent="0.2">
      <c r="A176" s="21"/>
      <c r="B176" s="1436"/>
      <c r="C176" s="1437"/>
      <c r="D176" s="1437"/>
      <c r="E176" s="734"/>
      <c r="F176" s="734"/>
      <c r="G176" s="734"/>
      <c r="H176" s="734"/>
      <c r="I176" s="1442"/>
      <c r="J176" s="1443"/>
      <c r="K176" s="1442"/>
      <c r="L176" s="1443"/>
      <c r="M176" s="1405"/>
      <c r="N176" s="1407"/>
      <c r="O176" s="1409"/>
      <c r="P176" s="1403"/>
      <c r="Q176" s="257" t="s">
        <v>67</v>
      </c>
      <c r="R176" s="81" t="s">
        <v>248</v>
      </c>
      <c r="S176" s="81"/>
      <c r="T176" s="81" t="s">
        <v>244</v>
      </c>
      <c r="U176" s="703"/>
      <c r="V176" s="703"/>
      <c r="W176" s="703"/>
      <c r="X176" s="703"/>
      <c r="Y176" s="703"/>
      <c r="Z176" s="87" t="s">
        <v>245</v>
      </c>
      <c r="AA176" s="1405"/>
      <c r="AB176" s="1401"/>
      <c r="AC176" s="1409"/>
      <c r="AD176" s="1412"/>
      <c r="AG176" s="252"/>
    </row>
    <row r="177" spans="1:90" ht="12.75" customHeight="1" x14ac:dyDescent="0.2">
      <c r="A177" s="21"/>
      <c r="B177" s="1436"/>
      <c r="C177" s="1437"/>
      <c r="D177" s="1437"/>
      <c r="E177" s="734" t="s">
        <v>163</v>
      </c>
      <c r="F177" s="734"/>
      <c r="G177" s="734"/>
      <c r="H177" s="734"/>
      <c r="I177" s="1440"/>
      <c r="J177" s="1441"/>
      <c r="K177" s="1440"/>
      <c r="L177" s="1441"/>
      <c r="M177" s="1404"/>
      <c r="N177" s="1406" t="s">
        <v>265</v>
      </c>
      <c r="O177" s="1408"/>
      <c r="P177" s="1402" t="s">
        <v>16</v>
      </c>
      <c r="Q177" s="224" t="s">
        <v>67</v>
      </c>
      <c r="R177" s="78" t="s">
        <v>266</v>
      </c>
      <c r="S177" s="78"/>
      <c r="T177" s="78"/>
      <c r="U177" s="28"/>
      <c r="V177" s="28"/>
      <c r="W177" s="28"/>
      <c r="X177" s="28"/>
      <c r="Y177" s="28"/>
      <c r="Z177" s="29"/>
      <c r="AA177" s="1404"/>
      <c r="AB177" s="1400" t="s">
        <v>265</v>
      </c>
      <c r="AC177" s="1408"/>
      <c r="AD177" s="1411" t="s">
        <v>16</v>
      </c>
      <c r="AG177" s="252"/>
    </row>
    <row r="178" spans="1:90" ht="12.75" customHeight="1" x14ac:dyDescent="0.2">
      <c r="A178" s="21"/>
      <c r="B178" s="1436"/>
      <c r="C178" s="1437"/>
      <c r="D178" s="1437"/>
      <c r="E178" s="734"/>
      <c r="F178" s="734"/>
      <c r="G178" s="734"/>
      <c r="H178" s="734"/>
      <c r="I178" s="1442"/>
      <c r="J178" s="1443"/>
      <c r="K178" s="1442"/>
      <c r="L178" s="1443"/>
      <c r="M178" s="1405"/>
      <c r="N178" s="1407"/>
      <c r="O178" s="1409"/>
      <c r="P178" s="1403"/>
      <c r="Q178" s="257" t="s">
        <v>67</v>
      </c>
      <c r="R178" s="81" t="s">
        <v>248</v>
      </c>
      <c r="S178" s="81"/>
      <c r="T178" s="81" t="s">
        <v>244</v>
      </c>
      <c r="U178" s="703"/>
      <c r="V178" s="703"/>
      <c r="W178" s="703"/>
      <c r="X178" s="703"/>
      <c r="Y178" s="703"/>
      <c r="Z178" s="87" t="s">
        <v>245</v>
      </c>
      <c r="AA178" s="1405"/>
      <c r="AB178" s="1401"/>
      <c r="AC178" s="1409"/>
      <c r="AD178" s="1412"/>
      <c r="AG178" s="252"/>
    </row>
    <row r="179" spans="1:90" ht="12.75" customHeight="1" x14ac:dyDescent="0.2">
      <c r="A179" s="21"/>
      <c r="B179" s="1436"/>
      <c r="C179" s="1437"/>
      <c r="D179" s="1437"/>
      <c r="E179" s="1428" t="s">
        <v>777</v>
      </c>
      <c r="F179" s="1429"/>
      <c r="G179" s="1429"/>
      <c r="H179" s="1430"/>
      <c r="I179" s="1440"/>
      <c r="J179" s="1441"/>
      <c r="K179" s="1440"/>
      <c r="L179" s="1441"/>
      <c r="M179" s="1404"/>
      <c r="N179" s="1406" t="s">
        <v>265</v>
      </c>
      <c r="O179" s="1408"/>
      <c r="P179" s="1402" t="s">
        <v>16</v>
      </c>
      <c r="Q179" s="224" t="s">
        <v>67</v>
      </c>
      <c r="R179" s="78" t="s">
        <v>119</v>
      </c>
      <c r="S179" s="78"/>
      <c r="T179" s="78"/>
      <c r="U179" s="28"/>
      <c r="V179" s="28"/>
      <c r="W179" s="28"/>
      <c r="X179" s="28"/>
      <c r="Y179" s="28"/>
      <c r="Z179" s="29"/>
      <c r="AA179" s="1404"/>
      <c r="AB179" s="1400" t="s">
        <v>265</v>
      </c>
      <c r="AC179" s="1408"/>
      <c r="AD179" s="1411" t="s">
        <v>16</v>
      </c>
      <c r="AG179" s="252"/>
    </row>
    <row r="180" spans="1:90" ht="12.75" customHeight="1" x14ac:dyDescent="0.2">
      <c r="A180" s="21"/>
      <c r="B180" s="1436"/>
      <c r="C180" s="1437"/>
      <c r="D180" s="1437"/>
      <c r="E180" s="1431"/>
      <c r="F180" s="1432"/>
      <c r="G180" s="1432"/>
      <c r="H180" s="1433"/>
      <c r="I180" s="1442"/>
      <c r="J180" s="1443"/>
      <c r="K180" s="1442"/>
      <c r="L180" s="1443"/>
      <c r="M180" s="1405"/>
      <c r="N180" s="1407"/>
      <c r="O180" s="1409"/>
      <c r="P180" s="1403"/>
      <c r="Q180" s="257" t="s">
        <v>67</v>
      </c>
      <c r="R180" s="81" t="s">
        <v>131</v>
      </c>
      <c r="S180" s="81"/>
      <c r="T180" s="81" t="s">
        <v>132</v>
      </c>
      <c r="U180" s="703"/>
      <c r="V180" s="703"/>
      <c r="W180" s="703"/>
      <c r="X180" s="703"/>
      <c r="Y180" s="703"/>
      <c r="Z180" s="87" t="s">
        <v>133</v>
      </c>
      <c r="AA180" s="1405"/>
      <c r="AB180" s="1401"/>
      <c r="AC180" s="1409"/>
      <c r="AD180" s="1412"/>
      <c r="AG180" s="252"/>
    </row>
    <row r="181" spans="1:90" ht="12.75" customHeight="1" x14ac:dyDescent="0.2">
      <c r="A181" s="21"/>
      <c r="B181" s="1436"/>
      <c r="C181" s="1437"/>
      <c r="D181" s="1437"/>
      <c r="E181" s="1428" t="s">
        <v>778</v>
      </c>
      <c r="F181" s="1429"/>
      <c r="G181" s="1429"/>
      <c r="H181" s="1430"/>
      <c r="I181" s="1440"/>
      <c r="J181" s="1441"/>
      <c r="K181" s="1440"/>
      <c r="L181" s="1441"/>
      <c r="M181" s="1404"/>
      <c r="N181" s="1406" t="s">
        <v>265</v>
      </c>
      <c r="O181" s="1408"/>
      <c r="P181" s="1402" t="s">
        <v>16</v>
      </c>
      <c r="Q181" s="224" t="s">
        <v>67</v>
      </c>
      <c r="R181" s="78" t="s">
        <v>119</v>
      </c>
      <c r="S181" s="78"/>
      <c r="T181" s="78"/>
      <c r="U181" s="28"/>
      <c r="V181" s="28"/>
      <c r="W181" s="28"/>
      <c r="X181" s="28"/>
      <c r="Y181" s="28"/>
      <c r="Z181" s="29"/>
      <c r="AA181" s="1404"/>
      <c r="AB181" s="1400" t="s">
        <v>265</v>
      </c>
      <c r="AC181" s="1408"/>
      <c r="AD181" s="1411" t="s">
        <v>16</v>
      </c>
      <c r="AG181" s="252"/>
    </row>
    <row r="182" spans="1:90" ht="12.75" customHeight="1" x14ac:dyDescent="0.2">
      <c r="A182" s="21"/>
      <c r="B182" s="1436"/>
      <c r="C182" s="1437"/>
      <c r="D182" s="1437"/>
      <c r="E182" s="1431"/>
      <c r="F182" s="1432"/>
      <c r="G182" s="1432"/>
      <c r="H182" s="1433"/>
      <c r="I182" s="1442"/>
      <c r="J182" s="1443"/>
      <c r="K182" s="1442"/>
      <c r="L182" s="1443"/>
      <c r="M182" s="1405"/>
      <c r="N182" s="1407"/>
      <c r="O182" s="1409"/>
      <c r="P182" s="1403"/>
      <c r="Q182" s="257" t="s">
        <v>67</v>
      </c>
      <c r="R182" s="81" t="s">
        <v>131</v>
      </c>
      <c r="S182" s="81"/>
      <c r="T182" s="81" t="s">
        <v>132</v>
      </c>
      <c r="U182" s="703"/>
      <c r="V182" s="703"/>
      <c r="W182" s="703"/>
      <c r="X182" s="703"/>
      <c r="Y182" s="703"/>
      <c r="Z182" s="87" t="s">
        <v>133</v>
      </c>
      <c r="AA182" s="1405"/>
      <c r="AB182" s="1401"/>
      <c r="AC182" s="1409"/>
      <c r="AD182" s="1412"/>
      <c r="AG182" s="252"/>
    </row>
    <row r="183" spans="1:90" ht="12.75" customHeight="1" x14ac:dyDescent="0.2">
      <c r="A183" s="21"/>
      <c r="B183" s="1436"/>
      <c r="C183" s="1437"/>
      <c r="D183" s="1437"/>
      <c r="E183" s="1333"/>
      <c r="F183" s="1334"/>
      <c r="G183" s="1334"/>
      <c r="H183" s="1444"/>
      <c r="I183" s="1440"/>
      <c r="J183" s="1441"/>
      <c r="K183" s="1440"/>
      <c r="L183" s="1441"/>
      <c r="M183" s="1404"/>
      <c r="N183" s="1406" t="s">
        <v>265</v>
      </c>
      <c r="O183" s="1408"/>
      <c r="P183" s="1402" t="s">
        <v>16</v>
      </c>
      <c r="Q183" s="224" t="s">
        <v>67</v>
      </c>
      <c r="R183" s="78" t="s">
        <v>119</v>
      </c>
      <c r="S183" s="78"/>
      <c r="T183" s="78"/>
      <c r="U183" s="28"/>
      <c r="V183" s="28"/>
      <c r="W183" s="28"/>
      <c r="X183" s="28"/>
      <c r="Y183" s="28"/>
      <c r="Z183" s="29"/>
      <c r="AA183" s="1404"/>
      <c r="AB183" s="1400" t="s">
        <v>265</v>
      </c>
      <c r="AC183" s="1408"/>
      <c r="AD183" s="1411" t="s">
        <v>16</v>
      </c>
      <c r="AG183" s="252"/>
    </row>
    <row r="184" spans="1:90" ht="12.75" customHeight="1" x14ac:dyDescent="0.2">
      <c r="A184" s="21"/>
      <c r="B184" s="1438"/>
      <c r="C184" s="1439"/>
      <c r="D184" s="1439"/>
      <c r="E184" s="1360"/>
      <c r="F184" s="1300"/>
      <c r="G184" s="1300"/>
      <c r="H184" s="1445"/>
      <c r="I184" s="1442"/>
      <c r="J184" s="1443"/>
      <c r="K184" s="1442"/>
      <c r="L184" s="1443"/>
      <c r="M184" s="1405"/>
      <c r="N184" s="1407"/>
      <c r="O184" s="1409"/>
      <c r="P184" s="1403"/>
      <c r="Q184" s="257" t="s">
        <v>67</v>
      </c>
      <c r="R184" s="81" t="s">
        <v>131</v>
      </c>
      <c r="S184" s="81"/>
      <c r="T184" s="81" t="s">
        <v>132</v>
      </c>
      <c r="U184" s="703"/>
      <c r="V184" s="703"/>
      <c r="W184" s="703"/>
      <c r="X184" s="703"/>
      <c r="Y184" s="703"/>
      <c r="Z184" s="87" t="s">
        <v>133</v>
      </c>
      <c r="AA184" s="1405"/>
      <c r="AB184" s="1401"/>
      <c r="AC184" s="1409"/>
      <c r="AD184" s="1412"/>
      <c r="AG184" s="252"/>
    </row>
    <row r="185" spans="1:90" ht="12.75" customHeight="1" x14ac:dyDescent="0.2">
      <c r="A185" s="21"/>
      <c r="B185" s="1494" t="s">
        <v>263</v>
      </c>
      <c r="C185" s="1495"/>
      <c r="D185" s="1495"/>
      <c r="E185" s="1495"/>
      <c r="F185" s="1495"/>
      <c r="G185" s="1495"/>
      <c r="H185" s="1496"/>
      <c r="I185" s="1440"/>
      <c r="J185" s="1441"/>
      <c r="K185" s="1440"/>
      <c r="L185" s="1441"/>
      <c r="M185" s="1404"/>
      <c r="N185" s="1406" t="s">
        <v>265</v>
      </c>
      <c r="O185" s="1408"/>
      <c r="P185" s="1402" t="s">
        <v>16</v>
      </c>
      <c r="Q185" s="224" t="s">
        <v>67</v>
      </c>
      <c r="R185" s="78" t="s">
        <v>266</v>
      </c>
      <c r="S185" s="78"/>
      <c r="T185" s="78"/>
      <c r="U185" s="28"/>
      <c r="V185" s="28"/>
      <c r="W185" s="28"/>
      <c r="X185" s="28"/>
      <c r="Y185" s="28"/>
      <c r="Z185" s="29"/>
      <c r="AA185" s="1404"/>
      <c r="AB185" s="1400" t="s">
        <v>265</v>
      </c>
      <c r="AC185" s="1408"/>
      <c r="AD185" s="1411" t="s">
        <v>16</v>
      </c>
      <c r="AG185" s="252"/>
    </row>
    <row r="186" spans="1:90" ht="12.75" customHeight="1" x14ac:dyDescent="0.2">
      <c r="A186" s="21"/>
      <c r="B186" s="1500"/>
      <c r="C186" s="1501"/>
      <c r="D186" s="1501"/>
      <c r="E186" s="1501"/>
      <c r="F186" s="1501"/>
      <c r="G186" s="1501"/>
      <c r="H186" s="1502"/>
      <c r="I186" s="1442"/>
      <c r="J186" s="1443"/>
      <c r="K186" s="1442"/>
      <c r="L186" s="1443"/>
      <c r="M186" s="1405"/>
      <c r="N186" s="1407"/>
      <c r="O186" s="1409"/>
      <c r="P186" s="1403"/>
      <c r="Q186" s="257" t="s">
        <v>67</v>
      </c>
      <c r="R186" s="81" t="s">
        <v>248</v>
      </c>
      <c r="S186" s="81"/>
      <c r="T186" s="81" t="s">
        <v>244</v>
      </c>
      <c r="U186" s="703"/>
      <c r="V186" s="703"/>
      <c r="W186" s="703"/>
      <c r="X186" s="703"/>
      <c r="Y186" s="703"/>
      <c r="Z186" s="87" t="s">
        <v>245</v>
      </c>
      <c r="AA186" s="1405"/>
      <c r="AB186" s="1401"/>
      <c r="AC186" s="1409"/>
      <c r="AD186" s="1412"/>
      <c r="AG186" s="252"/>
    </row>
    <row r="187" spans="1:90" ht="12.75" customHeight="1" x14ac:dyDescent="0.2">
      <c r="A187" s="21"/>
      <c r="B187" s="1500"/>
      <c r="C187" s="1501"/>
      <c r="D187" s="1501"/>
      <c r="E187" s="1501"/>
      <c r="F187" s="1501"/>
      <c r="G187" s="1501"/>
      <c r="H187" s="1502"/>
      <c r="I187" s="1440"/>
      <c r="J187" s="1441"/>
      <c r="K187" s="1440"/>
      <c r="L187" s="1441"/>
      <c r="M187" s="1404"/>
      <c r="N187" s="1406" t="s">
        <v>265</v>
      </c>
      <c r="O187" s="1408"/>
      <c r="P187" s="1402" t="s">
        <v>16</v>
      </c>
      <c r="Q187" s="224" t="s">
        <v>67</v>
      </c>
      <c r="R187" s="78" t="s">
        <v>119</v>
      </c>
      <c r="S187" s="78"/>
      <c r="T187" s="78"/>
      <c r="U187" s="28"/>
      <c r="V187" s="28"/>
      <c r="W187" s="28"/>
      <c r="X187" s="28"/>
      <c r="Y187" s="28"/>
      <c r="Z187" s="29"/>
      <c r="AA187" s="1404"/>
      <c r="AB187" s="1400" t="s">
        <v>265</v>
      </c>
      <c r="AC187" s="1408"/>
      <c r="AD187" s="1411" t="s">
        <v>16</v>
      </c>
      <c r="AG187" s="252"/>
    </row>
    <row r="188" spans="1:90" ht="12.75" customHeight="1" x14ac:dyDescent="0.2">
      <c r="A188" s="21"/>
      <c r="B188" s="1497"/>
      <c r="C188" s="1498"/>
      <c r="D188" s="1498"/>
      <c r="E188" s="1498"/>
      <c r="F188" s="1498"/>
      <c r="G188" s="1498"/>
      <c r="H188" s="1499"/>
      <c r="I188" s="1442"/>
      <c r="J188" s="1443"/>
      <c r="K188" s="1442"/>
      <c r="L188" s="1443"/>
      <c r="M188" s="1405"/>
      <c r="N188" s="1407"/>
      <c r="O188" s="1409"/>
      <c r="P188" s="1403"/>
      <c r="Q188" s="257" t="s">
        <v>67</v>
      </c>
      <c r="R188" s="81" t="s">
        <v>131</v>
      </c>
      <c r="S188" s="81"/>
      <c r="T188" s="81" t="s">
        <v>132</v>
      </c>
      <c r="U188" s="703"/>
      <c r="V188" s="703"/>
      <c r="W188" s="703"/>
      <c r="X188" s="703"/>
      <c r="Y188" s="703"/>
      <c r="Z188" s="87" t="s">
        <v>133</v>
      </c>
      <c r="AA188" s="1405"/>
      <c r="AB188" s="1401"/>
      <c r="AC188" s="1409"/>
      <c r="AD188" s="1412"/>
      <c r="AG188" s="252"/>
    </row>
    <row r="189" spans="1:90" ht="12.75" customHeight="1" x14ac:dyDescent="0.2">
      <c r="A189" s="21"/>
      <c r="B189" s="1494" t="s">
        <v>758</v>
      </c>
      <c r="C189" s="1495"/>
      <c r="D189" s="1495"/>
      <c r="E189" s="1495"/>
      <c r="F189" s="1495"/>
      <c r="G189" s="1495"/>
      <c r="H189" s="1496"/>
      <c r="I189" s="1440"/>
      <c r="J189" s="1441"/>
      <c r="K189" s="1440"/>
      <c r="L189" s="1441"/>
      <c r="M189" s="1404"/>
      <c r="N189" s="1400" t="s">
        <v>265</v>
      </c>
      <c r="O189" s="1408"/>
      <c r="P189" s="1411" t="s">
        <v>16</v>
      </c>
      <c r="Q189" s="224" t="s">
        <v>67</v>
      </c>
      <c r="R189" s="78" t="s">
        <v>119</v>
      </c>
      <c r="S189" s="78"/>
      <c r="T189" s="78"/>
      <c r="U189" s="28"/>
      <c r="V189" s="28"/>
      <c r="W189" s="28"/>
      <c r="X189" s="28"/>
      <c r="Y189" s="28"/>
      <c r="Z189" s="29"/>
      <c r="AA189" s="1404"/>
      <c r="AB189" s="1400" t="s">
        <v>265</v>
      </c>
      <c r="AC189" s="1408"/>
      <c r="AD189" s="1411" t="s">
        <v>16</v>
      </c>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c r="BS189"/>
      <c r="BT189"/>
      <c r="BU189"/>
      <c r="BV189"/>
      <c r="BW189"/>
      <c r="BX189"/>
      <c r="BY189"/>
      <c r="BZ189"/>
      <c r="CA189"/>
      <c r="CB189"/>
      <c r="CC189"/>
      <c r="CD189"/>
      <c r="CE189"/>
      <c r="CF189"/>
      <c r="CG189"/>
      <c r="CH189"/>
      <c r="CI189"/>
      <c r="CJ189"/>
      <c r="CK189"/>
      <c r="CL189"/>
    </row>
    <row r="190" spans="1:90" ht="12.75" customHeight="1" x14ac:dyDescent="0.2">
      <c r="A190" s="21"/>
      <c r="B190" s="1500"/>
      <c r="C190" s="1501"/>
      <c r="D190" s="1501"/>
      <c r="E190" s="1501"/>
      <c r="F190" s="1501"/>
      <c r="G190" s="1501"/>
      <c r="H190" s="1502"/>
      <c r="I190" s="1442"/>
      <c r="J190" s="1443"/>
      <c r="K190" s="1442"/>
      <c r="L190" s="1443"/>
      <c r="M190" s="1405"/>
      <c r="N190" s="1401"/>
      <c r="O190" s="1409"/>
      <c r="P190" s="1412"/>
      <c r="Q190" s="257" t="s">
        <v>67</v>
      </c>
      <c r="R190" s="81" t="s">
        <v>131</v>
      </c>
      <c r="S190" s="81"/>
      <c r="T190" s="81" t="s">
        <v>759</v>
      </c>
      <c r="U190" s="703"/>
      <c r="V190" s="703"/>
      <c r="W190" s="703"/>
      <c r="X190" s="703"/>
      <c r="Y190" s="703"/>
      <c r="Z190" s="87" t="s">
        <v>760</v>
      </c>
      <c r="AA190" s="1405"/>
      <c r="AB190" s="1401"/>
      <c r="AC190" s="1409"/>
      <c r="AD190" s="1412"/>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c r="BS190"/>
      <c r="BT190"/>
      <c r="BU190"/>
      <c r="BV190"/>
      <c r="BW190"/>
      <c r="BX190"/>
      <c r="BY190"/>
      <c r="BZ190"/>
      <c r="CA190"/>
      <c r="CB190"/>
      <c r="CC190"/>
      <c r="CD190"/>
      <c r="CE190"/>
      <c r="CF190"/>
      <c r="CG190"/>
      <c r="CH190"/>
      <c r="CI190"/>
      <c r="CJ190"/>
      <c r="CK190"/>
      <c r="CL190"/>
    </row>
    <row r="191" spans="1:90" ht="12.75" customHeight="1" x14ac:dyDescent="0.2">
      <c r="A191" s="21"/>
      <c r="B191" s="1494" t="s">
        <v>761</v>
      </c>
      <c r="C191" s="1495"/>
      <c r="D191" s="1495"/>
      <c r="E191" s="1495"/>
      <c r="F191" s="1495"/>
      <c r="G191" s="1495"/>
      <c r="H191" s="1496"/>
      <c r="I191" s="1440"/>
      <c r="J191" s="1441"/>
      <c r="K191" s="1440"/>
      <c r="L191" s="1441"/>
      <c r="M191" s="1404"/>
      <c r="N191" s="1400" t="s">
        <v>265</v>
      </c>
      <c r="O191" s="1408"/>
      <c r="P191" s="1411" t="s">
        <v>16</v>
      </c>
      <c r="Q191" s="224" t="s">
        <v>67</v>
      </c>
      <c r="R191" s="78" t="s">
        <v>119</v>
      </c>
      <c r="S191" s="78"/>
      <c r="T191" s="78"/>
      <c r="U191" s="28"/>
      <c r="V191" s="28"/>
      <c r="W191" s="28"/>
      <c r="X191" s="28"/>
      <c r="Y191" s="28"/>
      <c r="Z191" s="29"/>
      <c r="AA191" s="1404"/>
      <c r="AB191" s="1400" t="s">
        <v>265</v>
      </c>
      <c r="AC191" s="1408"/>
      <c r="AD191" s="1411" t="s">
        <v>16</v>
      </c>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c r="BS191"/>
      <c r="BT191"/>
      <c r="BU191"/>
      <c r="BV191"/>
      <c r="BW191"/>
      <c r="BX191"/>
      <c r="BY191"/>
      <c r="BZ191"/>
      <c r="CA191"/>
      <c r="CB191"/>
      <c r="CC191"/>
      <c r="CD191"/>
      <c r="CE191"/>
      <c r="CF191"/>
      <c r="CG191"/>
      <c r="CH191"/>
      <c r="CI191"/>
      <c r="CJ191"/>
      <c r="CK191"/>
      <c r="CL191"/>
    </row>
    <row r="192" spans="1:90" ht="12.75" customHeight="1" x14ac:dyDescent="0.2">
      <c r="A192" s="21"/>
      <c r="B192" s="1497"/>
      <c r="C192" s="1498"/>
      <c r="D192" s="1498"/>
      <c r="E192" s="1498"/>
      <c r="F192" s="1498"/>
      <c r="G192" s="1498"/>
      <c r="H192" s="1499"/>
      <c r="I192" s="1442"/>
      <c r="J192" s="1443"/>
      <c r="K192" s="1442"/>
      <c r="L192" s="1443"/>
      <c r="M192" s="1405"/>
      <c r="N192" s="1401"/>
      <c r="O192" s="1409"/>
      <c r="P192" s="1412"/>
      <c r="Q192" s="257" t="s">
        <v>67</v>
      </c>
      <c r="R192" s="81" t="s">
        <v>131</v>
      </c>
      <c r="S192" s="81"/>
      <c r="T192" s="81" t="s">
        <v>759</v>
      </c>
      <c r="U192" s="703"/>
      <c r="V192" s="703"/>
      <c r="W192" s="703"/>
      <c r="X192" s="703"/>
      <c r="Y192" s="703"/>
      <c r="Z192" s="87" t="s">
        <v>760</v>
      </c>
      <c r="AA192" s="1405"/>
      <c r="AB192" s="1401"/>
      <c r="AC192" s="1409"/>
      <c r="AD192" s="141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c r="BS192"/>
      <c r="BT192"/>
      <c r="BU192"/>
      <c r="BV192"/>
      <c r="BW192"/>
      <c r="BX192"/>
      <c r="BY192"/>
      <c r="BZ192"/>
      <c r="CA192"/>
      <c r="CB192"/>
      <c r="CC192"/>
      <c r="CD192"/>
      <c r="CE192"/>
      <c r="CF192"/>
      <c r="CG192"/>
      <c r="CH192"/>
      <c r="CI192"/>
      <c r="CJ192"/>
      <c r="CK192"/>
      <c r="CL192"/>
    </row>
    <row r="193" spans="1:91" ht="12.75" customHeight="1" x14ac:dyDescent="0.2">
      <c r="A193" s="21"/>
      <c r="B193" s="1414" t="s">
        <v>248</v>
      </c>
      <c r="C193" s="1415"/>
      <c r="D193" s="1538" t="s">
        <v>244</v>
      </c>
      <c r="E193" s="1540"/>
      <c r="F193" s="1540"/>
      <c r="G193" s="1540"/>
      <c r="H193" s="1539" t="s">
        <v>245</v>
      </c>
      <c r="I193" s="1440"/>
      <c r="J193" s="1441"/>
      <c r="K193" s="1440"/>
      <c r="L193" s="1441"/>
      <c r="M193" s="1404"/>
      <c r="N193" s="1406" t="s">
        <v>265</v>
      </c>
      <c r="O193" s="1408"/>
      <c r="P193" s="1402" t="s">
        <v>16</v>
      </c>
      <c r="Q193" s="224" t="s">
        <v>67</v>
      </c>
      <c r="R193" s="78" t="s">
        <v>266</v>
      </c>
      <c r="S193" s="78"/>
      <c r="T193" s="78"/>
      <c r="U193" s="28"/>
      <c r="V193" s="28"/>
      <c r="W193" s="28"/>
      <c r="X193" s="28"/>
      <c r="Y193" s="28"/>
      <c r="Z193" s="29"/>
      <c r="AA193" s="1404"/>
      <c r="AB193" s="1400" t="s">
        <v>265</v>
      </c>
      <c r="AC193" s="1408"/>
      <c r="AD193" s="1411" t="s">
        <v>16</v>
      </c>
      <c r="AE193" s="1"/>
      <c r="AG193" s="252"/>
    </row>
    <row r="194" spans="1:91" ht="12.75" customHeight="1" x14ac:dyDescent="0.2">
      <c r="A194" s="21"/>
      <c r="B194" s="1416"/>
      <c r="C194" s="1417"/>
      <c r="D194" s="1378"/>
      <c r="E194" s="794"/>
      <c r="F194" s="794"/>
      <c r="G194" s="794"/>
      <c r="H194" s="796"/>
      <c r="I194" s="1442"/>
      <c r="J194" s="1443"/>
      <c r="K194" s="1442"/>
      <c r="L194" s="1443"/>
      <c r="M194" s="1405"/>
      <c r="N194" s="1407"/>
      <c r="O194" s="1409"/>
      <c r="P194" s="1403"/>
      <c r="Q194" s="257" t="s">
        <v>67</v>
      </c>
      <c r="R194" s="81" t="s">
        <v>248</v>
      </c>
      <c r="S194" s="81"/>
      <c r="T194" s="81" t="s">
        <v>244</v>
      </c>
      <c r="U194" s="703"/>
      <c r="V194" s="703"/>
      <c r="W194" s="703"/>
      <c r="X194" s="703"/>
      <c r="Y194" s="703"/>
      <c r="Z194" s="87" t="s">
        <v>245</v>
      </c>
      <c r="AA194" s="1405"/>
      <c r="AB194" s="1401"/>
      <c r="AC194" s="1409"/>
      <c r="AD194" s="1412"/>
      <c r="AE194" s="252"/>
      <c r="AG194" s="229"/>
    </row>
    <row r="195" spans="1:91" ht="12.75" customHeight="1" x14ac:dyDescent="0.2">
      <c r="A195" s="21"/>
      <c r="B195" s="1416"/>
      <c r="C195" s="1417"/>
      <c r="D195" s="1538" t="s">
        <v>244</v>
      </c>
      <c r="E195" s="1540"/>
      <c r="F195" s="1540"/>
      <c r="G195" s="1540"/>
      <c r="H195" s="1539" t="s">
        <v>245</v>
      </c>
      <c r="I195" s="1440"/>
      <c r="J195" s="1441"/>
      <c r="K195" s="1440"/>
      <c r="L195" s="1441"/>
      <c r="M195" s="1404"/>
      <c r="N195" s="1406" t="s">
        <v>265</v>
      </c>
      <c r="O195" s="1408"/>
      <c r="P195" s="1402" t="s">
        <v>16</v>
      </c>
      <c r="Q195" s="224" t="s">
        <v>67</v>
      </c>
      <c r="R195" s="78" t="s">
        <v>266</v>
      </c>
      <c r="S195" s="78"/>
      <c r="T195" s="78"/>
      <c r="U195" s="28"/>
      <c r="V195" s="28"/>
      <c r="W195" s="28"/>
      <c r="X195" s="28"/>
      <c r="Y195" s="28"/>
      <c r="Z195" s="29"/>
      <c r="AA195" s="1404"/>
      <c r="AB195" s="1400" t="s">
        <v>265</v>
      </c>
      <c r="AC195" s="1408"/>
      <c r="AD195" s="1411" t="s">
        <v>16</v>
      </c>
      <c r="AE195" s="252"/>
      <c r="AG195" s="229"/>
    </row>
    <row r="196" spans="1:91" ht="12.75" customHeight="1" x14ac:dyDescent="0.2">
      <c r="A196" s="21"/>
      <c r="B196" s="1416"/>
      <c r="C196" s="1417"/>
      <c r="D196" s="1378"/>
      <c r="E196" s="794"/>
      <c r="F196" s="794"/>
      <c r="G196" s="794"/>
      <c r="H196" s="796"/>
      <c r="I196" s="1541"/>
      <c r="J196" s="1542"/>
      <c r="K196" s="1442"/>
      <c r="L196" s="1443"/>
      <c r="M196" s="1405"/>
      <c r="N196" s="1407"/>
      <c r="O196" s="1409"/>
      <c r="P196" s="1403"/>
      <c r="Q196" s="257" t="s">
        <v>67</v>
      </c>
      <c r="R196" s="81" t="s">
        <v>248</v>
      </c>
      <c r="S196" s="81"/>
      <c r="T196" s="81" t="s">
        <v>244</v>
      </c>
      <c r="U196" s="703"/>
      <c r="V196" s="703"/>
      <c r="W196" s="703"/>
      <c r="X196" s="703"/>
      <c r="Y196" s="703"/>
      <c r="Z196" s="87" t="s">
        <v>245</v>
      </c>
      <c r="AA196" s="1405"/>
      <c r="AB196" s="1401"/>
      <c r="AC196" s="1409"/>
      <c r="AD196" s="1412"/>
      <c r="AE196" s="252"/>
      <c r="AG196" s="229"/>
    </row>
    <row r="197" spans="1:91" ht="12.75" customHeight="1" x14ac:dyDescent="0.2">
      <c r="A197" s="21"/>
      <c r="B197" s="1416"/>
      <c r="C197" s="1417"/>
      <c r="D197" s="1538" t="s">
        <v>244</v>
      </c>
      <c r="E197" s="1540"/>
      <c r="F197" s="1540"/>
      <c r="G197" s="1540"/>
      <c r="H197" s="1539" t="s">
        <v>245</v>
      </c>
      <c r="I197" s="1440"/>
      <c r="J197" s="1441"/>
      <c r="K197" s="1440"/>
      <c r="L197" s="1441"/>
      <c r="M197" s="1404"/>
      <c r="N197" s="1406" t="s">
        <v>265</v>
      </c>
      <c r="O197" s="1408"/>
      <c r="P197" s="1402" t="s">
        <v>16</v>
      </c>
      <c r="Q197" s="224" t="s">
        <v>67</v>
      </c>
      <c r="R197" s="78" t="s">
        <v>266</v>
      </c>
      <c r="S197" s="78"/>
      <c r="T197" s="78"/>
      <c r="U197" s="28"/>
      <c r="V197" s="28"/>
      <c r="W197" s="28"/>
      <c r="X197" s="28"/>
      <c r="Y197" s="28"/>
      <c r="Z197" s="29"/>
      <c r="AA197" s="1404"/>
      <c r="AB197" s="1400" t="s">
        <v>265</v>
      </c>
      <c r="AC197" s="1408"/>
      <c r="AD197" s="1411" t="s">
        <v>16</v>
      </c>
      <c r="AE197" s="252"/>
      <c r="AG197" s="229"/>
    </row>
    <row r="198" spans="1:91" ht="12.75" customHeight="1" x14ac:dyDescent="0.2">
      <c r="A198" s="21"/>
      <c r="B198" s="1418"/>
      <c r="C198" s="1419"/>
      <c r="D198" s="1378"/>
      <c r="E198" s="794"/>
      <c r="F198" s="794"/>
      <c r="G198" s="794"/>
      <c r="H198" s="796"/>
      <c r="I198" s="1442"/>
      <c r="J198" s="1443"/>
      <c r="K198" s="1442"/>
      <c r="L198" s="1443"/>
      <c r="M198" s="1405"/>
      <c r="N198" s="1407"/>
      <c r="O198" s="1409"/>
      <c r="P198" s="1403"/>
      <c r="Q198" s="257" t="s">
        <v>67</v>
      </c>
      <c r="R198" s="81" t="s">
        <v>248</v>
      </c>
      <c r="S198" s="81"/>
      <c r="T198" s="81" t="s">
        <v>244</v>
      </c>
      <c r="U198" s="703"/>
      <c r="V198" s="703"/>
      <c r="W198" s="703"/>
      <c r="X198" s="703"/>
      <c r="Y198" s="703"/>
      <c r="Z198" s="87" t="s">
        <v>245</v>
      </c>
      <c r="AA198" s="1405"/>
      <c r="AB198" s="1401"/>
      <c r="AC198" s="1409"/>
      <c r="AD198" s="1412"/>
      <c r="AE198" s="252"/>
    </row>
    <row r="199" spans="1:91" ht="12.75" customHeight="1" x14ac:dyDescent="0.2">
      <c r="A199" s="21"/>
      <c r="B199" s="21" t="s">
        <v>772</v>
      </c>
      <c r="I199" s="1"/>
      <c r="J199" s="1"/>
      <c r="K199" s="24"/>
      <c r="L199" s="24"/>
      <c r="M199" s="24"/>
      <c r="N199" s="24"/>
      <c r="O199" s="1"/>
      <c r="P199" s="1"/>
      <c r="Q199" s="1"/>
      <c r="R199" s="1"/>
      <c r="S199" s="1"/>
      <c r="T199" s="1"/>
      <c r="U199" s="1"/>
      <c r="V199" s="1"/>
      <c r="W199" s="1"/>
      <c r="X199" s="1"/>
      <c r="Y199" s="1"/>
      <c r="Z199" s="24"/>
      <c r="AA199" s="24"/>
      <c r="AB199" s="24"/>
      <c r="AC199" s="24"/>
      <c r="AD199" s="252"/>
      <c r="AE199" s="252"/>
    </row>
    <row r="200" spans="1:91" ht="12.75" customHeight="1" x14ac:dyDescent="0.2">
      <c r="A200" s="21"/>
      <c r="B200" s="21"/>
      <c r="I200" s="1"/>
      <c r="J200" s="1"/>
      <c r="K200" s="467"/>
      <c r="L200" s="467"/>
      <c r="M200" s="467"/>
      <c r="N200" s="467"/>
      <c r="O200" s="1"/>
      <c r="P200" s="1"/>
      <c r="Q200" s="1"/>
      <c r="R200" s="1"/>
      <c r="S200" s="1"/>
      <c r="T200" s="1"/>
      <c r="U200" s="1"/>
      <c r="V200" s="1"/>
      <c r="W200" s="1"/>
      <c r="X200" s="1"/>
      <c r="Y200" s="1"/>
      <c r="Z200" s="467"/>
      <c r="AA200" s="467"/>
      <c r="AB200" s="467"/>
      <c r="AC200" s="467"/>
      <c r="AD200" s="252"/>
      <c r="AE200" s="252"/>
    </row>
    <row r="201" spans="1:91" s="407" customFormat="1" ht="12.75" customHeight="1" thickBot="1" x14ac:dyDescent="0.25">
      <c r="A201" s="401" t="s">
        <v>937</v>
      </c>
      <c r="B201" s="401"/>
      <c r="C201" s="401"/>
      <c r="D201" s="401"/>
      <c r="E201" s="401"/>
      <c r="F201" s="401"/>
      <c r="G201" s="401"/>
      <c r="H201" s="401"/>
      <c r="I201" s="402"/>
      <c r="J201" s="402"/>
      <c r="K201" s="403"/>
      <c r="L201" s="403"/>
      <c r="M201" s="403"/>
      <c r="N201" s="403"/>
      <c r="O201" s="402"/>
      <c r="P201" s="402"/>
      <c r="Q201" s="402"/>
      <c r="R201" s="402"/>
      <c r="S201" s="404"/>
      <c r="T201" s="404"/>
      <c r="U201" s="404"/>
      <c r="V201" s="404"/>
      <c r="W201" s="404"/>
      <c r="X201" s="404"/>
      <c r="Y201" s="404"/>
      <c r="Z201" s="403"/>
      <c r="AA201" s="403"/>
      <c r="AB201" s="403"/>
      <c r="AC201" s="403"/>
      <c r="AD201" s="252"/>
      <c r="AE201" s="252"/>
      <c r="AF201" s="405"/>
      <c r="AG201" s="405"/>
      <c r="AH201" s="405"/>
      <c r="AI201" s="406"/>
      <c r="AJ201" s="405"/>
      <c r="AK201" s="405"/>
      <c r="AL201" s="405"/>
      <c r="AM201" s="405"/>
      <c r="AN201" s="405"/>
      <c r="AO201" s="405"/>
      <c r="AP201" s="405"/>
      <c r="AQ201" s="405"/>
      <c r="AR201" s="405"/>
      <c r="AS201" s="405"/>
      <c r="AT201" s="405"/>
      <c r="AU201" s="405"/>
      <c r="AV201" s="405"/>
      <c r="AW201" s="405"/>
      <c r="AX201" s="405"/>
      <c r="AY201" s="405"/>
      <c r="AZ201" s="405"/>
      <c r="BA201" s="405"/>
      <c r="BB201" s="405"/>
      <c r="BC201" s="405"/>
      <c r="BD201" s="405"/>
      <c r="BE201" s="405"/>
      <c r="BF201" s="405"/>
      <c r="BG201" s="405"/>
      <c r="BH201" s="405"/>
      <c r="BI201" s="405"/>
      <c r="BJ201" s="405"/>
      <c r="BK201" s="405"/>
      <c r="BL201" s="405"/>
      <c r="BM201" s="405"/>
      <c r="BN201" s="405"/>
      <c r="BO201" s="405"/>
      <c r="BP201" s="405"/>
      <c r="BQ201" s="405"/>
      <c r="BR201" s="405"/>
      <c r="BS201" s="405"/>
      <c r="BT201" s="405"/>
      <c r="BU201" s="405"/>
      <c r="BV201" s="405"/>
      <c r="BW201" s="405"/>
      <c r="BX201" s="405"/>
      <c r="BY201" s="405"/>
      <c r="BZ201" s="405"/>
      <c r="CA201" s="405"/>
      <c r="CB201" s="405"/>
      <c r="CC201" s="405"/>
      <c r="CD201" s="405"/>
      <c r="CE201" s="405"/>
      <c r="CF201" s="405"/>
      <c r="CG201" s="405"/>
      <c r="CH201" s="405"/>
      <c r="CI201" s="405"/>
      <c r="CJ201" s="405"/>
      <c r="CK201" s="405"/>
      <c r="CL201" s="405"/>
      <c r="CM201" s="405"/>
    </row>
    <row r="202" spans="1:91" s="119" customFormat="1" ht="12.75" customHeight="1" x14ac:dyDescent="0.2">
      <c r="A202" s="118"/>
      <c r="B202" s="1174" t="s">
        <v>938</v>
      </c>
      <c r="C202" s="1175"/>
      <c r="D202" s="1175"/>
      <c r="E202" s="1175"/>
      <c r="F202" s="1175"/>
      <c r="G202" s="1175"/>
      <c r="H202" s="1175"/>
      <c r="I202" s="1175"/>
      <c r="J202" s="1175"/>
      <c r="K202" s="1175"/>
      <c r="L202" s="1175"/>
      <c r="M202" s="1175"/>
      <c r="N202" s="1175"/>
      <c r="O202" s="1175"/>
      <c r="P202" s="1178" t="s">
        <v>939</v>
      </c>
      <c r="Q202" s="1175"/>
      <c r="R202" s="1175"/>
      <c r="S202" s="1175"/>
      <c r="T202" s="1175"/>
      <c r="U202" s="1175"/>
      <c r="V202" s="1175"/>
      <c r="W202" s="1175"/>
      <c r="X202" s="1175"/>
      <c r="Y202" s="1175"/>
      <c r="Z202" s="1175"/>
      <c r="AA202" s="1179"/>
      <c r="AB202" s="113"/>
      <c r="AC202" s="113"/>
      <c r="AD202" s="113"/>
      <c r="AF202" s="361"/>
      <c r="AG202" s="361"/>
      <c r="AH202" s="361"/>
      <c r="AI202" s="378"/>
      <c r="AJ202" s="361"/>
      <c r="AK202" s="361"/>
      <c r="AL202" s="361"/>
      <c r="AM202" s="361"/>
      <c r="AN202" s="361"/>
      <c r="AO202" s="361"/>
      <c r="AP202" s="361"/>
      <c r="AQ202" s="361"/>
      <c r="AR202" s="361"/>
      <c r="AS202" s="361"/>
      <c r="AT202" s="361"/>
      <c r="AU202" s="361"/>
      <c r="AV202" s="361"/>
      <c r="AW202" s="361"/>
      <c r="AX202" s="361"/>
      <c r="AY202" s="361"/>
      <c r="AZ202" s="361"/>
      <c r="BA202" s="361"/>
      <c r="BB202" s="361"/>
      <c r="BC202" s="361"/>
      <c r="BD202" s="361"/>
      <c r="BE202" s="361"/>
      <c r="BF202" s="361"/>
      <c r="BG202" s="361"/>
      <c r="BH202" s="361"/>
      <c r="BI202" s="361"/>
      <c r="BJ202" s="361"/>
      <c r="BK202" s="361"/>
      <c r="BL202" s="361"/>
      <c r="BM202" s="361"/>
      <c r="BN202" s="361"/>
      <c r="BO202" s="361"/>
      <c r="BP202" s="361"/>
      <c r="BQ202" s="361"/>
      <c r="BR202" s="361"/>
      <c r="BS202" s="361"/>
      <c r="BT202" s="361"/>
      <c r="BU202" s="361"/>
      <c r="BV202" s="361"/>
      <c r="BW202" s="361"/>
      <c r="BX202" s="361"/>
      <c r="BY202" s="361"/>
      <c r="BZ202" s="361"/>
      <c r="CA202" s="361"/>
      <c r="CB202" s="361"/>
      <c r="CC202" s="361"/>
      <c r="CD202" s="361"/>
      <c r="CE202" s="361"/>
      <c r="CF202" s="361"/>
      <c r="CG202" s="361"/>
      <c r="CH202" s="361"/>
      <c r="CI202" s="361"/>
      <c r="CJ202" s="361"/>
      <c r="CK202" s="361"/>
      <c r="CL202" s="361"/>
      <c r="CM202" s="361"/>
    </row>
    <row r="203" spans="1:91" s="119" customFormat="1" ht="12.75" customHeight="1" x14ac:dyDescent="0.2">
      <c r="A203" s="118"/>
      <c r="B203" s="603"/>
      <c r="C203" s="604"/>
      <c r="D203" s="604"/>
      <c r="E203" s="604"/>
      <c r="F203" s="604"/>
      <c r="G203" s="604"/>
      <c r="H203" s="604"/>
      <c r="I203" s="604"/>
      <c r="J203" s="604"/>
      <c r="K203" s="604"/>
      <c r="L203" s="604"/>
      <c r="M203" s="604"/>
      <c r="N203" s="604"/>
      <c r="O203" s="604"/>
      <c r="P203" s="1569" t="s">
        <v>1232</v>
      </c>
      <c r="Q203" s="1570"/>
      <c r="R203" s="1570"/>
      <c r="S203" s="1570"/>
      <c r="T203" s="1570"/>
      <c r="U203" s="1570"/>
      <c r="V203" s="1571" t="s">
        <v>1233</v>
      </c>
      <c r="W203" s="1572"/>
      <c r="X203" s="1572"/>
      <c r="Y203" s="1572"/>
      <c r="Z203" s="1572"/>
      <c r="AA203" s="1573"/>
      <c r="AB203" s="113"/>
      <c r="AC203" s="113"/>
      <c r="AD203" s="113"/>
      <c r="AF203" s="361"/>
      <c r="AG203" s="361"/>
      <c r="AH203" s="361"/>
      <c r="AI203" s="378"/>
      <c r="AJ203" s="361"/>
      <c r="AK203" s="361"/>
      <c r="AL203" s="361"/>
      <c r="AM203" s="361"/>
      <c r="AN203" s="361"/>
      <c r="AO203" s="361"/>
      <c r="AP203" s="361"/>
      <c r="AQ203" s="361"/>
      <c r="AR203" s="361"/>
      <c r="AS203" s="361"/>
      <c r="AT203" s="361"/>
      <c r="AU203" s="361"/>
      <c r="AV203" s="361"/>
      <c r="AW203" s="361"/>
      <c r="AX203" s="361"/>
      <c r="AY203" s="361"/>
      <c r="AZ203" s="361"/>
      <c r="BA203" s="361"/>
      <c r="BB203" s="361"/>
      <c r="BC203" s="361"/>
      <c r="BD203" s="361"/>
      <c r="BE203" s="361"/>
      <c r="BF203" s="361"/>
      <c r="BG203" s="361"/>
      <c r="BH203" s="361"/>
      <c r="BI203" s="361"/>
      <c r="BJ203" s="361"/>
      <c r="BK203" s="361"/>
      <c r="BL203" s="361"/>
      <c r="BM203" s="361"/>
      <c r="BN203" s="361"/>
      <c r="BO203" s="361"/>
      <c r="BP203" s="361"/>
      <c r="BQ203" s="361"/>
      <c r="BR203" s="361"/>
      <c r="BS203" s="361"/>
      <c r="BT203" s="361"/>
      <c r="BU203" s="361"/>
      <c r="BV203" s="361"/>
      <c r="BW203" s="361"/>
      <c r="BX203" s="361"/>
      <c r="BY203" s="361"/>
      <c r="BZ203" s="361"/>
      <c r="CA203" s="361"/>
      <c r="CB203" s="361"/>
      <c r="CC203" s="361"/>
      <c r="CD203" s="361"/>
      <c r="CE203" s="361"/>
      <c r="CF203" s="361"/>
      <c r="CG203" s="361"/>
      <c r="CH203" s="361"/>
      <c r="CI203" s="361"/>
      <c r="CJ203" s="361"/>
      <c r="CK203" s="361"/>
      <c r="CL203" s="361"/>
      <c r="CM203" s="361"/>
    </row>
    <row r="204" spans="1:91" s="119" customFormat="1" ht="12.75" customHeight="1" x14ac:dyDescent="0.2">
      <c r="A204" s="118"/>
      <c r="B204" s="1393" t="s">
        <v>940</v>
      </c>
      <c r="C204" s="1394"/>
      <c r="D204" s="1394"/>
      <c r="E204" s="1394"/>
      <c r="F204" s="1394"/>
      <c r="G204" s="1394"/>
      <c r="H204" s="1394"/>
      <c r="I204" s="1394"/>
      <c r="J204" s="1394"/>
      <c r="K204" s="1394"/>
      <c r="L204" s="1394"/>
      <c r="M204" s="1394"/>
      <c r="N204" s="1394"/>
      <c r="O204" s="1394"/>
      <c r="P204" s="408" t="s">
        <v>67</v>
      </c>
      <c r="Q204" s="409" t="s">
        <v>941</v>
      </c>
      <c r="R204" s="409"/>
      <c r="S204" s="410" t="s">
        <v>67</v>
      </c>
      <c r="T204" s="1426" t="s">
        <v>942</v>
      </c>
      <c r="U204" s="1427"/>
      <c r="V204" s="408" t="s">
        <v>67</v>
      </c>
      <c r="W204" s="409" t="s">
        <v>941</v>
      </c>
      <c r="X204" s="409"/>
      <c r="Y204" s="410" t="s">
        <v>67</v>
      </c>
      <c r="Z204" s="1426" t="s">
        <v>942</v>
      </c>
      <c r="AA204" s="1427"/>
      <c r="AB204" s="113"/>
      <c r="AC204" s="113"/>
      <c r="AD204" s="113"/>
      <c r="AF204" s="361"/>
      <c r="AG204" s="361"/>
      <c r="AH204" s="361"/>
      <c r="AI204" s="378"/>
      <c r="AJ204" s="361"/>
      <c r="AK204" s="361"/>
      <c r="AL204" s="361"/>
      <c r="AM204" s="361"/>
      <c r="AN204" s="361"/>
      <c r="AO204" s="361"/>
      <c r="AP204" s="361"/>
      <c r="AQ204" s="361"/>
      <c r="AR204" s="361"/>
      <c r="AS204" s="361"/>
      <c r="AT204" s="361"/>
      <c r="AU204" s="361"/>
      <c r="AV204" s="361"/>
      <c r="AW204" s="361"/>
      <c r="AX204" s="361"/>
      <c r="AY204" s="361"/>
      <c r="AZ204" s="361"/>
      <c r="BA204" s="361"/>
      <c r="BB204" s="361"/>
      <c r="BC204" s="361"/>
      <c r="BD204" s="361"/>
      <c r="BE204" s="361"/>
      <c r="BF204" s="361"/>
      <c r="BG204" s="361"/>
      <c r="BH204" s="361"/>
      <c r="BI204" s="361"/>
      <c r="BJ204" s="361"/>
      <c r="BK204" s="361"/>
      <c r="BL204" s="361"/>
      <c r="BM204" s="361"/>
      <c r="BN204" s="361"/>
      <c r="BO204" s="361"/>
      <c r="BP204" s="361"/>
      <c r="BQ204" s="361"/>
      <c r="BR204" s="361"/>
      <c r="BS204" s="361"/>
      <c r="BT204" s="361"/>
      <c r="BU204" s="361"/>
      <c r="BV204" s="361"/>
      <c r="BW204" s="361"/>
      <c r="BX204" s="361"/>
      <c r="BY204" s="361"/>
      <c r="BZ204" s="361"/>
      <c r="CA204" s="361"/>
      <c r="CB204" s="361"/>
      <c r="CC204" s="361"/>
      <c r="CD204" s="361"/>
      <c r="CE204" s="361"/>
      <c r="CF204" s="361"/>
      <c r="CG204" s="361"/>
      <c r="CH204" s="361"/>
      <c r="CI204" s="361"/>
      <c r="CJ204" s="361"/>
      <c r="CK204" s="361"/>
      <c r="CL204" s="361"/>
      <c r="CM204" s="361"/>
    </row>
    <row r="205" spans="1:91" s="119" customFormat="1" ht="12.75" customHeight="1" x14ac:dyDescent="0.2">
      <c r="A205" s="118"/>
      <c r="B205" s="1393" t="s">
        <v>943</v>
      </c>
      <c r="C205" s="1394"/>
      <c r="D205" s="1394"/>
      <c r="E205" s="1394"/>
      <c r="F205" s="1394"/>
      <c r="G205" s="1394"/>
      <c r="H205" s="1394"/>
      <c r="I205" s="1394"/>
      <c r="J205" s="1394"/>
      <c r="K205" s="1394"/>
      <c r="L205" s="1394"/>
      <c r="M205" s="1394"/>
      <c r="N205" s="1394"/>
      <c r="O205" s="1394"/>
      <c r="P205" s="253" t="s">
        <v>67</v>
      </c>
      <c r="Q205" s="291" t="s">
        <v>941</v>
      </c>
      <c r="R205" s="291"/>
      <c r="S205" s="254" t="s">
        <v>67</v>
      </c>
      <c r="T205" s="1170" t="s">
        <v>942</v>
      </c>
      <c r="U205" s="1395"/>
      <c r="V205" s="253" t="s">
        <v>67</v>
      </c>
      <c r="W205" s="291" t="s">
        <v>941</v>
      </c>
      <c r="X205" s="291"/>
      <c r="Y205" s="254" t="s">
        <v>67</v>
      </c>
      <c r="Z205" s="1170" t="s">
        <v>942</v>
      </c>
      <c r="AA205" s="1395"/>
      <c r="AB205" s="113"/>
      <c r="AC205" s="113"/>
      <c r="AD205" s="113"/>
      <c r="AF205" s="361"/>
      <c r="AG205" s="361"/>
      <c r="AH205" s="361"/>
      <c r="AI205" s="378"/>
      <c r="AJ205" s="361"/>
      <c r="AK205" s="361"/>
      <c r="AL205" s="361"/>
      <c r="AM205" s="361"/>
      <c r="AN205" s="361"/>
      <c r="AO205" s="361"/>
      <c r="AP205" s="361"/>
      <c r="AQ205" s="361"/>
      <c r="AR205" s="361"/>
      <c r="AS205" s="361"/>
      <c r="AT205" s="361"/>
      <c r="AU205" s="361"/>
      <c r="AV205" s="361"/>
      <c r="AW205" s="361"/>
      <c r="AX205" s="361"/>
      <c r="AY205" s="361"/>
      <c r="AZ205" s="361"/>
      <c r="BA205" s="361"/>
      <c r="BB205" s="361"/>
      <c r="BC205" s="361"/>
      <c r="BD205" s="361"/>
      <c r="BE205" s="361"/>
      <c r="BF205" s="361"/>
      <c r="BG205" s="361"/>
      <c r="BH205" s="361"/>
      <c r="BI205" s="361"/>
      <c r="BJ205" s="361"/>
      <c r="BK205" s="361"/>
      <c r="BL205" s="361"/>
      <c r="BM205" s="361"/>
      <c r="BN205" s="361"/>
      <c r="BO205" s="361"/>
      <c r="BP205" s="361"/>
      <c r="BQ205" s="361"/>
      <c r="BR205" s="361"/>
      <c r="BS205" s="361"/>
      <c r="BT205" s="361"/>
      <c r="BU205" s="361"/>
      <c r="BV205" s="361"/>
      <c r="BW205" s="361"/>
      <c r="BX205" s="361"/>
      <c r="BY205" s="361"/>
      <c r="BZ205" s="361"/>
      <c r="CA205" s="361"/>
      <c r="CB205" s="361"/>
      <c r="CC205" s="361"/>
      <c r="CD205" s="361"/>
      <c r="CE205" s="361"/>
      <c r="CF205" s="361"/>
      <c r="CG205" s="361"/>
      <c r="CH205" s="361"/>
      <c r="CI205" s="361"/>
      <c r="CJ205" s="361"/>
      <c r="CK205" s="361"/>
      <c r="CL205" s="361"/>
      <c r="CM205" s="361"/>
    </row>
    <row r="206" spans="1:91" s="119" customFormat="1" ht="12.75" customHeight="1" x14ac:dyDescent="0.2">
      <c r="A206" s="118"/>
      <c r="B206" s="1393" t="s">
        <v>944</v>
      </c>
      <c r="C206" s="1394"/>
      <c r="D206" s="1394"/>
      <c r="E206" s="1394"/>
      <c r="F206" s="1394"/>
      <c r="G206" s="1394"/>
      <c r="H206" s="1394"/>
      <c r="I206" s="1394"/>
      <c r="J206" s="1394"/>
      <c r="K206" s="1394"/>
      <c r="L206" s="1394"/>
      <c r="M206" s="1394"/>
      <c r="N206" s="1394"/>
      <c r="O206" s="1394"/>
      <c r="P206" s="253" t="s">
        <v>67</v>
      </c>
      <c r="Q206" s="291" t="s">
        <v>941</v>
      </c>
      <c r="R206" s="291"/>
      <c r="S206" s="254" t="s">
        <v>67</v>
      </c>
      <c r="T206" s="1170" t="s">
        <v>942</v>
      </c>
      <c r="U206" s="1395"/>
      <c r="V206" s="253" t="s">
        <v>67</v>
      </c>
      <c r="W206" s="291" t="s">
        <v>941</v>
      </c>
      <c r="X206" s="291"/>
      <c r="Y206" s="254" t="s">
        <v>67</v>
      </c>
      <c r="Z206" s="1170" t="s">
        <v>942</v>
      </c>
      <c r="AA206" s="1395"/>
      <c r="AB206" s="1574" t="s">
        <v>1234</v>
      </c>
      <c r="AC206" s="1575"/>
      <c r="AD206" s="1575"/>
      <c r="AF206" s="361"/>
      <c r="AG206" s="361"/>
      <c r="AH206" s="361"/>
      <c r="AI206" s="378"/>
      <c r="AJ206" s="361"/>
      <c r="AK206" s="361"/>
      <c r="AL206" s="361"/>
      <c r="AM206" s="361"/>
      <c r="AN206" s="361"/>
      <c r="AO206" s="361"/>
      <c r="AP206" s="361"/>
      <c r="AQ206" s="361"/>
      <c r="AR206" s="361"/>
      <c r="AS206" s="361"/>
      <c r="AT206" s="361"/>
      <c r="AU206" s="361"/>
      <c r="AV206" s="361"/>
      <c r="AW206" s="361"/>
      <c r="AX206" s="361"/>
      <c r="AY206" s="361"/>
      <c r="AZ206" s="361"/>
      <c r="BA206" s="361"/>
      <c r="BB206" s="361"/>
      <c r="BC206" s="361"/>
      <c r="BD206" s="361"/>
      <c r="BE206" s="361"/>
      <c r="BF206" s="361"/>
      <c r="BG206" s="361"/>
      <c r="BH206" s="361"/>
      <c r="BI206" s="361"/>
      <c r="BJ206" s="361"/>
      <c r="BK206" s="361"/>
      <c r="BL206" s="361"/>
      <c r="BM206" s="361"/>
      <c r="BN206" s="361"/>
      <c r="BO206" s="361"/>
      <c r="BP206" s="361"/>
      <c r="BQ206" s="361"/>
      <c r="BR206" s="361"/>
      <c r="BS206" s="361"/>
      <c r="BT206" s="361"/>
      <c r="BU206" s="361"/>
      <c r="BV206" s="361"/>
      <c r="BW206" s="361"/>
      <c r="BX206" s="361"/>
      <c r="BY206" s="361"/>
      <c r="BZ206" s="361"/>
      <c r="CA206" s="361"/>
      <c r="CB206" s="361"/>
      <c r="CC206" s="361"/>
      <c r="CD206" s="361"/>
      <c r="CE206" s="361"/>
      <c r="CF206" s="361"/>
      <c r="CG206" s="361"/>
      <c r="CH206" s="361"/>
      <c r="CI206" s="361"/>
      <c r="CJ206" s="361"/>
      <c r="CK206" s="361"/>
      <c r="CL206" s="361"/>
      <c r="CM206" s="361"/>
    </row>
    <row r="207" spans="1:91" s="119" customFormat="1" ht="12.75" customHeight="1" x14ac:dyDescent="0.2">
      <c r="A207" s="118"/>
      <c r="B207" s="1393" t="s">
        <v>945</v>
      </c>
      <c r="C207" s="1394"/>
      <c r="D207" s="1394"/>
      <c r="E207" s="1394"/>
      <c r="F207" s="1394"/>
      <c r="G207" s="1394"/>
      <c r="H207" s="1394"/>
      <c r="I207" s="1394"/>
      <c r="J207" s="1394"/>
      <c r="K207" s="1394"/>
      <c r="L207" s="1394"/>
      <c r="M207" s="1394"/>
      <c r="N207" s="1394"/>
      <c r="O207" s="1394"/>
      <c r="P207" s="253" t="s">
        <v>67</v>
      </c>
      <c r="Q207" s="291" t="s">
        <v>941</v>
      </c>
      <c r="R207" s="291"/>
      <c r="S207" s="254" t="s">
        <v>67</v>
      </c>
      <c r="T207" s="1170" t="s">
        <v>942</v>
      </c>
      <c r="U207" s="1395"/>
      <c r="V207" s="253" t="s">
        <v>67</v>
      </c>
      <c r="W207" s="291" t="s">
        <v>941</v>
      </c>
      <c r="X207" s="291"/>
      <c r="Y207" s="254" t="s">
        <v>67</v>
      </c>
      <c r="Z207" s="1170" t="s">
        <v>942</v>
      </c>
      <c r="AA207" s="1395"/>
      <c r="AB207" s="1574"/>
      <c r="AC207" s="1575"/>
      <c r="AD207" s="1575"/>
      <c r="AF207" s="361"/>
      <c r="AG207" s="361"/>
      <c r="AH207" s="361"/>
      <c r="AI207" s="378"/>
      <c r="AJ207" s="361"/>
      <c r="AK207" s="361"/>
      <c r="AL207" s="361"/>
      <c r="AM207" s="361"/>
      <c r="AN207" s="361"/>
      <c r="AO207" s="361"/>
      <c r="AP207" s="361"/>
      <c r="AQ207" s="361"/>
      <c r="AR207" s="361"/>
      <c r="AS207" s="361"/>
      <c r="AT207" s="361"/>
      <c r="AU207" s="361"/>
      <c r="AV207" s="361"/>
      <c r="AW207" s="361"/>
      <c r="AX207" s="361"/>
      <c r="AY207" s="361"/>
      <c r="AZ207" s="361"/>
      <c r="BA207" s="361"/>
      <c r="BB207" s="361"/>
      <c r="BC207" s="361"/>
      <c r="BD207" s="361"/>
      <c r="BE207" s="361"/>
      <c r="BF207" s="361"/>
      <c r="BG207" s="361"/>
      <c r="BH207" s="361"/>
      <c r="BI207" s="361"/>
      <c r="BJ207" s="361"/>
      <c r="BK207" s="361"/>
      <c r="BL207" s="361"/>
      <c r="BM207" s="361"/>
      <c r="BN207" s="361"/>
      <c r="BO207" s="361"/>
      <c r="BP207" s="361"/>
      <c r="BQ207" s="361"/>
      <c r="BR207" s="361"/>
      <c r="BS207" s="361"/>
      <c r="BT207" s="361"/>
      <c r="BU207" s="361"/>
      <c r="BV207" s="361"/>
      <c r="BW207" s="361"/>
      <c r="BX207" s="361"/>
      <c r="BY207" s="361"/>
      <c r="BZ207" s="361"/>
      <c r="CA207" s="361"/>
      <c r="CB207" s="361"/>
      <c r="CC207" s="361"/>
      <c r="CD207" s="361"/>
      <c r="CE207" s="361"/>
      <c r="CF207" s="361"/>
      <c r="CG207" s="361"/>
      <c r="CH207" s="361"/>
      <c r="CI207" s="361"/>
      <c r="CJ207" s="361"/>
      <c r="CK207" s="361"/>
      <c r="CL207" s="361"/>
      <c r="CM207" s="361"/>
    </row>
    <row r="208" spans="1:91" s="119" customFormat="1" ht="12.75" customHeight="1" x14ac:dyDescent="0.2">
      <c r="A208" s="118"/>
      <c r="B208" s="1393" t="s">
        <v>946</v>
      </c>
      <c r="C208" s="1394"/>
      <c r="D208" s="1394"/>
      <c r="E208" s="1394"/>
      <c r="F208" s="1394"/>
      <c r="G208" s="1394"/>
      <c r="H208" s="1394"/>
      <c r="I208" s="1394"/>
      <c r="J208" s="1394"/>
      <c r="K208" s="1394"/>
      <c r="L208" s="1394"/>
      <c r="M208" s="1394"/>
      <c r="N208" s="1394"/>
      <c r="O208" s="1394"/>
      <c r="P208" s="253" t="s">
        <v>67</v>
      </c>
      <c r="Q208" s="291" t="s">
        <v>941</v>
      </c>
      <c r="R208" s="291"/>
      <c r="S208" s="254" t="s">
        <v>67</v>
      </c>
      <c r="T208" s="1170" t="s">
        <v>942</v>
      </c>
      <c r="U208" s="1395"/>
      <c r="V208" s="253" t="s">
        <v>67</v>
      </c>
      <c r="W208" s="291" t="s">
        <v>941</v>
      </c>
      <c r="X208" s="291"/>
      <c r="Y208" s="254" t="s">
        <v>67</v>
      </c>
      <c r="Z208" s="1170" t="s">
        <v>942</v>
      </c>
      <c r="AA208" s="1395"/>
      <c r="AB208" s="1574"/>
      <c r="AC208" s="1575"/>
      <c r="AD208" s="1575"/>
      <c r="AF208" s="361"/>
      <c r="AG208" s="361"/>
      <c r="AH208" s="361"/>
      <c r="AI208" s="378"/>
      <c r="AJ208" s="361"/>
      <c r="AK208" s="361"/>
      <c r="AL208" s="361"/>
      <c r="AM208" s="361"/>
      <c r="AN208" s="361"/>
      <c r="AO208" s="361"/>
      <c r="AP208" s="361"/>
      <c r="AQ208" s="361"/>
      <c r="AR208" s="361"/>
      <c r="AS208" s="361"/>
      <c r="AT208" s="361"/>
      <c r="AU208" s="361"/>
      <c r="AV208" s="361"/>
      <c r="AW208" s="361"/>
      <c r="AX208" s="361"/>
      <c r="AY208" s="361"/>
      <c r="AZ208" s="361"/>
      <c r="BA208" s="361"/>
      <c r="BB208" s="361"/>
      <c r="BC208" s="361"/>
      <c r="BD208" s="361"/>
      <c r="BE208" s="361"/>
      <c r="BF208" s="361"/>
      <c r="BG208" s="361"/>
      <c r="BH208" s="361"/>
      <c r="BI208" s="361"/>
      <c r="BJ208" s="361"/>
      <c r="BK208" s="361"/>
      <c r="BL208" s="361"/>
      <c r="BM208" s="361"/>
      <c r="BN208" s="361"/>
      <c r="BO208" s="361"/>
      <c r="BP208" s="361"/>
      <c r="BQ208" s="361"/>
      <c r="BR208" s="361"/>
      <c r="BS208" s="361"/>
      <c r="BT208" s="361"/>
      <c r="BU208" s="361"/>
      <c r="BV208" s="361"/>
      <c r="BW208" s="361"/>
      <c r="BX208" s="361"/>
      <c r="BY208" s="361"/>
      <c r="BZ208" s="361"/>
      <c r="CA208" s="361"/>
      <c r="CB208" s="361"/>
      <c r="CC208" s="361"/>
      <c r="CD208" s="361"/>
      <c r="CE208" s="361"/>
      <c r="CF208" s="361"/>
      <c r="CG208" s="361"/>
      <c r="CH208" s="361"/>
      <c r="CI208" s="361"/>
      <c r="CJ208" s="361"/>
      <c r="CK208" s="361"/>
      <c r="CL208" s="361"/>
      <c r="CM208" s="361"/>
    </row>
    <row r="209" spans="1:91" s="119" customFormat="1" ht="12.75" customHeight="1" x14ac:dyDescent="0.2">
      <c r="A209" s="118"/>
      <c r="B209" s="1393" t="s">
        <v>947</v>
      </c>
      <c r="C209" s="1394"/>
      <c r="D209" s="1394"/>
      <c r="E209" s="1394"/>
      <c r="F209" s="1394"/>
      <c r="G209" s="1394"/>
      <c r="H209" s="1394"/>
      <c r="I209" s="1394"/>
      <c r="J209" s="1394"/>
      <c r="K209" s="1394"/>
      <c r="L209" s="1394"/>
      <c r="M209" s="1394"/>
      <c r="N209" s="1394"/>
      <c r="O209" s="1394"/>
      <c r="P209" s="253" t="s">
        <v>67</v>
      </c>
      <c r="Q209" s="291" t="s">
        <v>941</v>
      </c>
      <c r="R209" s="291"/>
      <c r="S209" s="254" t="s">
        <v>67</v>
      </c>
      <c r="T209" s="1170" t="s">
        <v>942</v>
      </c>
      <c r="U209" s="1395"/>
      <c r="V209" s="253" t="s">
        <v>67</v>
      </c>
      <c r="W209" s="291" t="s">
        <v>941</v>
      </c>
      <c r="X209" s="291"/>
      <c r="Y209" s="254" t="s">
        <v>67</v>
      </c>
      <c r="Z209" s="1170" t="s">
        <v>942</v>
      </c>
      <c r="AA209" s="1395"/>
      <c r="AB209" s="1574"/>
      <c r="AC209" s="1575"/>
      <c r="AD209" s="1575"/>
      <c r="AF209" s="361"/>
      <c r="AG209" s="361"/>
      <c r="AH209" s="361"/>
      <c r="AI209" s="378"/>
      <c r="AJ209" s="361"/>
      <c r="AK209" s="361"/>
      <c r="AL209" s="361"/>
      <c r="AM209" s="361"/>
      <c r="AN209" s="361"/>
      <c r="AO209" s="361"/>
      <c r="AP209" s="361"/>
      <c r="AQ209" s="361"/>
      <c r="AR209" s="361"/>
      <c r="AS209" s="361"/>
      <c r="AT209" s="361"/>
      <c r="AU209" s="361"/>
      <c r="AV209" s="361"/>
      <c r="AW209" s="361"/>
      <c r="AX209" s="361"/>
      <c r="AY209" s="361"/>
      <c r="AZ209" s="361"/>
      <c r="BA209" s="361"/>
      <c r="BB209" s="361"/>
      <c r="BC209" s="361"/>
      <c r="BD209" s="361"/>
      <c r="BE209" s="361"/>
      <c r="BF209" s="361"/>
      <c r="BG209" s="361"/>
      <c r="BH209" s="361"/>
      <c r="BI209" s="361"/>
      <c r="BJ209" s="361"/>
      <c r="BK209" s="361"/>
      <c r="BL209" s="361"/>
      <c r="BM209" s="361"/>
      <c r="BN209" s="361"/>
      <c r="BO209" s="361"/>
      <c r="BP209" s="361"/>
      <c r="BQ209" s="361"/>
      <c r="BR209" s="361"/>
      <c r="BS209" s="361"/>
      <c r="BT209" s="361"/>
      <c r="BU209" s="361"/>
      <c r="BV209" s="361"/>
      <c r="BW209" s="361"/>
      <c r="BX209" s="361"/>
      <c r="BY209" s="361"/>
      <c r="BZ209" s="361"/>
      <c r="CA209" s="361"/>
      <c r="CB209" s="361"/>
      <c r="CC209" s="361"/>
      <c r="CD209" s="361"/>
      <c r="CE209" s="361"/>
      <c r="CF209" s="361"/>
      <c r="CG209" s="361"/>
      <c r="CH209" s="361"/>
      <c r="CI209" s="361"/>
      <c r="CJ209" s="361"/>
      <c r="CK209" s="361"/>
      <c r="CL209" s="361"/>
      <c r="CM209" s="361"/>
    </row>
    <row r="210" spans="1:91" s="119" customFormat="1" ht="12.75" customHeight="1" x14ac:dyDescent="0.2">
      <c r="A210" s="118"/>
      <c r="B210" s="1393" t="s">
        <v>948</v>
      </c>
      <c r="C210" s="1394"/>
      <c r="D210" s="1394"/>
      <c r="E210" s="1394"/>
      <c r="F210" s="1394"/>
      <c r="G210" s="1394"/>
      <c r="H210" s="1394"/>
      <c r="I210" s="1394"/>
      <c r="J210" s="1394"/>
      <c r="K210" s="1394"/>
      <c r="L210" s="1394"/>
      <c r="M210" s="1394"/>
      <c r="N210" s="1394"/>
      <c r="O210" s="1394"/>
      <c r="P210" s="253" t="s">
        <v>67</v>
      </c>
      <c r="Q210" s="291" t="s">
        <v>941</v>
      </c>
      <c r="R210" s="291"/>
      <c r="S210" s="254" t="s">
        <v>67</v>
      </c>
      <c r="T210" s="1170" t="s">
        <v>942</v>
      </c>
      <c r="U210" s="1395"/>
      <c r="V210" s="253" t="s">
        <v>67</v>
      </c>
      <c r="W210" s="291" t="s">
        <v>941</v>
      </c>
      <c r="X210" s="291"/>
      <c r="Y210" s="254" t="s">
        <v>67</v>
      </c>
      <c r="Z210" s="1170" t="s">
        <v>942</v>
      </c>
      <c r="AA210" s="1395"/>
      <c r="AB210" s="113"/>
      <c r="AC210" s="113"/>
      <c r="AD210" s="113"/>
      <c r="AF210" s="361"/>
      <c r="AG210" s="361"/>
      <c r="AH210" s="361"/>
      <c r="AI210" s="378"/>
      <c r="AJ210" s="361"/>
      <c r="AK210" s="361"/>
      <c r="AL210" s="361"/>
      <c r="AM210" s="361"/>
      <c r="AN210" s="361"/>
      <c r="AO210" s="361"/>
      <c r="AP210" s="361"/>
      <c r="AQ210" s="361"/>
      <c r="AR210" s="361"/>
      <c r="AS210" s="361"/>
      <c r="AT210" s="361"/>
      <c r="AU210" s="361"/>
      <c r="AV210" s="361"/>
      <c r="AW210" s="361"/>
      <c r="AX210" s="361"/>
      <c r="AY210" s="361"/>
      <c r="AZ210" s="361"/>
      <c r="BA210" s="361"/>
      <c r="BB210" s="361"/>
      <c r="BC210" s="361"/>
      <c r="BD210" s="361"/>
      <c r="BE210" s="361"/>
      <c r="BF210" s="361"/>
      <c r="BG210" s="361"/>
      <c r="BH210" s="361"/>
      <c r="BI210" s="361"/>
      <c r="BJ210" s="361"/>
      <c r="BK210" s="361"/>
      <c r="BL210" s="361"/>
      <c r="BM210" s="361"/>
      <c r="BN210" s="361"/>
      <c r="BO210" s="361"/>
      <c r="BP210" s="361"/>
      <c r="BQ210" s="361"/>
      <c r="BR210" s="361"/>
      <c r="BS210" s="361"/>
      <c r="BT210" s="361"/>
      <c r="BU210" s="361"/>
      <c r="BV210" s="361"/>
      <c r="BW210" s="361"/>
      <c r="BX210" s="361"/>
      <c r="BY210" s="361"/>
      <c r="BZ210" s="361"/>
      <c r="CA210" s="361"/>
      <c r="CB210" s="361"/>
      <c r="CC210" s="361"/>
      <c r="CD210" s="361"/>
      <c r="CE210" s="361"/>
      <c r="CF210" s="361"/>
      <c r="CG210" s="361"/>
      <c r="CH210" s="361"/>
      <c r="CI210" s="361"/>
      <c r="CJ210" s="361"/>
      <c r="CK210" s="361"/>
      <c r="CL210" s="361"/>
      <c r="CM210" s="361"/>
    </row>
    <row r="211" spans="1:91" s="119" customFormat="1" ht="12.75" customHeight="1" x14ac:dyDescent="0.2">
      <c r="A211" s="118"/>
      <c r="B211" s="1393" t="s">
        <v>949</v>
      </c>
      <c r="C211" s="1394"/>
      <c r="D211" s="1394"/>
      <c r="E211" s="1394"/>
      <c r="F211" s="1394"/>
      <c r="G211" s="1394"/>
      <c r="H211" s="1394"/>
      <c r="I211" s="1394"/>
      <c r="J211" s="1394"/>
      <c r="K211" s="1394"/>
      <c r="L211" s="1394"/>
      <c r="M211" s="1394"/>
      <c r="N211" s="1394"/>
      <c r="O211" s="1394"/>
      <c r="P211" s="253" t="s">
        <v>67</v>
      </c>
      <c r="Q211" s="291" t="s">
        <v>941</v>
      </c>
      <c r="R211" s="291"/>
      <c r="S211" s="254" t="s">
        <v>67</v>
      </c>
      <c r="T211" s="1170" t="s">
        <v>942</v>
      </c>
      <c r="U211" s="1395"/>
      <c r="V211" s="253" t="s">
        <v>67</v>
      </c>
      <c r="W211" s="291" t="s">
        <v>941</v>
      </c>
      <c r="X211" s="291"/>
      <c r="Y211" s="254" t="s">
        <v>67</v>
      </c>
      <c r="Z211" s="1170" t="s">
        <v>942</v>
      </c>
      <c r="AA211" s="1395"/>
      <c r="AB211" s="113"/>
      <c r="AC211" s="113"/>
      <c r="AD211" s="113"/>
      <c r="AF211" s="361"/>
      <c r="AG211" s="361"/>
      <c r="AH211" s="361"/>
      <c r="AI211" s="378"/>
      <c r="AJ211" s="361"/>
      <c r="AK211" s="361"/>
      <c r="AL211" s="361"/>
      <c r="AM211" s="361"/>
      <c r="AN211" s="361"/>
      <c r="AO211" s="361"/>
      <c r="AP211" s="361"/>
      <c r="AQ211" s="361"/>
      <c r="AR211" s="361"/>
      <c r="AS211" s="361"/>
      <c r="AT211" s="361"/>
      <c r="AU211" s="361"/>
      <c r="AV211" s="361"/>
      <c r="AW211" s="361"/>
      <c r="AX211" s="361"/>
      <c r="AY211" s="361"/>
      <c r="AZ211" s="361"/>
      <c r="BA211" s="361"/>
      <c r="BB211" s="361"/>
      <c r="BC211" s="361"/>
      <c r="BD211" s="361"/>
      <c r="BE211" s="361"/>
      <c r="BF211" s="361"/>
      <c r="BG211" s="361"/>
      <c r="BH211" s="361"/>
      <c r="BI211" s="361"/>
      <c r="BJ211" s="361"/>
      <c r="BK211" s="361"/>
      <c r="BL211" s="361"/>
      <c r="BM211" s="361"/>
      <c r="BN211" s="361"/>
      <c r="BO211" s="361"/>
      <c r="BP211" s="361"/>
      <c r="BQ211" s="361"/>
      <c r="BR211" s="361"/>
      <c r="BS211" s="361"/>
      <c r="BT211" s="361"/>
      <c r="BU211" s="361"/>
      <c r="BV211" s="361"/>
      <c r="BW211" s="361"/>
      <c r="BX211" s="361"/>
      <c r="BY211" s="361"/>
      <c r="BZ211" s="361"/>
      <c r="CA211" s="361"/>
      <c r="CB211" s="361"/>
      <c r="CC211" s="361"/>
      <c r="CD211" s="361"/>
      <c r="CE211" s="361"/>
      <c r="CF211" s="361"/>
      <c r="CG211" s="361"/>
      <c r="CH211" s="361"/>
      <c r="CI211" s="361"/>
      <c r="CJ211" s="361"/>
      <c r="CK211" s="361"/>
      <c r="CL211" s="361"/>
      <c r="CM211" s="361"/>
    </row>
    <row r="212" spans="1:91" s="119" customFormat="1" ht="12.75" customHeight="1" x14ac:dyDescent="0.2">
      <c r="A212" s="118"/>
      <c r="B212" s="1393" t="s">
        <v>950</v>
      </c>
      <c r="C212" s="1394"/>
      <c r="D212" s="1394"/>
      <c r="E212" s="1394"/>
      <c r="F212" s="1394"/>
      <c r="G212" s="1394"/>
      <c r="H212" s="1394"/>
      <c r="I212" s="1394"/>
      <c r="J212" s="1394"/>
      <c r="K212" s="1394"/>
      <c r="L212" s="1394"/>
      <c r="M212" s="1394"/>
      <c r="N212" s="1394"/>
      <c r="O212" s="1394"/>
      <c r="P212" s="253" t="s">
        <v>67</v>
      </c>
      <c r="Q212" s="291" t="s">
        <v>941</v>
      </c>
      <c r="R212" s="291"/>
      <c r="S212" s="254" t="s">
        <v>67</v>
      </c>
      <c r="T212" s="1170" t="s">
        <v>942</v>
      </c>
      <c r="U212" s="1395"/>
      <c r="V212" s="253" t="s">
        <v>67</v>
      </c>
      <c r="W212" s="291" t="s">
        <v>941</v>
      </c>
      <c r="X212" s="291"/>
      <c r="Y212" s="254" t="s">
        <v>67</v>
      </c>
      <c r="Z212" s="1170" t="s">
        <v>942</v>
      </c>
      <c r="AA212" s="1395"/>
      <c r="AB212" s="113"/>
      <c r="AC212" s="113"/>
      <c r="AD212" s="113"/>
      <c r="AF212" s="361"/>
      <c r="AG212" s="361"/>
      <c r="AH212" s="361"/>
      <c r="AI212" s="378"/>
      <c r="AJ212" s="361"/>
      <c r="AK212" s="361"/>
      <c r="AL212" s="361"/>
      <c r="AM212" s="361"/>
      <c r="AN212" s="361"/>
      <c r="AO212" s="361"/>
      <c r="AP212" s="361"/>
      <c r="AQ212" s="361"/>
      <c r="AR212" s="361"/>
      <c r="AS212" s="361"/>
      <c r="AT212" s="361"/>
      <c r="AU212" s="361"/>
      <c r="AV212" s="361"/>
      <c r="AW212" s="361"/>
      <c r="AX212" s="361"/>
      <c r="AY212" s="361"/>
      <c r="AZ212" s="361"/>
      <c r="BA212" s="361"/>
      <c r="BB212" s="361"/>
      <c r="BC212" s="361"/>
      <c r="BD212" s="361"/>
      <c r="BE212" s="361"/>
      <c r="BF212" s="361"/>
      <c r="BG212" s="361"/>
      <c r="BH212" s="361"/>
      <c r="BI212" s="361"/>
      <c r="BJ212" s="361"/>
      <c r="BK212" s="361"/>
      <c r="BL212" s="361"/>
      <c r="BM212" s="361"/>
      <c r="BN212" s="361"/>
      <c r="BO212" s="361"/>
      <c r="BP212" s="361"/>
      <c r="BQ212" s="361"/>
      <c r="BR212" s="361"/>
      <c r="BS212" s="361"/>
      <c r="BT212" s="361"/>
      <c r="BU212" s="361"/>
      <c r="BV212" s="361"/>
      <c r="BW212" s="361"/>
      <c r="BX212" s="361"/>
      <c r="BY212" s="361"/>
      <c r="BZ212" s="361"/>
      <c r="CA212" s="361"/>
      <c r="CB212" s="361"/>
      <c r="CC212" s="361"/>
      <c r="CD212" s="361"/>
      <c r="CE212" s="361"/>
      <c r="CF212" s="361"/>
      <c r="CG212" s="361"/>
      <c r="CH212" s="361"/>
      <c r="CI212" s="361"/>
      <c r="CJ212" s="361"/>
      <c r="CK212" s="361"/>
      <c r="CL212" s="361"/>
      <c r="CM212" s="361"/>
    </row>
    <row r="213" spans="1:91" s="119" customFormat="1" ht="12.75" customHeight="1" thickBot="1" x14ac:dyDescent="0.25">
      <c r="A213" s="118"/>
      <c r="B213" s="1396" t="s">
        <v>951</v>
      </c>
      <c r="C213" s="1397"/>
      <c r="D213" s="1397"/>
      <c r="E213" s="1397"/>
      <c r="F213" s="1397"/>
      <c r="G213" s="1397"/>
      <c r="H213" s="1397"/>
      <c r="I213" s="1397"/>
      <c r="J213" s="1397"/>
      <c r="K213" s="1397"/>
      <c r="L213" s="1397"/>
      <c r="M213" s="1397"/>
      <c r="N213" s="1397"/>
      <c r="O213" s="1397"/>
      <c r="P213" s="411" t="s">
        <v>67</v>
      </c>
      <c r="Q213" s="412" t="s">
        <v>941</v>
      </c>
      <c r="R213" s="412"/>
      <c r="S213" s="413" t="s">
        <v>67</v>
      </c>
      <c r="T213" s="1398" t="s">
        <v>942</v>
      </c>
      <c r="U213" s="1399"/>
      <c r="V213" s="411" t="s">
        <v>67</v>
      </c>
      <c r="W213" s="412" t="s">
        <v>941</v>
      </c>
      <c r="X213" s="412"/>
      <c r="Y213" s="413" t="s">
        <v>67</v>
      </c>
      <c r="Z213" s="1398" t="s">
        <v>942</v>
      </c>
      <c r="AA213" s="1399"/>
      <c r="AB213" s="113"/>
      <c r="AC213" s="113"/>
      <c r="AD213" s="113"/>
      <c r="AF213" s="361"/>
      <c r="AG213" s="361"/>
      <c r="AH213" s="361"/>
      <c r="AI213" s="378"/>
      <c r="AJ213" s="361"/>
      <c r="AK213" s="361"/>
      <c r="AL213" s="361"/>
      <c r="AM213" s="361"/>
      <c r="AN213" s="361"/>
      <c r="AO213" s="361"/>
      <c r="AP213" s="361"/>
      <c r="AQ213" s="361"/>
      <c r="AR213" s="361"/>
      <c r="AS213" s="361"/>
      <c r="AT213" s="361"/>
      <c r="AU213" s="361"/>
      <c r="AV213" s="361"/>
      <c r="AW213" s="361"/>
      <c r="AX213" s="361"/>
      <c r="AY213" s="361"/>
      <c r="AZ213" s="361"/>
      <c r="BA213" s="361"/>
      <c r="BB213" s="361"/>
      <c r="BC213" s="361"/>
      <c r="BD213" s="361"/>
      <c r="BE213" s="361"/>
      <c r="BF213" s="361"/>
      <c r="BG213" s="361"/>
      <c r="BH213" s="361"/>
      <c r="BI213" s="361"/>
      <c r="BJ213" s="361"/>
      <c r="BK213" s="361"/>
      <c r="BL213" s="361"/>
      <c r="BM213" s="361"/>
      <c r="BN213" s="361"/>
      <c r="BO213" s="361"/>
      <c r="BP213" s="361"/>
      <c r="BQ213" s="361"/>
      <c r="BR213" s="361"/>
      <c r="BS213" s="361"/>
      <c r="BT213" s="361"/>
      <c r="BU213" s="361"/>
      <c r="BV213" s="361"/>
      <c r="BW213" s="361"/>
      <c r="BX213" s="361"/>
      <c r="BY213" s="361"/>
      <c r="BZ213" s="361"/>
      <c r="CA213" s="361"/>
      <c r="CB213" s="361"/>
      <c r="CC213" s="361"/>
      <c r="CD213" s="361"/>
      <c r="CE213" s="361"/>
      <c r="CF213" s="361"/>
      <c r="CG213" s="361"/>
      <c r="CH213" s="361"/>
      <c r="CI213" s="361"/>
      <c r="CJ213" s="361"/>
      <c r="CK213" s="361"/>
      <c r="CL213" s="361"/>
      <c r="CM213" s="361"/>
    </row>
    <row r="214" spans="1:91" s="407" customFormat="1" ht="12.75" customHeight="1" x14ac:dyDescent="0.2">
      <c r="A214" s="414"/>
      <c r="B214" s="415"/>
      <c r="C214" s="416"/>
      <c r="D214" s="416"/>
      <c r="E214" s="416"/>
      <c r="F214" s="416"/>
      <c r="G214" s="416"/>
      <c r="H214" s="416"/>
      <c r="I214" s="416"/>
      <c r="J214" s="416"/>
      <c r="K214" s="416"/>
      <c r="L214" s="416"/>
      <c r="M214" s="416"/>
      <c r="N214" s="416"/>
      <c r="O214" s="416"/>
      <c r="P214" s="698"/>
      <c r="Q214" s="698"/>
      <c r="R214" s="698"/>
      <c r="S214" s="698"/>
      <c r="T214" s="698"/>
      <c r="U214" s="699"/>
      <c r="V214" s="692"/>
      <c r="W214" s="692"/>
      <c r="X214" s="692"/>
      <c r="Y214" s="692"/>
      <c r="Z214" s="692"/>
      <c r="AA214" s="692"/>
      <c r="AF214" s="405"/>
      <c r="AG214" s="405"/>
      <c r="AH214" s="405"/>
      <c r="AI214" s="417"/>
      <c r="AJ214" s="405"/>
      <c r="AK214" s="405"/>
      <c r="AL214" s="405"/>
      <c r="AM214" s="405"/>
      <c r="AN214" s="405"/>
      <c r="AO214" s="405"/>
      <c r="AP214" s="405"/>
      <c r="AQ214" s="405"/>
      <c r="AR214" s="405"/>
      <c r="AS214" s="405"/>
      <c r="AT214" s="405"/>
      <c r="AU214" s="405"/>
      <c r="AV214" s="405"/>
      <c r="AW214" s="405"/>
      <c r="AX214" s="405"/>
      <c r="AY214" s="405"/>
      <c r="AZ214" s="405"/>
      <c r="BA214" s="405"/>
      <c r="BB214" s="405"/>
      <c r="BC214" s="405"/>
      <c r="BD214" s="405"/>
      <c r="BE214" s="405"/>
      <c r="BF214" s="405"/>
      <c r="BG214" s="405"/>
      <c r="BH214" s="405"/>
      <c r="BI214" s="405"/>
      <c r="BJ214" s="405"/>
      <c r="BK214" s="405"/>
      <c r="BL214" s="405"/>
      <c r="BM214" s="405"/>
      <c r="BN214" s="405"/>
      <c r="BO214" s="405"/>
      <c r="BP214" s="405"/>
      <c r="BQ214" s="405"/>
      <c r="BR214" s="405"/>
      <c r="BS214" s="405"/>
      <c r="BT214" s="405"/>
      <c r="BU214" s="405"/>
      <c r="BV214" s="405"/>
      <c r="BW214" s="405"/>
      <c r="BX214" s="405"/>
      <c r="BY214" s="405"/>
      <c r="BZ214" s="405"/>
      <c r="CA214" s="405"/>
      <c r="CB214" s="405"/>
      <c r="CC214" s="405"/>
      <c r="CD214" s="405"/>
      <c r="CE214" s="405"/>
      <c r="CF214" s="405"/>
      <c r="CG214" s="405"/>
      <c r="CH214" s="405"/>
      <c r="CI214" s="405"/>
      <c r="CJ214" s="405"/>
      <c r="CK214" s="405"/>
      <c r="CL214" s="405"/>
      <c r="CM214" s="405"/>
    </row>
    <row r="215" spans="1:91" s="119" customFormat="1" ht="12.75" customHeight="1" x14ac:dyDescent="0.2">
      <c r="A215" s="418" t="s">
        <v>952</v>
      </c>
      <c r="B215" s="118"/>
      <c r="C215" s="118"/>
      <c r="D215" s="118"/>
      <c r="E215" s="118"/>
      <c r="F215" s="118"/>
      <c r="G215" s="113"/>
      <c r="H215" s="113"/>
      <c r="I215" s="419"/>
      <c r="J215" s="419"/>
      <c r="K215" s="388"/>
      <c r="L215" s="388"/>
      <c r="M215" s="388"/>
      <c r="N215" s="388"/>
      <c r="O215" s="419"/>
      <c r="P215" s="419"/>
      <c r="Q215" s="419"/>
      <c r="R215" s="419"/>
      <c r="S215" s="419"/>
      <c r="T215" s="419"/>
      <c r="U215" s="419"/>
      <c r="V215" s="365"/>
      <c r="W215" s="365"/>
      <c r="X215" s="365"/>
      <c r="Y215" s="365"/>
      <c r="Z215" s="419"/>
      <c r="AA215" s="419"/>
      <c r="AB215" s="419"/>
      <c r="AC215" s="419"/>
      <c r="AD215" s="419"/>
      <c r="AE215" s="369"/>
      <c r="AF215" s="361"/>
      <c r="AG215" s="361"/>
      <c r="AH215" s="361"/>
      <c r="AI215" s="378"/>
      <c r="AJ215" s="361"/>
      <c r="AK215" s="361"/>
      <c r="AL215" s="361"/>
      <c r="AM215" s="361"/>
      <c r="AN215" s="361"/>
      <c r="AO215" s="361"/>
      <c r="AP215" s="361"/>
      <c r="AQ215" s="361"/>
      <c r="AR215" s="361"/>
      <c r="AS215" s="361"/>
      <c r="AT215" s="361"/>
      <c r="AU215" s="361"/>
      <c r="AV215" s="361"/>
      <c r="AW215" s="361"/>
      <c r="AX215" s="361"/>
      <c r="AY215" s="361"/>
      <c r="AZ215" s="361"/>
      <c r="BA215" s="361"/>
      <c r="BB215" s="361"/>
      <c r="BC215" s="361"/>
      <c r="BD215" s="361"/>
      <c r="BE215" s="361"/>
      <c r="BF215" s="361"/>
      <c r="BG215" s="361"/>
      <c r="BH215" s="361"/>
      <c r="BI215" s="361"/>
      <c r="BJ215" s="361"/>
      <c r="BK215" s="361"/>
      <c r="BL215" s="361"/>
      <c r="BM215" s="361"/>
      <c r="BN215" s="361"/>
      <c r="BO215" s="361"/>
      <c r="BP215" s="361"/>
      <c r="BQ215" s="361"/>
      <c r="BR215" s="361"/>
      <c r="BS215" s="361"/>
      <c r="BT215" s="361"/>
      <c r="BU215" s="361"/>
      <c r="BV215" s="361"/>
      <c r="BW215" s="361"/>
      <c r="BX215" s="361"/>
      <c r="BY215" s="361"/>
      <c r="BZ215" s="361"/>
      <c r="CA215" s="361"/>
      <c r="CB215" s="361"/>
      <c r="CC215" s="361"/>
      <c r="CD215" s="361"/>
      <c r="CE215" s="361"/>
      <c r="CF215" s="361"/>
      <c r="CG215" s="361"/>
      <c r="CH215" s="361"/>
      <c r="CI215" s="361"/>
      <c r="CJ215" s="361"/>
      <c r="CK215" s="361"/>
      <c r="CL215" s="361"/>
      <c r="CM215" s="361"/>
    </row>
    <row r="216" spans="1:91" s="119" customFormat="1" ht="12.75" customHeight="1" x14ac:dyDescent="0.2">
      <c r="A216" s="418"/>
      <c r="B216" s="118"/>
      <c r="C216" s="118"/>
      <c r="D216" s="118"/>
      <c r="E216" s="118"/>
      <c r="F216" s="118"/>
      <c r="G216" s="113"/>
      <c r="H216" s="113"/>
      <c r="I216" s="419"/>
      <c r="J216" s="419"/>
      <c r="K216" s="388"/>
      <c r="L216" s="388"/>
      <c r="M216" s="388"/>
      <c r="N216" s="388"/>
      <c r="O216" s="419"/>
      <c r="P216" s="419"/>
      <c r="Q216" s="419"/>
      <c r="R216" s="419"/>
      <c r="S216" s="419"/>
      <c r="T216" s="419"/>
      <c r="U216" s="419"/>
      <c r="V216" s="365"/>
      <c r="W216" s="365"/>
      <c r="X216" s="365"/>
      <c r="Y216" s="365"/>
      <c r="Z216" s="419"/>
      <c r="AA216" s="419"/>
      <c r="AB216" s="419"/>
      <c r="AC216" s="419"/>
      <c r="AD216" s="419"/>
      <c r="AE216" s="369"/>
      <c r="AF216" s="361"/>
      <c r="AG216" s="361"/>
      <c r="AH216" s="361"/>
      <c r="AI216" s="378"/>
      <c r="AJ216" s="361"/>
      <c r="AK216" s="361"/>
      <c r="AL216" s="361"/>
      <c r="AM216" s="361"/>
      <c r="AN216" s="361"/>
      <c r="AO216" s="361"/>
      <c r="AP216" s="361"/>
      <c r="AQ216" s="361"/>
      <c r="AR216" s="361"/>
      <c r="AS216" s="361"/>
      <c r="AT216" s="361"/>
      <c r="AU216" s="361"/>
      <c r="AV216" s="361"/>
      <c r="AW216" s="361"/>
      <c r="AX216" s="361"/>
      <c r="AY216" s="361"/>
      <c r="AZ216" s="361"/>
      <c r="BA216" s="361"/>
      <c r="BB216" s="361"/>
      <c r="BC216" s="361"/>
      <c r="BD216" s="361"/>
      <c r="BE216" s="361"/>
      <c r="BF216" s="361"/>
      <c r="BG216" s="361"/>
      <c r="BH216" s="361"/>
      <c r="BI216" s="361"/>
      <c r="BJ216" s="361"/>
      <c r="BK216" s="361"/>
      <c r="BL216" s="361"/>
      <c r="BM216" s="361"/>
      <c r="BN216" s="361"/>
      <c r="BO216" s="361"/>
      <c r="BP216" s="361"/>
      <c r="BQ216" s="361"/>
      <c r="BR216" s="361"/>
      <c r="BS216" s="361"/>
      <c r="BT216" s="361"/>
      <c r="BU216" s="361"/>
      <c r="BV216" s="361"/>
      <c r="BW216" s="361"/>
      <c r="BX216" s="361"/>
      <c r="BY216" s="361"/>
      <c r="BZ216" s="361"/>
      <c r="CA216" s="361"/>
      <c r="CB216" s="361"/>
      <c r="CC216" s="361"/>
      <c r="CD216" s="361"/>
      <c r="CE216" s="361"/>
      <c r="CF216" s="361"/>
      <c r="CG216" s="361"/>
      <c r="CH216" s="361"/>
      <c r="CI216" s="361"/>
      <c r="CJ216" s="361"/>
      <c r="CK216" s="361"/>
      <c r="CL216" s="361"/>
      <c r="CM216" s="361"/>
    </row>
    <row r="217" spans="1:91" s="119" customFormat="1" ht="12.75" customHeight="1" x14ac:dyDescent="0.2">
      <c r="A217" s="118"/>
      <c r="B217" s="865"/>
      <c r="C217" s="945"/>
      <c r="D217" s="945"/>
      <c r="E217" s="866"/>
      <c r="F217" s="879" t="s">
        <v>953</v>
      </c>
      <c r="G217" s="880"/>
      <c r="H217" s="880"/>
      <c r="I217" s="880"/>
      <c r="J217" s="880"/>
      <c r="K217" s="880"/>
      <c r="L217" s="880"/>
      <c r="M217" s="880"/>
      <c r="N217" s="880"/>
      <c r="O217" s="880"/>
      <c r="P217" s="880"/>
      <c r="Q217" s="880"/>
      <c r="R217" s="880"/>
      <c r="S217" s="880"/>
      <c r="T217" s="881"/>
      <c r="U217" s="879" t="s">
        <v>954</v>
      </c>
      <c r="V217" s="880"/>
      <c r="W217" s="880"/>
      <c r="X217" s="880"/>
      <c r="Y217" s="880"/>
      <c r="Z217" s="880"/>
      <c r="AA217" s="880"/>
      <c r="AB217" s="880"/>
      <c r="AC217" s="880"/>
      <c r="AD217" s="881"/>
      <c r="AE217" s="369"/>
      <c r="AF217" s="361"/>
      <c r="AG217" s="361"/>
      <c r="AH217" s="361"/>
      <c r="AI217" s="378"/>
      <c r="AJ217" s="361"/>
      <c r="AK217" s="361"/>
      <c r="AL217" s="361"/>
      <c r="AM217" s="361"/>
      <c r="AN217" s="361"/>
      <c r="AO217" s="361"/>
      <c r="AP217" s="361"/>
      <c r="AQ217" s="361"/>
      <c r="AR217" s="361"/>
      <c r="AS217" s="361"/>
      <c r="AT217" s="361"/>
      <c r="AU217" s="361"/>
      <c r="AV217" s="361"/>
      <c r="AW217" s="361"/>
      <c r="AX217" s="361"/>
      <c r="AY217" s="361"/>
      <c r="AZ217" s="361"/>
      <c r="BA217" s="361"/>
      <c r="BB217" s="361"/>
      <c r="BC217" s="361"/>
      <c r="BD217" s="361"/>
      <c r="BE217" s="361"/>
      <c r="BF217" s="361"/>
      <c r="BG217" s="361"/>
      <c r="BH217" s="361"/>
      <c r="BI217" s="361"/>
      <c r="BJ217" s="361"/>
      <c r="BK217" s="361"/>
      <c r="BL217" s="361"/>
      <c r="BM217" s="361"/>
      <c r="BN217" s="361"/>
      <c r="BO217" s="361"/>
      <c r="BP217" s="361"/>
      <c r="BQ217" s="361"/>
      <c r="BR217" s="361"/>
      <c r="BS217" s="361"/>
      <c r="BT217" s="361"/>
      <c r="BU217" s="361"/>
      <c r="BV217" s="361"/>
      <c r="BW217" s="361"/>
      <c r="BX217" s="361"/>
      <c r="BY217" s="361"/>
      <c r="BZ217" s="361"/>
      <c r="CA217" s="361"/>
      <c r="CB217" s="361"/>
      <c r="CC217" s="361"/>
      <c r="CD217" s="361"/>
      <c r="CE217" s="361"/>
      <c r="CF217" s="361"/>
      <c r="CG217" s="361"/>
      <c r="CH217" s="361"/>
      <c r="CI217" s="361"/>
      <c r="CJ217" s="361"/>
      <c r="CK217" s="361"/>
      <c r="CL217" s="361"/>
      <c r="CM217" s="361"/>
    </row>
    <row r="218" spans="1:91" s="119" customFormat="1" ht="12.75" customHeight="1" x14ac:dyDescent="0.2">
      <c r="A218" s="118"/>
      <c r="B218" s="947"/>
      <c r="C218" s="948"/>
      <c r="D218" s="948"/>
      <c r="E218" s="949"/>
      <c r="F218" s="860" t="s">
        <v>955</v>
      </c>
      <c r="G218" s="860"/>
      <c r="H218" s="860"/>
      <c r="I218" s="860"/>
      <c r="J218" s="860"/>
      <c r="K218" s="860" t="s">
        <v>956</v>
      </c>
      <c r="L218" s="860"/>
      <c r="M218" s="860"/>
      <c r="N218" s="860"/>
      <c r="O218" s="860"/>
      <c r="P218" s="860" t="s">
        <v>957</v>
      </c>
      <c r="Q218" s="860"/>
      <c r="R218" s="860"/>
      <c r="S218" s="860"/>
      <c r="T218" s="860"/>
      <c r="U218" s="860" t="s">
        <v>958</v>
      </c>
      <c r="V218" s="860"/>
      <c r="W218" s="860"/>
      <c r="X218" s="860"/>
      <c r="Y218" s="860"/>
      <c r="Z218" s="860" t="s">
        <v>959</v>
      </c>
      <c r="AA218" s="860"/>
      <c r="AB218" s="860"/>
      <c r="AC218" s="860"/>
      <c r="AD218" s="860"/>
      <c r="AE218" s="369"/>
      <c r="AF218" s="361"/>
      <c r="AG218" s="361"/>
      <c r="AH218" s="361"/>
      <c r="AI218" s="378"/>
      <c r="AJ218" s="361"/>
      <c r="AK218" s="361"/>
      <c r="AL218" s="361"/>
      <c r="AM218" s="361"/>
      <c r="AN218" s="361"/>
      <c r="AO218" s="361"/>
      <c r="AP218" s="361"/>
      <c r="AQ218" s="361"/>
      <c r="AR218" s="361"/>
      <c r="AS218" s="361"/>
      <c r="AT218" s="361"/>
      <c r="AU218" s="361"/>
      <c r="AV218" s="361"/>
      <c r="AW218" s="361"/>
      <c r="AX218" s="361"/>
      <c r="AY218" s="361"/>
      <c r="AZ218" s="361"/>
      <c r="BA218" s="361"/>
      <c r="BB218" s="361"/>
      <c r="BC218" s="361"/>
      <c r="BD218" s="361"/>
      <c r="BE218" s="361"/>
      <c r="BF218" s="361"/>
      <c r="BG218" s="361"/>
      <c r="BH218" s="361"/>
      <c r="BI218" s="361"/>
      <c r="BJ218" s="361"/>
      <c r="BK218" s="361"/>
      <c r="BL218" s="361"/>
      <c r="BM218" s="361"/>
      <c r="BN218" s="361"/>
      <c r="BO218" s="361"/>
      <c r="BP218" s="361"/>
      <c r="BQ218" s="361"/>
      <c r="BR218" s="361"/>
      <c r="BS218" s="361"/>
      <c r="BT218" s="361"/>
      <c r="BU218" s="361"/>
      <c r="BV218" s="361"/>
      <c r="BW218" s="361"/>
      <c r="BX218" s="361"/>
      <c r="BY218" s="361"/>
      <c r="BZ218" s="361"/>
      <c r="CA218" s="361"/>
      <c r="CB218" s="361"/>
      <c r="CC218" s="361"/>
      <c r="CD218" s="361"/>
      <c r="CE218" s="361"/>
      <c r="CF218" s="361"/>
      <c r="CG218" s="361"/>
      <c r="CH218" s="361"/>
      <c r="CI218" s="361"/>
      <c r="CJ218" s="361"/>
      <c r="CK218" s="361"/>
      <c r="CL218" s="361"/>
      <c r="CM218" s="361"/>
    </row>
    <row r="219" spans="1:91" s="119" customFormat="1" ht="12.75" customHeight="1" x14ac:dyDescent="0.2">
      <c r="A219" s="118"/>
      <c r="B219" s="860" t="s">
        <v>884</v>
      </c>
      <c r="C219" s="860"/>
      <c r="D219" s="860"/>
      <c r="E219" s="860"/>
      <c r="F219" s="253" t="s">
        <v>67</v>
      </c>
      <c r="G219" s="291" t="s">
        <v>146</v>
      </c>
      <c r="H219" s="291"/>
      <c r="I219" s="254" t="s">
        <v>67</v>
      </c>
      <c r="J219" s="291" t="s">
        <v>126</v>
      </c>
      <c r="K219" s="253" t="s">
        <v>67</v>
      </c>
      <c r="L219" s="291" t="s">
        <v>146</v>
      </c>
      <c r="M219" s="291"/>
      <c r="N219" s="254" t="s">
        <v>67</v>
      </c>
      <c r="O219" s="291" t="s">
        <v>126</v>
      </c>
      <c r="P219" s="253" t="s">
        <v>67</v>
      </c>
      <c r="Q219" s="291" t="s">
        <v>146</v>
      </c>
      <c r="R219" s="291"/>
      <c r="S219" s="254" t="s">
        <v>67</v>
      </c>
      <c r="T219" s="353" t="s">
        <v>126</v>
      </c>
      <c r="U219" s="1385" t="s">
        <v>67</v>
      </c>
      <c r="V219" s="1388" t="s">
        <v>146</v>
      </c>
      <c r="W219" s="1388"/>
      <c r="X219" s="1389" t="s">
        <v>67</v>
      </c>
      <c r="Y219" s="891" t="s">
        <v>126</v>
      </c>
      <c r="Z219" s="253" t="s">
        <v>67</v>
      </c>
      <c r="AA219" s="291" t="s">
        <v>146</v>
      </c>
      <c r="AB219" s="291"/>
      <c r="AC219" s="254" t="s">
        <v>67</v>
      </c>
      <c r="AD219" s="353" t="s">
        <v>126</v>
      </c>
      <c r="AF219" s="361"/>
      <c r="AG219" s="361"/>
      <c r="AH219" s="361"/>
      <c r="AI219" s="378"/>
      <c r="AJ219" s="361"/>
      <c r="AK219" s="361"/>
      <c r="AL219" s="361"/>
      <c r="AM219" s="361"/>
      <c r="AN219" s="361"/>
      <c r="AO219" s="361"/>
      <c r="AP219" s="361"/>
      <c r="AQ219" s="361"/>
      <c r="AR219" s="361"/>
      <c r="AS219" s="361"/>
      <c r="AT219" s="361"/>
      <c r="AU219" s="361"/>
      <c r="AV219" s="361"/>
      <c r="AW219" s="361"/>
      <c r="AX219" s="361"/>
      <c r="AY219" s="361"/>
      <c r="AZ219" s="361"/>
      <c r="BA219" s="361"/>
      <c r="BB219" s="361"/>
      <c r="BC219" s="361"/>
      <c r="BD219" s="361"/>
      <c r="BE219" s="361"/>
      <c r="BF219" s="361"/>
      <c r="BG219" s="361"/>
      <c r="BH219" s="361"/>
      <c r="BI219" s="361"/>
      <c r="BJ219" s="361"/>
      <c r="BK219" s="361"/>
      <c r="BL219" s="361"/>
      <c r="BM219" s="361"/>
      <c r="BN219" s="361"/>
      <c r="BO219" s="361"/>
      <c r="BP219" s="361"/>
      <c r="BQ219" s="361"/>
      <c r="BR219" s="361"/>
      <c r="BS219" s="361"/>
      <c r="BT219" s="361"/>
      <c r="BU219" s="361"/>
      <c r="BV219" s="361"/>
      <c r="BW219" s="361"/>
      <c r="BX219" s="361"/>
      <c r="BY219" s="361"/>
      <c r="BZ219" s="361"/>
      <c r="CA219" s="361"/>
      <c r="CB219" s="361"/>
      <c r="CC219" s="361"/>
      <c r="CD219" s="361"/>
      <c r="CE219" s="361"/>
      <c r="CF219" s="361"/>
      <c r="CG219" s="361"/>
      <c r="CH219" s="361"/>
      <c r="CI219" s="361"/>
      <c r="CJ219" s="361"/>
      <c r="CK219" s="361"/>
      <c r="CL219" s="361"/>
      <c r="CM219" s="361"/>
    </row>
    <row r="220" spans="1:91" s="119" customFormat="1" ht="12.75" customHeight="1" x14ac:dyDescent="0.2">
      <c r="A220" s="118"/>
      <c r="B220" s="860" t="s">
        <v>885</v>
      </c>
      <c r="C220" s="860"/>
      <c r="D220" s="860"/>
      <c r="E220" s="860"/>
      <c r="F220" s="253" t="s">
        <v>67</v>
      </c>
      <c r="G220" s="291" t="s">
        <v>146</v>
      </c>
      <c r="H220" s="291"/>
      <c r="I220" s="254" t="s">
        <v>67</v>
      </c>
      <c r="J220" s="291" t="s">
        <v>126</v>
      </c>
      <c r="K220" s="253" t="s">
        <v>67</v>
      </c>
      <c r="L220" s="291" t="s">
        <v>146</v>
      </c>
      <c r="M220" s="291"/>
      <c r="N220" s="254" t="s">
        <v>67</v>
      </c>
      <c r="O220" s="291" t="s">
        <v>126</v>
      </c>
      <c r="P220" s="253" t="s">
        <v>67</v>
      </c>
      <c r="Q220" s="291" t="s">
        <v>146</v>
      </c>
      <c r="R220" s="291"/>
      <c r="S220" s="254" t="s">
        <v>67</v>
      </c>
      <c r="T220" s="353" t="s">
        <v>126</v>
      </c>
      <c r="U220" s="1386"/>
      <c r="V220" s="1203"/>
      <c r="W220" s="1203"/>
      <c r="X220" s="1390"/>
      <c r="Y220" s="1392"/>
      <c r="Z220" s="253" t="s">
        <v>67</v>
      </c>
      <c r="AA220" s="291" t="s">
        <v>146</v>
      </c>
      <c r="AB220" s="291"/>
      <c r="AC220" s="254" t="s">
        <v>67</v>
      </c>
      <c r="AD220" s="353" t="s">
        <v>126</v>
      </c>
      <c r="AF220" s="361"/>
      <c r="AG220" s="361"/>
      <c r="AH220" s="361"/>
      <c r="AI220" s="378"/>
      <c r="AJ220" s="361"/>
      <c r="AK220" s="361"/>
      <c r="AL220" s="361"/>
      <c r="AM220" s="361"/>
      <c r="AN220" s="361"/>
      <c r="AO220" s="361"/>
      <c r="AP220" s="361"/>
      <c r="AQ220" s="361"/>
      <c r="AR220" s="361"/>
      <c r="AS220" s="361"/>
      <c r="AT220" s="361"/>
      <c r="AU220" s="361"/>
      <c r="AV220" s="361"/>
      <c r="AW220" s="361"/>
      <c r="AX220" s="361"/>
      <c r="AY220" s="361"/>
      <c r="AZ220" s="361"/>
      <c r="BA220" s="361"/>
      <c r="BB220" s="361"/>
      <c r="BC220" s="361"/>
      <c r="BD220" s="361"/>
      <c r="BE220" s="361"/>
      <c r="BF220" s="361"/>
      <c r="BG220" s="361"/>
      <c r="BH220" s="361"/>
      <c r="BI220" s="361"/>
      <c r="BJ220" s="361"/>
      <c r="BK220" s="361"/>
      <c r="BL220" s="361"/>
      <c r="BM220" s="361"/>
      <c r="BN220" s="361"/>
      <c r="BO220" s="361"/>
      <c r="BP220" s="361"/>
      <c r="BQ220" s="361"/>
      <c r="BR220" s="361"/>
      <c r="BS220" s="361"/>
      <c r="BT220" s="361"/>
      <c r="BU220" s="361"/>
      <c r="BV220" s="361"/>
      <c r="BW220" s="361"/>
      <c r="BX220" s="361"/>
      <c r="BY220" s="361"/>
      <c r="BZ220" s="361"/>
      <c r="CA220" s="361"/>
      <c r="CB220" s="361"/>
      <c r="CC220" s="361"/>
      <c r="CD220" s="361"/>
      <c r="CE220" s="361"/>
      <c r="CF220" s="361"/>
      <c r="CG220" s="361"/>
      <c r="CH220" s="361"/>
      <c r="CI220" s="361"/>
      <c r="CJ220" s="361"/>
      <c r="CK220" s="361"/>
      <c r="CL220" s="361"/>
      <c r="CM220" s="361"/>
    </row>
    <row r="221" spans="1:91" s="119" customFormat="1" ht="12.75" customHeight="1" x14ac:dyDescent="0.2">
      <c r="A221" s="118"/>
      <c r="B221" s="860" t="s">
        <v>886</v>
      </c>
      <c r="C221" s="860"/>
      <c r="D221" s="860"/>
      <c r="E221" s="860"/>
      <c r="F221" s="253" t="s">
        <v>67</v>
      </c>
      <c r="G221" s="291" t="s">
        <v>146</v>
      </c>
      <c r="H221" s="291"/>
      <c r="I221" s="254" t="s">
        <v>67</v>
      </c>
      <c r="J221" s="291" t="s">
        <v>126</v>
      </c>
      <c r="K221" s="253" t="s">
        <v>67</v>
      </c>
      <c r="L221" s="291" t="s">
        <v>146</v>
      </c>
      <c r="M221" s="291"/>
      <c r="N221" s="254" t="s">
        <v>67</v>
      </c>
      <c r="O221" s="291" t="s">
        <v>126</v>
      </c>
      <c r="P221" s="253" t="s">
        <v>67</v>
      </c>
      <c r="Q221" s="291" t="s">
        <v>146</v>
      </c>
      <c r="R221" s="291"/>
      <c r="S221" s="254" t="s">
        <v>67</v>
      </c>
      <c r="T221" s="353" t="s">
        <v>126</v>
      </c>
      <c r="U221" s="1386"/>
      <c r="V221" s="1203"/>
      <c r="W221" s="1203"/>
      <c r="X221" s="1390"/>
      <c r="Y221" s="1392"/>
      <c r="Z221" s="253" t="s">
        <v>67</v>
      </c>
      <c r="AA221" s="291" t="s">
        <v>146</v>
      </c>
      <c r="AB221" s="291"/>
      <c r="AC221" s="254" t="s">
        <v>67</v>
      </c>
      <c r="AD221" s="353" t="s">
        <v>126</v>
      </c>
      <c r="AF221" s="361"/>
      <c r="AG221" s="361"/>
      <c r="AH221" s="361"/>
      <c r="AI221" s="378"/>
      <c r="AJ221" s="361"/>
      <c r="AK221" s="361"/>
      <c r="AL221" s="361"/>
      <c r="AM221" s="361"/>
      <c r="AN221" s="361"/>
      <c r="AO221" s="361"/>
      <c r="AP221" s="361"/>
      <c r="AQ221" s="361"/>
      <c r="AR221" s="361"/>
      <c r="AS221" s="361"/>
      <c r="AT221" s="361"/>
      <c r="AU221" s="361"/>
      <c r="AV221" s="361"/>
      <c r="AW221" s="361"/>
      <c r="AX221" s="361"/>
      <c r="AY221" s="361"/>
      <c r="AZ221" s="361"/>
      <c r="BA221" s="361"/>
      <c r="BB221" s="361"/>
      <c r="BC221" s="361"/>
      <c r="BD221" s="361"/>
      <c r="BE221" s="361"/>
      <c r="BF221" s="361"/>
      <c r="BG221" s="361"/>
      <c r="BH221" s="361"/>
      <c r="BI221" s="361"/>
      <c r="BJ221" s="361"/>
      <c r="BK221" s="361"/>
      <c r="BL221" s="361"/>
      <c r="BM221" s="361"/>
      <c r="BN221" s="361"/>
      <c r="BO221" s="361"/>
      <c r="BP221" s="361"/>
      <c r="BQ221" s="361"/>
      <c r="BR221" s="361"/>
      <c r="BS221" s="361"/>
      <c r="BT221" s="361"/>
      <c r="BU221" s="361"/>
      <c r="BV221" s="361"/>
      <c r="BW221" s="361"/>
      <c r="BX221" s="361"/>
      <c r="BY221" s="361"/>
      <c r="BZ221" s="361"/>
      <c r="CA221" s="361"/>
      <c r="CB221" s="361"/>
      <c r="CC221" s="361"/>
      <c r="CD221" s="361"/>
      <c r="CE221" s="361"/>
      <c r="CF221" s="361"/>
      <c r="CG221" s="361"/>
      <c r="CH221" s="361"/>
      <c r="CI221" s="361"/>
      <c r="CJ221" s="361"/>
      <c r="CK221" s="361"/>
      <c r="CL221" s="361"/>
      <c r="CM221" s="361"/>
    </row>
    <row r="222" spans="1:91" s="119" customFormat="1" ht="12.75" customHeight="1" x14ac:dyDescent="0.2">
      <c r="A222" s="118"/>
      <c r="B222" s="860" t="s">
        <v>887</v>
      </c>
      <c r="C222" s="860"/>
      <c r="D222" s="860"/>
      <c r="E222" s="860"/>
      <c r="F222" s="253" t="s">
        <v>67</v>
      </c>
      <c r="G222" s="291" t="s">
        <v>146</v>
      </c>
      <c r="H222" s="291"/>
      <c r="I222" s="254" t="s">
        <v>67</v>
      </c>
      <c r="J222" s="291" t="s">
        <v>126</v>
      </c>
      <c r="K222" s="253" t="s">
        <v>67</v>
      </c>
      <c r="L222" s="291" t="s">
        <v>146</v>
      </c>
      <c r="M222" s="291"/>
      <c r="N222" s="254" t="s">
        <v>67</v>
      </c>
      <c r="O222" s="291" t="s">
        <v>126</v>
      </c>
      <c r="P222" s="253" t="s">
        <v>67</v>
      </c>
      <c r="Q222" s="291" t="s">
        <v>146</v>
      </c>
      <c r="R222" s="291"/>
      <c r="S222" s="254" t="s">
        <v>67</v>
      </c>
      <c r="T222" s="353" t="s">
        <v>126</v>
      </c>
      <c r="U222" s="1386"/>
      <c r="V222" s="1203"/>
      <c r="W222" s="1203"/>
      <c r="X222" s="1390"/>
      <c r="Y222" s="1392"/>
      <c r="Z222" s="253" t="s">
        <v>67</v>
      </c>
      <c r="AA222" s="291" t="s">
        <v>146</v>
      </c>
      <c r="AB222" s="291"/>
      <c r="AC222" s="254" t="s">
        <v>67</v>
      </c>
      <c r="AD222" s="353" t="s">
        <v>126</v>
      </c>
      <c r="AF222" s="361"/>
      <c r="AG222" s="361"/>
      <c r="AH222" s="361"/>
      <c r="AI222" s="378"/>
      <c r="AJ222" s="361"/>
      <c r="AK222" s="361"/>
      <c r="AL222" s="361"/>
      <c r="AM222" s="361"/>
      <c r="AN222" s="361"/>
      <c r="AO222" s="361"/>
      <c r="AP222" s="361"/>
      <c r="AQ222" s="361"/>
      <c r="AR222" s="361"/>
      <c r="AS222" s="361"/>
      <c r="AT222" s="361"/>
      <c r="AU222" s="361"/>
      <c r="AV222" s="361"/>
      <c r="AW222" s="361"/>
      <c r="AX222" s="361"/>
      <c r="AY222" s="361"/>
      <c r="AZ222" s="361"/>
      <c r="BA222" s="361"/>
      <c r="BB222" s="361"/>
      <c r="BC222" s="361"/>
      <c r="BD222" s="361"/>
      <c r="BE222" s="361"/>
      <c r="BF222" s="361"/>
      <c r="BG222" s="361"/>
      <c r="BH222" s="361"/>
      <c r="BI222" s="361"/>
      <c r="BJ222" s="361"/>
      <c r="BK222" s="361"/>
      <c r="BL222" s="361"/>
      <c r="BM222" s="361"/>
      <c r="BN222" s="361"/>
      <c r="BO222" s="361"/>
      <c r="BP222" s="361"/>
      <c r="BQ222" s="361"/>
      <c r="BR222" s="361"/>
      <c r="BS222" s="361"/>
      <c r="BT222" s="361"/>
      <c r="BU222" s="361"/>
      <c r="BV222" s="361"/>
      <c r="BW222" s="361"/>
      <c r="BX222" s="361"/>
      <c r="BY222" s="361"/>
      <c r="BZ222" s="361"/>
      <c r="CA222" s="361"/>
      <c r="CB222" s="361"/>
      <c r="CC222" s="361"/>
      <c r="CD222" s="361"/>
      <c r="CE222" s="361"/>
      <c r="CF222" s="361"/>
      <c r="CG222" s="361"/>
      <c r="CH222" s="361"/>
      <c r="CI222" s="361"/>
      <c r="CJ222" s="361"/>
      <c r="CK222" s="361"/>
      <c r="CL222" s="361"/>
      <c r="CM222" s="361"/>
    </row>
    <row r="223" spans="1:91" s="119" customFormat="1" ht="12.75" customHeight="1" x14ac:dyDescent="0.2">
      <c r="A223" s="118"/>
      <c r="B223" s="860" t="s">
        <v>888</v>
      </c>
      <c r="C223" s="860"/>
      <c r="D223" s="860"/>
      <c r="E223" s="860"/>
      <c r="F223" s="253" t="s">
        <v>67</v>
      </c>
      <c r="G223" s="291" t="s">
        <v>146</v>
      </c>
      <c r="H223" s="291"/>
      <c r="I223" s="254" t="s">
        <v>67</v>
      </c>
      <c r="J223" s="291" t="s">
        <v>126</v>
      </c>
      <c r="K223" s="253" t="s">
        <v>67</v>
      </c>
      <c r="L223" s="291" t="s">
        <v>146</v>
      </c>
      <c r="M223" s="291"/>
      <c r="N223" s="254" t="s">
        <v>67</v>
      </c>
      <c r="O223" s="291" t="s">
        <v>126</v>
      </c>
      <c r="P223" s="253" t="s">
        <v>67</v>
      </c>
      <c r="Q223" s="291" t="s">
        <v>146</v>
      </c>
      <c r="R223" s="291"/>
      <c r="S223" s="254" t="s">
        <v>67</v>
      </c>
      <c r="T223" s="353" t="s">
        <v>126</v>
      </c>
      <c r="U223" s="1386"/>
      <c r="V223" s="1203"/>
      <c r="W223" s="1203"/>
      <c r="X223" s="1390"/>
      <c r="Y223" s="1392"/>
      <c r="Z223" s="253" t="s">
        <v>67</v>
      </c>
      <c r="AA223" s="291" t="s">
        <v>146</v>
      </c>
      <c r="AB223" s="291"/>
      <c r="AC223" s="254" t="s">
        <v>67</v>
      </c>
      <c r="AD223" s="353" t="s">
        <v>126</v>
      </c>
      <c r="AF223" s="361"/>
      <c r="AG223" s="361"/>
      <c r="AH223" s="361"/>
      <c r="AI223" s="378"/>
      <c r="AJ223" s="361"/>
      <c r="AK223" s="361"/>
      <c r="AL223" s="361"/>
      <c r="AM223" s="361"/>
      <c r="AN223" s="361"/>
      <c r="AO223" s="361"/>
      <c r="AP223" s="361"/>
      <c r="AQ223" s="361"/>
      <c r="AR223" s="361"/>
      <c r="AS223" s="361"/>
      <c r="AT223" s="361"/>
      <c r="AU223" s="361"/>
      <c r="AV223" s="361"/>
      <c r="AW223" s="361"/>
      <c r="AX223" s="361"/>
      <c r="AY223" s="361"/>
      <c r="AZ223" s="361"/>
      <c r="BA223" s="361"/>
      <c r="BB223" s="361"/>
      <c r="BC223" s="361"/>
      <c r="BD223" s="361"/>
      <c r="BE223" s="361"/>
      <c r="BF223" s="361"/>
      <c r="BG223" s="361"/>
      <c r="BH223" s="361"/>
      <c r="BI223" s="361"/>
      <c r="BJ223" s="361"/>
      <c r="BK223" s="361"/>
      <c r="BL223" s="361"/>
      <c r="BM223" s="361"/>
      <c r="BN223" s="361"/>
      <c r="BO223" s="361"/>
      <c r="BP223" s="361"/>
      <c r="BQ223" s="361"/>
      <c r="BR223" s="361"/>
      <c r="BS223" s="361"/>
      <c r="BT223" s="361"/>
      <c r="BU223" s="361"/>
      <c r="BV223" s="361"/>
      <c r="BW223" s="361"/>
      <c r="BX223" s="361"/>
      <c r="BY223" s="361"/>
      <c r="BZ223" s="361"/>
      <c r="CA223" s="361"/>
      <c r="CB223" s="361"/>
      <c r="CC223" s="361"/>
      <c r="CD223" s="361"/>
      <c r="CE223" s="361"/>
      <c r="CF223" s="361"/>
      <c r="CG223" s="361"/>
      <c r="CH223" s="361"/>
      <c r="CI223" s="361"/>
      <c r="CJ223" s="361"/>
      <c r="CK223" s="361"/>
      <c r="CL223" s="361"/>
      <c r="CM223" s="361"/>
    </row>
    <row r="224" spans="1:91" s="119" customFormat="1" ht="12.75" customHeight="1" x14ac:dyDescent="0.2">
      <c r="A224" s="118"/>
      <c r="B224" s="860" t="s">
        <v>889</v>
      </c>
      <c r="C224" s="860"/>
      <c r="D224" s="860"/>
      <c r="E224" s="860"/>
      <c r="F224" s="253" t="s">
        <v>67</v>
      </c>
      <c r="G224" s="291" t="s">
        <v>146</v>
      </c>
      <c r="H224" s="291"/>
      <c r="I224" s="254" t="s">
        <v>67</v>
      </c>
      <c r="J224" s="291" t="s">
        <v>126</v>
      </c>
      <c r="K224" s="253" t="s">
        <v>67</v>
      </c>
      <c r="L224" s="291" t="s">
        <v>146</v>
      </c>
      <c r="M224" s="291"/>
      <c r="N224" s="254" t="s">
        <v>67</v>
      </c>
      <c r="O224" s="291" t="s">
        <v>126</v>
      </c>
      <c r="P224" s="253" t="s">
        <v>67</v>
      </c>
      <c r="Q224" s="291" t="s">
        <v>146</v>
      </c>
      <c r="R224" s="291"/>
      <c r="S224" s="254" t="s">
        <v>67</v>
      </c>
      <c r="T224" s="353" t="s">
        <v>126</v>
      </c>
      <c r="U224" s="1387"/>
      <c r="V224" s="890"/>
      <c r="W224" s="890"/>
      <c r="X224" s="1391"/>
      <c r="Y224" s="892"/>
      <c r="Z224" s="253" t="s">
        <v>67</v>
      </c>
      <c r="AA224" s="291" t="s">
        <v>146</v>
      </c>
      <c r="AB224" s="291"/>
      <c r="AC224" s="254" t="s">
        <v>67</v>
      </c>
      <c r="AD224" s="353" t="s">
        <v>126</v>
      </c>
      <c r="AF224" s="361"/>
      <c r="AG224" s="361"/>
      <c r="AH224" s="361"/>
      <c r="AI224" s="378"/>
      <c r="AJ224" s="361"/>
      <c r="AK224" s="361"/>
      <c r="AL224" s="361"/>
      <c r="AM224" s="361"/>
      <c r="AN224" s="361"/>
      <c r="AO224" s="361"/>
      <c r="AP224" s="361"/>
      <c r="AQ224" s="361"/>
      <c r="AR224" s="361"/>
      <c r="AS224" s="361"/>
      <c r="AT224" s="361"/>
      <c r="AU224" s="361"/>
      <c r="AV224" s="361"/>
      <c r="AW224" s="361"/>
      <c r="AX224" s="361"/>
      <c r="AY224" s="361"/>
      <c r="AZ224" s="361"/>
      <c r="BA224" s="361"/>
      <c r="BB224" s="361"/>
      <c r="BC224" s="361"/>
      <c r="BD224" s="361"/>
      <c r="BE224" s="361"/>
      <c r="BF224" s="361"/>
      <c r="BG224" s="361"/>
      <c r="BH224" s="361"/>
      <c r="BI224" s="361"/>
      <c r="BJ224" s="361"/>
      <c r="BK224" s="361"/>
      <c r="BL224" s="361"/>
      <c r="BM224" s="361"/>
      <c r="BN224" s="361"/>
      <c r="BO224" s="361"/>
      <c r="BP224" s="361"/>
      <c r="BQ224" s="361"/>
      <c r="BR224" s="361"/>
      <c r="BS224" s="361"/>
      <c r="BT224" s="361"/>
      <c r="BU224" s="361"/>
      <c r="BV224" s="361"/>
      <c r="BW224" s="361"/>
      <c r="BX224" s="361"/>
      <c r="BY224" s="361"/>
      <c r="BZ224" s="361"/>
      <c r="CA224" s="361"/>
      <c r="CB224" s="361"/>
      <c r="CC224" s="361"/>
      <c r="CD224" s="361"/>
      <c r="CE224" s="361"/>
      <c r="CF224" s="361"/>
      <c r="CG224" s="361"/>
      <c r="CH224" s="361"/>
      <c r="CI224" s="361"/>
      <c r="CJ224" s="361"/>
      <c r="CK224" s="361"/>
      <c r="CL224" s="361"/>
      <c r="CM224" s="361"/>
    </row>
    <row r="225" spans="1:91" s="119" customFormat="1" ht="12.75" customHeight="1" x14ac:dyDescent="0.2">
      <c r="A225" s="118"/>
      <c r="B225" s="118"/>
      <c r="C225" s="118"/>
      <c r="D225" s="118"/>
      <c r="E225" s="118"/>
      <c r="F225" s="118"/>
      <c r="G225" s="118"/>
      <c r="H225" s="118"/>
      <c r="I225" s="118"/>
      <c r="J225" s="118"/>
      <c r="K225" s="118"/>
      <c r="L225" s="118"/>
      <c r="M225" s="118"/>
      <c r="N225" s="118"/>
      <c r="O225" s="118"/>
      <c r="P225" s="118"/>
      <c r="Q225" s="118"/>
      <c r="R225" s="118"/>
      <c r="S225" s="118"/>
      <c r="T225" s="118"/>
      <c r="U225" s="118"/>
      <c r="V225" s="118"/>
      <c r="W225" s="118"/>
      <c r="X225" s="118"/>
      <c r="Y225" s="118"/>
      <c r="Z225" s="113"/>
      <c r="AA225" s="113"/>
      <c r="AB225" s="113"/>
      <c r="AC225" s="113"/>
      <c r="AD225" s="113"/>
      <c r="AF225" s="361"/>
      <c r="AG225" s="361"/>
      <c r="AH225" s="361"/>
      <c r="AI225" s="378"/>
      <c r="AJ225" s="361"/>
      <c r="AK225" s="361"/>
      <c r="AL225" s="361"/>
      <c r="AM225" s="361"/>
      <c r="AN225" s="361"/>
      <c r="AO225" s="361"/>
      <c r="AP225" s="361"/>
      <c r="AQ225" s="361"/>
      <c r="AR225" s="361"/>
      <c r="AS225" s="361"/>
      <c r="AT225" s="361"/>
      <c r="AU225" s="361"/>
      <c r="AV225" s="361"/>
      <c r="AW225" s="361"/>
      <c r="AX225" s="361"/>
      <c r="AY225" s="361"/>
      <c r="AZ225" s="361"/>
      <c r="BA225" s="361"/>
      <c r="BB225" s="361"/>
      <c r="BC225" s="361"/>
      <c r="BD225" s="361"/>
      <c r="BE225" s="361"/>
      <c r="BF225" s="361"/>
      <c r="BG225" s="361"/>
      <c r="BH225" s="361"/>
      <c r="BI225" s="361"/>
      <c r="BJ225" s="361"/>
      <c r="BK225" s="361"/>
      <c r="BL225" s="361"/>
      <c r="BM225" s="361"/>
      <c r="BN225" s="361"/>
      <c r="BO225" s="361"/>
      <c r="BP225" s="361"/>
      <c r="BQ225" s="361"/>
      <c r="BR225" s="361"/>
      <c r="BS225" s="361"/>
      <c r="BT225" s="361"/>
      <c r="BU225" s="361"/>
      <c r="BV225" s="361"/>
      <c r="BW225" s="361"/>
      <c r="BX225" s="361"/>
      <c r="BY225" s="361"/>
      <c r="BZ225" s="361"/>
      <c r="CA225" s="361"/>
      <c r="CB225" s="361"/>
      <c r="CC225" s="361"/>
      <c r="CD225" s="361"/>
      <c r="CE225" s="361"/>
      <c r="CF225" s="361"/>
      <c r="CG225" s="361"/>
      <c r="CH225" s="361"/>
      <c r="CI225" s="361"/>
      <c r="CJ225" s="361"/>
      <c r="CK225" s="361"/>
      <c r="CL225" s="361"/>
      <c r="CM225" s="361"/>
    </row>
    <row r="226" spans="1:91" s="119" customFormat="1" ht="12.75" customHeight="1" x14ac:dyDescent="0.2">
      <c r="A226" s="118"/>
      <c r="B226" s="1381" t="s">
        <v>960</v>
      </c>
      <c r="C226" s="1381"/>
      <c r="D226" s="1381"/>
      <c r="E226" s="1381"/>
      <c r="F226" s="253" t="s">
        <v>67</v>
      </c>
      <c r="G226" s="291" t="s">
        <v>146</v>
      </c>
      <c r="H226" s="291"/>
      <c r="I226" s="254" t="s">
        <v>67</v>
      </c>
      <c r="J226" s="291" t="s">
        <v>126</v>
      </c>
      <c r="K226" s="291"/>
      <c r="L226" s="291" t="s">
        <v>961</v>
      </c>
      <c r="M226" s="291"/>
      <c r="N226" s="291"/>
      <c r="O226" s="291"/>
      <c r="P226" s="291" t="s">
        <v>14</v>
      </c>
      <c r="Q226" s="900"/>
      <c r="R226" s="900"/>
      <c r="S226" s="291" t="s">
        <v>194</v>
      </c>
      <c r="T226" s="291"/>
      <c r="U226" s="291"/>
      <c r="V226" s="291"/>
      <c r="W226" s="291"/>
      <c r="X226" s="291"/>
      <c r="Y226" s="291"/>
      <c r="Z226" s="124"/>
      <c r="AA226" s="124"/>
      <c r="AB226" s="124"/>
      <c r="AC226" s="124"/>
      <c r="AD226" s="357"/>
      <c r="AF226" s="361"/>
      <c r="AG226" s="361"/>
      <c r="AH226" s="361"/>
      <c r="AI226" s="378"/>
      <c r="AJ226" s="361"/>
      <c r="AK226" s="361"/>
      <c r="AL226" s="361"/>
      <c r="AM226" s="361"/>
      <c r="AN226" s="361"/>
      <c r="AO226" s="361"/>
      <c r="AP226" s="361"/>
      <c r="AQ226" s="361"/>
      <c r="AR226" s="361"/>
      <c r="AS226" s="361"/>
      <c r="AT226" s="361"/>
      <c r="AU226" s="361"/>
      <c r="AV226" s="361"/>
      <c r="AW226" s="361"/>
      <c r="AX226" s="361"/>
      <c r="AY226" s="361"/>
      <c r="AZ226" s="361"/>
      <c r="BA226" s="361"/>
      <c r="BB226" s="361"/>
      <c r="BC226" s="361"/>
      <c r="BD226" s="361"/>
      <c r="BE226" s="361"/>
      <c r="BF226" s="361"/>
      <c r="BG226" s="361"/>
      <c r="BH226" s="361"/>
      <c r="BI226" s="361"/>
      <c r="BJ226" s="361"/>
      <c r="BK226" s="361"/>
      <c r="BL226" s="361"/>
      <c r="BM226" s="361"/>
      <c r="BN226" s="361"/>
      <c r="BO226" s="361"/>
      <c r="BP226" s="361"/>
      <c r="BQ226" s="361"/>
      <c r="BR226" s="361"/>
      <c r="BS226" s="361"/>
      <c r="BT226" s="361"/>
      <c r="BU226" s="361"/>
      <c r="BV226" s="361"/>
      <c r="BW226" s="361"/>
      <c r="BX226" s="361"/>
      <c r="BY226" s="361"/>
      <c r="BZ226" s="361"/>
      <c r="CA226" s="361"/>
      <c r="CB226" s="361"/>
      <c r="CC226" s="361"/>
      <c r="CD226" s="361"/>
      <c r="CE226" s="361"/>
      <c r="CF226" s="361"/>
      <c r="CG226" s="361"/>
      <c r="CH226" s="361"/>
      <c r="CI226" s="361"/>
      <c r="CJ226" s="361"/>
      <c r="CK226" s="361"/>
      <c r="CL226" s="361"/>
      <c r="CM226" s="361"/>
    </row>
    <row r="227" spans="1:91" s="119" customFormat="1" ht="12.75" customHeight="1" x14ac:dyDescent="0.2">
      <c r="A227" s="118"/>
      <c r="B227" s="1381" t="s">
        <v>962</v>
      </c>
      <c r="C227" s="1381"/>
      <c r="D227" s="1381"/>
      <c r="E227" s="1381"/>
      <c r="F227" s="253" t="s">
        <v>67</v>
      </c>
      <c r="G227" s="291" t="s">
        <v>146</v>
      </c>
      <c r="H227" s="291"/>
      <c r="I227" s="254" t="s">
        <v>67</v>
      </c>
      <c r="J227" s="291" t="s">
        <v>126</v>
      </c>
      <c r="K227" s="291"/>
      <c r="L227" s="291" t="s">
        <v>961</v>
      </c>
      <c r="M227" s="291"/>
      <c r="N227" s="291"/>
      <c r="O227" s="291"/>
      <c r="P227" s="291" t="s">
        <v>14</v>
      </c>
      <c r="Q227" s="900"/>
      <c r="R227" s="900"/>
      <c r="S227" s="291" t="s">
        <v>194</v>
      </c>
      <c r="T227" s="291"/>
      <c r="U227" s="291"/>
      <c r="V227" s="291"/>
      <c r="W227" s="291"/>
      <c r="X227" s="291"/>
      <c r="Y227" s="291"/>
      <c r="Z227" s="124"/>
      <c r="AA227" s="124"/>
      <c r="AB227" s="124"/>
      <c r="AC227" s="124"/>
      <c r="AD227" s="357"/>
      <c r="AF227" s="361"/>
      <c r="AG227" s="361"/>
      <c r="AH227" s="361"/>
      <c r="AI227" s="378"/>
      <c r="AJ227" s="361"/>
      <c r="AK227" s="361"/>
      <c r="AL227" s="361"/>
      <c r="AM227" s="361"/>
      <c r="AN227" s="361"/>
      <c r="AO227" s="361"/>
      <c r="AP227" s="361"/>
      <c r="AQ227" s="361"/>
      <c r="AR227" s="361"/>
      <c r="AS227" s="361"/>
      <c r="AT227" s="361"/>
      <c r="AU227" s="361"/>
      <c r="AV227" s="361"/>
      <c r="AW227" s="361"/>
      <c r="AX227" s="361"/>
      <c r="AY227" s="361"/>
      <c r="AZ227" s="361"/>
      <c r="BA227" s="361"/>
      <c r="BB227" s="361"/>
      <c r="BC227" s="361"/>
      <c r="BD227" s="361"/>
      <c r="BE227" s="361"/>
      <c r="BF227" s="361"/>
      <c r="BG227" s="361"/>
      <c r="BH227" s="361"/>
      <c r="BI227" s="361"/>
      <c r="BJ227" s="361"/>
      <c r="BK227" s="361"/>
      <c r="BL227" s="361"/>
      <c r="BM227" s="361"/>
      <c r="BN227" s="361"/>
      <c r="BO227" s="361"/>
      <c r="BP227" s="361"/>
      <c r="BQ227" s="361"/>
      <c r="BR227" s="361"/>
      <c r="BS227" s="361"/>
      <c r="BT227" s="361"/>
      <c r="BU227" s="361"/>
      <c r="BV227" s="361"/>
      <c r="BW227" s="361"/>
      <c r="BX227" s="361"/>
      <c r="BY227" s="361"/>
      <c r="BZ227" s="361"/>
      <c r="CA227" s="361"/>
      <c r="CB227" s="361"/>
      <c r="CC227" s="361"/>
      <c r="CD227" s="361"/>
      <c r="CE227" s="361"/>
      <c r="CF227" s="361"/>
      <c r="CG227" s="361"/>
      <c r="CH227" s="361"/>
      <c r="CI227" s="361"/>
      <c r="CJ227" s="361"/>
      <c r="CK227" s="361"/>
      <c r="CL227" s="361"/>
      <c r="CM227" s="361"/>
    </row>
    <row r="228" spans="1:91" s="119" customFormat="1" ht="12.75" customHeight="1" x14ac:dyDescent="0.2">
      <c r="A228" s="118"/>
      <c r="B228" s="1381" t="s">
        <v>963</v>
      </c>
      <c r="C228" s="1381"/>
      <c r="D228" s="1381"/>
      <c r="E228" s="1381"/>
      <c r="F228" s="253" t="s">
        <v>67</v>
      </c>
      <c r="G228" s="291" t="s">
        <v>146</v>
      </c>
      <c r="H228" s="291"/>
      <c r="I228" s="254" t="s">
        <v>67</v>
      </c>
      <c r="J228" s="291" t="s">
        <v>126</v>
      </c>
      <c r="K228" s="291"/>
      <c r="L228" s="291"/>
      <c r="M228" s="291"/>
      <c r="N228" s="291"/>
      <c r="O228" s="291"/>
      <c r="P228" s="291"/>
      <c r="Q228" s="291"/>
      <c r="R228" s="291"/>
      <c r="S228" s="291"/>
      <c r="T228" s="291"/>
      <c r="U228" s="291"/>
      <c r="V228" s="291"/>
      <c r="W228" s="291"/>
      <c r="X228" s="291"/>
      <c r="Y228" s="291"/>
      <c r="Z228" s="124"/>
      <c r="AA228" s="124"/>
      <c r="AB228" s="124"/>
      <c r="AC228" s="124"/>
      <c r="AD228" s="357"/>
      <c r="AF228" s="361"/>
      <c r="AG228" s="361"/>
      <c r="AH228" s="361"/>
      <c r="AI228" s="378"/>
      <c r="AJ228" s="361"/>
      <c r="AK228" s="361"/>
      <c r="AL228" s="361"/>
      <c r="AM228" s="361"/>
      <c r="AN228" s="361"/>
      <c r="AO228" s="361"/>
      <c r="AP228" s="361"/>
      <c r="AQ228" s="361"/>
      <c r="AR228" s="361"/>
      <c r="AS228" s="361"/>
      <c r="AT228" s="361"/>
      <c r="AU228" s="361"/>
      <c r="AV228" s="361"/>
      <c r="AW228" s="361"/>
      <c r="AX228" s="361"/>
      <c r="AY228" s="361"/>
      <c r="AZ228" s="361"/>
      <c r="BA228" s="361"/>
      <c r="BB228" s="361"/>
      <c r="BC228" s="361"/>
      <c r="BD228" s="361"/>
      <c r="BE228" s="361"/>
      <c r="BF228" s="361"/>
      <c r="BG228" s="361"/>
      <c r="BH228" s="361"/>
      <c r="BI228" s="361"/>
      <c r="BJ228" s="361"/>
      <c r="BK228" s="361"/>
      <c r="BL228" s="361"/>
      <c r="BM228" s="361"/>
      <c r="BN228" s="361"/>
      <c r="BO228" s="361"/>
      <c r="BP228" s="361"/>
      <c r="BQ228" s="361"/>
      <c r="BR228" s="361"/>
      <c r="BS228" s="361"/>
      <c r="BT228" s="361"/>
      <c r="BU228" s="361"/>
      <c r="BV228" s="361"/>
      <c r="BW228" s="361"/>
      <c r="BX228" s="361"/>
      <c r="BY228" s="361"/>
      <c r="BZ228" s="361"/>
      <c r="CA228" s="361"/>
      <c r="CB228" s="361"/>
      <c r="CC228" s="361"/>
      <c r="CD228" s="361"/>
      <c r="CE228" s="361"/>
      <c r="CF228" s="361"/>
      <c r="CG228" s="361"/>
      <c r="CH228" s="361"/>
      <c r="CI228" s="361"/>
      <c r="CJ228" s="361"/>
      <c r="CK228" s="361"/>
      <c r="CL228" s="361"/>
      <c r="CM228" s="361"/>
    </row>
    <row r="229" spans="1:91" s="119" customFormat="1" ht="12.75" customHeight="1" x14ac:dyDescent="0.2">
      <c r="A229" s="118"/>
      <c r="B229" s="1382" t="s">
        <v>964</v>
      </c>
      <c r="C229" s="1383"/>
      <c r="D229" s="1383"/>
      <c r="E229" s="1384"/>
      <c r="F229" s="253" t="s">
        <v>67</v>
      </c>
      <c r="G229" s="291" t="s">
        <v>146</v>
      </c>
      <c r="H229" s="291"/>
      <c r="I229" s="254" t="s">
        <v>67</v>
      </c>
      <c r="J229" s="291" t="s">
        <v>126</v>
      </c>
      <c r="K229" s="291"/>
      <c r="L229" s="291"/>
      <c r="M229" s="291"/>
      <c r="N229" s="291"/>
      <c r="O229" s="291"/>
      <c r="P229" s="291"/>
      <c r="Q229" s="291"/>
      <c r="R229" s="291"/>
      <c r="S229" s="291"/>
      <c r="T229" s="291"/>
      <c r="U229" s="291"/>
      <c r="V229" s="291"/>
      <c r="W229" s="291"/>
      <c r="X229" s="291"/>
      <c r="Y229" s="291"/>
      <c r="Z229" s="124"/>
      <c r="AA229" s="124"/>
      <c r="AB229" s="124"/>
      <c r="AC229" s="124"/>
      <c r="AD229" s="357"/>
      <c r="AF229" s="361"/>
      <c r="AG229" s="361"/>
      <c r="AH229" s="361"/>
      <c r="AI229" s="378"/>
      <c r="AJ229" s="361"/>
      <c r="AK229" s="361"/>
      <c r="AL229" s="361"/>
      <c r="AM229" s="361"/>
      <c r="AN229" s="361"/>
      <c r="AO229" s="361"/>
      <c r="AP229" s="361"/>
      <c r="AQ229" s="361"/>
      <c r="AR229" s="361"/>
      <c r="AS229" s="361"/>
      <c r="AT229" s="361"/>
      <c r="AU229" s="361"/>
      <c r="AV229" s="361"/>
      <c r="AW229" s="361"/>
      <c r="AX229" s="361"/>
      <c r="AY229" s="361"/>
      <c r="AZ229" s="361"/>
      <c r="BA229" s="361"/>
      <c r="BB229" s="361"/>
      <c r="BC229" s="361"/>
      <c r="BD229" s="361"/>
      <c r="BE229" s="361"/>
      <c r="BF229" s="361"/>
      <c r="BG229" s="361"/>
      <c r="BH229" s="361"/>
      <c r="BI229" s="361"/>
      <c r="BJ229" s="361"/>
      <c r="BK229" s="361"/>
      <c r="BL229" s="361"/>
      <c r="BM229" s="361"/>
      <c r="BN229" s="361"/>
      <c r="BO229" s="361"/>
      <c r="BP229" s="361"/>
      <c r="BQ229" s="361"/>
      <c r="BR229" s="361"/>
      <c r="BS229" s="361"/>
      <c r="BT229" s="361"/>
      <c r="BU229" s="361"/>
      <c r="BV229" s="361"/>
      <c r="BW229" s="361"/>
      <c r="BX229" s="361"/>
      <c r="BY229" s="361"/>
      <c r="BZ229" s="361"/>
      <c r="CA229" s="361"/>
      <c r="CB229" s="361"/>
      <c r="CC229" s="361"/>
      <c r="CD229" s="361"/>
      <c r="CE229" s="361"/>
      <c r="CF229" s="361"/>
      <c r="CG229" s="361"/>
      <c r="CH229" s="361"/>
      <c r="CI229" s="361"/>
      <c r="CJ229" s="361"/>
      <c r="CK229" s="361"/>
      <c r="CL229" s="361"/>
      <c r="CM229" s="361"/>
    </row>
    <row r="230" spans="1:91" ht="12.75" customHeight="1" x14ac:dyDescent="0.2">
      <c r="A230" s="21"/>
      <c r="B230" s="21"/>
      <c r="C230" s="21"/>
      <c r="D230" s="21"/>
      <c r="E230" s="21"/>
      <c r="F230" s="21"/>
      <c r="G230" s="21"/>
      <c r="H230" s="21"/>
      <c r="I230" s="21"/>
      <c r="J230" s="21"/>
      <c r="K230" s="21"/>
      <c r="L230" s="21"/>
      <c r="M230" s="21"/>
      <c r="N230" s="21"/>
      <c r="O230" s="21"/>
      <c r="P230" s="21"/>
      <c r="Q230" s="21"/>
      <c r="R230" s="21"/>
      <c r="S230" s="21"/>
      <c r="T230" s="21"/>
      <c r="U230" s="21"/>
      <c r="V230" s="21"/>
      <c r="W230" s="21"/>
      <c r="X230" s="21"/>
      <c r="Y230" s="21"/>
    </row>
    <row r="231" spans="1:91" ht="12.75" customHeight="1" x14ac:dyDescent="0.2">
      <c r="A231" s="21"/>
      <c r="B231" s="21"/>
      <c r="C231" s="21"/>
      <c r="D231" s="21"/>
      <c r="E231" s="21"/>
      <c r="F231" s="21"/>
      <c r="G231" s="21"/>
      <c r="H231" s="21"/>
      <c r="I231" s="21"/>
      <c r="J231" s="21"/>
      <c r="K231" s="21"/>
      <c r="L231" s="21"/>
      <c r="M231" s="21"/>
      <c r="N231" s="21"/>
      <c r="O231" s="21"/>
      <c r="P231" s="21"/>
      <c r="Q231" s="21"/>
      <c r="R231" s="21"/>
      <c r="S231" s="21"/>
      <c r="T231" s="21"/>
      <c r="U231" s="21"/>
      <c r="V231" s="21"/>
      <c r="W231" s="21"/>
      <c r="X231" s="21"/>
      <c r="Y231" s="21"/>
    </row>
    <row r="232" spans="1:91" ht="12.75" customHeight="1" x14ac:dyDescent="0.2">
      <c r="A232" s="21"/>
      <c r="B232" s="21"/>
      <c r="C232" s="21"/>
      <c r="D232" s="21"/>
      <c r="E232" s="21"/>
      <c r="F232" s="21"/>
      <c r="G232" s="21"/>
      <c r="H232" s="21"/>
      <c r="I232" s="21"/>
      <c r="J232" s="21"/>
      <c r="K232" s="21"/>
      <c r="L232" s="21"/>
      <c r="M232" s="21"/>
      <c r="N232" s="21"/>
      <c r="O232" s="21"/>
      <c r="P232" s="21"/>
      <c r="Q232" s="21"/>
      <c r="R232" s="21"/>
      <c r="S232" s="21"/>
      <c r="T232" s="21"/>
      <c r="U232" s="21"/>
      <c r="V232" s="21"/>
      <c r="W232" s="21"/>
      <c r="X232" s="21"/>
      <c r="Y232" s="21"/>
    </row>
    <row r="233" spans="1:91" ht="12.75" customHeight="1" x14ac:dyDescent="0.2">
      <c r="A233" s="21"/>
      <c r="B233" s="21"/>
      <c r="C233" s="21"/>
      <c r="D233" s="21"/>
      <c r="E233" s="21"/>
      <c r="F233" s="21"/>
      <c r="G233" s="21"/>
      <c r="H233" s="21"/>
      <c r="I233" s="21"/>
      <c r="J233" s="21"/>
      <c r="K233" s="21"/>
      <c r="L233" s="21"/>
      <c r="M233" s="21"/>
      <c r="N233" s="21"/>
      <c r="O233" s="21"/>
      <c r="P233" s="21"/>
      <c r="Q233" s="21"/>
      <c r="R233" s="21"/>
      <c r="S233" s="21"/>
      <c r="T233" s="21"/>
      <c r="U233" s="21"/>
      <c r="V233" s="21"/>
      <c r="W233" s="21"/>
      <c r="X233" s="21"/>
      <c r="Y233" s="21"/>
    </row>
    <row r="234" spans="1:91" ht="12.75" customHeight="1" x14ac:dyDescent="0.2">
      <c r="A234" s="21"/>
      <c r="B234" s="21"/>
      <c r="C234" s="21"/>
      <c r="D234" s="21"/>
      <c r="E234" s="21"/>
      <c r="F234" s="21"/>
      <c r="G234" s="21"/>
      <c r="H234" s="21"/>
      <c r="I234" s="21"/>
      <c r="J234" s="21"/>
      <c r="K234" s="21"/>
      <c r="L234" s="21"/>
      <c r="M234" s="21"/>
      <c r="N234" s="21"/>
      <c r="O234" s="21"/>
      <c r="P234" s="21"/>
      <c r="Q234" s="21"/>
      <c r="R234" s="21"/>
      <c r="S234" s="21"/>
      <c r="T234" s="21"/>
      <c r="U234" s="21"/>
      <c r="V234" s="21"/>
      <c r="W234" s="21"/>
      <c r="X234" s="21"/>
      <c r="Y234" s="21"/>
    </row>
    <row r="235" spans="1:91" ht="12.75" customHeight="1" x14ac:dyDescent="0.2">
      <c r="A235" s="21"/>
      <c r="B235" s="21"/>
      <c r="C235" s="21"/>
      <c r="D235" s="21"/>
      <c r="E235" s="21"/>
      <c r="F235" s="21"/>
      <c r="G235" s="21"/>
      <c r="H235" s="21"/>
      <c r="I235" s="21"/>
      <c r="J235" s="21"/>
      <c r="K235" s="21"/>
      <c r="L235" s="21"/>
      <c r="M235" s="21"/>
      <c r="N235" s="21"/>
      <c r="O235" s="21"/>
      <c r="P235" s="21"/>
      <c r="Q235" s="21"/>
      <c r="R235" s="21"/>
      <c r="S235" s="21"/>
      <c r="T235" s="21"/>
      <c r="U235" s="21"/>
      <c r="V235" s="21"/>
      <c r="W235" s="21"/>
      <c r="X235" s="21"/>
      <c r="Y235" s="21"/>
    </row>
    <row r="236" spans="1:91" ht="12.75" customHeight="1" x14ac:dyDescent="0.2">
      <c r="A236" s="21"/>
      <c r="B236" s="21"/>
      <c r="C236" s="21"/>
      <c r="D236" s="21"/>
      <c r="E236" s="21"/>
      <c r="F236" s="21"/>
      <c r="G236" s="21"/>
      <c r="H236" s="21"/>
      <c r="I236" s="21"/>
      <c r="J236" s="21"/>
      <c r="K236" s="21"/>
      <c r="L236" s="21"/>
      <c r="M236" s="21"/>
      <c r="N236" s="21"/>
      <c r="O236" s="21"/>
      <c r="P236" s="21"/>
      <c r="Q236" s="21"/>
      <c r="R236" s="21"/>
      <c r="S236" s="21"/>
      <c r="T236" s="21"/>
      <c r="U236" s="21"/>
      <c r="V236" s="21"/>
      <c r="W236" s="21"/>
      <c r="X236" s="21"/>
      <c r="Y236" s="21"/>
    </row>
    <row r="237" spans="1:91" ht="12.75" customHeight="1" x14ac:dyDescent="0.2">
      <c r="A237" s="21"/>
      <c r="B237" s="21"/>
      <c r="C237" s="21"/>
      <c r="D237" s="21"/>
      <c r="E237" s="21"/>
      <c r="F237" s="21"/>
      <c r="G237" s="21"/>
      <c r="H237" s="21"/>
      <c r="I237" s="21"/>
      <c r="J237" s="21"/>
      <c r="K237" s="21"/>
      <c r="L237" s="21"/>
      <c r="M237" s="21"/>
      <c r="N237" s="21"/>
      <c r="O237" s="21"/>
      <c r="P237" s="21"/>
      <c r="Q237" s="21"/>
      <c r="R237" s="21"/>
      <c r="S237" s="21"/>
      <c r="T237" s="21"/>
      <c r="U237" s="21"/>
      <c r="V237" s="21"/>
      <c r="W237" s="21"/>
      <c r="X237" s="21"/>
      <c r="Y237" s="21"/>
    </row>
    <row r="238" spans="1:91" ht="12.75" customHeight="1" x14ac:dyDescent="0.2">
      <c r="A238" s="21"/>
      <c r="B238" s="21"/>
      <c r="C238" s="21"/>
      <c r="D238" s="21"/>
      <c r="E238" s="21"/>
      <c r="F238" s="21"/>
      <c r="G238" s="21"/>
      <c r="H238" s="21"/>
      <c r="I238" s="21"/>
      <c r="J238" s="21"/>
      <c r="K238" s="21"/>
      <c r="L238" s="21"/>
      <c r="M238" s="21"/>
      <c r="N238" s="21"/>
      <c r="O238" s="21"/>
      <c r="P238" s="21"/>
      <c r="Q238" s="21"/>
      <c r="R238" s="21"/>
      <c r="S238" s="21"/>
      <c r="T238" s="21"/>
      <c r="U238" s="21"/>
      <c r="V238" s="21"/>
      <c r="W238" s="21"/>
      <c r="X238" s="21"/>
      <c r="Y238" s="21"/>
    </row>
    <row r="239" spans="1:91" ht="12.75" customHeight="1" x14ac:dyDescent="0.2">
      <c r="A239" s="21"/>
      <c r="B239" s="21"/>
      <c r="C239" s="21"/>
      <c r="D239" s="21"/>
      <c r="E239" s="21"/>
      <c r="F239" s="21"/>
      <c r="G239" s="21"/>
      <c r="H239" s="21"/>
      <c r="I239" s="21"/>
      <c r="J239" s="21"/>
      <c r="K239" s="21"/>
      <c r="L239" s="21"/>
      <c r="M239" s="21"/>
      <c r="N239" s="21"/>
      <c r="O239" s="21"/>
      <c r="P239" s="21"/>
      <c r="Q239" s="21"/>
      <c r="R239" s="21"/>
      <c r="S239" s="21"/>
      <c r="T239" s="21"/>
      <c r="U239" s="21"/>
      <c r="V239" s="21"/>
      <c r="W239" s="21"/>
      <c r="X239" s="21"/>
      <c r="Y239" s="21"/>
    </row>
    <row r="240" spans="1:91" ht="12.75" customHeight="1" x14ac:dyDescent="0.2">
      <c r="A240" s="21"/>
      <c r="B240" s="21"/>
      <c r="C240" s="21"/>
      <c r="D240" s="21"/>
      <c r="E240" s="21"/>
      <c r="F240" s="21"/>
      <c r="G240" s="21"/>
      <c r="H240" s="21"/>
      <c r="I240" s="21"/>
      <c r="J240" s="21"/>
      <c r="K240" s="21"/>
      <c r="L240" s="21"/>
      <c r="M240" s="21"/>
      <c r="N240" s="21"/>
      <c r="O240" s="21"/>
      <c r="P240" s="21"/>
      <c r="Q240" s="21"/>
      <c r="R240" s="21"/>
      <c r="S240" s="21"/>
      <c r="T240" s="21"/>
      <c r="U240" s="21"/>
      <c r="V240" s="21"/>
      <c r="W240" s="21"/>
      <c r="X240" s="21"/>
      <c r="Y240" s="21"/>
    </row>
    <row r="241" spans="1:25" ht="12.75" customHeight="1" x14ac:dyDescent="0.2">
      <c r="A241" s="21"/>
      <c r="B241" s="21"/>
      <c r="C241" s="21"/>
      <c r="D241" s="21"/>
      <c r="E241" s="21"/>
      <c r="F241" s="21"/>
      <c r="G241" s="21"/>
      <c r="H241" s="21"/>
      <c r="I241" s="21"/>
      <c r="J241" s="21"/>
      <c r="K241" s="21"/>
      <c r="L241" s="21"/>
      <c r="M241" s="21"/>
      <c r="N241" s="21"/>
      <c r="O241" s="21"/>
      <c r="P241" s="21"/>
      <c r="Q241" s="21"/>
      <c r="R241" s="21"/>
      <c r="S241" s="21"/>
      <c r="T241" s="21"/>
      <c r="U241" s="21"/>
      <c r="V241" s="21"/>
      <c r="W241" s="21"/>
      <c r="X241" s="21"/>
      <c r="Y241" s="21"/>
    </row>
    <row r="242" spans="1:25" ht="12.75" customHeight="1" x14ac:dyDescent="0.2">
      <c r="A242" s="21"/>
      <c r="B242" s="21"/>
      <c r="C242" s="21"/>
      <c r="D242" s="21"/>
      <c r="E242" s="21"/>
      <c r="F242" s="21"/>
      <c r="G242" s="21"/>
      <c r="H242" s="21"/>
      <c r="I242" s="21"/>
      <c r="J242" s="21"/>
      <c r="K242" s="21"/>
      <c r="L242" s="21"/>
      <c r="M242" s="21"/>
      <c r="N242" s="21"/>
      <c r="O242" s="21"/>
      <c r="P242" s="21"/>
      <c r="Q242" s="21"/>
      <c r="R242" s="21"/>
      <c r="S242" s="21"/>
      <c r="T242" s="21"/>
      <c r="U242" s="21"/>
      <c r="V242" s="21"/>
      <c r="W242" s="21"/>
      <c r="X242" s="21"/>
      <c r="Y242" s="21"/>
    </row>
    <row r="243" spans="1:25" ht="12.75" customHeight="1" x14ac:dyDescent="0.2">
      <c r="A243" s="21"/>
      <c r="B243" s="21"/>
      <c r="C243" s="21"/>
      <c r="D243" s="21"/>
      <c r="E243" s="21"/>
      <c r="F243" s="21"/>
      <c r="G243" s="21"/>
      <c r="H243" s="21"/>
      <c r="I243" s="21"/>
      <c r="J243" s="21"/>
      <c r="K243" s="21"/>
      <c r="L243" s="21"/>
      <c r="M243" s="21"/>
      <c r="N243" s="21"/>
      <c r="O243" s="21"/>
      <c r="P243" s="21"/>
      <c r="Q243" s="21"/>
      <c r="R243" s="21"/>
      <c r="S243" s="21"/>
      <c r="T243" s="21"/>
      <c r="U243" s="21"/>
      <c r="V243" s="21"/>
      <c r="W243" s="21"/>
      <c r="X243" s="21"/>
      <c r="Y243" s="21"/>
    </row>
    <row r="244" spans="1:25" ht="12.75" customHeight="1" x14ac:dyDescent="0.2">
      <c r="A244" s="21"/>
      <c r="B244" s="21"/>
      <c r="C244" s="21"/>
      <c r="D244" s="21"/>
      <c r="E244" s="21"/>
      <c r="F244" s="21"/>
      <c r="G244" s="21"/>
      <c r="H244" s="21"/>
      <c r="I244" s="21"/>
      <c r="J244" s="21"/>
      <c r="K244" s="21"/>
      <c r="L244" s="21"/>
      <c r="M244" s="21"/>
      <c r="N244" s="21"/>
      <c r="O244" s="21"/>
      <c r="P244" s="21"/>
      <c r="Q244" s="21"/>
      <c r="R244" s="21"/>
      <c r="S244" s="21"/>
      <c r="T244" s="21"/>
      <c r="U244" s="21"/>
      <c r="V244" s="21"/>
      <c r="W244" s="21"/>
      <c r="X244" s="21"/>
      <c r="Y244" s="21"/>
    </row>
    <row r="245" spans="1:25" ht="12.75" customHeight="1" x14ac:dyDescent="0.2">
      <c r="A245" s="21"/>
      <c r="B245" s="21"/>
      <c r="C245" s="21"/>
      <c r="D245" s="21"/>
      <c r="E245" s="21"/>
      <c r="F245" s="21"/>
      <c r="G245" s="21"/>
      <c r="H245" s="21"/>
      <c r="I245" s="21"/>
      <c r="J245" s="21"/>
      <c r="K245" s="21"/>
      <c r="L245" s="21"/>
      <c r="M245" s="21"/>
      <c r="N245" s="21"/>
      <c r="O245" s="21"/>
      <c r="P245" s="21"/>
      <c r="Q245" s="21"/>
      <c r="R245" s="21"/>
      <c r="S245" s="21"/>
      <c r="T245" s="21"/>
      <c r="U245" s="21"/>
      <c r="V245" s="21"/>
      <c r="W245" s="21"/>
      <c r="X245" s="21"/>
      <c r="Y245" s="21"/>
    </row>
    <row r="246" spans="1:25" ht="12.75" customHeight="1" x14ac:dyDescent="0.2">
      <c r="A246" s="21"/>
      <c r="B246" s="21"/>
      <c r="C246" s="21"/>
      <c r="D246" s="21"/>
      <c r="E246" s="21"/>
      <c r="F246" s="21"/>
      <c r="G246" s="21"/>
      <c r="H246" s="21"/>
      <c r="I246" s="21"/>
      <c r="J246" s="21"/>
      <c r="K246" s="21"/>
      <c r="L246" s="21"/>
      <c r="M246" s="21"/>
      <c r="N246" s="21"/>
      <c r="O246" s="21"/>
      <c r="P246" s="21"/>
      <c r="Q246" s="21"/>
      <c r="R246" s="21"/>
      <c r="S246" s="21"/>
      <c r="T246" s="21"/>
      <c r="U246" s="21"/>
      <c r="V246" s="21"/>
      <c r="W246" s="21"/>
      <c r="X246" s="21"/>
      <c r="Y246" s="21"/>
    </row>
    <row r="247" spans="1:25" ht="12.75" customHeight="1" x14ac:dyDescent="0.2">
      <c r="A247" s="21"/>
      <c r="B247" s="21"/>
      <c r="C247" s="21"/>
      <c r="D247" s="21"/>
      <c r="E247" s="21"/>
      <c r="F247" s="21"/>
      <c r="G247" s="21"/>
      <c r="H247" s="21"/>
      <c r="I247" s="21"/>
      <c r="J247" s="21"/>
      <c r="K247" s="21"/>
      <c r="L247" s="21"/>
      <c r="M247" s="21"/>
      <c r="N247" s="21"/>
      <c r="O247" s="21"/>
      <c r="P247" s="21"/>
      <c r="Q247" s="21"/>
      <c r="R247" s="21"/>
      <c r="S247" s="21"/>
      <c r="T247" s="21"/>
      <c r="U247" s="21"/>
      <c r="V247" s="21"/>
      <c r="W247" s="21"/>
      <c r="X247" s="21"/>
      <c r="Y247" s="21"/>
    </row>
    <row r="248" spans="1:25" ht="12.75" customHeight="1" x14ac:dyDescent="0.2">
      <c r="A248" s="21"/>
      <c r="B248" s="21"/>
      <c r="C248" s="21"/>
      <c r="D248" s="21"/>
      <c r="E248" s="21"/>
      <c r="F248" s="21"/>
      <c r="G248" s="21"/>
      <c r="H248" s="21"/>
      <c r="I248" s="21"/>
      <c r="J248" s="21"/>
      <c r="K248" s="21"/>
      <c r="L248" s="21"/>
      <c r="M248" s="21"/>
      <c r="N248" s="21"/>
      <c r="O248" s="21"/>
      <c r="P248" s="21"/>
      <c r="Q248" s="21"/>
      <c r="R248" s="21"/>
      <c r="S248" s="21"/>
      <c r="T248" s="21"/>
      <c r="U248" s="21"/>
      <c r="V248" s="21"/>
      <c r="W248" s="21"/>
      <c r="X248" s="21"/>
      <c r="Y248" s="21"/>
    </row>
    <row r="249" spans="1:25" ht="12.75" customHeight="1" x14ac:dyDescent="0.2">
      <c r="A249" s="21"/>
      <c r="B249" s="21"/>
      <c r="C249" s="21"/>
      <c r="D249" s="21"/>
      <c r="E249" s="21"/>
      <c r="F249" s="21"/>
      <c r="G249" s="21"/>
      <c r="H249" s="21"/>
      <c r="I249" s="21"/>
      <c r="J249" s="21"/>
      <c r="K249" s="21"/>
      <c r="L249" s="21"/>
      <c r="M249" s="21"/>
      <c r="N249" s="21"/>
      <c r="O249" s="21"/>
      <c r="P249" s="21"/>
      <c r="Q249" s="21"/>
      <c r="R249" s="21"/>
      <c r="S249" s="21"/>
      <c r="T249" s="21"/>
      <c r="U249" s="21"/>
      <c r="V249" s="21"/>
      <c r="W249" s="21"/>
      <c r="X249" s="21"/>
      <c r="Y249" s="21"/>
    </row>
    <row r="250" spans="1:25" ht="12.75" customHeight="1" x14ac:dyDescent="0.2">
      <c r="A250" s="21"/>
      <c r="B250" s="21"/>
      <c r="C250" s="21"/>
      <c r="D250" s="21"/>
      <c r="E250" s="21"/>
      <c r="F250" s="21"/>
      <c r="G250" s="21"/>
      <c r="H250" s="21"/>
      <c r="I250" s="21"/>
      <c r="J250" s="21"/>
      <c r="K250" s="21"/>
      <c r="L250" s="21"/>
      <c r="M250" s="21"/>
      <c r="N250" s="21"/>
      <c r="O250" s="21"/>
      <c r="P250" s="21"/>
      <c r="Q250" s="21"/>
      <c r="R250" s="21"/>
      <c r="S250" s="21"/>
      <c r="T250" s="21"/>
      <c r="U250" s="21"/>
      <c r="V250" s="21"/>
      <c r="W250" s="21"/>
      <c r="X250" s="21"/>
      <c r="Y250" s="21"/>
    </row>
    <row r="251" spans="1:25" ht="12.75" customHeight="1" x14ac:dyDescent="0.2">
      <c r="A251" s="21"/>
      <c r="B251" s="21"/>
      <c r="C251" s="21"/>
      <c r="D251" s="21"/>
      <c r="E251" s="21"/>
      <c r="F251" s="21"/>
      <c r="G251" s="21"/>
      <c r="H251" s="21"/>
      <c r="I251" s="21"/>
      <c r="J251" s="21"/>
      <c r="K251" s="21"/>
      <c r="L251" s="21"/>
      <c r="M251" s="21"/>
      <c r="N251" s="21"/>
      <c r="O251" s="21"/>
      <c r="P251" s="21"/>
      <c r="Q251" s="21"/>
      <c r="R251" s="21"/>
      <c r="S251" s="21"/>
      <c r="T251" s="21"/>
      <c r="U251" s="21"/>
      <c r="V251" s="21"/>
      <c r="W251" s="21"/>
      <c r="X251" s="21"/>
      <c r="Y251" s="21"/>
    </row>
    <row r="252" spans="1:25" ht="12.75" customHeight="1" x14ac:dyDescent="0.2">
      <c r="A252" s="21"/>
      <c r="B252" s="21"/>
      <c r="C252" s="21"/>
      <c r="D252" s="21"/>
      <c r="E252" s="21"/>
      <c r="F252" s="21"/>
      <c r="G252" s="21"/>
      <c r="H252" s="21"/>
      <c r="I252" s="21"/>
      <c r="J252" s="21"/>
      <c r="K252" s="21"/>
      <c r="L252" s="21"/>
      <c r="M252" s="21"/>
      <c r="N252" s="21"/>
      <c r="O252" s="21"/>
      <c r="P252" s="21"/>
      <c r="Q252" s="21"/>
      <c r="R252" s="21"/>
      <c r="S252" s="21"/>
      <c r="T252" s="21"/>
      <c r="U252" s="21"/>
      <c r="V252" s="21"/>
      <c r="W252" s="21"/>
      <c r="X252" s="21"/>
      <c r="Y252" s="21"/>
    </row>
    <row r="253" spans="1:25" ht="12.75" customHeight="1" x14ac:dyDescent="0.2">
      <c r="A253" s="21"/>
      <c r="B253" s="21"/>
      <c r="C253" s="21"/>
      <c r="D253" s="21"/>
      <c r="E253" s="21"/>
      <c r="F253" s="21"/>
      <c r="G253" s="21"/>
      <c r="H253" s="21"/>
      <c r="I253" s="21"/>
      <c r="J253" s="21"/>
      <c r="K253" s="21"/>
      <c r="L253" s="21"/>
      <c r="M253" s="21"/>
      <c r="N253" s="21"/>
      <c r="O253" s="21"/>
      <c r="P253" s="21"/>
      <c r="Q253" s="21"/>
      <c r="R253" s="21"/>
      <c r="S253" s="21"/>
      <c r="T253" s="21"/>
      <c r="U253" s="21"/>
      <c r="V253" s="21"/>
      <c r="W253" s="21"/>
      <c r="X253" s="21"/>
      <c r="Y253" s="21"/>
    </row>
    <row r="254" spans="1:25" ht="12.75" customHeight="1" x14ac:dyDescent="0.2">
      <c r="A254" s="21"/>
      <c r="B254" s="21"/>
      <c r="C254" s="21"/>
      <c r="D254" s="21"/>
      <c r="E254" s="21"/>
      <c r="F254" s="21"/>
      <c r="G254" s="21"/>
      <c r="H254" s="21"/>
      <c r="I254" s="21"/>
      <c r="J254" s="21"/>
      <c r="K254" s="21"/>
      <c r="L254" s="21"/>
      <c r="M254" s="21"/>
      <c r="N254" s="21"/>
      <c r="O254" s="21"/>
      <c r="P254" s="21"/>
      <c r="Q254" s="21"/>
      <c r="R254" s="21"/>
      <c r="S254" s="21"/>
      <c r="T254" s="21"/>
      <c r="U254" s="21"/>
      <c r="V254" s="21"/>
      <c r="W254" s="21"/>
      <c r="X254" s="21"/>
      <c r="Y254" s="21"/>
    </row>
    <row r="255" spans="1:25" ht="12.75" customHeight="1" x14ac:dyDescent="0.2">
      <c r="A255" s="21"/>
      <c r="B255" s="21"/>
      <c r="C255" s="21"/>
      <c r="D255" s="21"/>
      <c r="E255" s="21"/>
      <c r="F255" s="21"/>
      <c r="G255" s="21"/>
      <c r="H255" s="21"/>
      <c r="I255" s="21"/>
      <c r="J255" s="21"/>
      <c r="K255" s="21"/>
      <c r="L255" s="21"/>
      <c r="M255" s="21"/>
      <c r="N255" s="21"/>
      <c r="O255" s="21"/>
      <c r="P255" s="21"/>
      <c r="Q255" s="21"/>
      <c r="R255" s="21"/>
      <c r="S255" s="21"/>
      <c r="T255" s="21"/>
      <c r="U255" s="21"/>
      <c r="V255" s="21"/>
      <c r="W255" s="21"/>
      <c r="X255" s="21"/>
      <c r="Y255" s="21"/>
    </row>
    <row r="256" spans="1:25" ht="12.75" customHeight="1" x14ac:dyDescent="0.2">
      <c r="A256" s="21"/>
      <c r="B256" s="21"/>
      <c r="C256" s="21"/>
      <c r="D256" s="21"/>
      <c r="E256" s="21"/>
      <c r="F256" s="21"/>
      <c r="G256" s="21"/>
      <c r="H256" s="21"/>
      <c r="I256" s="21"/>
      <c r="J256" s="21"/>
      <c r="K256" s="21"/>
      <c r="L256" s="21"/>
      <c r="M256" s="21"/>
      <c r="N256" s="21"/>
      <c r="O256" s="21"/>
      <c r="P256" s="21"/>
      <c r="Q256" s="21"/>
      <c r="R256" s="21"/>
      <c r="S256" s="21"/>
      <c r="T256" s="21"/>
      <c r="U256" s="21"/>
      <c r="V256" s="21"/>
      <c r="W256" s="21"/>
      <c r="X256" s="21"/>
      <c r="Y256" s="21"/>
    </row>
    <row r="257" spans="1:25" ht="12.75" customHeight="1" x14ac:dyDescent="0.2">
      <c r="A257" s="21"/>
      <c r="B257" s="21"/>
      <c r="C257" s="21"/>
      <c r="D257" s="21"/>
      <c r="E257" s="21"/>
      <c r="F257" s="21"/>
      <c r="G257" s="21"/>
      <c r="H257" s="21"/>
      <c r="I257" s="21"/>
      <c r="J257" s="21"/>
      <c r="K257" s="21"/>
      <c r="L257" s="21"/>
      <c r="M257" s="21"/>
      <c r="N257" s="21"/>
      <c r="O257" s="21"/>
      <c r="P257" s="21"/>
      <c r="Q257" s="21"/>
      <c r="R257" s="21"/>
      <c r="S257" s="21"/>
      <c r="T257" s="21"/>
      <c r="U257" s="21"/>
      <c r="V257" s="21"/>
      <c r="W257" s="21"/>
      <c r="X257" s="21"/>
      <c r="Y257" s="21"/>
    </row>
    <row r="258" spans="1:25" ht="12.75" customHeight="1" x14ac:dyDescent="0.2">
      <c r="A258" s="21"/>
      <c r="B258" s="21"/>
      <c r="C258" s="21"/>
      <c r="D258" s="21"/>
      <c r="E258" s="21"/>
      <c r="F258" s="21"/>
      <c r="G258" s="21"/>
      <c r="H258" s="21"/>
      <c r="I258" s="21"/>
      <c r="J258" s="21"/>
      <c r="K258" s="21"/>
      <c r="L258" s="21"/>
      <c r="M258" s="21"/>
      <c r="N258" s="21"/>
      <c r="O258" s="21"/>
      <c r="P258" s="21"/>
      <c r="Q258" s="21"/>
      <c r="R258" s="21"/>
      <c r="S258" s="21"/>
      <c r="T258" s="21"/>
      <c r="U258" s="21"/>
      <c r="V258" s="21"/>
      <c r="W258" s="21"/>
      <c r="X258" s="21"/>
      <c r="Y258" s="21"/>
    </row>
    <row r="259" spans="1:25" ht="12.75" customHeight="1" x14ac:dyDescent="0.2">
      <c r="A259" s="21"/>
      <c r="B259" s="21"/>
      <c r="C259" s="21"/>
      <c r="D259" s="21"/>
      <c r="E259" s="21"/>
      <c r="F259" s="21"/>
      <c r="G259" s="21"/>
      <c r="H259" s="21"/>
      <c r="I259" s="21"/>
      <c r="J259" s="21"/>
      <c r="K259" s="21"/>
      <c r="L259" s="21"/>
      <c r="M259" s="21"/>
      <c r="N259" s="21"/>
      <c r="O259" s="21"/>
      <c r="P259" s="21"/>
      <c r="Q259" s="21"/>
      <c r="R259" s="21"/>
      <c r="S259" s="21"/>
      <c r="T259" s="21"/>
      <c r="U259" s="21"/>
      <c r="V259" s="21"/>
      <c r="W259" s="21"/>
      <c r="X259" s="21"/>
      <c r="Y259" s="21"/>
    </row>
    <row r="260" spans="1:25" ht="12.75" customHeight="1" x14ac:dyDescent="0.2">
      <c r="A260" s="21"/>
      <c r="B260" s="21"/>
      <c r="C260" s="21"/>
      <c r="D260" s="21"/>
      <c r="E260" s="21"/>
      <c r="F260" s="21"/>
      <c r="G260" s="21"/>
      <c r="H260" s="21"/>
      <c r="I260" s="21"/>
      <c r="J260" s="21"/>
      <c r="K260" s="21"/>
      <c r="L260" s="21"/>
      <c r="M260" s="21"/>
      <c r="N260" s="21"/>
      <c r="O260" s="21"/>
      <c r="P260" s="21"/>
      <c r="Q260" s="21"/>
      <c r="R260" s="21"/>
      <c r="S260" s="21"/>
      <c r="T260" s="21"/>
      <c r="U260" s="21"/>
      <c r="V260" s="21"/>
      <c r="W260" s="21"/>
      <c r="X260" s="21"/>
      <c r="Y260" s="21"/>
    </row>
    <row r="261" spans="1:25" ht="12.75" customHeight="1" x14ac:dyDescent="0.2">
      <c r="A261" s="21"/>
      <c r="B261" s="21"/>
      <c r="C261" s="21"/>
      <c r="D261" s="21"/>
      <c r="E261" s="21"/>
      <c r="F261" s="21"/>
      <c r="G261" s="21"/>
      <c r="H261" s="21"/>
      <c r="I261" s="21"/>
      <c r="J261" s="21"/>
      <c r="K261" s="21"/>
      <c r="L261" s="21"/>
      <c r="M261" s="21"/>
      <c r="N261" s="21"/>
      <c r="O261" s="21"/>
      <c r="P261" s="21"/>
      <c r="Q261" s="21"/>
      <c r="R261" s="21"/>
      <c r="S261" s="21"/>
      <c r="T261" s="21"/>
      <c r="U261" s="21"/>
      <c r="V261" s="21"/>
      <c r="W261" s="21"/>
      <c r="X261" s="21"/>
      <c r="Y261" s="21"/>
    </row>
    <row r="262" spans="1:25" ht="12.75" customHeight="1" x14ac:dyDescent="0.2">
      <c r="A262" s="21"/>
      <c r="B262" s="21"/>
      <c r="C262" s="21"/>
      <c r="D262" s="21"/>
      <c r="E262" s="21"/>
      <c r="F262" s="21"/>
      <c r="G262" s="21"/>
      <c r="H262" s="21"/>
      <c r="I262" s="21"/>
      <c r="J262" s="21"/>
      <c r="K262" s="21"/>
      <c r="L262" s="21"/>
      <c r="M262" s="21"/>
      <c r="N262" s="21"/>
      <c r="O262" s="21"/>
      <c r="P262" s="21"/>
      <c r="Q262" s="21"/>
      <c r="R262" s="21"/>
      <c r="S262" s="21"/>
      <c r="T262" s="21"/>
      <c r="U262" s="21"/>
      <c r="V262" s="21"/>
      <c r="W262" s="21"/>
      <c r="X262" s="21"/>
      <c r="Y262" s="21"/>
    </row>
    <row r="263" spans="1:25" ht="12.75" customHeight="1" x14ac:dyDescent="0.2">
      <c r="A263" s="21"/>
      <c r="B263" s="21"/>
      <c r="C263" s="21"/>
      <c r="D263" s="21"/>
      <c r="E263" s="21"/>
      <c r="F263" s="21"/>
      <c r="G263" s="21"/>
      <c r="H263" s="21"/>
      <c r="I263" s="21"/>
      <c r="J263" s="21"/>
      <c r="K263" s="21"/>
      <c r="L263" s="21"/>
      <c r="M263" s="21"/>
      <c r="N263" s="21"/>
      <c r="O263" s="21"/>
      <c r="P263" s="21"/>
      <c r="Q263" s="21"/>
      <c r="R263" s="21"/>
      <c r="S263" s="21"/>
      <c r="T263" s="21"/>
      <c r="U263" s="21"/>
      <c r="V263" s="21"/>
      <c r="W263" s="21"/>
      <c r="X263" s="21"/>
      <c r="Y263" s="21"/>
    </row>
    <row r="264" spans="1:25" ht="12.75" customHeight="1" x14ac:dyDescent="0.2">
      <c r="A264" s="21"/>
      <c r="B264" s="21"/>
      <c r="C264" s="21"/>
      <c r="D264" s="21"/>
      <c r="E264" s="21"/>
      <c r="F264" s="21"/>
      <c r="G264" s="21"/>
      <c r="H264" s="21"/>
      <c r="I264" s="21"/>
      <c r="J264" s="21"/>
      <c r="K264" s="21"/>
      <c r="L264" s="21"/>
      <c r="M264" s="21"/>
      <c r="N264" s="21"/>
      <c r="O264" s="21"/>
      <c r="P264" s="21"/>
      <c r="Q264" s="21"/>
      <c r="R264" s="21"/>
      <c r="S264" s="21"/>
      <c r="T264" s="21"/>
      <c r="U264" s="21"/>
      <c r="V264" s="21"/>
      <c r="W264" s="21"/>
      <c r="X264" s="21"/>
      <c r="Y264" s="21"/>
    </row>
    <row r="265" spans="1:25" ht="12.75" customHeight="1" x14ac:dyDescent="0.2">
      <c r="A265" s="21"/>
      <c r="B265" s="21"/>
      <c r="C265" s="21"/>
      <c r="D265" s="21"/>
      <c r="E265" s="21"/>
      <c r="F265" s="21"/>
      <c r="G265" s="21"/>
      <c r="H265" s="21"/>
      <c r="I265" s="21"/>
      <c r="J265" s="21"/>
      <c r="K265" s="21"/>
      <c r="L265" s="21"/>
      <c r="M265" s="21"/>
      <c r="N265" s="21"/>
      <c r="O265" s="21"/>
      <c r="P265" s="21"/>
      <c r="Q265" s="21"/>
      <c r="R265" s="21"/>
      <c r="S265" s="21"/>
      <c r="T265" s="21"/>
      <c r="U265" s="21"/>
      <c r="V265" s="21"/>
      <c r="W265" s="21"/>
      <c r="X265" s="21"/>
      <c r="Y265" s="21"/>
    </row>
    <row r="266" spans="1:25" ht="12.75" customHeight="1" x14ac:dyDescent="0.2">
      <c r="A266" s="21"/>
      <c r="B266" s="21"/>
      <c r="C266" s="21"/>
      <c r="D266" s="21"/>
      <c r="E266" s="21"/>
      <c r="F266" s="21"/>
      <c r="G266" s="21"/>
      <c r="H266" s="21"/>
      <c r="I266" s="21"/>
      <c r="J266" s="21"/>
      <c r="K266" s="21"/>
      <c r="L266" s="21"/>
      <c r="M266" s="21"/>
      <c r="N266" s="21"/>
      <c r="O266" s="21"/>
      <c r="P266" s="21"/>
      <c r="Q266" s="21"/>
      <c r="R266" s="21"/>
      <c r="S266" s="21"/>
      <c r="T266" s="21"/>
      <c r="U266" s="21"/>
      <c r="V266" s="21"/>
      <c r="W266" s="21"/>
      <c r="X266" s="21"/>
      <c r="Y266" s="21"/>
    </row>
    <row r="267" spans="1:25" ht="12.75" customHeight="1" x14ac:dyDescent="0.2">
      <c r="A267" s="21"/>
      <c r="B267" s="21"/>
      <c r="C267" s="21"/>
      <c r="D267" s="21"/>
      <c r="E267" s="21"/>
      <c r="F267" s="21"/>
      <c r="G267" s="21"/>
      <c r="H267" s="21"/>
      <c r="I267" s="21"/>
      <c r="J267" s="21"/>
      <c r="K267" s="21"/>
      <c r="L267" s="21"/>
      <c r="M267" s="21"/>
      <c r="N267" s="21"/>
      <c r="O267" s="21"/>
      <c r="P267" s="21"/>
      <c r="Q267" s="21"/>
      <c r="R267" s="21"/>
      <c r="S267" s="21"/>
      <c r="T267" s="21"/>
      <c r="U267" s="21"/>
      <c r="V267" s="21"/>
      <c r="W267" s="21"/>
      <c r="X267" s="21"/>
      <c r="Y267" s="21"/>
    </row>
    <row r="268" spans="1:25" ht="12.75" customHeight="1" x14ac:dyDescent="0.2">
      <c r="A268" s="21"/>
      <c r="B268" s="21"/>
      <c r="C268" s="21"/>
      <c r="D268" s="21"/>
      <c r="E268" s="21"/>
      <c r="F268" s="21"/>
      <c r="G268" s="21"/>
      <c r="H268" s="21"/>
      <c r="I268" s="21"/>
      <c r="J268" s="21"/>
      <c r="K268" s="21"/>
      <c r="L268" s="21"/>
      <c r="M268" s="21"/>
      <c r="N268" s="21"/>
      <c r="O268" s="21"/>
      <c r="P268" s="21"/>
      <c r="Q268" s="21"/>
      <c r="R268" s="21"/>
      <c r="S268" s="21"/>
      <c r="T268" s="21"/>
      <c r="U268" s="21"/>
      <c r="V268" s="21"/>
      <c r="W268" s="21"/>
      <c r="X268" s="21"/>
      <c r="Y268" s="21"/>
    </row>
    <row r="269" spans="1:25" ht="12.75" customHeight="1" x14ac:dyDescent="0.2">
      <c r="A269" s="21"/>
      <c r="B269" s="21"/>
      <c r="C269" s="21"/>
      <c r="D269" s="21"/>
      <c r="E269" s="21"/>
      <c r="F269" s="21"/>
      <c r="G269" s="21"/>
      <c r="H269" s="21"/>
      <c r="I269" s="21"/>
      <c r="J269" s="21"/>
      <c r="K269" s="21"/>
      <c r="L269" s="21"/>
      <c r="M269" s="21"/>
      <c r="N269" s="21"/>
      <c r="O269" s="21"/>
      <c r="P269" s="21"/>
      <c r="Q269" s="21"/>
      <c r="R269" s="21"/>
      <c r="S269" s="21"/>
      <c r="T269" s="21"/>
      <c r="U269" s="21"/>
      <c r="V269" s="21"/>
      <c r="W269" s="21"/>
      <c r="X269" s="21"/>
      <c r="Y269" s="21"/>
    </row>
    <row r="270" spans="1:25" ht="12.75" customHeight="1" x14ac:dyDescent="0.2">
      <c r="A270" s="21"/>
      <c r="B270" s="21"/>
      <c r="C270" s="21"/>
      <c r="D270" s="21"/>
      <c r="E270" s="21"/>
      <c r="F270" s="21"/>
      <c r="G270" s="21"/>
      <c r="H270" s="21"/>
      <c r="I270" s="21"/>
      <c r="J270" s="21"/>
      <c r="K270" s="21"/>
      <c r="L270" s="21"/>
      <c r="M270" s="21"/>
      <c r="N270" s="21"/>
      <c r="O270" s="21"/>
      <c r="P270" s="21"/>
      <c r="Q270" s="21"/>
      <c r="R270" s="21"/>
      <c r="S270" s="21"/>
      <c r="T270" s="21"/>
      <c r="U270" s="21"/>
      <c r="V270" s="21"/>
      <c r="W270" s="21"/>
      <c r="X270" s="21"/>
      <c r="Y270" s="21"/>
    </row>
    <row r="271" spans="1:25" ht="12.75" customHeight="1" x14ac:dyDescent="0.2">
      <c r="A271" s="21"/>
      <c r="B271" s="21"/>
      <c r="C271" s="21"/>
      <c r="D271" s="21"/>
      <c r="E271" s="21"/>
      <c r="F271" s="21"/>
      <c r="G271" s="21"/>
      <c r="H271" s="21"/>
      <c r="I271" s="21"/>
      <c r="J271" s="21"/>
      <c r="K271" s="21"/>
      <c r="L271" s="21"/>
      <c r="M271" s="21"/>
      <c r="N271" s="21"/>
      <c r="O271" s="21"/>
      <c r="P271" s="21"/>
      <c r="Q271" s="21"/>
      <c r="R271" s="21"/>
      <c r="S271" s="21"/>
      <c r="T271" s="21"/>
      <c r="U271" s="21"/>
      <c r="V271" s="21"/>
      <c r="W271" s="21"/>
      <c r="X271" s="21"/>
      <c r="Y271" s="21"/>
    </row>
    <row r="272" spans="1:25" ht="12.75" customHeight="1" x14ac:dyDescent="0.2">
      <c r="A272" s="21"/>
      <c r="B272" s="21"/>
      <c r="C272" s="21"/>
      <c r="D272" s="21"/>
      <c r="E272" s="21"/>
      <c r="F272" s="21"/>
      <c r="G272" s="21"/>
      <c r="H272" s="21"/>
      <c r="I272" s="21"/>
      <c r="J272" s="21"/>
      <c r="K272" s="21"/>
      <c r="L272" s="21"/>
      <c r="M272" s="21"/>
      <c r="N272" s="21"/>
      <c r="O272" s="21"/>
      <c r="P272" s="21"/>
      <c r="Q272" s="21"/>
      <c r="R272" s="21"/>
      <c r="S272" s="21"/>
      <c r="T272" s="21"/>
      <c r="U272" s="21"/>
      <c r="V272" s="21"/>
      <c r="W272" s="21"/>
      <c r="X272" s="21"/>
      <c r="Y272" s="21"/>
    </row>
    <row r="273" spans="1:25" ht="12.75" customHeight="1" x14ac:dyDescent="0.2">
      <c r="A273" s="21"/>
      <c r="B273" s="21"/>
      <c r="C273" s="21"/>
      <c r="D273" s="21"/>
      <c r="E273" s="21"/>
      <c r="F273" s="21"/>
      <c r="G273" s="21"/>
      <c r="H273" s="21"/>
      <c r="I273" s="21"/>
      <c r="J273" s="21"/>
      <c r="K273" s="21"/>
      <c r="L273" s="21"/>
      <c r="M273" s="21"/>
      <c r="N273" s="21"/>
      <c r="O273" s="21"/>
      <c r="P273" s="21"/>
      <c r="Q273" s="21"/>
      <c r="R273" s="21"/>
      <c r="S273" s="21"/>
      <c r="T273" s="21"/>
      <c r="U273" s="21"/>
      <c r="V273" s="21"/>
      <c r="W273" s="21"/>
      <c r="X273" s="21"/>
      <c r="Y273" s="21"/>
    </row>
    <row r="274" spans="1:25" ht="12.75" customHeight="1" x14ac:dyDescent="0.2">
      <c r="A274" s="21"/>
      <c r="B274" s="21"/>
      <c r="C274" s="21"/>
      <c r="D274" s="21"/>
      <c r="E274" s="21"/>
      <c r="F274" s="21"/>
      <c r="G274" s="21"/>
      <c r="H274" s="21"/>
      <c r="I274" s="21"/>
      <c r="J274" s="21"/>
      <c r="K274" s="21"/>
      <c r="L274" s="21"/>
      <c r="M274" s="21"/>
      <c r="N274" s="21"/>
      <c r="O274" s="21"/>
      <c r="P274" s="21"/>
      <c r="Q274" s="21"/>
      <c r="R274" s="21"/>
      <c r="S274" s="21"/>
      <c r="T274" s="21"/>
      <c r="U274" s="21"/>
      <c r="V274" s="21"/>
      <c r="W274" s="21"/>
      <c r="X274" s="21"/>
      <c r="Y274" s="21"/>
    </row>
    <row r="316" spans="1:25" ht="12.75" customHeight="1" x14ac:dyDescent="0.2">
      <c r="A316" s="21"/>
      <c r="B316" s="21"/>
      <c r="C316" s="21"/>
      <c r="D316" s="21"/>
      <c r="E316" s="21"/>
      <c r="F316" s="21"/>
      <c r="G316" s="21"/>
      <c r="H316" s="21"/>
      <c r="I316" s="21"/>
      <c r="J316" s="21"/>
      <c r="K316" s="21"/>
      <c r="L316" s="21"/>
      <c r="M316" s="21"/>
      <c r="N316" s="21"/>
      <c r="O316" s="21"/>
      <c r="P316" s="21"/>
      <c r="Q316" s="21"/>
      <c r="R316" s="21"/>
      <c r="S316" s="21"/>
      <c r="T316" s="21"/>
      <c r="U316" s="21"/>
      <c r="V316" s="21"/>
      <c r="W316" s="21"/>
      <c r="X316" s="21"/>
      <c r="Y316" s="21"/>
    </row>
    <row r="317" spans="1:25" ht="12.75" customHeight="1" x14ac:dyDescent="0.2">
      <c r="A317" s="21"/>
      <c r="B317" s="21"/>
      <c r="C317" s="21"/>
      <c r="D317" s="21"/>
      <c r="E317" s="21"/>
      <c r="F317" s="21"/>
      <c r="G317" s="21"/>
      <c r="H317" s="21"/>
      <c r="I317" s="21"/>
      <c r="J317" s="21"/>
      <c r="K317" s="21"/>
      <c r="L317" s="21"/>
      <c r="M317" s="21"/>
      <c r="N317" s="21"/>
      <c r="O317" s="21"/>
      <c r="P317" s="21"/>
      <c r="Q317" s="21"/>
      <c r="R317" s="21"/>
      <c r="S317" s="21"/>
      <c r="T317" s="21"/>
      <c r="U317" s="21"/>
      <c r="V317" s="21"/>
      <c r="W317" s="21"/>
      <c r="X317" s="21"/>
      <c r="Y317" s="21"/>
    </row>
    <row r="318" spans="1:25" ht="12.75" customHeight="1" x14ac:dyDescent="0.2">
      <c r="A318" s="21"/>
      <c r="B318" s="21"/>
      <c r="C318" s="21"/>
      <c r="D318" s="21"/>
      <c r="E318" s="21"/>
      <c r="F318" s="21"/>
      <c r="G318" s="21"/>
      <c r="H318" s="21"/>
      <c r="I318" s="21"/>
      <c r="J318" s="21"/>
      <c r="K318" s="21"/>
      <c r="L318" s="21"/>
      <c r="M318" s="21"/>
      <c r="N318" s="21"/>
      <c r="O318" s="21"/>
      <c r="P318" s="21"/>
      <c r="Q318" s="21"/>
      <c r="R318" s="21"/>
      <c r="S318" s="21"/>
      <c r="T318" s="21"/>
      <c r="U318" s="21"/>
      <c r="V318" s="21"/>
      <c r="W318" s="21"/>
      <c r="X318" s="21"/>
      <c r="Y318" s="21"/>
    </row>
    <row r="319" spans="1:25" ht="12.75" customHeight="1" x14ac:dyDescent="0.2">
      <c r="A319" s="21"/>
      <c r="B319" s="21"/>
      <c r="C319" s="21"/>
      <c r="D319" s="21"/>
      <c r="E319" s="21"/>
      <c r="F319" s="21"/>
      <c r="G319" s="21"/>
      <c r="H319" s="21"/>
      <c r="I319" s="21"/>
      <c r="J319" s="21"/>
      <c r="K319" s="21"/>
      <c r="L319" s="21"/>
      <c r="M319" s="21"/>
      <c r="N319" s="21"/>
      <c r="O319" s="21"/>
      <c r="P319" s="21"/>
      <c r="Q319" s="21"/>
      <c r="R319" s="21"/>
      <c r="S319" s="21"/>
      <c r="T319" s="21"/>
      <c r="U319" s="21"/>
      <c r="V319" s="21"/>
      <c r="W319" s="21"/>
      <c r="X319" s="21"/>
      <c r="Y319" s="21"/>
    </row>
    <row r="320" spans="1:25" ht="12.75" customHeight="1" x14ac:dyDescent="0.2">
      <c r="A320" s="21"/>
      <c r="B320" s="21"/>
      <c r="C320" s="21"/>
      <c r="D320" s="21"/>
      <c r="E320" s="21"/>
      <c r="F320" s="21"/>
      <c r="G320" s="21"/>
      <c r="H320" s="21"/>
      <c r="I320" s="21"/>
      <c r="J320" s="21"/>
      <c r="K320" s="21"/>
      <c r="L320" s="21"/>
      <c r="M320" s="21"/>
      <c r="N320" s="21"/>
      <c r="O320" s="21"/>
      <c r="P320" s="21"/>
      <c r="Q320" s="21"/>
      <c r="R320" s="21"/>
      <c r="S320" s="21"/>
      <c r="T320" s="21"/>
      <c r="U320" s="21"/>
      <c r="V320" s="21"/>
      <c r="W320" s="21"/>
      <c r="X320" s="21"/>
      <c r="Y320" s="21"/>
    </row>
    <row r="321" spans="1:25" ht="12.75" customHeight="1" x14ac:dyDescent="0.2">
      <c r="A321" s="21"/>
      <c r="B321" s="21"/>
      <c r="C321" s="21"/>
      <c r="D321" s="21"/>
      <c r="E321" s="21"/>
      <c r="F321" s="21"/>
      <c r="G321" s="21"/>
      <c r="H321" s="21"/>
      <c r="I321" s="21"/>
      <c r="J321" s="21"/>
      <c r="K321" s="21"/>
      <c r="L321" s="21"/>
      <c r="M321" s="21"/>
      <c r="N321" s="21"/>
      <c r="O321" s="21"/>
      <c r="P321" s="21"/>
      <c r="Q321" s="21"/>
      <c r="R321" s="21"/>
      <c r="S321" s="21"/>
      <c r="T321" s="21"/>
      <c r="U321" s="21"/>
      <c r="V321" s="21"/>
      <c r="W321" s="21"/>
      <c r="X321" s="21"/>
      <c r="Y321" s="21"/>
    </row>
    <row r="322" spans="1:25" ht="12.75" customHeight="1" x14ac:dyDescent="0.2">
      <c r="A322" s="21"/>
      <c r="B322" s="21"/>
      <c r="C322" s="21"/>
      <c r="D322" s="21"/>
      <c r="E322" s="21"/>
      <c r="F322" s="21"/>
      <c r="G322" s="21"/>
      <c r="H322" s="21"/>
      <c r="I322" s="21"/>
      <c r="J322" s="21"/>
      <c r="K322" s="21"/>
      <c r="L322" s="21"/>
      <c r="M322" s="21"/>
      <c r="N322" s="21"/>
      <c r="O322" s="21"/>
      <c r="P322" s="21"/>
      <c r="Q322" s="21"/>
      <c r="R322" s="21"/>
      <c r="S322" s="21"/>
      <c r="T322" s="21"/>
      <c r="U322" s="21"/>
      <c r="V322" s="21"/>
      <c r="W322" s="21"/>
      <c r="X322" s="21"/>
      <c r="Y322" s="21"/>
    </row>
    <row r="323" spans="1:25" ht="12.75" customHeight="1" x14ac:dyDescent="0.2">
      <c r="A323" s="21"/>
      <c r="B323" s="21"/>
      <c r="C323" s="21"/>
      <c r="D323" s="21"/>
      <c r="E323" s="21"/>
      <c r="F323" s="21"/>
      <c r="G323" s="21"/>
      <c r="H323" s="21"/>
      <c r="I323" s="21"/>
      <c r="J323" s="21"/>
      <c r="K323" s="21"/>
      <c r="L323" s="21"/>
      <c r="M323" s="21"/>
      <c r="N323" s="21"/>
      <c r="O323" s="21"/>
      <c r="P323" s="21"/>
      <c r="Q323" s="21"/>
      <c r="R323" s="21"/>
      <c r="S323" s="21"/>
      <c r="T323" s="21"/>
      <c r="U323" s="21"/>
      <c r="V323" s="21"/>
      <c r="W323" s="21"/>
      <c r="X323" s="21"/>
      <c r="Y323" s="21"/>
    </row>
    <row r="324" spans="1:25" ht="12.75" customHeight="1" x14ac:dyDescent="0.2">
      <c r="A324" s="21"/>
      <c r="B324" s="21"/>
      <c r="C324" s="21"/>
      <c r="D324" s="21"/>
      <c r="E324" s="21"/>
      <c r="F324" s="21"/>
      <c r="G324" s="21"/>
      <c r="H324" s="21"/>
      <c r="I324" s="21"/>
      <c r="J324" s="21"/>
      <c r="K324" s="21"/>
      <c r="L324" s="21"/>
      <c r="M324" s="21"/>
      <c r="N324" s="21"/>
      <c r="O324" s="21"/>
      <c r="P324" s="21"/>
      <c r="Q324" s="21"/>
      <c r="R324" s="21"/>
      <c r="S324" s="21"/>
      <c r="T324" s="21"/>
      <c r="U324" s="21"/>
      <c r="V324" s="21"/>
      <c r="W324" s="21"/>
      <c r="X324" s="21"/>
      <c r="Y324" s="21"/>
    </row>
    <row r="325" spans="1:25" ht="12.75" customHeight="1" x14ac:dyDescent="0.2">
      <c r="A325" s="21"/>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ht="12.75" customHeight="1" x14ac:dyDescent="0.2">
      <c r="A326" s="21"/>
      <c r="B326" s="21"/>
      <c r="C326" s="21"/>
      <c r="D326" s="21"/>
      <c r="E326" s="21"/>
      <c r="F326" s="21"/>
      <c r="G326" s="21"/>
      <c r="H326" s="21"/>
      <c r="I326" s="21"/>
      <c r="J326" s="21"/>
      <c r="K326" s="21"/>
      <c r="L326" s="21"/>
      <c r="M326" s="21"/>
      <c r="N326" s="21"/>
      <c r="O326" s="21"/>
      <c r="P326" s="21"/>
      <c r="Q326" s="21"/>
      <c r="R326" s="21"/>
      <c r="S326" s="21"/>
      <c r="T326" s="21"/>
      <c r="U326" s="21"/>
      <c r="V326" s="21"/>
      <c r="W326" s="21"/>
      <c r="X326" s="21"/>
      <c r="Y326" s="21"/>
    </row>
    <row r="327" spans="1:25" ht="12.75" customHeight="1" x14ac:dyDescent="0.2">
      <c r="A327" s="21"/>
      <c r="B327" s="21"/>
      <c r="C327" s="21"/>
      <c r="D327" s="21"/>
      <c r="E327" s="21"/>
      <c r="F327" s="21"/>
      <c r="G327" s="21"/>
      <c r="H327" s="21"/>
      <c r="I327" s="21"/>
      <c r="J327" s="21"/>
      <c r="K327" s="21"/>
      <c r="L327" s="21"/>
      <c r="M327" s="21"/>
      <c r="N327" s="21"/>
      <c r="O327" s="21"/>
      <c r="P327" s="21"/>
      <c r="Q327" s="21"/>
      <c r="R327" s="21"/>
      <c r="S327" s="21"/>
      <c r="T327" s="21"/>
      <c r="U327" s="21"/>
      <c r="V327" s="21"/>
      <c r="W327" s="21"/>
      <c r="X327" s="21"/>
      <c r="Y327" s="21"/>
    </row>
    <row r="328" spans="1:25" ht="12.75" customHeight="1" x14ac:dyDescent="0.2">
      <c r="A328" s="21"/>
      <c r="B328" s="21"/>
      <c r="C328" s="21"/>
      <c r="D328" s="21"/>
      <c r="E328" s="21"/>
      <c r="F328" s="21"/>
      <c r="G328" s="21"/>
      <c r="H328" s="21"/>
      <c r="I328" s="21"/>
      <c r="J328" s="21"/>
      <c r="K328" s="21"/>
      <c r="L328" s="21"/>
      <c r="M328" s="21"/>
      <c r="N328" s="21"/>
      <c r="O328" s="21"/>
      <c r="P328" s="21"/>
      <c r="Q328" s="21"/>
      <c r="R328" s="21"/>
      <c r="S328" s="21"/>
      <c r="T328" s="21"/>
      <c r="U328" s="21"/>
      <c r="V328" s="21"/>
      <c r="W328" s="21"/>
      <c r="X328" s="21"/>
      <c r="Y328" s="21"/>
    </row>
    <row r="329" spans="1:25" ht="12.75" customHeight="1" x14ac:dyDescent="0.2">
      <c r="A329" s="21"/>
      <c r="B329" s="21"/>
      <c r="C329" s="21"/>
      <c r="D329" s="21"/>
      <c r="E329" s="21"/>
      <c r="F329" s="21"/>
      <c r="G329" s="21"/>
      <c r="H329" s="21"/>
      <c r="I329" s="21"/>
      <c r="J329" s="21"/>
      <c r="K329" s="21"/>
      <c r="L329" s="21"/>
      <c r="M329" s="21"/>
      <c r="N329" s="21"/>
      <c r="O329" s="21"/>
      <c r="P329" s="21"/>
      <c r="Q329" s="21"/>
      <c r="R329" s="21"/>
      <c r="S329" s="21"/>
      <c r="T329" s="21"/>
      <c r="U329" s="21"/>
      <c r="V329" s="21"/>
      <c r="W329" s="21"/>
      <c r="X329" s="21"/>
      <c r="Y329" s="21"/>
    </row>
    <row r="330" spans="1:25" ht="12.75" customHeight="1" x14ac:dyDescent="0.2">
      <c r="A330" s="21"/>
      <c r="B330" s="21"/>
      <c r="C330" s="21"/>
      <c r="D330" s="21"/>
      <c r="E330" s="21"/>
      <c r="F330" s="21"/>
      <c r="G330" s="21"/>
      <c r="H330" s="21"/>
      <c r="I330" s="21"/>
      <c r="J330" s="21"/>
      <c r="K330" s="21"/>
      <c r="L330" s="21"/>
      <c r="M330" s="21"/>
      <c r="N330" s="21"/>
      <c r="O330" s="21"/>
      <c r="P330" s="21"/>
      <c r="Q330" s="21"/>
      <c r="R330" s="21"/>
      <c r="S330" s="21"/>
      <c r="T330" s="21"/>
      <c r="U330" s="21"/>
      <c r="V330" s="21"/>
      <c r="W330" s="21"/>
      <c r="X330" s="21"/>
      <c r="Y330" s="21"/>
    </row>
    <row r="331" spans="1:25" ht="12.75" customHeight="1" x14ac:dyDescent="0.2">
      <c r="A331" s="21"/>
      <c r="B331" s="21"/>
      <c r="C331" s="21"/>
      <c r="D331" s="21"/>
      <c r="E331" s="21"/>
      <c r="F331" s="21"/>
      <c r="G331" s="21"/>
      <c r="H331" s="21"/>
      <c r="I331" s="21"/>
      <c r="J331" s="21"/>
      <c r="K331" s="21"/>
      <c r="L331" s="21"/>
      <c r="M331" s="21"/>
      <c r="N331" s="21"/>
      <c r="O331" s="21"/>
      <c r="P331" s="21"/>
      <c r="Q331" s="21"/>
      <c r="R331" s="21"/>
      <c r="S331" s="21"/>
      <c r="T331" s="21"/>
      <c r="U331" s="21"/>
      <c r="V331" s="21"/>
      <c r="W331" s="21"/>
      <c r="X331" s="21"/>
      <c r="Y331" s="21"/>
    </row>
    <row r="332" spans="1:25" ht="12.75" customHeight="1" x14ac:dyDescent="0.2">
      <c r="A332" s="21"/>
      <c r="B332" s="21"/>
      <c r="C332" s="21"/>
      <c r="D332" s="21"/>
      <c r="E332" s="21"/>
      <c r="F332" s="21"/>
      <c r="G332" s="21"/>
      <c r="H332" s="21"/>
      <c r="I332" s="21"/>
      <c r="J332" s="21"/>
      <c r="K332" s="21"/>
      <c r="L332" s="21"/>
      <c r="M332" s="21"/>
      <c r="N332" s="21"/>
      <c r="O332" s="21"/>
      <c r="P332" s="21"/>
      <c r="Q332" s="21"/>
      <c r="R332" s="21"/>
      <c r="S332" s="21"/>
      <c r="T332" s="21"/>
      <c r="U332" s="21"/>
      <c r="V332" s="21"/>
      <c r="W332" s="21"/>
      <c r="X332" s="21"/>
      <c r="Y332" s="21"/>
    </row>
    <row r="333" spans="1:25" ht="12.75" customHeight="1" x14ac:dyDescent="0.2">
      <c r="A333" s="21"/>
      <c r="B333" s="21"/>
      <c r="C333" s="21"/>
      <c r="D333" s="21"/>
      <c r="E333" s="21"/>
      <c r="F333" s="21"/>
      <c r="G333" s="21"/>
      <c r="H333" s="21"/>
      <c r="I333" s="21"/>
      <c r="J333" s="21"/>
      <c r="K333" s="21"/>
      <c r="L333" s="21"/>
      <c r="M333" s="21"/>
      <c r="N333" s="21"/>
      <c r="O333" s="21"/>
      <c r="P333" s="21"/>
      <c r="Q333" s="21"/>
      <c r="R333" s="21"/>
      <c r="S333" s="21"/>
      <c r="T333" s="21"/>
      <c r="U333" s="21"/>
      <c r="V333" s="21"/>
      <c r="W333" s="21"/>
      <c r="X333" s="21"/>
      <c r="Y333" s="21"/>
    </row>
    <row r="334" spans="1:25" ht="12.75" customHeight="1" x14ac:dyDescent="0.2">
      <c r="A334" s="21"/>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ht="12.75" customHeight="1" x14ac:dyDescent="0.2">
      <c r="A335" s="21"/>
      <c r="B335" s="21"/>
      <c r="C335" s="21"/>
      <c r="D335" s="21"/>
      <c r="E335" s="21"/>
      <c r="F335" s="21"/>
      <c r="G335" s="21"/>
      <c r="H335" s="21"/>
      <c r="I335" s="21"/>
      <c r="J335" s="21"/>
      <c r="K335" s="21"/>
      <c r="L335" s="21"/>
      <c r="M335" s="21"/>
      <c r="N335" s="21"/>
      <c r="O335" s="21"/>
      <c r="P335" s="21"/>
      <c r="Q335" s="21"/>
      <c r="R335" s="21"/>
      <c r="S335" s="21"/>
      <c r="T335" s="21"/>
      <c r="U335" s="21"/>
      <c r="V335" s="21"/>
      <c r="W335" s="21"/>
      <c r="X335" s="21"/>
      <c r="Y335" s="21"/>
    </row>
    <row r="336" spans="1:25" ht="12.75" customHeight="1" x14ac:dyDescent="0.2">
      <c r="A336" s="21"/>
      <c r="B336" s="21"/>
      <c r="C336" s="21"/>
      <c r="D336" s="21"/>
      <c r="E336" s="21"/>
      <c r="F336" s="21"/>
      <c r="G336" s="21"/>
      <c r="H336" s="21"/>
      <c r="I336" s="21"/>
      <c r="J336" s="21"/>
      <c r="K336" s="21"/>
      <c r="L336" s="21"/>
      <c r="M336" s="21"/>
      <c r="N336" s="21"/>
      <c r="O336" s="21"/>
      <c r="P336" s="21"/>
      <c r="Q336" s="21"/>
      <c r="R336" s="21"/>
      <c r="S336" s="21"/>
      <c r="T336" s="21"/>
      <c r="U336" s="21"/>
      <c r="V336" s="21"/>
      <c r="W336" s="21"/>
      <c r="X336" s="21"/>
      <c r="Y336" s="21"/>
    </row>
    <row r="337" spans="1:25" ht="12.75" customHeight="1" x14ac:dyDescent="0.2">
      <c r="A337" s="21"/>
      <c r="B337" s="21"/>
      <c r="C337" s="21"/>
      <c r="D337" s="21"/>
      <c r="E337" s="21"/>
      <c r="F337" s="21"/>
      <c r="G337" s="21"/>
      <c r="H337" s="21"/>
      <c r="I337" s="21"/>
      <c r="J337" s="21"/>
      <c r="K337" s="21"/>
      <c r="L337" s="21"/>
      <c r="M337" s="21"/>
      <c r="N337" s="21"/>
      <c r="O337" s="21"/>
      <c r="P337" s="21"/>
      <c r="Q337" s="21"/>
      <c r="R337" s="21"/>
      <c r="S337" s="21"/>
      <c r="T337" s="21"/>
      <c r="U337" s="21"/>
      <c r="V337" s="21"/>
      <c r="W337" s="21"/>
      <c r="X337" s="21"/>
      <c r="Y337" s="21"/>
    </row>
    <row r="338" spans="1:25" ht="12.75" customHeight="1" x14ac:dyDescent="0.2">
      <c r="A338" s="21"/>
      <c r="B338" s="21"/>
      <c r="C338" s="21"/>
      <c r="D338" s="21"/>
      <c r="E338" s="21"/>
      <c r="F338" s="21"/>
      <c r="G338" s="21"/>
      <c r="H338" s="21"/>
      <c r="I338" s="21"/>
      <c r="J338" s="21"/>
      <c r="K338" s="21"/>
      <c r="L338" s="21"/>
      <c r="M338" s="21"/>
      <c r="N338" s="21"/>
      <c r="O338" s="21"/>
      <c r="P338" s="21"/>
      <c r="Q338" s="21"/>
      <c r="R338" s="21"/>
      <c r="S338" s="21"/>
      <c r="T338" s="21"/>
      <c r="U338" s="21"/>
      <c r="V338" s="21"/>
      <c r="W338" s="21"/>
      <c r="X338" s="21"/>
      <c r="Y338" s="21"/>
    </row>
    <row r="339" spans="1:25" ht="12.75" customHeight="1" x14ac:dyDescent="0.2">
      <c r="A339" s="21"/>
      <c r="B339" s="21"/>
      <c r="C339" s="21"/>
      <c r="D339" s="21"/>
      <c r="E339" s="21"/>
      <c r="F339" s="21"/>
      <c r="G339" s="21"/>
      <c r="H339" s="21"/>
      <c r="I339" s="21"/>
      <c r="J339" s="21"/>
      <c r="K339" s="21"/>
      <c r="L339" s="21"/>
      <c r="M339" s="21"/>
      <c r="N339" s="21"/>
      <c r="O339" s="21"/>
      <c r="P339" s="21"/>
      <c r="Q339" s="21"/>
      <c r="R339" s="21"/>
      <c r="S339" s="21"/>
      <c r="T339" s="21"/>
      <c r="U339" s="21"/>
      <c r="V339" s="21"/>
      <c r="W339" s="21"/>
      <c r="X339" s="21"/>
      <c r="Y339" s="21"/>
    </row>
    <row r="340" spans="1:25" ht="12.75" customHeight="1" x14ac:dyDescent="0.2">
      <c r="A340" s="21"/>
      <c r="B340" s="21"/>
      <c r="C340" s="21"/>
      <c r="D340" s="21"/>
      <c r="E340" s="21"/>
      <c r="F340" s="21"/>
      <c r="G340" s="21"/>
      <c r="H340" s="21"/>
      <c r="I340" s="21"/>
      <c r="J340" s="21"/>
      <c r="K340" s="21"/>
      <c r="L340" s="21"/>
      <c r="M340" s="21"/>
      <c r="N340" s="21"/>
      <c r="O340" s="21"/>
      <c r="P340" s="21"/>
      <c r="Q340" s="21"/>
      <c r="R340" s="21"/>
      <c r="S340" s="21"/>
      <c r="T340" s="21"/>
      <c r="U340" s="21"/>
      <c r="V340" s="21"/>
      <c r="W340" s="21"/>
      <c r="X340" s="21"/>
      <c r="Y340" s="21"/>
    </row>
    <row r="341" spans="1:25" ht="12.75" customHeight="1" x14ac:dyDescent="0.2">
      <c r="A341" s="21"/>
      <c r="B341" s="21"/>
      <c r="C341" s="21"/>
      <c r="D341" s="21"/>
      <c r="E341" s="21"/>
      <c r="F341" s="21"/>
      <c r="G341" s="21"/>
      <c r="H341" s="21"/>
      <c r="I341" s="21"/>
      <c r="J341" s="21"/>
      <c r="K341" s="21"/>
      <c r="L341" s="21"/>
      <c r="M341" s="21"/>
      <c r="N341" s="21"/>
      <c r="O341" s="21"/>
      <c r="P341" s="21"/>
      <c r="Q341" s="21"/>
      <c r="R341" s="21"/>
      <c r="S341" s="21"/>
      <c r="T341" s="21"/>
      <c r="U341" s="21"/>
      <c r="V341" s="21"/>
      <c r="W341" s="21"/>
      <c r="X341" s="21"/>
      <c r="Y341" s="21"/>
    </row>
    <row r="342" spans="1:25" ht="12.75" customHeight="1" x14ac:dyDescent="0.2">
      <c r="A342" s="21"/>
      <c r="B342" s="21"/>
      <c r="C342" s="21"/>
      <c r="D342" s="21"/>
      <c r="E342" s="21"/>
      <c r="F342" s="21"/>
      <c r="G342" s="21"/>
      <c r="H342" s="21"/>
      <c r="I342" s="21"/>
      <c r="J342" s="21"/>
      <c r="K342" s="21"/>
      <c r="L342" s="21"/>
      <c r="M342" s="21"/>
      <c r="N342" s="21"/>
      <c r="O342" s="21"/>
      <c r="P342" s="21"/>
      <c r="Q342" s="21"/>
      <c r="R342" s="21"/>
      <c r="S342" s="21"/>
      <c r="T342" s="21"/>
      <c r="U342" s="21"/>
      <c r="V342" s="21"/>
      <c r="W342" s="21"/>
      <c r="X342" s="21"/>
      <c r="Y342" s="21"/>
    </row>
    <row r="343" spans="1:25" ht="12.75" customHeight="1" x14ac:dyDescent="0.2">
      <c r="A343" s="21"/>
      <c r="B343" s="21"/>
      <c r="C343" s="21"/>
      <c r="D343" s="21"/>
      <c r="E343" s="21"/>
      <c r="F343" s="21"/>
      <c r="G343" s="21"/>
      <c r="H343" s="21"/>
      <c r="I343" s="21"/>
      <c r="J343" s="21"/>
      <c r="K343" s="21"/>
      <c r="L343" s="21"/>
      <c r="M343" s="21"/>
      <c r="N343" s="21"/>
      <c r="O343" s="21"/>
      <c r="P343" s="21"/>
      <c r="Q343" s="21"/>
      <c r="R343" s="21"/>
      <c r="S343" s="21"/>
      <c r="T343" s="21"/>
      <c r="U343" s="21"/>
      <c r="V343" s="21"/>
      <c r="W343" s="21"/>
      <c r="X343" s="21"/>
      <c r="Y343" s="21"/>
    </row>
    <row r="344" spans="1:25" ht="12.75" customHeight="1" x14ac:dyDescent="0.2">
      <c r="A344" s="21"/>
      <c r="B344" s="21"/>
      <c r="C344" s="21"/>
      <c r="D344" s="21"/>
      <c r="E344" s="21"/>
      <c r="F344" s="21"/>
      <c r="G344" s="21"/>
      <c r="H344" s="21"/>
      <c r="I344" s="21"/>
      <c r="J344" s="21"/>
      <c r="K344" s="21"/>
      <c r="L344" s="21"/>
      <c r="M344" s="21"/>
      <c r="N344" s="21"/>
      <c r="O344" s="21"/>
      <c r="P344" s="21"/>
      <c r="Q344" s="21"/>
      <c r="R344" s="21"/>
      <c r="S344" s="21"/>
      <c r="T344" s="21"/>
      <c r="U344" s="21"/>
      <c r="V344" s="21"/>
      <c r="W344" s="21"/>
      <c r="X344" s="21"/>
      <c r="Y344" s="21"/>
    </row>
    <row r="345" spans="1:25" ht="12.75" customHeight="1" x14ac:dyDescent="0.2">
      <c r="A345" s="21"/>
      <c r="B345" s="21"/>
      <c r="C345" s="21"/>
      <c r="D345" s="21"/>
      <c r="E345" s="21"/>
      <c r="F345" s="21"/>
      <c r="G345" s="21"/>
      <c r="H345" s="21"/>
      <c r="I345" s="21"/>
      <c r="J345" s="21"/>
      <c r="K345" s="21"/>
      <c r="L345" s="21"/>
      <c r="M345" s="21"/>
      <c r="N345" s="21"/>
      <c r="O345" s="21"/>
      <c r="P345" s="21"/>
      <c r="Q345" s="21"/>
      <c r="R345" s="21"/>
      <c r="S345" s="21"/>
      <c r="T345" s="21"/>
      <c r="U345" s="21"/>
      <c r="V345" s="21"/>
      <c r="W345" s="21"/>
      <c r="X345" s="21"/>
      <c r="Y345" s="21"/>
    </row>
    <row r="346" spans="1:25" ht="12.75" customHeight="1" x14ac:dyDescent="0.2">
      <c r="A346" s="21"/>
      <c r="B346" s="21"/>
      <c r="C346" s="21"/>
      <c r="D346" s="21"/>
      <c r="E346" s="21"/>
      <c r="F346" s="21"/>
      <c r="G346" s="21"/>
      <c r="H346" s="21"/>
      <c r="I346" s="21"/>
      <c r="J346" s="21"/>
      <c r="K346" s="21"/>
      <c r="L346" s="21"/>
      <c r="M346" s="21"/>
      <c r="N346" s="21"/>
      <c r="O346" s="21"/>
      <c r="P346" s="21"/>
      <c r="Q346" s="21"/>
      <c r="R346" s="21"/>
      <c r="S346" s="21"/>
      <c r="T346" s="21"/>
      <c r="U346" s="21"/>
      <c r="V346" s="21"/>
      <c r="W346" s="21"/>
      <c r="X346" s="21"/>
      <c r="Y346" s="21"/>
    </row>
    <row r="347" spans="1:25" ht="12.75" customHeight="1" x14ac:dyDescent="0.2">
      <c r="A347" s="21"/>
      <c r="B347" s="21"/>
      <c r="C347" s="21"/>
      <c r="D347" s="21"/>
      <c r="E347" s="21"/>
      <c r="F347" s="21"/>
      <c r="G347" s="21"/>
      <c r="H347" s="21"/>
      <c r="I347" s="21"/>
      <c r="J347" s="21"/>
      <c r="K347" s="21"/>
      <c r="L347" s="21"/>
      <c r="M347" s="21"/>
      <c r="N347" s="21"/>
      <c r="O347" s="21"/>
      <c r="P347" s="21"/>
      <c r="Q347" s="21"/>
      <c r="R347" s="21"/>
      <c r="S347" s="21"/>
      <c r="T347" s="21"/>
      <c r="U347" s="21"/>
      <c r="V347" s="21"/>
      <c r="W347" s="21"/>
      <c r="X347" s="21"/>
      <c r="Y347" s="21"/>
    </row>
    <row r="348" spans="1:25" ht="12.75" customHeight="1" x14ac:dyDescent="0.2">
      <c r="A348" s="21"/>
      <c r="B348" s="21"/>
      <c r="C348" s="21"/>
      <c r="D348" s="21"/>
      <c r="E348" s="21"/>
      <c r="F348" s="21"/>
      <c r="G348" s="21"/>
      <c r="H348" s="21"/>
      <c r="I348" s="21"/>
      <c r="J348" s="21"/>
      <c r="K348" s="21"/>
      <c r="L348" s="21"/>
      <c r="M348" s="21"/>
      <c r="N348" s="21"/>
      <c r="O348" s="21"/>
      <c r="P348" s="21"/>
      <c r="Q348" s="21"/>
      <c r="R348" s="21"/>
      <c r="S348" s="21"/>
      <c r="T348" s="21"/>
      <c r="U348" s="21"/>
      <c r="V348" s="21"/>
      <c r="W348" s="21"/>
      <c r="X348" s="21"/>
      <c r="Y348" s="21"/>
    </row>
    <row r="349" spans="1:25" ht="12.75" customHeight="1" x14ac:dyDescent="0.2">
      <c r="A349" s="21"/>
      <c r="B349" s="21"/>
      <c r="C349" s="21"/>
      <c r="D349" s="21"/>
      <c r="E349" s="21"/>
      <c r="F349" s="21"/>
      <c r="G349" s="21"/>
      <c r="H349" s="21"/>
      <c r="I349" s="21"/>
      <c r="J349" s="21"/>
      <c r="K349" s="21"/>
      <c r="L349" s="21"/>
      <c r="M349" s="21"/>
      <c r="N349" s="21"/>
      <c r="O349" s="21"/>
      <c r="P349" s="21"/>
      <c r="Q349" s="21"/>
      <c r="R349" s="21"/>
      <c r="S349" s="21"/>
      <c r="T349" s="21"/>
      <c r="U349" s="21"/>
      <c r="V349" s="21"/>
      <c r="W349" s="21"/>
      <c r="X349" s="21"/>
      <c r="Y349" s="21"/>
    </row>
    <row r="350" spans="1:25" ht="12.75" customHeight="1" x14ac:dyDescent="0.2">
      <c r="A350" s="21"/>
      <c r="B350" s="21"/>
      <c r="C350" s="21"/>
      <c r="D350" s="21"/>
      <c r="E350" s="21"/>
      <c r="F350" s="21"/>
      <c r="G350" s="21"/>
      <c r="H350" s="21"/>
      <c r="I350" s="21"/>
      <c r="J350" s="21"/>
      <c r="K350" s="21"/>
      <c r="L350" s="21"/>
      <c r="M350" s="21"/>
      <c r="N350" s="21"/>
      <c r="O350" s="21"/>
      <c r="P350" s="21"/>
      <c r="Q350" s="21"/>
      <c r="R350" s="21"/>
      <c r="S350" s="21"/>
      <c r="T350" s="21"/>
      <c r="U350" s="21"/>
      <c r="V350" s="21"/>
      <c r="W350" s="21"/>
      <c r="X350" s="21"/>
      <c r="Y350" s="21"/>
    </row>
    <row r="351" spans="1:25" ht="12.75" customHeight="1" x14ac:dyDescent="0.2">
      <c r="A351" s="21"/>
      <c r="B351" s="21"/>
      <c r="C351" s="21"/>
      <c r="D351" s="21"/>
      <c r="E351" s="21"/>
      <c r="F351" s="21"/>
      <c r="G351" s="21"/>
      <c r="H351" s="21"/>
      <c r="I351" s="21"/>
      <c r="J351" s="21"/>
      <c r="K351" s="21"/>
      <c r="L351" s="21"/>
      <c r="M351" s="21"/>
      <c r="N351" s="21"/>
      <c r="O351" s="21"/>
      <c r="P351" s="21"/>
      <c r="Q351" s="21"/>
      <c r="R351" s="21"/>
      <c r="S351" s="21"/>
      <c r="T351" s="21"/>
      <c r="U351" s="21"/>
      <c r="V351" s="21"/>
      <c r="W351" s="21"/>
      <c r="X351" s="21"/>
      <c r="Y351" s="21"/>
    </row>
    <row r="352" spans="1:25" ht="12.75" customHeight="1" x14ac:dyDescent="0.2">
      <c r="A352" s="21"/>
      <c r="B352" s="21"/>
      <c r="C352" s="21"/>
      <c r="D352" s="21"/>
      <c r="E352" s="21"/>
      <c r="F352" s="21"/>
      <c r="G352" s="21"/>
      <c r="H352" s="21"/>
      <c r="I352" s="21"/>
      <c r="J352" s="21"/>
      <c r="K352" s="21"/>
      <c r="L352" s="21"/>
      <c r="M352" s="21"/>
      <c r="N352" s="21"/>
      <c r="O352" s="21"/>
      <c r="P352" s="21"/>
      <c r="Q352" s="21"/>
      <c r="R352" s="21"/>
      <c r="S352" s="21"/>
      <c r="T352" s="21"/>
      <c r="U352" s="21"/>
      <c r="V352" s="21"/>
      <c r="W352" s="21"/>
      <c r="X352" s="21"/>
      <c r="Y352" s="21"/>
    </row>
    <row r="353" spans="1:25" ht="12.75" customHeight="1" x14ac:dyDescent="0.2">
      <c r="A353" s="21"/>
      <c r="B353" s="21"/>
      <c r="C353" s="21"/>
      <c r="D353" s="21"/>
      <c r="E353" s="21"/>
      <c r="F353" s="21"/>
      <c r="G353" s="21"/>
      <c r="H353" s="21"/>
      <c r="I353" s="21"/>
      <c r="J353" s="21"/>
      <c r="K353" s="21"/>
      <c r="L353" s="21"/>
      <c r="M353" s="21"/>
      <c r="N353" s="21"/>
      <c r="O353" s="21"/>
      <c r="P353" s="21"/>
      <c r="Q353" s="21"/>
      <c r="R353" s="21"/>
      <c r="S353" s="21"/>
      <c r="T353" s="21"/>
      <c r="U353" s="21"/>
      <c r="V353" s="21"/>
      <c r="W353" s="21"/>
      <c r="X353" s="21"/>
      <c r="Y353" s="21"/>
    </row>
    <row r="354" spans="1:25" ht="12.75" customHeight="1" x14ac:dyDescent="0.2">
      <c r="A354" s="21"/>
      <c r="B354" s="21"/>
      <c r="C354" s="21"/>
      <c r="D354" s="21"/>
      <c r="E354" s="21"/>
      <c r="F354" s="21"/>
      <c r="G354" s="21"/>
      <c r="H354" s="21"/>
      <c r="I354" s="21"/>
      <c r="J354" s="21"/>
      <c r="K354" s="21"/>
      <c r="L354" s="21"/>
      <c r="M354" s="21"/>
      <c r="N354" s="21"/>
      <c r="O354" s="21"/>
      <c r="P354" s="21"/>
      <c r="Q354" s="21"/>
      <c r="R354" s="21"/>
      <c r="S354" s="21"/>
      <c r="T354" s="21"/>
      <c r="U354" s="21"/>
      <c r="V354" s="21"/>
      <c r="W354" s="21"/>
      <c r="X354" s="21"/>
      <c r="Y354" s="21"/>
    </row>
    <row r="355" spans="1:25" ht="12.75" customHeight="1" x14ac:dyDescent="0.2">
      <c r="A355" s="21"/>
      <c r="B355" s="21"/>
      <c r="C355" s="21"/>
      <c r="D355" s="21"/>
      <c r="E355" s="21"/>
      <c r="F355" s="21"/>
      <c r="G355" s="21"/>
      <c r="H355" s="21"/>
      <c r="I355" s="21"/>
      <c r="J355" s="21"/>
      <c r="K355" s="21"/>
      <c r="L355" s="21"/>
      <c r="M355" s="21"/>
      <c r="N355" s="21"/>
      <c r="O355" s="21"/>
      <c r="P355" s="21"/>
      <c r="Q355" s="21"/>
      <c r="R355" s="21"/>
      <c r="S355" s="21"/>
      <c r="T355" s="21"/>
      <c r="U355" s="21"/>
      <c r="V355" s="21"/>
      <c r="W355" s="21"/>
      <c r="X355" s="21"/>
      <c r="Y355" s="21"/>
    </row>
    <row r="356" spans="1:25" ht="12.75" customHeight="1" x14ac:dyDescent="0.2">
      <c r="A356" s="21"/>
      <c r="B356" s="21"/>
      <c r="C356" s="21"/>
      <c r="D356" s="21"/>
      <c r="E356" s="21"/>
      <c r="F356" s="21"/>
      <c r="G356" s="21"/>
      <c r="H356" s="21"/>
      <c r="I356" s="21"/>
      <c r="J356" s="21"/>
      <c r="K356" s="21"/>
      <c r="L356" s="21"/>
      <c r="M356" s="21"/>
      <c r="N356" s="21"/>
      <c r="O356" s="21"/>
      <c r="P356" s="21"/>
      <c r="Q356" s="21"/>
      <c r="R356" s="21"/>
      <c r="S356" s="21"/>
      <c r="T356" s="21"/>
      <c r="U356" s="21"/>
      <c r="V356" s="21"/>
      <c r="W356" s="21"/>
      <c r="X356" s="21"/>
      <c r="Y356" s="21"/>
    </row>
    <row r="357" spans="1:25" ht="12.75" customHeight="1" x14ac:dyDescent="0.2">
      <c r="A357" s="21"/>
      <c r="B357" s="21"/>
      <c r="C357" s="21"/>
      <c r="D357" s="21"/>
      <c r="E357" s="21"/>
      <c r="F357" s="21"/>
      <c r="G357" s="21"/>
      <c r="H357" s="21"/>
      <c r="I357" s="21"/>
      <c r="J357" s="21"/>
      <c r="K357" s="21"/>
      <c r="L357" s="21"/>
      <c r="M357" s="21"/>
      <c r="N357" s="21"/>
      <c r="O357" s="21"/>
      <c r="P357" s="21"/>
      <c r="Q357" s="21"/>
      <c r="R357" s="21"/>
      <c r="S357" s="21"/>
      <c r="T357" s="21"/>
      <c r="U357" s="21"/>
      <c r="V357" s="21"/>
      <c r="W357" s="21"/>
      <c r="X357" s="21"/>
      <c r="Y357" s="21"/>
    </row>
    <row r="358" spans="1:25" ht="12.75" customHeight="1" x14ac:dyDescent="0.2">
      <c r="A358" s="21"/>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ht="12.75" customHeight="1" x14ac:dyDescent="0.2">
      <c r="A359" s="21"/>
      <c r="B359" s="21"/>
      <c r="C359" s="21"/>
      <c r="D359" s="21"/>
      <c r="E359" s="21"/>
      <c r="F359" s="21"/>
      <c r="G359" s="21"/>
      <c r="H359" s="21"/>
      <c r="I359" s="21"/>
      <c r="J359" s="21"/>
      <c r="K359" s="21"/>
      <c r="L359" s="21"/>
      <c r="M359" s="21"/>
      <c r="N359" s="21"/>
      <c r="O359" s="21"/>
      <c r="P359" s="21"/>
      <c r="Q359" s="21"/>
      <c r="R359" s="21"/>
      <c r="S359" s="21"/>
      <c r="T359" s="21"/>
      <c r="U359" s="21"/>
      <c r="V359" s="21"/>
      <c r="W359" s="21"/>
      <c r="X359" s="21"/>
      <c r="Y359" s="21"/>
    </row>
    <row r="360" spans="1:25" ht="12.75" customHeight="1" x14ac:dyDescent="0.2">
      <c r="A360" s="21"/>
      <c r="B360" s="21"/>
      <c r="C360" s="21"/>
      <c r="D360" s="21"/>
      <c r="E360" s="21"/>
      <c r="F360" s="21"/>
      <c r="G360" s="21"/>
      <c r="H360" s="21"/>
      <c r="I360" s="21"/>
      <c r="J360" s="21"/>
      <c r="K360" s="21"/>
      <c r="L360" s="21"/>
      <c r="M360" s="21"/>
      <c r="N360" s="21"/>
      <c r="O360" s="21"/>
      <c r="P360" s="21"/>
      <c r="Q360" s="21"/>
      <c r="R360" s="21"/>
      <c r="S360" s="21"/>
      <c r="T360" s="21"/>
      <c r="U360" s="21"/>
      <c r="V360" s="21"/>
      <c r="W360" s="21"/>
      <c r="X360" s="21"/>
      <c r="Y360" s="21"/>
    </row>
    <row r="361" spans="1:25" ht="12.75" customHeight="1" x14ac:dyDescent="0.2">
      <c r="A361" s="21"/>
      <c r="B361" s="21"/>
      <c r="C361" s="21"/>
      <c r="D361" s="21"/>
      <c r="E361" s="21"/>
      <c r="F361" s="21"/>
      <c r="G361" s="21"/>
      <c r="H361" s="21"/>
      <c r="I361" s="21"/>
      <c r="J361" s="21"/>
      <c r="K361" s="21"/>
      <c r="L361" s="21"/>
      <c r="M361" s="21"/>
      <c r="N361" s="21"/>
      <c r="O361" s="21"/>
      <c r="P361" s="21"/>
      <c r="Q361" s="21"/>
      <c r="R361" s="21"/>
      <c r="S361" s="21"/>
      <c r="T361" s="21"/>
      <c r="U361" s="21"/>
      <c r="V361" s="21"/>
      <c r="W361" s="21"/>
      <c r="X361" s="21"/>
      <c r="Y361" s="21"/>
    </row>
    <row r="362" spans="1:25" ht="12.75" customHeight="1" x14ac:dyDescent="0.2">
      <c r="A362" s="21"/>
      <c r="B362" s="21"/>
      <c r="C362" s="21"/>
      <c r="D362" s="21"/>
      <c r="E362" s="21"/>
      <c r="F362" s="21"/>
      <c r="G362" s="21"/>
      <c r="H362" s="21"/>
      <c r="I362" s="21"/>
      <c r="J362" s="21"/>
      <c r="K362" s="21"/>
      <c r="L362" s="21"/>
      <c r="M362" s="21"/>
      <c r="N362" s="21"/>
      <c r="O362" s="21"/>
      <c r="P362" s="21"/>
      <c r="Q362" s="21"/>
      <c r="R362" s="21"/>
      <c r="S362" s="21"/>
      <c r="T362" s="21"/>
      <c r="U362" s="21"/>
      <c r="V362" s="21"/>
      <c r="W362" s="21"/>
      <c r="X362" s="21"/>
      <c r="Y362" s="21"/>
    </row>
    <row r="363" spans="1:25" ht="12.75" customHeight="1" x14ac:dyDescent="0.2">
      <c r="A363" s="21"/>
      <c r="B363" s="21"/>
      <c r="C363" s="21"/>
      <c r="D363" s="21"/>
      <c r="E363" s="21"/>
      <c r="F363" s="21"/>
      <c r="G363" s="21"/>
      <c r="H363" s="21"/>
      <c r="I363" s="21"/>
      <c r="J363" s="21"/>
      <c r="K363" s="21"/>
      <c r="L363" s="21"/>
      <c r="M363" s="21"/>
      <c r="N363" s="21"/>
      <c r="O363" s="21"/>
      <c r="P363" s="21"/>
      <c r="Q363" s="21"/>
      <c r="R363" s="21"/>
      <c r="S363" s="21"/>
      <c r="T363" s="21"/>
      <c r="U363" s="21"/>
      <c r="V363" s="21"/>
      <c r="W363" s="21"/>
      <c r="X363" s="21"/>
      <c r="Y363" s="21"/>
    </row>
    <row r="364" spans="1:25" ht="12.75" customHeight="1" x14ac:dyDescent="0.2">
      <c r="A364" s="21"/>
      <c r="B364" s="21"/>
      <c r="C364" s="21"/>
      <c r="D364" s="21"/>
      <c r="E364" s="21"/>
      <c r="F364" s="21"/>
      <c r="G364" s="21"/>
      <c r="H364" s="21"/>
      <c r="I364" s="21"/>
      <c r="J364" s="21"/>
      <c r="K364" s="21"/>
      <c r="L364" s="21"/>
      <c r="M364" s="21"/>
      <c r="N364" s="21"/>
      <c r="O364" s="21"/>
      <c r="P364" s="21"/>
      <c r="Q364" s="21"/>
      <c r="R364" s="21"/>
      <c r="S364" s="21"/>
      <c r="T364" s="21"/>
      <c r="U364" s="21"/>
      <c r="V364" s="21"/>
      <c r="W364" s="21"/>
      <c r="X364" s="21"/>
      <c r="Y364" s="21"/>
    </row>
  </sheetData>
  <mergeCells count="630">
    <mergeCell ref="Z212:AA212"/>
    <mergeCell ref="Z213:AA213"/>
    <mergeCell ref="P202:AA202"/>
    <mergeCell ref="P203:U203"/>
    <mergeCell ref="V203:AA203"/>
    <mergeCell ref="Z204:AA204"/>
    <mergeCell ref="Z205:AA205"/>
    <mergeCell ref="Z206:AA206"/>
    <mergeCell ref="AB206:AD209"/>
    <mergeCell ref="Z207:AA207"/>
    <mergeCell ref="Z208:AA208"/>
    <mergeCell ref="Z209:AA209"/>
    <mergeCell ref="Z210:AA210"/>
    <mergeCell ref="Z211:AA211"/>
    <mergeCell ref="AB77:AD77"/>
    <mergeCell ref="AB78:AD78"/>
    <mergeCell ref="V78:X78"/>
    <mergeCell ref="C105:G105"/>
    <mergeCell ref="R105:S105"/>
    <mergeCell ref="AD105:AE105"/>
    <mergeCell ref="C106:G106"/>
    <mergeCell ref="R106:S106"/>
    <mergeCell ref="AB79:AD79"/>
    <mergeCell ref="AB80:AD80"/>
    <mergeCell ref="I84:L84"/>
    <mergeCell ref="C93:S93"/>
    <mergeCell ref="T103:AE104"/>
    <mergeCell ref="V77:X77"/>
    <mergeCell ref="Y77:AA77"/>
    <mergeCell ref="Y78:AA78"/>
    <mergeCell ref="S77:U77"/>
    <mergeCell ref="S78:U78"/>
    <mergeCell ref="AB83:AD83"/>
    <mergeCell ref="AB92:AD92"/>
    <mergeCell ref="C84:F84"/>
    <mergeCell ref="D89:AB89"/>
    <mergeCell ref="Y79:AA79"/>
    <mergeCell ref="Y80:AA80"/>
    <mergeCell ref="V79:X79"/>
    <mergeCell ref="AD106:AE106"/>
    <mergeCell ref="C107:G107"/>
    <mergeCell ref="R107:S107"/>
    <mergeCell ref="AD107:AE107"/>
    <mergeCell ref="R108:S108"/>
    <mergeCell ref="AD108:AE108"/>
    <mergeCell ref="M79:O79"/>
    <mergeCell ref="J79:L79"/>
    <mergeCell ref="J80:L80"/>
    <mergeCell ref="S79:U79"/>
    <mergeCell ref="M80:O80"/>
    <mergeCell ref="S80:U80"/>
    <mergeCell ref="V80:X80"/>
    <mergeCell ref="P79:R79"/>
    <mergeCell ref="P80:R80"/>
    <mergeCell ref="C96:V96"/>
    <mergeCell ref="C95:V95"/>
    <mergeCell ref="C94:S94"/>
    <mergeCell ref="G85:H85"/>
    <mergeCell ref="G86:H86"/>
    <mergeCell ref="G87:H87"/>
    <mergeCell ref="C79:I79"/>
    <mergeCell ref="AB74:AD74"/>
    <mergeCell ref="AB76:AD76"/>
    <mergeCell ref="R68:U68"/>
    <mergeCell ref="V68:Y68"/>
    <mergeCell ref="J67:M67"/>
    <mergeCell ref="J66:M66"/>
    <mergeCell ref="N67:Q67"/>
    <mergeCell ref="R67:U67"/>
    <mergeCell ref="V66:Y66"/>
    <mergeCell ref="R69:U69"/>
    <mergeCell ref="V67:Y67"/>
    <mergeCell ref="V69:Y69"/>
    <mergeCell ref="Z67:AC67"/>
    <mergeCell ref="Z68:AC68"/>
    <mergeCell ref="Z69:AC69"/>
    <mergeCell ref="Y74:AA74"/>
    <mergeCell ref="Y76:AA76"/>
    <mergeCell ref="V76:X76"/>
    <mergeCell ref="S74:U74"/>
    <mergeCell ref="V74:X74"/>
    <mergeCell ref="J74:L74"/>
    <mergeCell ref="J69:M69"/>
    <mergeCell ref="N69:Q69"/>
    <mergeCell ref="Y3:AD3"/>
    <mergeCell ref="Z30:AC30"/>
    <mergeCell ref="B31:M31"/>
    <mergeCell ref="B33:M33"/>
    <mergeCell ref="Z63:AC63"/>
    <mergeCell ref="Z64:AC64"/>
    <mergeCell ref="Z65:AC65"/>
    <mergeCell ref="Z66:AC66"/>
    <mergeCell ref="B61:I62"/>
    <mergeCell ref="C65:I65"/>
    <mergeCell ref="B38:M38"/>
    <mergeCell ref="N39:Q39"/>
    <mergeCell ref="R39:AE39"/>
    <mergeCell ref="B53:J53"/>
    <mergeCell ref="F54:J54"/>
    <mergeCell ref="F55:J55"/>
    <mergeCell ref="R65:U65"/>
    <mergeCell ref="V65:Y65"/>
    <mergeCell ref="J63:M63"/>
    <mergeCell ref="N63:Q63"/>
    <mergeCell ref="R63:U63"/>
    <mergeCell ref="B52:J52"/>
    <mergeCell ref="V61:Y62"/>
    <mergeCell ref="V64:Y64"/>
    <mergeCell ref="B149:C149"/>
    <mergeCell ref="D149:J149"/>
    <mergeCell ref="K149:Q149"/>
    <mergeCell ref="R149:X149"/>
    <mergeCell ref="K150:Q150"/>
    <mergeCell ref="Z151:AE151"/>
    <mergeCell ref="Z146:AE146"/>
    <mergeCell ref="Z147:AE147"/>
    <mergeCell ref="Z148:AE148"/>
    <mergeCell ref="Z149:AE149"/>
    <mergeCell ref="R150:X150"/>
    <mergeCell ref="Z150:AE150"/>
    <mergeCell ref="B150:C150"/>
    <mergeCell ref="D150:J150"/>
    <mergeCell ref="B153:C153"/>
    <mergeCell ref="D153:J153"/>
    <mergeCell ref="Z155:AE155"/>
    <mergeCell ref="Q156:AE156"/>
    <mergeCell ref="Z159:AE160"/>
    <mergeCell ref="Z157:AE158"/>
    <mergeCell ref="R157:Y158"/>
    <mergeCell ref="M157:Q158"/>
    <mergeCell ref="K159:L160"/>
    <mergeCell ref="M159:M160"/>
    <mergeCell ref="N159:O160"/>
    <mergeCell ref="P159:P160"/>
    <mergeCell ref="Q159:Q160"/>
    <mergeCell ref="X159:Y159"/>
    <mergeCell ref="K153:Q153"/>
    <mergeCell ref="R153:X153"/>
    <mergeCell ref="Z153:AE153"/>
    <mergeCell ref="Q163:Q164"/>
    <mergeCell ref="T163:W163"/>
    <mergeCell ref="X163:Y163"/>
    <mergeCell ref="T165:W165"/>
    <mergeCell ref="I157:L158"/>
    <mergeCell ref="B165:H166"/>
    <mergeCell ref="I165:J166"/>
    <mergeCell ref="K165:L166"/>
    <mergeCell ref="M165:M166"/>
    <mergeCell ref="B151:C151"/>
    <mergeCell ref="D151:J151"/>
    <mergeCell ref="K151:Q151"/>
    <mergeCell ref="R151:X151"/>
    <mergeCell ref="Q161:Q162"/>
    <mergeCell ref="B161:H162"/>
    <mergeCell ref="I161:J162"/>
    <mergeCell ref="B159:H160"/>
    <mergeCell ref="I159:J160"/>
    <mergeCell ref="M161:M162"/>
    <mergeCell ref="B146:C146"/>
    <mergeCell ref="D146:J146"/>
    <mergeCell ref="K146:Q146"/>
    <mergeCell ref="R146:X146"/>
    <mergeCell ref="K147:Q147"/>
    <mergeCell ref="R147:X147"/>
    <mergeCell ref="B148:C148"/>
    <mergeCell ref="D148:J148"/>
    <mergeCell ref="K148:Q148"/>
    <mergeCell ref="R148:X148"/>
    <mergeCell ref="B147:C147"/>
    <mergeCell ref="D147:J147"/>
    <mergeCell ref="AC177:AC178"/>
    <mergeCell ref="AD177:AD178"/>
    <mergeCell ref="U178:Y178"/>
    <mergeCell ref="P175:P176"/>
    <mergeCell ref="O175:O176"/>
    <mergeCell ref="I195:J196"/>
    <mergeCell ref="K195:L196"/>
    <mergeCell ref="M195:M196"/>
    <mergeCell ref="N195:N196"/>
    <mergeCell ref="O195:O196"/>
    <mergeCell ref="P195:P196"/>
    <mergeCell ref="AA195:AA196"/>
    <mergeCell ref="AB195:AB196"/>
    <mergeCell ref="AC195:AC196"/>
    <mergeCell ref="AD195:AD196"/>
    <mergeCell ref="U196:Y196"/>
    <mergeCell ref="M181:M182"/>
    <mergeCell ref="N181:N182"/>
    <mergeCell ref="AB187:AB188"/>
    <mergeCell ref="O181:O182"/>
    <mergeCell ref="P181:P182"/>
    <mergeCell ref="AA181:AA182"/>
    <mergeCell ref="AC179:AC180"/>
    <mergeCell ref="AB193:AB194"/>
    <mergeCell ref="AC193:AC194"/>
    <mergeCell ref="AD193:AD194"/>
    <mergeCell ref="U194:Y194"/>
    <mergeCell ref="AC185:AC186"/>
    <mergeCell ref="AC187:AC188"/>
    <mergeCell ref="AD187:AD188"/>
    <mergeCell ref="U188:Y188"/>
    <mergeCell ref="AD185:AD186"/>
    <mergeCell ref="AC191:AC192"/>
    <mergeCell ref="AD191:AD192"/>
    <mergeCell ref="U192:Y192"/>
    <mergeCell ref="AA189:AA190"/>
    <mergeCell ref="AB189:AB190"/>
    <mergeCell ref="AC189:AC190"/>
    <mergeCell ref="AD189:AD190"/>
    <mergeCell ref="U190:Y190"/>
    <mergeCell ref="AB197:AB198"/>
    <mergeCell ref="AC197:AC198"/>
    <mergeCell ref="AD197:AD198"/>
    <mergeCell ref="U198:Y198"/>
    <mergeCell ref="E177:H178"/>
    <mergeCell ref="E175:H176"/>
    <mergeCell ref="I185:J186"/>
    <mergeCell ref="K185:L186"/>
    <mergeCell ref="M185:M186"/>
    <mergeCell ref="N185:N186"/>
    <mergeCell ref="O185:O186"/>
    <mergeCell ref="I193:J194"/>
    <mergeCell ref="K193:L194"/>
    <mergeCell ref="M193:M194"/>
    <mergeCell ref="N193:N194"/>
    <mergeCell ref="O193:O194"/>
    <mergeCell ref="U176:Y176"/>
    <mergeCell ref="AA175:AA176"/>
    <mergeCell ref="AB175:AB176"/>
    <mergeCell ref="AC175:AC176"/>
    <mergeCell ref="AD175:AD176"/>
    <mergeCell ref="I177:J178"/>
    <mergeCell ref="K177:L178"/>
    <mergeCell ref="AB185:AB186"/>
    <mergeCell ref="AA197:AA198"/>
    <mergeCell ref="M177:M178"/>
    <mergeCell ref="N177:N178"/>
    <mergeCell ref="P193:P194"/>
    <mergeCell ref="AA193:AA194"/>
    <mergeCell ref="I183:J184"/>
    <mergeCell ref="K183:L184"/>
    <mergeCell ref="M183:M184"/>
    <mergeCell ref="N183:N184"/>
    <mergeCell ref="O183:O184"/>
    <mergeCell ref="P183:P184"/>
    <mergeCell ref="AA183:AA184"/>
    <mergeCell ref="U184:Y184"/>
    <mergeCell ref="AA187:AA188"/>
    <mergeCell ref="P179:P180"/>
    <mergeCell ref="AA179:AA180"/>
    <mergeCell ref="U180:Y180"/>
    <mergeCell ref="U186:Y186"/>
    <mergeCell ref="I197:J198"/>
    <mergeCell ref="K197:L198"/>
    <mergeCell ref="M197:M198"/>
    <mergeCell ref="N197:N198"/>
    <mergeCell ref="O197:O198"/>
    <mergeCell ref="P197:P198"/>
    <mergeCell ref="D193:D194"/>
    <mergeCell ref="H193:H194"/>
    <mergeCell ref="E193:G194"/>
    <mergeCell ref="D195:D196"/>
    <mergeCell ref="E195:G196"/>
    <mergeCell ref="H195:H196"/>
    <mergeCell ref="D197:D198"/>
    <mergeCell ref="E197:G198"/>
    <mergeCell ref="H197:H198"/>
    <mergeCell ref="P165:P166"/>
    <mergeCell ref="B168:B169"/>
    <mergeCell ref="Q173:Z174"/>
    <mergeCell ref="B157:H158"/>
    <mergeCell ref="K161:L162"/>
    <mergeCell ref="T159:W159"/>
    <mergeCell ref="T161:W161"/>
    <mergeCell ref="X161:Y161"/>
    <mergeCell ref="Z161:AE162"/>
    <mergeCell ref="Z163:AE164"/>
    <mergeCell ref="N161:O162"/>
    <mergeCell ref="P161:P162"/>
    <mergeCell ref="AE168:AE169"/>
    <mergeCell ref="C168:AD169"/>
    <mergeCell ref="Q165:Q166"/>
    <mergeCell ref="B172:H174"/>
    <mergeCell ref="Z165:AE166"/>
    <mergeCell ref="B163:H164"/>
    <mergeCell ref="I163:J164"/>
    <mergeCell ref="X165:Y165"/>
    <mergeCell ref="K163:L164"/>
    <mergeCell ref="M163:M164"/>
    <mergeCell ref="N163:O164"/>
    <mergeCell ref="P163:P164"/>
    <mergeCell ref="B67:B69"/>
    <mergeCell ref="J65:M65"/>
    <mergeCell ref="N65:Q65"/>
    <mergeCell ref="J68:M68"/>
    <mergeCell ref="N68:Q68"/>
    <mergeCell ref="B54:E55"/>
    <mergeCell ref="J72:L73"/>
    <mergeCell ref="M74:O74"/>
    <mergeCell ref="P74:R74"/>
    <mergeCell ref="N66:Q66"/>
    <mergeCell ref="R66:U66"/>
    <mergeCell ref="B72:I73"/>
    <mergeCell ref="C74:I74"/>
    <mergeCell ref="R61:U62"/>
    <mergeCell ref="N61:Q62"/>
    <mergeCell ref="J61:M62"/>
    <mergeCell ref="J64:M64"/>
    <mergeCell ref="N64:Q64"/>
    <mergeCell ref="R64:U64"/>
    <mergeCell ref="C66:I66"/>
    <mergeCell ref="C69:I69"/>
    <mergeCell ref="B63:B66"/>
    <mergeCell ref="C63:I63"/>
    <mergeCell ref="C64:I64"/>
    <mergeCell ref="Z61:AC62"/>
    <mergeCell ref="V63:Y63"/>
    <mergeCell ref="C80:I80"/>
    <mergeCell ref="B78:B80"/>
    <mergeCell ref="B113:G114"/>
    <mergeCell ref="H113:S114"/>
    <mergeCell ref="M76:O76"/>
    <mergeCell ref="S76:U76"/>
    <mergeCell ref="B74:B77"/>
    <mergeCell ref="J76:L76"/>
    <mergeCell ref="B103:G104"/>
    <mergeCell ref="H103:S104"/>
    <mergeCell ref="J77:L77"/>
    <mergeCell ref="J78:L78"/>
    <mergeCell ref="C78:I78"/>
    <mergeCell ref="C76:I76"/>
    <mergeCell ref="M77:O77"/>
    <mergeCell ref="M78:O78"/>
    <mergeCell ref="P76:R76"/>
    <mergeCell ref="P77:R77"/>
    <mergeCell ref="P78:R78"/>
    <mergeCell ref="C75:I75"/>
    <mergeCell ref="C67:I67"/>
    <mergeCell ref="C68:I68"/>
    <mergeCell ref="C77:I77"/>
    <mergeCell ref="AD181:AD182"/>
    <mergeCell ref="U182:Y182"/>
    <mergeCell ref="AD183:AD184"/>
    <mergeCell ref="B191:H192"/>
    <mergeCell ref="I191:J192"/>
    <mergeCell ref="K191:L192"/>
    <mergeCell ref="M191:M192"/>
    <mergeCell ref="N191:N192"/>
    <mergeCell ref="O191:O192"/>
    <mergeCell ref="P191:P192"/>
    <mergeCell ref="AA191:AA192"/>
    <mergeCell ref="AB191:AB192"/>
    <mergeCell ref="B189:H190"/>
    <mergeCell ref="I189:J190"/>
    <mergeCell ref="K189:L190"/>
    <mergeCell ref="M189:M190"/>
    <mergeCell ref="N189:N190"/>
    <mergeCell ref="O189:O190"/>
    <mergeCell ref="P189:P190"/>
    <mergeCell ref="B185:H188"/>
    <mergeCell ref="I187:J188"/>
    <mergeCell ref="K187:L188"/>
    <mergeCell ref="M187:M188"/>
    <mergeCell ref="B4:M4"/>
    <mergeCell ref="AI4:AU4"/>
    <mergeCell ref="AI5:AU5"/>
    <mergeCell ref="C8:F9"/>
    <mergeCell ref="G8:U8"/>
    <mergeCell ref="V8:AE8"/>
    <mergeCell ref="G9:K9"/>
    <mergeCell ref="L9:P9"/>
    <mergeCell ref="Q9:U9"/>
    <mergeCell ref="V9:Z9"/>
    <mergeCell ref="AA9:AE9"/>
    <mergeCell ref="C10:F10"/>
    <mergeCell ref="C11:F11"/>
    <mergeCell ref="C12:F12"/>
    <mergeCell ref="C13:F13"/>
    <mergeCell ref="C14:F14"/>
    <mergeCell ref="C15:F15"/>
    <mergeCell ref="C18:F18"/>
    <mergeCell ref="C19:F19"/>
    <mergeCell ref="C20:F20"/>
    <mergeCell ref="C21:F21"/>
    <mergeCell ref="Q21:AD21"/>
    <mergeCell ref="B23:G23"/>
    <mergeCell ref="I24:S24"/>
    <mergeCell ref="U24:AE24"/>
    <mergeCell ref="I25:S25"/>
    <mergeCell ref="U25:AE25"/>
    <mergeCell ref="I26:S26"/>
    <mergeCell ref="U26:AE26"/>
    <mergeCell ref="B44:M44"/>
    <mergeCell ref="N45:Q45"/>
    <mergeCell ref="R45:AE45"/>
    <mergeCell ref="E59:N59"/>
    <mergeCell ref="I27:S27"/>
    <mergeCell ref="U27:AE27"/>
    <mergeCell ref="I28:S28"/>
    <mergeCell ref="U28:AE28"/>
    <mergeCell ref="AI32:AU32"/>
    <mergeCell ref="N34:Q34"/>
    <mergeCell ref="R34:AE34"/>
    <mergeCell ref="B36:M36"/>
    <mergeCell ref="B42:S43"/>
    <mergeCell ref="Y47:AD47"/>
    <mergeCell ref="Y58:AD58"/>
    <mergeCell ref="K48:Q48"/>
    <mergeCell ref="R48:X48"/>
    <mergeCell ref="Y48:AE48"/>
    <mergeCell ref="B41:M41"/>
    <mergeCell ref="B48:J48"/>
    <mergeCell ref="B49:J49"/>
    <mergeCell ref="B50:E51"/>
    <mergeCell ref="F50:J50"/>
    <mergeCell ref="F51:J51"/>
    <mergeCell ref="B105:B109"/>
    <mergeCell ref="C108:G109"/>
    <mergeCell ref="R115:S115"/>
    <mergeCell ref="AD115:AE115"/>
    <mergeCell ref="R109:S109"/>
    <mergeCell ref="R116:S116"/>
    <mergeCell ref="AD116:AE116"/>
    <mergeCell ref="R117:S117"/>
    <mergeCell ref="AD117:AE117"/>
    <mergeCell ref="AD109:AE109"/>
    <mergeCell ref="T113:AE114"/>
    <mergeCell ref="B115:G115"/>
    <mergeCell ref="B116:G118"/>
    <mergeCell ref="R118:S118"/>
    <mergeCell ref="AD118:AE118"/>
    <mergeCell ref="B125:C125"/>
    <mergeCell ref="D125:J125"/>
    <mergeCell ref="K125:Q125"/>
    <mergeCell ref="V124:AA124"/>
    <mergeCell ref="AE120:AE121"/>
    <mergeCell ref="B119:AE119"/>
    <mergeCell ref="B120:B121"/>
    <mergeCell ref="C120:AD121"/>
    <mergeCell ref="B126:C126"/>
    <mergeCell ref="D126:J126"/>
    <mergeCell ref="K126:Q126"/>
    <mergeCell ref="R126:X126"/>
    <mergeCell ref="Z126:AE126"/>
    <mergeCell ref="R125:X125"/>
    <mergeCell ref="Z125:AE125"/>
    <mergeCell ref="B127:C127"/>
    <mergeCell ref="D127:J127"/>
    <mergeCell ref="K127:Q127"/>
    <mergeCell ref="R127:X127"/>
    <mergeCell ref="Z127:AE127"/>
    <mergeCell ref="B128:C128"/>
    <mergeCell ref="D128:J128"/>
    <mergeCell ref="K128:Q128"/>
    <mergeCell ref="R128:X128"/>
    <mergeCell ref="Z128:AE128"/>
    <mergeCell ref="B129:C129"/>
    <mergeCell ref="D129:J129"/>
    <mergeCell ref="K129:Q129"/>
    <mergeCell ref="R129:X129"/>
    <mergeCell ref="Z129:AE129"/>
    <mergeCell ref="B130:C130"/>
    <mergeCell ref="D130:J130"/>
    <mergeCell ref="K130:Q130"/>
    <mergeCell ref="R130:X130"/>
    <mergeCell ref="Z130:AE130"/>
    <mergeCell ref="B131:C131"/>
    <mergeCell ref="D131:J131"/>
    <mergeCell ref="K131:Q131"/>
    <mergeCell ref="R131:X131"/>
    <mergeCell ref="Z131:AE131"/>
    <mergeCell ref="B132:C132"/>
    <mergeCell ref="D132:J132"/>
    <mergeCell ref="K132:Q132"/>
    <mergeCell ref="R132:X132"/>
    <mergeCell ref="Z132:AE132"/>
    <mergeCell ref="B133:C133"/>
    <mergeCell ref="D133:J133"/>
    <mergeCell ref="K133:Q133"/>
    <mergeCell ref="R133:X133"/>
    <mergeCell ref="Z133:AE133"/>
    <mergeCell ref="B134:C134"/>
    <mergeCell ref="D134:J134"/>
    <mergeCell ref="K134:Q134"/>
    <mergeCell ref="R134:X134"/>
    <mergeCell ref="Z134:AE134"/>
    <mergeCell ref="B135:C135"/>
    <mergeCell ref="D135:J135"/>
    <mergeCell ref="K135:Q135"/>
    <mergeCell ref="R135:X135"/>
    <mergeCell ref="Z135:AE135"/>
    <mergeCell ref="B136:C136"/>
    <mergeCell ref="D136:J136"/>
    <mergeCell ref="K136:Q136"/>
    <mergeCell ref="R136:X136"/>
    <mergeCell ref="Z136:AE136"/>
    <mergeCell ref="B137:C137"/>
    <mergeCell ref="D137:J137"/>
    <mergeCell ref="K137:Q137"/>
    <mergeCell ref="R137:X137"/>
    <mergeCell ref="Z137:AE137"/>
    <mergeCell ref="B138:C138"/>
    <mergeCell ref="D138:J138"/>
    <mergeCell ref="K138:Q138"/>
    <mergeCell ref="R138:X138"/>
    <mergeCell ref="Z138:AE138"/>
    <mergeCell ref="B139:C139"/>
    <mergeCell ref="D139:J139"/>
    <mergeCell ref="K139:Q139"/>
    <mergeCell ref="R139:X139"/>
    <mergeCell ref="Z139:AE139"/>
    <mergeCell ref="B140:C140"/>
    <mergeCell ref="D140:J140"/>
    <mergeCell ref="K140:Q140"/>
    <mergeCell ref="R140:X140"/>
    <mergeCell ref="Z140:AE140"/>
    <mergeCell ref="B141:C141"/>
    <mergeCell ref="D141:J141"/>
    <mergeCell ref="K141:Q141"/>
    <mergeCell ref="R141:X141"/>
    <mergeCell ref="Z141:AE141"/>
    <mergeCell ref="B142:C142"/>
    <mergeCell ref="D142:J142"/>
    <mergeCell ref="K142:Q142"/>
    <mergeCell ref="R142:X142"/>
    <mergeCell ref="Z142:AE142"/>
    <mergeCell ref="B143:C143"/>
    <mergeCell ref="D143:J143"/>
    <mergeCell ref="K143:Q143"/>
    <mergeCell ref="R143:X143"/>
    <mergeCell ref="Z143:AE143"/>
    <mergeCell ref="K144:Q144"/>
    <mergeCell ref="R144:X144"/>
    <mergeCell ref="Z144:AE144"/>
    <mergeCell ref="B145:C145"/>
    <mergeCell ref="D145:J145"/>
    <mergeCell ref="K145:Q145"/>
    <mergeCell ref="R145:X145"/>
    <mergeCell ref="Z145:AE145"/>
    <mergeCell ref="B144:C144"/>
    <mergeCell ref="D144:J144"/>
    <mergeCell ref="B152:C152"/>
    <mergeCell ref="D152:J152"/>
    <mergeCell ref="K152:Q152"/>
    <mergeCell ref="R152:X152"/>
    <mergeCell ref="Z152:AE152"/>
    <mergeCell ref="B202:O202"/>
    <mergeCell ref="B204:O204"/>
    <mergeCell ref="T204:U204"/>
    <mergeCell ref="E181:H182"/>
    <mergeCell ref="E179:H180"/>
    <mergeCell ref="B175:D184"/>
    <mergeCell ref="I179:J180"/>
    <mergeCell ref="K179:L180"/>
    <mergeCell ref="M179:M180"/>
    <mergeCell ref="N179:N180"/>
    <mergeCell ref="O179:O180"/>
    <mergeCell ref="I181:J182"/>
    <mergeCell ref="K181:L182"/>
    <mergeCell ref="I175:J176"/>
    <mergeCell ref="K175:L176"/>
    <mergeCell ref="O177:O178"/>
    <mergeCell ref="E183:H184"/>
    <mergeCell ref="K173:L174"/>
    <mergeCell ref="N165:O166"/>
    <mergeCell ref="B205:O205"/>
    <mergeCell ref="T205:U205"/>
    <mergeCell ref="AB179:AB180"/>
    <mergeCell ref="P185:P186"/>
    <mergeCell ref="AA185:AA186"/>
    <mergeCell ref="I172:Z172"/>
    <mergeCell ref="N175:N176"/>
    <mergeCell ref="M175:M176"/>
    <mergeCell ref="N187:N188"/>
    <mergeCell ref="O187:O188"/>
    <mergeCell ref="P187:P188"/>
    <mergeCell ref="AA177:AA178"/>
    <mergeCell ref="P177:P178"/>
    <mergeCell ref="AB177:AB178"/>
    <mergeCell ref="AA173:AD174"/>
    <mergeCell ref="AA172:AD172"/>
    <mergeCell ref="AD179:AD180"/>
    <mergeCell ref="AB183:AB184"/>
    <mergeCell ref="AC183:AC184"/>
    <mergeCell ref="AB181:AB182"/>
    <mergeCell ref="AC181:AC182"/>
    <mergeCell ref="I173:J174"/>
    <mergeCell ref="M173:P174"/>
    <mergeCell ref="B193:C198"/>
    <mergeCell ref="Z218:AD218"/>
    <mergeCell ref="B206:O206"/>
    <mergeCell ref="T206:U206"/>
    <mergeCell ref="B207:O207"/>
    <mergeCell ref="T207:U207"/>
    <mergeCell ref="B208:O208"/>
    <mergeCell ref="T208:U208"/>
    <mergeCell ref="B209:O209"/>
    <mergeCell ref="T209:U209"/>
    <mergeCell ref="B210:O210"/>
    <mergeCell ref="T210:U210"/>
    <mergeCell ref="B211:O211"/>
    <mergeCell ref="T211:U211"/>
    <mergeCell ref="B212:O212"/>
    <mergeCell ref="T212:U212"/>
    <mergeCell ref="B213:O213"/>
    <mergeCell ref="T213:U213"/>
    <mergeCell ref="B217:E218"/>
    <mergeCell ref="F217:T217"/>
    <mergeCell ref="U217:AD217"/>
    <mergeCell ref="F218:J218"/>
    <mergeCell ref="K218:O218"/>
    <mergeCell ref="P218:T218"/>
    <mergeCell ref="U218:Y218"/>
    <mergeCell ref="B228:E228"/>
    <mergeCell ref="B229:E229"/>
    <mergeCell ref="B219:E219"/>
    <mergeCell ref="U219:U224"/>
    <mergeCell ref="V219:V224"/>
    <mergeCell ref="W219:W224"/>
    <mergeCell ref="X219:X224"/>
    <mergeCell ref="Y219:Y224"/>
    <mergeCell ref="B220:E220"/>
    <mergeCell ref="B221:E221"/>
    <mergeCell ref="B222:E222"/>
    <mergeCell ref="B223:E223"/>
    <mergeCell ref="B224:E224"/>
    <mergeCell ref="B226:E226"/>
    <mergeCell ref="Q226:R226"/>
    <mergeCell ref="B227:E227"/>
    <mergeCell ref="Q227:R227"/>
  </mergeCells>
  <phoneticPr fontId="2"/>
  <dataValidations count="3">
    <dataValidation type="list" allowBlank="1" showInputMessage="1" showErrorMessage="1" sqref="M21 N156 AD10:AD15 Y10:Y15 G10:G15 N219:N224 U219 F226:F229 AC219:AC224 L10:L15 Q10:Q15 V10:V15 O10:O15 AA10:AA15 Z219:Z224 M112 K156 R159:R166 J18:J21 P122 G18:G21 N4 N6 K23 M102 P102 F102 N44 F122 J122 Q175:Q198 M122 H23 J10:J15 T10:T15 N41 Q41 BH36:BH37 Q44 BA30 AX30 AU35 BA35 AX35 T31:T33 N33 N36:N38 Q36:Q38 T36:T38 N31 Q31 Q33 T41:T44 S204:S213 P112 F112 J112 J102 P204:P213 X219 I226:I229 I219:I224 S219:S224 F219:F224 K219:K224 P219:P224 B84 H84 AA93:AA97 W93:W96 V204:V213 Y204:Y213">
      <formula1>"□,■"</formula1>
    </dataValidation>
    <dataValidation imeMode="hiragana" allowBlank="1" showInputMessage="1" showErrorMessage="1" sqref="C168:AD169 R45:AE46 U192:Y192 I24:S28 B159:H166 U198:Y198 Z159:AE166 E179:H184 E193:G198 U176:Y176 U178:Y178 U180:Y180 U182:Y182 U184:Y184 U186:Y186 U194:Y194 U196:Y196 U24:AE28 U188:Y188 U190:Y190 R39:AE40 R34:AE34"/>
    <dataValidation imeMode="halfAlpha" allowBlank="1" showInputMessage="1" showErrorMessage="1" sqref="J74:AD76 I159:J166 M159:M166 P159:P166 T159:W159 T161:W161 T163:W163 T165:W165 J78:AD79 H115:H118 AE49:AE55 K49:K55 M49:M55 O49:O55 Q49:R55 T49:T55 V49:V55 X49:Y55 AA49:AA55 AC49:AC55 J63:AC65 AC175:AC198 AA175:AA198 O175:O198 I175:M198 J67:AC68 B120 H105:H109 J105:J109 M105:M109 O105:O109 Q105:Q109 T105:T109 V105:V109 Y105:Y109 AA105:AA109 AC105:AC109 AC115:AC118 AA115:AA118 Y115:Y118 V115:V118 T115:T118 Q115:Q118 O115:O118 M115:M118 J115:J118 G85:G87"/>
  </dataValidations>
  <pageMargins left="0.78740157480314965" right="0.78740157480314965" top="0.74803149606299213" bottom="0.74803149606299213" header="0.31496062992125984" footer="0.31496062992125984"/>
  <pageSetup paperSize="9" fitToHeight="0" orientation="portrait" r:id="rId1"/>
  <headerFooter>
    <oddFooter>&amp;P / &amp;N ページ</oddFooter>
  </headerFooter>
  <rowBreaks count="3" manualBreakCount="3">
    <brk id="57" max="30" man="1"/>
    <brk id="110" max="30" man="1"/>
    <brk id="169" max="30"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1:AQ105"/>
  <sheetViews>
    <sheetView view="pageBreakPreview" zoomScaleNormal="100" zoomScaleSheetLayoutView="100" workbookViewId="0">
      <selection activeCell="C46" sqref="C46:M47"/>
    </sheetView>
  </sheetViews>
  <sheetFormatPr defaultColWidth="2.77734375" defaultRowHeight="12.75" customHeight="1" x14ac:dyDescent="0.2"/>
  <sheetData>
    <row r="1" spans="1:43" ht="12.75" customHeight="1" x14ac:dyDescent="0.2">
      <c r="A1" s="119"/>
      <c r="B1" s="119"/>
      <c r="C1" s="119"/>
      <c r="D1" s="119"/>
      <c r="E1" s="119"/>
      <c r="F1" s="119"/>
      <c r="G1" s="119"/>
      <c r="H1" s="119"/>
      <c r="I1" s="119"/>
      <c r="J1" s="119"/>
      <c r="K1" s="119"/>
      <c r="L1" s="119"/>
      <c r="M1" s="119"/>
      <c r="N1" s="119"/>
      <c r="O1" s="119"/>
      <c r="P1" s="119"/>
      <c r="Q1" s="119"/>
      <c r="R1" s="119"/>
      <c r="S1" s="119"/>
      <c r="T1" s="119"/>
      <c r="U1" s="119"/>
      <c r="V1" s="119"/>
      <c r="W1" s="119"/>
      <c r="X1" s="119"/>
      <c r="Y1" s="119"/>
      <c r="Z1" s="119"/>
      <c r="AA1" s="119"/>
      <c r="AB1" s="119"/>
      <c r="AC1" s="119"/>
      <c r="AD1" s="119"/>
      <c r="AE1" s="119"/>
      <c r="AF1" s="119"/>
      <c r="AG1" s="119"/>
    </row>
    <row r="2" spans="1:43" ht="12.75" customHeight="1" x14ac:dyDescent="0.2">
      <c r="A2" s="335" t="s">
        <v>965</v>
      </c>
      <c r="B2" s="118"/>
      <c r="C2" s="118"/>
      <c r="D2" s="118"/>
      <c r="E2" s="118"/>
      <c r="F2" s="118"/>
      <c r="G2" s="118"/>
      <c r="H2" s="118"/>
      <c r="I2" s="118"/>
      <c r="J2" s="118"/>
      <c r="K2" s="118"/>
      <c r="L2" s="118"/>
      <c r="M2" s="118"/>
      <c r="N2" s="118"/>
      <c r="O2" s="118"/>
      <c r="P2" s="118"/>
      <c r="Q2" s="118"/>
      <c r="R2" s="118"/>
      <c r="S2" s="118"/>
      <c r="T2" s="118"/>
      <c r="U2" s="118"/>
      <c r="V2" s="118"/>
      <c r="W2" s="118"/>
      <c r="X2" s="118"/>
      <c r="Y2" s="118"/>
      <c r="Z2" s="118"/>
      <c r="AA2" s="118"/>
      <c r="AB2" s="118"/>
      <c r="AC2" s="118"/>
      <c r="AD2" s="118"/>
      <c r="AE2" s="118"/>
      <c r="AF2" s="118"/>
      <c r="AG2" s="118"/>
      <c r="AH2" s="7"/>
      <c r="AI2" s="7"/>
    </row>
    <row r="3" spans="1:43" ht="12.75" customHeight="1" x14ac:dyDescent="0.2">
      <c r="A3" s="118"/>
      <c r="B3" s="118" t="s">
        <v>966</v>
      </c>
      <c r="C3" s="118"/>
      <c r="D3" s="118"/>
      <c r="E3" s="118"/>
      <c r="F3" s="118"/>
      <c r="G3" s="118"/>
      <c r="H3" s="118"/>
      <c r="I3" s="118"/>
      <c r="J3" s="118"/>
      <c r="K3" s="118"/>
      <c r="L3" s="118"/>
      <c r="M3" s="118"/>
      <c r="N3" s="118"/>
      <c r="O3" s="118"/>
      <c r="P3" s="118"/>
      <c r="Q3" s="118"/>
      <c r="R3" s="118"/>
      <c r="S3" s="118"/>
      <c r="T3" s="118"/>
      <c r="U3" s="118"/>
      <c r="V3" s="118"/>
      <c r="W3" s="118"/>
      <c r="X3" s="118"/>
      <c r="Y3" s="118"/>
      <c r="Z3" s="118"/>
      <c r="AA3" s="118"/>
      <c r="AB3" s="118"/>
      <c r="AC3" s="118"/>
      <c r="AD3" s="118"/>
      <c r="AE3" s="118"/>
      <c r="AF3" s="118"/>
      <c r="AG3" s="118"/>
      <c r="AH3" s="7"/>
      <c r="AI3" s="7"/>
    </row>
    <row r="4" spans="1:43" ht="12.75" customHeight="1" x14ac:dyDescent="0.2">
      <c r="A4" s="118"/>
      <c r="B4" s="860" t="s">
        <v>273</v>
      </c>
      <c r="C4" s="860"/>
      <c r="D4" s="860"/>
      <c r="E4" s="860"/>
      <c r="F4" s="860"/>
      <c r="G4" s="860"/>
      <c r="H4" s="860"/>
      <c r="I4" s="860"/>
      <c r="J4" s="860"/>
      <c r="K4" s="860"/>
      <c r="L4" s="860"/>
      <c r="M4" s="860" t="s">
        <v>275</v>
      </c>
      <c r="N4" s="860"/>
      <c r="O4" s="860"/>
      <c r="P4" s="860"/>
      <c r="Q4" s="860"/>
      <c r="R4" s="860"/>
      <c r="S4" s="860"/>
      <c r="T4" s="860"/>
      <c r="U4" s="860"/>
      <c r="V4" s="860"/>
      <c r="W4" s="860"/>
      <c r="X4" s="860"/>
      <c r="Y4" s="860"/>
      <c r="Z4" s="860"/>
      <c r="AA4" s="860"/>
      <c r="AB4" s="860"/>
      <c r="AC4" s="860"/>
      <c r="AD4" s="860"/>
      <c r="AE4" s="860"/>
      <c r="AF4" s="118"/>
      <c r="AG4" s="118"/>
      <c r="AH4" s="7"/>
      <c r="AI4" s="7"/>
    </row>
    <row r="5" spans="1:43" ht="12.75" customHeight="1" x14ac:dyDescent="0.2">
      <c r="A5" s="118"/>
      <c r="B5" s="860"/>
      <c r="C5" s="860"/>
      <c r="D5" s="860"/>
      <c r="E5" s="860"/>
      <c r="F5" s="860"/>
      <c r="G5" s="860"/>
      <c r="H5" s="860"/>
      <c r="I5" s="860"/>
      <c r="J5" s="860"/>
      <c r="K5" s="860"/>
      <c r="L5" s="860"/>
      <c r="M5" s="860" t="s">
        <v>66</v>
      </c>
      <c r="N5" s="860"/>
      <c r="O5" s="860"/>
      <c r="P5" s="860"/>
      <c r="Q5" s="860"/>
      <c r="R5" s="860"/>
      <c r="S5" s="860"/>
      <c r="T5" s="860"/>
      <c r="U5" s="860"/>
      <c r="V5" s="860"/>
      <c r="W5" s="860" t="s">
        <v>224</v>
      </c>
      <c r="X5" s="860"/>
      <c r="Y5" s="860"/>
      <c r="Z5" s="860"/>
      <c r="AA5" s="860"/>
      <c r="AB5" s="860"/>
      <c r="AC5" s="860"/>
      <c r="AD5" s="860"/>
      <c r="AE5" s="860"/>
      <c r="AF5" s="118"/>
      <c r="AG5" s="118"/>
      <c r="AH5" s="7"/>
      <c r="AI5" s="7"/>
    </row>
    <row r="6" spans="1:43" ht="12.75" customHeight="1" x14ac:dyDescent="0.2">
      <c r="A6" s="118"/>
      <c r="B6" s="1606" t="s">
        <v>270</v>
      </c>
      <c r="C6" s="1606"/>
      <c r="D6" s="1606"/>
      <c r="E6" s="1606"/>
      <c r="F6" s="1606"/>
      <c r="G6" s="1606"/>
      <c r="H6" s="1606"/>
      <c r="I6" s="1606"/>
      <c r="J6" s="1606"/>
      <c r="K6" s="1606"/>
      <c r="L6" s="1606"/>
      <c r="M6" s="253" t="s">
        <v>21</v>
      </c>
      <c r="N6" s="291" t="s">
        <v>68</v>
      </c>
      <c r="O6" s="291"/>
      <c r="P6" s="254" t="s">
        <v>21</v>
      </c>
      <c r="Q6" s="291" t="s">
        <v>69</v>
      </c>
      <c r="R6" s="291"/>
      <c r="S6" s="291"/>
      <c r="T6" s="291"/>
      <c r="U6" s="291"/>
      <c r="V6" s="291"/>
      <c r="W6" s="253" t="s">
        <v>1105</v>
      </c>
      <c r="X6" s="291" t="s">
        <v>68</v>
      </c>
      <c r="Y6" s="291"/>
      <c r="Z6" s="254" t="s">
        <v>1105</v>
      </c>
      <c r="AA6" s="291" t="s">
        <v>69</v>
      </c>
      <c r="AB6" s="291"/>
      <c r="AC6" s="291"/>
      <c r="AD6" s="291"/>
      <c r="AE6" s="353"/>
      <c r="AF6" s="119"/>
      <c r="AG6" s="119"/>
    </row>
    <row r="7" spans="1:43" ht="12.75" customHeight="1" x14ac:dyDescent="0.2">
      <c r="A7" s="118"/>
      <c r="B7" s="1606" t="s">
        <v>271</v>
      </c>
      <c r="C7" s="1606"/>
      <c r="D7" s="1606"/>
      <c r="E7" s="1606"/>
      <c r="F7" s="1606"/>
      <c r="G7" s="1606"/>
      <c r="H7" s="1606"/>
      <c r="I7" s="1606"/>
      <c r="J7" s="1606"/>
      <c r="K7" s="1606"/>
      <c r="L7" s="1606"/>
      <c r="M7" s="253" t="s">
        <v>1106</v>
      </c>
      <c r="N7" s="291" t="s">
        <v>68</v>
      </c>
      <c r="O7" s="291"/>
      <c r="P7" s="254" t="s">
        <v>1105</v>
      </c>
      <c r="Q7" s="291" t="s">
        <v>69</v>
      </c>
      <c r="R7" s="291"/>
      <c r="S7" s="291"/>
      <c r="T7" s="291"/>
      <c r="U7" s="291"/>
      <c r="V7" s="291"/>
      <c r="W7" s="253" t="s">
        <v>1106</v>
      </c>
      <c r="X7" s="291" t="s">
        <v>68</v>
      </c>
      <c r="Y7" s="291"/>
      <c r="Z7" s="254" t="s">
        <v>1105</v>
      </c>
      <c r="AA7" s="291" t="s">
        <v>69</v>
      </c>
      <c r="AB7" s="291"/>
      <c r="AC7" s="291"/>
      <c r="AD7" s="291"/>
      <c r="AE7" s="353"/>
      <c r="AF7" s="118"/>
      <c r="AG7" s="118"/>
      <c r="AH7" s="7"/>
      <c r="AI7" s="7"/>
    </row>
    <row r="8" spans="1:43" ht="12.75" customHeight="1" x14ac:dyDescent="0.2">
      <c r="A8" s="119"/>
      <c r="B8" s="1607" t="s">
        <v>272</v>
      </c>
      <c r="C8" s="1607"/>
      <c r="D8" s="1607"/>
      <c r="E8" s="1607"/>
      <c r="F8" s="1607"/>
      <c r="G8" s="1607"/>
      <c r="H8" s="1607"/>
      <c r="I8" s="1607"/>
      <c r="J8" s="1607"/>
      <c r="K8" s="1607"/>
      <c r="L8" s="1607"/>
      <c r="M8" s="253" t="s">
        <v>1106</v>
      </c>
      <c r="N8" s="291" t="s">
        <v>68</v>
      </c>
      <c r="O8" s="291"/>
      <c r="P8" s="254" t="s">
        <v>1105</v>
      </c>
      <c r="Q8" s="291" t="s">
        <v>69</v>
      </c>
      <c r="R8" s="291"/>
      <c r="S8" s="291"/>
      <c r="T8" s="291"/>
      <c r="U8" s="291"/>
      <c r="V8" s="291"/>
      <c r="W8" s="253" t="s">
        <v>1105</v>
      </c>
      <c r="X8" s="291" t="s">
        <v>68</v>
      </c>
      <c r="Y8" s="291"/>
      <c r="Z8" s="254" t="s">
        <v>1105</v>
      </c>
      <c r="AA8" s="291" t="s">
        <v>69</v>
      </c>
      <c r="AB8" s="291"/>
      <c r="AC8" s="291"/>
      <c r="AD8" s="291"/>
      <c r="AE8" s="357"/>
      <c r="AF8" s="119"/>
      <c r="AG8" s="119"/>
    </row>
    <row r="9" spans="1:43" ht="12.75" customHeight="1" x14ac:dyDescent="0.2">
      <c r="A9" s="119"/>
      <c r="B9" s="539" t="s">
        <v>1107</v>
      </c>
      <c r="C9" s="540"/>
      <c r="D9" s="540" t="s">
        <v>1108</v>
      </c>
      <c r="E9" s="900"/>
      <c r="F9" s="900"/>
      <c r="G9" s="900"/>
      <c r="H9" s="900"/>
      <c r="I9" s="900"/>
      <c r="J9" s="900"/>
      <c r="K9" s="900"/>
      <c r="L9" s="541" t="s">
        <v>1103</v>
      </c>
      <c r="M9" s="254" t="s">
        <v>1106</v>
      </c>
      <c r="N9" s="291" t="s">
        <v>68</v>
      </c>
      <c r="O9" s="291"/>
      <c r="P9" s="254" t="s">
        <v>1105</v>
      </c>
      <c r="Q9" s="291" t="s">
        <v>69</v>
      </c>
      <c r="R9" s="291"/>
      <c r="S9" s="291"/>
      <c r="T9" s="291"/>
      <c r="U9" s="291"/>
      <c r="V9" s="291"/>
      <c r="W9" s="253" t="s">
        <v>1106</v>
      </c>
      <c r="X9" s="291" t="s">
        <v>68</v>
      </c>
      <c r="Y9" s="291"/>
      <c r="Z9" s="254" t="s">
        <v>1105</v>
      </c>
      <c r="AA9" s="291" t="s">
        <v>69</v>
      </c>
      <c r="AB9" s="291"/>
      <c r="AC9" s="291"/>
      <c r="AD9" s="291"/>
      <c r="AE9" s="357"/>
      <c r="AF9" s="119"/>
      <c r="AG9" s="119"/>
    </row>
    <row r="10" spans="1:43" s="407" customFormat="1" ht="12.75" customHeight="1" x14ac:dyDescent="0.2">
      <c r="AH10" s="459"/>
    </row>
    <row r="11" spans="1:43" ht="12.75" customHeight="1" x14ac:dyDescent="0.2">
      <c r="A11" s="335" t="s">
        <v>968</v>
      </c>
      <c r="B11" s="335"/>
      <c r="C11" s="335"/>
      <c r="D11" s="335"/>
      <c r="E11" s="335"/>
      <c r="F11" s="335"/>
      <c r="G11" s="335"/>
      <c r="H11" s="335"/>
      <c r="I11" s="335"/>
      <c r="J11" s="335"/>
      <c r="K11" s="335"/>
      <c r="L11" s="335"/>
      <c r="M11" s="335"/>
      <c r="N11" s="335"/>
      <c r="O11" s="335"/>
      <c r="P11" s="335"/>
      <c r="Q11" s="335"/>
      <c r="R11" s="335"/>
      <c r="S11" s="335"/>
      <c r="T11" s="335"/>
      <c r="U11" s="335"/>
      <c r="V11" s="335"/>
      <c r="W11" s="335"/>
      <c r="X11" s="335"/>
      <c r="Y11" s="335"/>
      <c r="Z11" s="1195" t="s">
        <v>20</v>
      </c>
      <c r="AA11" s="1195"/>
      <c r="AB11" s="1195"/>
      <c r="AC11" s="1195"/>
      <c r="AD11" s="1195"/>
      <c r="AE11" s="1195"/>
      <c r="AF11" s="335"/>
      <c r="AG11" s="119"/>
    </row>
    <row r="12" spans="1:43" ht="12.75" customHeight="1" x14ac:dyDescent="0.2">
      <c r="A12" s="335"/>
      <c r="B12" s="335" t="s">
        <v>285</v>
      </c>
      <c r="C12" s="335"/>
      <c r="D12" s="335"/>
      <c r="E12" s="335"/>
      <c r="F12" s="335"/>
      <c r="G12" s="335"/>
      <c r="H12" s="335"/>
      <c r="I12" s="335"/>
      <c r="J12" s="335"/>
      <c r="K12" s="335"/>
      <c r="L12" s="1608" t="s">
        <v>287</v>
      </c>
      <c r="M12" s="1609"/>
      <c r="N12" s="1609"/>
      <c r="O12" s="1609"/>
      <c r="P12" s="1610"/>
      <c r="Q12" s="1610"/>
      <c r="R12" s="1610"/>
      <c r="S12" s="1610"/>
      <c r="T12" s="1610"/>
      <c r="U12" s="1610"/>
      <c r="V12" s="1610"/>
      <c r="W12" s="1610"/>
      <c r="X12" s="1610"/>
      <c r="Y12" s="1610"/>
      <c r="Z12" s="1610"/>
      <c r="AA12" s="1610"/>
      <c r="AB12" s="1610"/>
      <c r="AC12" s="1610"/>
      <c r="AD12" s="1610"/>
      <c r="AE12" s="1611"/>
      <c r="AF12" s="335"/>
    </row>
    <row r="13" spans="1:43" ht="12.75" customHeight="1" x14ac:dyDescent="0.2">
      <c r="A13" s="335"/>
      <c r="B13" s="1291" t="s">
        <v>276</v>
      </c>
      <c r="C13" s="1291"/>
      <c r="D13" s="1291"/>
      <c r="E13" s="1291"/>
      <c r="F13" s="1291"/>
      <c r="G13" s="1291"/>
      <c r="H13" s="1291"/>
      <c r="I13" s="1291"/>
      <c r="J13" s="1291"/>
      <c r="K13" s="1291"/>
      <c r="L13" s="865" t="s">
        <v>286</v>
      </c>
      <c r="M13" s="945"/>
      <c r="N13" s="945"/>
      <c r="O13" s="945"/>
      <c r="P13" s="945"/>
      <c r="Q13" s="945"/>
      <c r="R13" s="945"/>
      <c r="S13" s="945"/>
      <c r="T13" s="945"/>
      <c r="U13" s="945"/>
      <c r="V13" s="945"/>
      <c r="W13" s="945"/>
      <c r="X13" s="945"/>
      <c r="Y13" s="945"/>
      <c r="Z13" s="945"/>
      <c r="AA13" s="945"/>
      <c r="AB13" s="945"/>
      <c r="AC13" s="945"/>
      <c r="AD13" s="945"/>
      <c r="AE13" s="866"/>
      <c r="AF13" s="335"/>
    </row>
    <row r="14" spans="1:43" ht="12.75" customHeight="1" x14ac:dyDescent="0.2">
      <c r="A14" s="335"/>
      <c r="B14" s="1291"/>
      <c r="C14" s="1291"/>
      <c r="D14" s="1291"/>
      <c r="E14" s="1291"/>
      <c r="F14" s="1291"/>
      <c r="G14" s="1291"/>
      <c r="H14" s="1291"/>
      <c r="I14" s="1291"/>
      <c r="J14" s="1291"/>
      <c r="K14" s="1291"/>
      <c r="L14" s="947"/>
      <c r="M14" s="948"/>
      <c r="N14" s="948"/>
      <c r="O14" s="948"/>
      <c r="P14" s="948"/>
      <c r="Q14" s="948"/>
      <c r="R14" s="948"/>
      <c r="S14" s="948"/>
      <c r="T14" s="948"/>
      <c r="U14" s="948"/>
      <c r="V14" s="948"/>
      <c r="W14" s="948"/>
      <c r="X14" s="948"/>
      <c r="Y14" s="948"/>
      <c r="Z14" s="948"/>
      <c r="AA14" s="948"/>
      <c r="AB14" s="948"/>
      <c r="AC14" s="948"/>
      <c r="AD14" s="948"/>
      <c r="AE14" s="949"/>
      <c r="AF14" s="335"/>
    </row>
    <row r="15" spans="1:43" ht="12.75" customHeight="1" x14ac:dyDescent="0.2">
      <c r="A15" s="335"/>
      <c r="B15" s="1593" t="s">
        <v>277</v>
      </c>
      <c r="C15" s="1593"/>
      <c r="D15" s="1593"/>
      <c r="E15" s="1593"/>
      <c r="F15" s="1593"/>
      <c r="G15" s="1593"/>
      <c r="H15" s="1593"/>
      <c r="I15" s="1593"/>
      <c r="J15" s="1593"/>
      <c r="K15" s="1593"/>
      <c r="L15" s="410" t="s">
        <v>124</v>
      </c>
      <c r="M15" s="409" t="s">
        <v>68</v>
      </c>
      <c r="N15" s="390"/>
      <c r="O15" s="410" t="s">
        <v>893</v>
      </c>
      <c r="P15" s="409" t="s">
        <v>69</v>
      </c>
      <c r="Q15" s="390"/>
      <c r="R15" s="390"/>
      <c r="S15" s="390"/>
      <c r="T15" s="390"/>
      <c r="U15" s="390"/>
      <c r="V15" s="390"/>
      <c r="W15" s="390"/>
      <c r="X15" s="390"/>
      <c r="Y15" s="390"/>
      <c r="Z15" s="390"/>
      <c r="AA15" s="390"/>
      <c r="AB15" s="390"/>
      <c r="AC15" s="390"/>
      <c r="AD15" s="390"/>
      <c r="AE15" s="421"/>
      <c r="AF15" s="335"/>
    </row>
    <row r="16" spans="1:43" ht="12.75" customHeight="1" x14ac:dyDescent="0.2">
      <c r="A16" s="335"/>
      <c r="B16" s="1593" t="s">
        <v>278</v>
      </c>
      <c r="C16" s="1593"/>
      <c r="D16" s="1593"/>
      <c r="E16" s="1593"/>
      <c r="F16" s="1593"/>
      <c r="G16" s="1593"/>
      <c r="H16" s="1593"/>
      <c r="I16" s="1593"/>
      <c r="J16" s="1593"/>
      <c r="K16" s="1593"/>
      <c r="L16" s="254" t="s">
        <v>894</v>
      </c>
      <c r="M16" s="291" t="s">
        <v>68</v>
      </c>
      <c r="N16" s="393"/>
      <c r="O16" s="254" t="s">
        <v>893</v>
      </c>
      <c r="P16" s="291" t="s">
        <v>69</v>
      </c>
      <c r="Q16" s="393"/>
      <c r="R16" s="393"/>
      <c r="S16" s="393"/>
      <c r="T16" s="393"/>
      <c r="U16" s="393"/>
      <c r="V16" s="393"/>
      <c r="W16" s="393"/>
      <c r="X16" s="393"/>
      <c r="Y16" s="393"/>
      <c r="Z16" s="393"/>
      <c r="AA16" s="393"/>
      <c r="AB16" s="393"/>
      <c r="AC16" s="393"/>
      <c r="AD16" s="393"/>
      <c r="AE16" s="394"/>
      <c r="AF16" s="335"/>
      <c r="AL16" s="51"/>
      <c r="AM16" s="51"/>
      <c r="AN16" s="51"/>
      <c r="AO16" s="51"/>
      <c r="AP16" s="51"/>
      <c r="AQ16" s="51"/>
    </row>
    <row r="17" spans="1:43" ht="12.75" customHeight="1" x14ac:dyDescent="0.2">
      <c r="A17" s="335"/>
      <c r="B17" s="1593" t="s">
        <v>666</v>
      </c>
      <c r="C17" s="1593"/>
      <c r="D17" s="1593"/>
      <c r="E17" s="1593"/>
      <c r="F17" s="1593"/>
      <c r="G17" s="1593"/>
      <c r="H17" s="1593"/>
      <c r="I17" s="1593"/>
      <c r="J17" s="1593"/>
      <c r="K17" s="1593"/>
      <c r="L17" s="254" t="s">
        <v>894</v>
      </c>
      <c r="M17" s="291" t="s">
        <v>68</v>
      </c>
      <c r="N17" s="393"/>
      <c r="O17" s="254" t="s">
        <v>893</v>
      </c>
      <c r="P17" s="291" t="s">
        <v>69</v>
      </c>
      <c r="Q17" s="393"/>
      <c r="R17" s="393"/>
      <c r="S17" s="393"/>
      <c r="T17" s="393"/>
      <c r="U17" s="393"/>
      <c r="V17" s="393"/>
      <c r="W17" s="393"/>
      <c r="X17" s="393"/>
      <c r="Y17" s="393"/>
      <c r="Z17" s="393"/>
      <c r="AA17" s="393"/>
      <c r="AB17" s="393"/>
      <c r="AC17" s="393"/>
      <c r="AD17" s="393"/>
      <c r="AE17" s="394"/>
      <c r="AF17" s="335"/>
      <c r="AL17" s="51"/>
      <c r="AM17" s="51"/>
      <c r="AN17" s="51"/>
      <c r="AO17" s="51"/>
      <c r="AP17" s="51"/>
      <c r="AQ17" s="51"/>
    </row>
    <row r="18" spans="1:43" ht="12.75" customHeight="1" x14ac:dyDescent="0.2">
      <c r="A18" s="335"/>
      <c r="B18" s="1593" t="s">
        <v>667</v>
      </c>
      <c r="C18" s="1593"/>
      <c r="D18" s="1593"/>
      <c r="E18" s="1593"/>
      <c r="F18" s="1593"/>
      <c r="G18" s="1593"/>
      <c r="H18" s="1593"/>
      <c r="I18" s="1593"/>
      <c r="J18" s="1593"/>
      <c r="K18" s="1593"/>
      <c r="L18" s="254" t="s">
        <v>894</v>
      </c>
      <c r="M18" s="291" t="s">
        <v>68</v>
      </c>
      <c r="N18" s="393"/>
      <c r="O18" s="254" t="s">
        <v>893</v>
      </c>
      <c r="P18" s="291" t="s">
        <v>69</v>
      </c>
      <c r="Q18" s="393"/>
      <c r="R18" s="393"/>
      <c r="S18" s="393"/>
      <c r="T18" s="393"/>
      <c r="U18" s="393"/>
      <c r="V18" s="393"/>
      <c r="W18" s="393"/>
      <c r="X18" s="393"/>
      <c r="Y18" s="393"/>
      <c r="Z18" s="393"/>
      <c r="AA18" s="393"/>
      <c r="AB18" s="393"/>
      <c r="AC18" s="393"/>
      <c r="AD18" s="393"/>
      <c r="AE18" s="394"/>
      <c r="AF18" s="335"/>
    </row>
    <row r="19" spans="1:43" ht="12.75" customHeight="1" x14ac:dyDescent="0.2">
      <c r="A19" s="335"/>
      <c r="B19" s="1593" t="s">
        <v>279</v>
      </c>
      <c r="C19" s="1593"/>
      <c r="D19" s="1593"/>
      <c r="E19" s="1593"/>
      <c r="F19" s="1593"/>
      <c r="G19" s="1593"/>
      <c r="H19" s="1593"/>
      <c r="I19" s="1593"/>
      <c r="J19" s="1593"/>
      <c r="K19" s="1593"/>
      <c r="L19" s="254" t="s">
        <v>894</v>
      </c>
      <c r="M19" s="291" t="s">
        <v>68</v>
      </c>
      <c r="N19" s="393"/>
      <c r="O19" s="254" t="s">
        <v>893</v>
      </c>
      <c r="P19" s="291" t="s">
        <v>69</v>
      </c>
      <c r="Q19" s="393"/>
      <c r="R19" s="393"/>
      <c r="S19" s="393"/>
      <c r="T19" s="393"/>
      <c r="U19" s="393"/>
      <c r="V19" s="393"/>
      <c r="W19" s="393"/>
      <c r="X19" s="393"/>
      <c r="Y19" s="393"/>
      <c r="Z19" s="393"/>
      <c r="AA19" s="393"/>
      <c r="AB19" s="393"/>
      <c r="AC19" s="393"/>
      <c r="AD19" s="393"/>
      <c r="AE19" s="394"/>
      <c r="AF19" s="335"/>
    </row>
    <row r="20" spans="1:43" ht="12.75" customHeight="1" x14ac:dyDescent="0.2">
      <c r="A20" s="335"/>
      <c r="B20" s="1593" t="s">
        <v>668</v>
      </c>
      <c r="C20" s="1593"/>
      <c r="D20" s="1593"/>
      <c r="E20" s="1593"/>
      <c r="F20" s="1593"/>
      <c r="G20" s="1593"/>
      <c r="H20" s="1593"/>
      <c r="I20" s="1593"/>
      <c r="J20" s="1593"/>
      <c r="K20" s="1593"/>
      <c r="L20" s="254" t="s">
        <v>894</v>
      </c>
      <c r="M20" s="291" t="s">
        <v>68</v>
      </c>
      <c r="N20" s="393"/>
      <c r="O20" s="254" t="s">
        <v>893</v>
      </c>
      <c r="P20" s="291" t="s">
        <v>69</v>
      </c>
      <c r="Q20" s="393"/>
      <c r="R20" s="393"/>
      <c r="S20" s="393"/>
      <c r="T20" s="393"/>
      <c r="U20" s="393"/>
      <c r="V20" s="393"/>
      <c r="W20" s="393"/>
      <c r="X20" s="393"/>
      <c r="Y20" s="393"/>
      <c r="Z20" s="393"/>
      <c r="AA20" s="393"/>
      <c r="AB20" s="393"/>
      <c r="AC20" s="393"/>
      <c r="AD20" s="393"/>
      <c r="AE20" s="394"/>
      <c r="AF20" s="335"/>
    </row>
    <row r="21" spans="1:43" ht="12.75" customHeight="1" x14ac:dyDescent="0.2">
      <c r="A21" s="335"/>
      <c r="B21" s="1593" t="s">
        <v>669</v>
      </c>
      <c r="C21" s="1593"/>
      <c r="D21" s="1593"/>
      <c r="E21" s="1593"/>
      <c r="F21" s="1593"/>
      <c r="G21" s="1593"/>
      <c r="H21" s="1593"/>
      <c r="I21" s="1593"/>
      <c r="J21" s="1593"/>
      <c r="K21" s="1593"/>
      <c r="L21" s="254" t="s">
        <v>894</v>
      </c>
      <c r="M21" s="291" t="s">
        <v>68</v>
      </c>
      <c r="N21" s="393"/>
      <c r="O21" s="254" t="s">
        <v>893</v>
      </c>
      <c r="P21" s="291" t="s">
        <v>69</v>
      </c>
      <c r="Q21" s="393"/>
      <c r="R21" s="393"/>
      <c r="S21" s="393"/>
      <c r="T21" s="393"/>
      <c r="U21" s="393"/>
      <c r="V21" s="393"/>
      <c r="W21" s="393"/>
      <c r="X21" s="393"/>
      <c r="Y21" s="393"/>
      <c r="Z21" s="393"/>
      <c r="AA21" s="393"/>
      <c r="AB21" s="393"/>
      <c r="AC21" s="393"/>
      <c r="AD21" s="393"/>
      <c r="AE21" s="394"/>
      <c r="AF21" s="335"/>
    </row>
    <row r="22" spans="1:43" ht="12.75" customHeight="1" x14ac:dyDescent="0.2">
      <c r="A22" s="335"/>
      <c r="B22" s="1593" t="s">
        <v>280</v>
      </c>
      <c r="C22" s="1593"/>
      <c r="D22" s="1593"/>
      <c r="E22" s="1593"/>
      <c r="F22" s="1593"/>
      <c r="G22" s="1593"/>
      <c r="H22" s="1593"/>
      <c r="I22" s="1593"/>
      <c r="J22" s="1593"/>
      <c r="K22" s="1593"/>
      <c r="L22" s="254" t="s">
        <v>894</v>
      </c>
      <c r="M22" s="291" t="s">
        <v>68</v>
      </c>
      <c r="N22" s="393"/>
      <c r="O22" s="254" t="s">
        <v>893</v>
      </c>
      <c r="P22" s="291" t="s">
        <v>69</v>
      </c>
      <c r="Q22" s="393"/>
      <c r="R22" s="393"/>
      <c r="S22" s="393"/>
      <c r="T22" s="393"/>
      <c r="U22" s="393"/>
      <c r="V22" s="393"/>
      <c r="W22" s="393"/>
      <c r="X22" s="393"/>
      <c r="Y22" s="393"/>
      <c r="Z22" s="393"/>
      <c r="AA22" s="393"/>
      <c r="AB22" s="393"/>
      <c r="AC22" s="393"/>
      <c r="AD22" s="393"/>
      <c r="AE22" s="394"/>
      <c r="AF22" s="335"/>
    </row>
    <row r="23" spans="1:43" ht="12.75" customHeight="1" x14ac:dyDescent="0.2">
      <c r="A23" s="335"/>
      <c r="B23" s="1593" t="s">
        <v>281</v>
      </c>
      <c r="C23" s="1593"/>
      <c r="D23" s="1593"/>
      <c r="E23" s="1593"/>
      <c r="F23" s="1593"/>
      <c r="G23" s="1593"/>
      <c r="H23" s="1593"/>
      <c r="I23" s="1593"/>
      <c r="J23" s="1593"/>
      <c r="K23" s="1593"/>
      <c r="L23" s="254" t="s">
        <v>124</v>
      </c>
      <c r="M23" s="291" t="s">
        <v>68</v>
      </c>
      <c r="N23" s="393"/>
      <c r="O23" s="254" t="s">
        <v>893</v>
      </c>
      <c r="P23" s="291" t="s">
        <v>69</v>
      </c>
      <c r="Q23" s="393"/>
      <c r="R23" s="393"/>
      <c r="S23" s="393"/>
      <c r="T23" s="393"/>
      <c r="U23" s="393"/>
      <c r="V23" s="393"/>
      <c r="W23" s="393"/>
      <c r="X23" s="393"/>
      <c r="Y23" s="393"/>
      <c r="Z23" s="393"/>
      <c r="AA23" s="393"/>
      <c r="AB23" s="393"/>
      <c r="AC23" s="393"/>
      <c r="AD23" s="393"/>
      <c r="AE23" s="394"/>
      <c r="AF23" s="335"/>
    </row>
    <row r="24" spans="1:43" ht="12.75" customHeight="1" x14ac:dyDescent="0.2">
      <c r="A24" s="335"/>
      <c r="B24" s="1593" t="s">
        <v>969</v>
      </c>
      <c r="C24" s="1593"/>
      <c r="D24" s="1593"/>
      <c r="E24" s="1593"/>
      <c r="F24" s="1593"/>
      <c r="G24" s="1593"/>
      <c r="H24" s="1593"/>
      <c r="I24" s="1593"/>
      <c r="J24" s="1593"/>
      <c r="K24" s="1593"/>
      <c r="L24" s="254" t="s">
        <v>894</v>
      </c>
      <c r="M24" s="291" t="s">
        <v>68</v>
      </c>
      <c r="N24" s="393"/>
      <c r="O24" s="254" t="s">
        <v>893</v>
      </c>
      <c r="P24" s="291" t="s">
        <v>69</v>
      </c>
      <c r="Q24" s="393"/>
      <c r="R24" s="393"/>
      <c r="S24" s="393"/>
      <c r="T24" s="393"/>
      <c r="U24" s="393"/>
      <c r="V24" s="393"/>
      <c r="W24" s="393"/>
      <c r="X24" s="393"/>
      <c r="Y24" s="393"/>
      <c r="Z24" s="393"/>
      <c r="AA24" s="393"/>
      <c r="AB24" s="393"/>
      <c r="AC24" s="393"/>
      <c r="AD24" s="393"/>
      <c r="AE24" s="394"/>
      <c r="AF24" s="335"/>
    </row>
    <row r="25" spans="1:43" ht="12.75" customHeight="1" x14ac:dyDescent="0.2">
      <c r="A25" s="335"/>
      <c r="B25" s="1593" t="s">
        <v>282</v>
      </c>
      <c r="C25" s="1593"/>
      <c r="D25" s="1593"/>
      <c r="E25" s="1593"/>
      <c r="F25" s="1593"/>
      <c r="G25" s="1593"/>
      <c r="H25" s="1593"/>
      <c r="I25" s="1593"/>
      <c r="J25" s="1593"/>
      <c r="K25" s="1593"/>
      <c r="L25" s="254" t="s">
        <v>894</v>
      </c>
      <c r="M25" s="291" t="s">
        <v>68</v>
      </c>
      <c r="N25" s="393"/>
      <c r="O25" s="254" t="s">
        <v>893</v>
      </c>
      <c r="P25" s="291" t="s">
        <v>69</v>
      </c>
      <c r="Q25" s="393"/>
      <c r="R25" s="393"/>
      <c r="S25" s="393"/>
      <c r="T25" s="393"/>
      <c r="U25" s="393"/>
      <c r="V25" s="393"/>
      <c r="W25" s="393"/>
      <c r="X25" s="393"/>
      <c r="Y25" s="393"/>
      <c r="Z25" s="393"/>
      <c r="AA25" s="393"/>
      <c r="AB25" s="393"/>
      <c r="AC25" s="393"/>
      <c r="AD25" s="393"/>
      <c r="AE25" s="394"/>
      <c r="AF25" s="335"/>
    </row>
    <row r="26" spans="1:43" ht="12.75" customHeight="1" x14ac:dyDescent="0.2">
      <c r="A26" s="335"/>
      <c r="B26" s="1615" t="s">
        <v>970</v>
      </c>
      <c r="C26" s="1616"/>
      <c r="D26" s="1616"/>
      <c r="E26" s="1616"/>
      <c r="F26" s="1616"/>
      <c r="G26" s="1616"/>
      <c r="H26" s="1616"/>
      <c r="I26" s="1616"/>
      <c r="J26" s="1616"/>
      <c r="K26" s="1617"/>
      <c r="L26" s="254" t="s">
        <v>894</v>
      </c>
      <c r="M26" s="291" t="s">
        <v>68</v>
      </c>
      <c r="N26" s="393"/>
      <c r="O26" s="254" t="s">
        <v>893</v>
      </c>
      <c r="P26" s="291" t="s">
        <v>69</v>
      </c>
      <c r="Q26" s="393"/>
      <c r="R26" s="393"/>
      <c r="S26" s="393"/>
      <c r="T26" s="393"/>
      <c r="U26" s="393"/>
      <c r="V26" s="393"/>
      <c r="W26" s="393"/>
      <c r="X26" s="393"/>
      <c r="Y26" s="393"/>
      <c r="Z26" s="393"/>
      <c r="AA26" s="393"/>
      <c r="AB26" s="393"/>
      <c r="AC26" s="393"/>
      <c r="AD26" s="393"/>
      <c r="AE26" s="394"/>
      <c r="AF26" s="335"/>
    </row>
    <row r="27" spans="1:43" ht="12.75" customHeight="1" x14ac:dyDescent="0.2">
      <c r="A27" s="335"/>
      <c r="B27" s="1593" t="s">
        <v>283</v>
      </c>
      <c r="C27" s="1593"/>
      <c r="D27" s="1593"/>
      <c r="E27" s="1593"/>
      <c r="F27" s="1593"/>
      <c r="G27" s="1593"/>
      <c r="H27" s="1593"/>
      <c r="I27" s="1593"/>
      <c r="J27" s="1593"/>
      <c r="K27" s="1593"/>
      <c r="L27" s="254" t="s">
        <v>894</v>
      </c>
      <c r="M27" s="291" t="s">
        <v>68</v>
      </c>
      <c r="N27" s="393"/>
      <c r="O27" s="254" t="s">
        <v>893</v>
      </c>
      <c r="P27" s="291" t="s">
        <v>69</v>
      </c>
      <c r="Q27" s="393"/>
      <c r="R27" s="393"/>
      <c r="S27" s="393"/>
      <c r="T27" s="393"/>
      <c r="U27" s="393"/>
      <c r="V27" s="393"/>
      <c r="W27" s="393"/>
      <c r="X27" s="393"/>
      <c r="Y27" s="393"/>
      <c r="Z27" s="393"/>
      <c r="AA27" s="393"/>
      <c r="AB27" s="393"/>
      <c r="AC27" s="393"/>
      <c r="AD27" s="393"/>
      <c r="AE27" s="394"/>
      <c r="AF27" s="335"/>
    </row>
    <row r="28" spans="1:43" ht="12.75" customHeight="1" x14ac:dyDescent="0.2">
      <c r="A28" s="335"/>
      <c r="B28" s="1593" t="s">
        <v>284</v>
      </c>
      <c r="C28" s="1593"/>
      <c r="D28" s="1593"/>
      <c r="E28" s="1593"/>
      <c r="F28" s="1593"/>
      <c r="G28" s="1593"/>
      <c r="H28" s="1593"/>
      <c r="I28" s="1593"/>
      <c r="J28" s="1593"/>
      <c r="K28" s="1593"/>
      <c r="L28" s="254" t="s">
        <v>894</v>
      </c>
      <c r="M28" s="291" t="s">
        <v>68</v>
      </c>
      <c r="N28" s="393"/>
      <c r="O28" s="254" t="s">
        <v>893</v>
      </c>
      <c r="P28" s="291" t="s">
        <v>69</v>
      </c>
      <c r="Q28" s="1612" t="s">
        <v>288</v>
      </c>
      <c r="R28" s="1612"/>
      <c r="S28" s="1612"/>
      <c r="T28" s="1613"/>
      <c r="U28" s="1613"/>
      <c r="V28" s="1613"/>
      <c r="W28" s="1613"/>
      <c r="X28" s="1613"/>
      <c r="Y28" s="1613"/>
      <c r="Z28" s="1613"/>
      <c r="AA28" s="1613"/>
      <c r="AB28" s="1613"/>
      <c r="AC28" s="1613"/>
      <c r="AD28" s="1613"/>
      <c r="AE28" s="1614"/>
      <c r="AF28" s="335"/>
    </row>
    <row r="29" spans="1:43" ht="12.75" customHeight="1" x14ac:dyDescent="0.2">
      <c r="A29" s="335"/>
      <c r="B29" s="335"/>
      <c r="C29" s="335"/>
      <c r="D29" s="335"/>
      <c r="E29" s="335"/>
      <c r="F29" s="335"/>
      <c r="G29" s="335"/>
      <c r="H29" s="335"/>
      <c r="I29" s="335"/>
      <c r="J29" s="335"/>
      <c r="K29" s="335"/>
      <c r="L29" s="335"/>
      <c r="M29" s="335"/>
      <c r="N29" s="335"/>
      <c r="O29" s="335"/>
      <c r="P29" s="335"/>
      <c r="Q29" s="335"/>
      <c r="R29" s="335"/>
      <c r="S29" s="335"/>
      <c r="T29" s="335"/>
      <c r="U29" s="335"/>
      <c r="V29" s="335"/>
      <c r="W29" s="335"/>
      <c r="X29" s="335"/>
      <c r="Y29" s="335"/>
      <c r="Z29" s="335"/>
      <c r="AA29" s="335"/>
      <c r="AB29" s="335"/>
      <c r="AC29" s="335"/>
      <c r="AD29" s="335"/>
      <c r="AE29" s="335"/>
      <c r="AF29" s="335"/>
    </row>
    <row r="30" spans="1:43" ht="12.75" customHeight="1" x14ac:dyDescent="0.2">
      <c r="A30" s="118" t="s">
        <v>971</v>
      </c>
      <c r="B30" s="118"/>
      <c r="C30" s="118"/>
      <c r="D30" s="118"/>
      <c r="E30" s="118"/>
      <c r="F30" s="118"/>
      <c r="G30" s="118"/>
      <c r="H30" s="118"/>
      <c r="I30" s="118"/>
      <c r="J30" s="118"/>
      <c r="K30" s="118"/>
      <c r="L30" s="118"/>
      <c r="M30" s="118"/>
      <c r="N30" s="118"/>
      <c r="O30" s="118"/>
      <c r="P30" s="118"/>
      <c r="Q30" s="118"/>
      <c r="R30" s="118"/>
      <c r="S30" s="118"/>
      <c r="T30" s="118"/>
      <c r="U30" s="118"/>
      <c r="V30" s="118"/>
      <c r="W30" s="118"/>
      <c r="X30" s="118"/>
      <c r="Y30" s="118"/>
      <c r="Z30" s="118"/>
      <c r="AA30" s="118"/>
      <c r="AB30" s="890" t="s">
        <v>66</v>
      </c>
      <c r="AC30" s="890"/>
      <c r="AD30" s="890"/>
      <c r="AE30" s="890"/>
      <c r="AF30" s="335"/>
    </row>
    <row r="31" spans="1:43" ht="12.75" customHeight="1" x14ac:dyDescent="0.2">
      <c r="A31" s="118"/>
      <c r="B31" s="119"/>
      <c r="C31" s="1247" t="s">
        <v>1263</v>
      </c>
      <c r="D31" s="1247"/>
      <c r="E31" s="1247"/>
      <c r="F31" s="1247"/>
      <c r="G31" s="1247"/>
      <c r="H31" s="1247"/>
      <c r="I31" s="1247"/>
      <c r="J31" s="1247"/>
      <c r="K31" s="1247"/>
      <c r="L31" s="1247"/>
      <c r="M31" s="1247"/>
      <c r="N31" s="1247"/>
      <c r="O31" s="1247"/>
      <c r="P31" s="1247"/>
      <c r="Q31" s="1247"/>
      <c r="R31" s="1247"/>
      <c r="S31" s="1247"/>
      <c r="T31" s="1247"/>
      <c r="U31" s="1247"/>
      <c r="V31" s="253" t="s">
        <v>894</v>
      </c>
      <c r="W31" s="291" t="s">
        <v>289</v>
      </c>
      <c r="X31" s="291"/>
      <c r="Y31" s="291"/>
      <c r="Z31" s="291"/>
      <c r="AA31" s="254" t="s">
        <v>894</v>
      </c>
      <c r="AB31" s="291" t="s">
        <v>290</v>
      </c>
      <c r="AC31" s="291"/>
      <c r="AD31" s="476"/>
      <c r="AE31" s="291"/>
      <c r="AF31" s="353"/>
    </row>
    <row r="32" spans="1:43" ht="12.75" customHeight="1" x14ac:dyDescent="0.2">
      <c r="A32" s="118"/>
      <c r="B32" s="119"/>
      <c r="C32" s="1426" t="s">
        <v>1264</v>
      </c>
      <c r="D32" s="1426"/>
      <c r="E32" s="1426"/>
      <c r="F32" s="1426"/>
      <c r="G32" s="1426"/>
      <c r="H32" s="1426"/>
      <c r="I32" s="1426"/>
      <c r="J32" s="1426"/>
      <c r="K32" s="1426"/>
      <c r="L32" s="1426"/>
      <c r="M32" s="1426"/>
      <c r="N32" s="1426"/>
      <c r="O32" s="1426"/>
      <c r="P32" s="1426"/>
      <c r="Q32" s="1426"/>
      <c r="R32" s="1426"/>
      <c r="S32" s="1426"/>
      <c r="T32" s="1426"/>
      <c r="U32" s="1426"/>
      <c r="V32" s="253" t="s">
        <v>894</v>
      </c>
      <c r="W32" s="291" t="s">
        <v>289</v>
      </c>
      <c r="X32" s="291"/>
      <c r="Y32" s="291"/>
      <c r="Z32" s="291"/>
      <c r="AA32" s="254" t="s">
        <v>894</v>
      </c>
      <c r="AB32" s="291" t="s">
        <v>290</v>
      </c>
      <c r="AC32" s="291"/>
      <c r="AD32" s="476"/>
      <c r="AE32" s="291"/>
      <c r="AF32" s="353"/>
    </row>
    <row r="33" spans="1:32" ht="12.75" customHeight="1" x14ac:dyDescent="0.2">
      <c r="A33" s="118"/>
      <c r="B33" s="119"/>
      <c r="C33" s="1602" t="s">
        <v>972</v>
      </c>
      <c r="D33" s="1602"/>
      <c r="E33" s="1602"/>
      <c r="F33" s="1602"/>
      <c r="G33" s="1602"/>
      <c r="H33" s="1602"/>
      <c r="I33" s="1602"/>
      <c r="J33" s="1602"/>
      <c r="K33" s="1602"/>
      <c r="L33" s="1602"/>
      <c r="M33" s="1602"/>
      <c r="N33" s="1596" t="s">
        <v>292</v>
      </c>
      <c r="O33" s="1596"/>
      <c r="P33" s="1596"/>
      <c r="Q33" s="1596"/>
      <c r="R33" s="1596"/>
      <c r="S33" s="1596"/>
      <c r="T33" s="1596"/>
      <c r="U33" s="1596"/>
      <c r="V33" s="1596"/>
      <c r="W33" s="1596"/>
      <c r="X33" s="1596"/>
      <c r="Y33" s="1596"/>
      <c r="Z33" s="1596"/>
      <c r="AA33" s="1596"/>
      <c r="AB33" s="1596"/>
      <c r="AC33" s="1596"/>
      <c r="AD33" s="1596"/>
      <c r="AE33" s="1596"/>
      <c r="AF33" s="1596"/>
    </row>
    <row r="34" spans="1:32" ht="12.75" customHeight="1" x14ac:dyDescent="0.2">
      <c r="A34" s="118"/>
      <c r="B34" s="119"/>
      <c r="C34" s="1597" t="s">
        <v>973</v>
      </c>
      <c r="D34" s="1597"/>
      <c r="E34" s="1597"/>
      <c r="F34" s="1597"/>
      <c r="G34" s="1597"/>
      <c r="H34" s="1597"/>
      <c r="I34" s="1597"/>
      <c r="J34" s="1597"/>
      <c r="K34" s="1597"/>
      <c r="L34" s="1597"/>
      <c r="M34" s="1597"/>
      <c r="N34" s="253" t="s">
        <v>894</v>
      </c>
      <c r="O34" s="291" t="s">
        <v>289</v>
      </c>
      <c r="P34" s="291"/>
      <c r="Q34" s="291"/>
      <c r="R34" s="291"/>
      <c r="S34" s="254" t="s">
        <v>894</v>
      </c>
      <c r="T34" s="291" t="s">
        <v>974</v>
      </c>
      <c r="U34" s="291"/>
      <c r="V34" s="291"/>
      <c r="W34" s="291"/>
      <c r="X34" s="291"/>
      <c r="Y34" s="291"/>
      <c r="Z34" s="291"/>
      <c r="AA34" s="291"/>
      <c r="AB34" s="291"/>
      <c r="AC34" s="291"/>
      <c r="AD34" s="291"/>
      <c r="AE34" s="291"/>
      <c r="AF34" s="353"/>
    </row>
    <row r="35" spans="1:32" ht="12.75" customHeight="1" x14ac:dyDescent="0.2">
      <c r="A35" s="118"/>
      <c r="B35" s="119"/>
      <c r="C35" s="1597" t="s">
        <v>975</v>
      </c>
      <c r="D35" s="1597"/>
      <c r="E35" s="1597"/>
      <c r="F35" s="1597"/>
      <c r="G35" s="1597"/>
      <c r="H35" s="1597"/>
      <c r="I35" s="1597"/>
      <c r="J35" s="1597"/>
      <c r="K35" s="1597"/>
      <c r="L35" s="1597"/>
      <c r="M35" s="1597"/>
      <c r="N35" s="253" t="s">
        <v>894</v>
      </c>
      <c r="O35" s="291" t="s">
        <v>289</v>
      </c>
      <c r="P35" s="291"/>
      <c r="Q35" s="291"/>
      <c r="R35" s="291"/>
      <c r="S35" s="254" t="s">
        <v>894</v>
      </c>
      <c r="T35" s="291" t="s">
        <v>974</v>
      </c>
      <c r="U35" s="291"/>
      <c r="V35" s="291"/>
      <c r="W35" s="291"/>
      <c r="X35" s="291"/>
      <c r="Y35" s="291"/>
      <c r="Z35" s="291"/>
      <c r="AA35" s="291"/>
      <c r="AB35" s="291"/>
      <c r="AC35" s="291"/>
      <c r="AD35" s="291"/>
      <c r="AE35" s="291"/>
      <c r="AF35" s="353"/>
    </row>
    <row r="36" spans="1:32" ht="12.75" customHeight="1" x14ac:dyDescent="0.2">
      <c r="A36" s="118"/>
      <c r="B36" s="119"/>
      <c r="C36" s="1597" t="s">
        <v>976</v>
      </c>
      <c r="D36" s="1597"/>
      <c r="E36" s="1597"/>
      <c r="F36" s="1597"/>
      <c r="G36" s="1597"/>
      <c r="H36" s="1597"/>
      <c r="I36" s="1597"/>
      <c r="J36" s="1597"/>
      <c r="K36" s="1597"/>
      <c r="L36" s="1597"/>
      <c r="M36" s="1597"/>
      <c r="N36" s="253" t="s">
        <v>894</v>
      </c>
      <c r="O36" s="291" t="s">
        <v>289</v>
      </c>
      <c r="P36" s="291"/>
      <c r="Q36" s="291"/>
      <c r="R36" s="291"/>
      <c r="S36" s="254" t="s">
        <v>894</v>
      </c>
      <c r="T36" s="1598" t="s">
        <v>977</v>
      </c>
      <c r="U36" s="1598"/>
      <c r="V36" s="1598"/>
      <c r="W36" s="1598"/>
      <c r="X36" s="1598"/>
      <c r="Y36" s="1598"/>
      <c r="Z36" s="1598"/>
      <c r="AA36" s="1598"/>
      <c r="AB36" s="1598"/>
      <c r="AC36" s="1598"/>
      <c r="AD36" s="1598"/>
      <c r="AE36" s="1598"/>
      <c r="AF36" s="1599"/>
    </row>
    <row r="37" spans="1:32" ht="12.75" customHeight="1" x14ac:dyDescent="0.2">
      <c r="A37" s="118"/>
      <c r="B37" s="119"/>
      <c r="C37" s="1597" t="s">
        <v>978</v>
      </c>
      <c r="D37" s="1597"/>
      <c r="E37" s="1597"/>
      <c r="F37" s="1597"/>
      <c r="G37" s="1597"/>
      <c r="H37" s="1597"/>
      <c r="I37" s="1597"/>
      <c r="J37" s="1597"/>
      <c r="K37" s="1597"/>
      <c r="L37" s="1597"/>
      <c r="M37" s="1597"/>
      <c r="N37" s="255" t="s">
        <v>894</v>
      </c>
      <c r="O37" s="294" t="s">
        <v>289</v>
      </c>
      <c r="P37" s="294"/>
      <c r="Q37" s="294"/>
      <c r="R37" s="294"/>
      <c r="S37" s="254" t="s">
        <v>124</v>
      </c>
      <c r="T37" s="291" t="s">
        <v>979</v>
      </c>
      <c r="U37" s="291"/>
      <c r="V37" s="291"/>
      <c r="W37" s="291"/>
      <c r="X37" s="291"/>
      <c r="Y37" s="291"/>
      <c r="Z37" s="291"/>
      <c r="AA37" s="291"/>
      <c r="AB37" s="291"/>
      <c r="AC37" s="291"/>
      <c r="AD37" s="291"/>
      <c r="AE37" s="291"/>
      <c r="AF37" s="353"/>
    </row>
    <row r="38" spans="1:32" ht="12.75" customHeight="1" x14ac:dyDescent="0.2">
      <c r="A38" s="118"/>
      <c r="B38" s="119"/>
      <c r="C38" s="1597" t="s">
        <v>980</v>
      </c>
      <c r="D38" s="1597"/>
      <c r="E38" s="1597"/>
      <c r="F38" s="1597"/>
      <c r="G38" s="1597"/>
      <c r="H38" s="1597"/>
      <c r="I38" s="1597"/>
      <c r="J38" s="1597"/>
      <c r="K38" s="1597"/>
      <c r="L38" s="1597"/>
      <c r="M38" s="1597"/>
      <c r="N38" s="253" t="s">
        <v>124</v>
      </c>
      <c r="O38" s="291" t="s">
        <v>289</v>
      </c>
      <c r="P38" s="291"/>
      <c r="Q38" s="291"/>
      <c r="R38" s="291"/>
      <c r="S38" s="254" t="s">
        <v>894</v>
      </c>
      <c r="T38" s="291" t="s">
        <v>979</v>
      </c>
      <c r="U38" s="291"/>
      <c r="V38" s="291"/>
      <c r="W38" s="291"/>
      <c r="X38" s="291"/>
      <c r="Y38" s="291"/>
      <c r="Z38" s="291"/>
      <c r="AA38" s="291"/>
      <c r="AB38" s="291"/>
      <c r="AC38" s="291"/>
      <c r="AD38" s="291"/>
      <c r="AE38" s="291"/>
      <c r="AF38" s="353"/>
    </row>
    <row r="39" spans="1:32" ht="12.75" customHeight="1" x14ac:dyDescent="0.2">
      <c r="A39" s="119"/>
      <c r="B39" s="118"/>
      <c r="C39" s="118" t="s">
        <v>981</v>
      </c>
      <c r="D39" s="118"/>
      <c r="E39" s="118"/>
      <c r="F39" s="118"/>
      <c r="G39" s="118"/>
      <c r="H39" s="118"/>
      <c r="I39" s="118"/>
      <c r="J39" s="118"/>
      <c r="K39" s="118"/>
      <c r="L39" s="118"/>
      <c r="M39" s="118"/>
      <c r="N39" s="118"/>
      <c r="O39" s="118"/>
      <c r="P39" s="118"/>
      <c r="Q39" s="118"/>
      <c r="R39" s="118"/>
      <c r="S39" s="118"/>
      <c r="T39" s="118"/>
      <c r="U39" s="118"/>
      <c r="V39" s="118"/>
      <c r="W39" s="118"/>
      <c r="X39" s="118"/>
      <c r="Y39" s="118"/>
      <c r="Z39" s="118"/>
      <c r="AA39" s="118"/>
      <c r="AB39" s="118"/>
      <c r="AC39" s="118"/>
      <c r="AD39" s="118"/>
      <c r="AE39" s="118"/>
      <c r="AF39" s="113"/>
    </row>
    <row r="40" spans="1:32" ht="12.75" customHeight="1" x14ac:dyDescent="0.2">
      <c r="A40" s="119"/>
      <c r="B40" s="118"/>
      <c r="C40" s="118"/>
      <c r="D40" s="118"/>
      <c r="E40" s="118"/>
      <c r="F40" s="118"/>
      <c r="G40" s="118"/>
      <c r="H40" s="118"/>
      <c r="I40" s="118"/>
      <c r="J40" s="118"/>
      <c r="K40" s="118"/>
      <c r="L40" s="118"/>
      <c r="M40" s="118"/>
      <c r="N40" s="118"/>
      <c r="O40" s="118"/>
      <c r="P40" s="118"/>
      <c r="Q40" s="118"/>
      <c r="R40" s="118"/>
      <c r="S40" s="118"/>
      <c r="T40" s="118"/>
      <c r="U40" s="118"/>
      <c r="V40" s="118"/>
      <c r="W40" s="118"/>
      <c r="X40" s="118"/>
      <c r="Y40" s="118"/>
      <c r="Z40" s="118"/>
      <c r="AA40" s="118"/>
      <c r="AB40" s="118"/>
      <c r="AC40" s="118"/>
      <c r="AD40" s="118"/>
      <c r="AE40" s="118"/>
      <c r="AF40" s="113"/>
    </row>
    <row r="41" spans="1:32" ht="12.75" customHeight="1" x14ac:dyDescent="0.2">
      <c r="A41" s="118"/>
      <c r="B41" s="118"/>
      <c r="C41" s="1486" t="s">
        <v>982</v>
      </c>
      <c r="D41" s="1486"/>
      <c r="E41" s="1486"/>
      <c r="F41" s="1486"/>
      <c r="G41" s="1486"/>
      <c r="H41" s="1486"/>
      <c r="I41" s="1486"/>
      <c r="J41" s="1486"/>
      <c r="K41" s="1486"/>
      <c r="L41" s="1486"/>
      <c r="M41" s="1487"/>
      <c r="N41" s="422" t="s">
        <v>124</v>
      </c>
      <c r="O41" s="423" t="s">
        <v>289</v>
      </c>
      <c r="P41" s="423"/>
      <c r="Q41" s="423"/>
      <c r="R41" s="423"/>
      <c r="S41" s="424" t="s">
        <v>124</v>
      </c>
      <c r="T41" s="423" t="s">
        <v>290</v>
      </c>
      <c r="U41" s="423"/>
      <c r="V41" s="425"/>
      <c r="W41" s="425"/>
      <c r="X41" s="1600" t="s">
        <v>723</v>
      </c>
      <c r="Y41" s="1600"/>
      <c r="Z41" s="1600"/>
      <c r="AA41" s="1600"/>
      <c r="AB41" s="1600"/>
      <c r="AC41" s="1600"/>
      <c r="AD41" s="1600"/>
      <c r="AE41" s="1600"/>
      <c r="AF41" s="1601"/>
    </row>
    <row r="42" spans="1:32" ht="12.75" customHeight="1" x14ac:dyDescent="0.2">
      <c r="A42" s="118"/>
      <c r="B42" s="118"/>
      <c r="C42" s="860" t="s">
        <v>291</v>
      </c>
      <c r="D42" s="860"/>
      <c r="E42" s="860"/>
      <c r="F42" s="860"/>
      <c r="G42" s="860"/>
      <c r="H42" s="860"/>
      <c r="I42" s="860"/>
      <c r="J42" s="860"/>
      <c r="K42" s="860"/>
      <c r="L42" s="860"/>
      <c r="M42" s="860"/>
      <c r="N42" s="1592" t="s">
        <v>292</v>
      </c>
      <c r="O42" s="1592"/>
      <c r="P42" s="1592"/>
      <c r="Q42" s="1592"/>
      <c r="R42" s="1592"/>
      <c r="S42" s="1592"/>
      <c r="T42" s="1592"/>
      <c r="U42" s="1592"/>
      <c r="V42" s="1592"/>
      <c r="W42" s="1592"/>
      <c r="X42" s="1592"/>
      <c r="Y42" s="1592"/>
      <c r="Z42" s="1592"/>
      <c r="AA42" s="1592"/>
      <c r="AB42" s="1592"/>
      <c r="AC42" s="1592"/>
      <c r="AD42" s="1592"/>
      <c r="AE42" s="1592"/>
      <c r="AF42" s="1592"/>
    </row>
    <row r="43" spans="1:32" ht="12.75" customHeight="1" x14ac:dyDescent="0.2">
      <c r="A43" s="118"/>
      <c r="B43" s="118"/>
      <c r="C43" s="1381" t="s">
        <v>1265</v>
      </c>
      <c r="D43" s="1381"/>
      <c r="E43" s="1381"/>
      <c r="F43" s="1381"/>
      <c r="G43" s="1381"/>
      <c r="H43" s="1381"/>
      <c r="I43" s="1381"/>
      <c r="J43" s="1381"/>
      <c r="K43" s="1381"/>
      <c r="L43" s="1381"/>
      <c r="M43" s="1381"/>
      <c r="N43" s="426" t="s">
        <v>124</v>
      </c>
      <c r="O43" s="393" t="s">
        <v>289</v>
      </c>
      <c r="P43" s="393"/>
      <c r="Q43" s="393"/>
      <c r="R43" s="1594" t="s">
        <v>293</v>
      </c>
      <c r="S43" s="1594"/>
      <c r="T43" s="1594"/>
      <c r="U43" s="1595"/>
      <c r="V43" s="1595"/>
      <c r="W43" s="291" t="s">
        <v>294</v>
      </c>
      <c r="X43" s="393"/>
      <c r="Y43" s="393"/>
      <c r="Z43" s="427" t="s">
        <v>124</v>
      </c>
      <c r="AA43" s="393" t="s">
        <v>290</v>
      </c>
      <c r="AB43" s="393"/>
      <c r="AC43" s="393"/>
      <c r="AD43" s="393"/>
      <c r="AE43" s="291"/>
      <c r="AF43" s="353"/>
    </row>
    <row r="44" spans="1:32" ht="12.75" customHeight="1" x14ac:dyDescent="0.2">
      <c r="A44" s="118"/>
      <c r="B44" s="118"/>
      <c r="C44" s="1381" t="s">
        <v>1266</v>
      </c>
      <c r="D44" s="1381"/>
      <c r="E44" s="1381"/>
      <c r="F44" s="1381"/>
      <c r="G44" s="1381"/>
      <c r="H44" s="1381"/>
      <c r="I44" s="1381"/>
      <c r="J44" s="1381"/>
      <c r="K44" s="1381"/>
      <c r="L44" s="1381"/>
      <c r="M44" s="1381"/>
      <c r="N44" s="426" t="s">
        <v>124</v>
      </c>
      <c r="O44" s="393" t="s">
        <v>289</v>
      </c>
      <c r="P44" s="393"/>
      <c r="Q44" s="393"/>
      <c r="R44" s="1594" t="s">
        <v>293</v>
      </c>
      <c r="S44" s="1594"/>
      <c r="T44" s="1594"/>
      <c r="U44" s="1595"/>
      <c r="V44" s="1595"/>
      <c r="W44" s="291" t="s">
        <v>294</v>
      </c>
      <c r="X44" s="393"/>
      <c r="Y44" s="393"/>
      <c r="Z44" s="427" t="s">
        <v>124</v>
      </c>
      <c r="AA44" s="393" t="s">
        <v>290</v>
      </c>
      <c r="AB44" s="393"/>
      <c r="AC44" s="393"/>
      <c r="AD44" s="291"/>
      <c r="AE44" s="291"/>
      <c r="AF44" s="353"/>
    </row>
    <row r="45" spans="1:32" ht="12.75" customHeight="1" x14ac:dyDescent="0.2">
      <c r="A45" s="118"/>
      <c r="B45" s="118"/>
      <c r="C45" s="1381" t="s">
        <v>1267</v>
      </c>
      <c r="D45" s="1381"/>
      <c r="E45" s="1381"/>
      <c r="F45" s="1381"/>
      <c r="G45" s="1381"/>
      <c r="H45" s="1381"/>
      <c r="I45" s="1381"/>
      <c r="J45" s="1381"/>
      <c r="K45" s="1381"/>
      <c r="L45" s="1381"/>
      <c r="M45" s="1381"/>
      <c r="N45" s="426" t="s">
        <v>124</v>
      </c>
      <c r="O45" s="393" t="s">
        <v>289</v>
      </c>
      <c r="P45" s="393"/>
      <c r="Q45" s="393"/>
      <c r="R45" s="1594" t="s">
        <v>293</v>
      </c>
      <c r="S45" s="1594"/>
      <c r="T45" s="1594"/>
      <c r="U45" s="1595"/>
      <c r="V45" s="1595"/>
      <c r="W45" s="291" t="s">
        <v>294</v>
      </c>
      <c r="X45" s="393"/>
      <c r="Y45" s="393"/>
      <c r="Z45" s="427" t="s">
        <v>124</v>
      </c>
      <c r="AA45" s="393" t="s">
        <v>290</v>
      </c>
      <c r="AB45" s="393"/>
      <c r="AC45" s="393"/>
      <c r="AD45" s="291"/>
      <c r="AE45" s="291"/>
      <c r="AF45" s="353"/>
    </row>
    <row r="46" spans="1:32" ht="12.75" customHeight="1" x14ac:dyDescent="0.2">
      <c r="A46" s="118"/>
      <c r="B46" s="118"/>
      <c r="C46" s="977" t="s">
        <v>1268</v>
      </c>
      <c r="D46" s="977"/>
      <c r="E46" s="977"/>
      <c r="F46" s="977"/>
      <c r="G46" s="977"/>
      <c r="H46" s="977"/>
      <c r="I46" s="977"/>
      <c r="J46" s="977"/>
      <c r="K46" s="977"/>
      <c r="L46" s="977"/>
      <c r="M46" s="977"/>
      <c r="N46" s="422" t="s">
        <v>124</v>
      </c>
      <c r="O46" s="423" t="s">
        <v>289</v>
      </c>
      <c r="P46" s="423"/>
      <c r="Q46" s="423"/>
      <c r="R46" s="1603" t="s">
        <v>295</v>
      </c>
      <c r="S46" s="1603"/>
      <c r="T46" s="1603"/>
      <c r="U46" s="1604"/>
      <c r="V46" s="1604"/>
      <c r="W46" s="1605" t="s">
        <v>296</v>
      </c>
      <c r="X46" s="1605"/>
      <c r="Y46" s="1605"/>
      <c r="Z46" s="1605"/>
      <c r="AA46" s="1604"/>
      <c r="AB46" s="1604"/>
      <c r="AC46" s="294" t="s">
        <v>294</v>
      </c>
      <c r="AD46" s="423"/>
      <c r="AE46" s="294"/>
      <c r="AF46" s="370"/>
    </row>
    <row r="47" spans="1:32" ht="12.75" customHeight="1" x14ac:dyDescent="0.2">
      <c r="A47" s="118"/>
      <c r="B47" s="118"/>
      <c r="C47" s="977"/>
      <c r="D47" s="977"/>
      <c r="E47" s="977"/>
      <c r="F47" s="977"/>
      <c r="G47" s="977"/>
      <c r="H47" s="977"/>
      <c r="I47" s="977"/>
      <c r="J47" s="977"/>
      <c r="K47" s="977"/>
      <c r="L47" s="977"/>
      <c r="M47" s="977"/>
      <c r="N47" s="428" t="s">
        <v>894</v>
      </c>
      <c r="O47" s="390" t="s">
        <v>290</v>
      </c>
      <c r="P47" s="390"/>
      <c r="Q47" s="409"/>
      <c r="R47" s="409"/>
      <c r="S47" s="409"/>
      <c r="T47" s="409"/>
      <c r="U47" s="409"/>
      <c r="V47" s="409"/>
      <c r="W47" s="409"/>
      <c r="X47" s="409"/>
      <c r="Y47" s="409"/>
      <c r="Z47" s="409"/>
      <c r="AA47" s="409"/>
      <c r="AB47" s="409"/>
      <c r="AC47" s="409"/>
      <c r="AD47" s="409"/>
      <c r="AE47" s="409"/>
      <c r="AF47" s="429"/>
    </row>
    <row r="48" spans="1:32" ht="12.75" customHeight="1" x14ac:dyDescent="0.2">
      <c r="A48" s="118"/>
      <c r="B48" s="118"/>
      <c r="C48" s="430" t="s">
        <v>1269</v>
      </c>
      <c r="D48" s="431"/>
      <c r="E48" s="431"/>
      <c r="F48" s="431"/>
      <c r="G48" s="431"/>
      <c r="H48" s="431"/>
      <c r="I48" s="431"/>
      <c r="J48" s="431"/>
      <c r="K48" s="431"/>
      <c r="L48" s="431"/>
      <c r="M48" s="431"/>
      <c r="N48" s="424" t="s">
        <v>124</v>
      </c>
      <c r="O48" s="423" t="s">
        <v>289</v>
      </c>
      <c r="P48" s="294"/>
      <c r="Q48" s="294"/>
      <c r="R48" s="294"/>
      <c r="S48" s="424" t="s">
        <v>124</v>
      </c>
      <c r="T48" s="423" t="s">
        <v>290</v>
      </c>
      <c r="U48" s="423"/>
      <c r="V48" s="294"/>
      <c r="W48" s="294"/>
      <c r="X48" s="294"/>
      <c r="Y48" s="294"/>
      <c r="Z48" s="294"/>
      <c r="AA48" s="294"/>
      <c r="AB48" s="294"/>
      <c r="AC48" s="294"/>
      <c r="AD48" s="294"/>
      <c r="AE48" s="294"/>
      <c r="AF48" s="370"/>
    </row>
    <row r="49" spans="1:32" ht="12.75" customHeight="1" x14ac:dyDescent="0.2">
      <c r="A49" s="118"/>
      <c r="B49" s="118"/>
      <c r="C49" s="432" t="s">
        <v>1109</v>
      </c>
      <c r="D49" s="365"/>
      <c r="E49" s="365"/>
      <c r="F49" s="365"/>
      <c r="G49" s="365"/>
      <c r="H49" s="365"/>
      <c r="I49" s="365"/>
      <c r="J49" s="365"/>
      <c r="K49" s="365"/>
      <c r="L49" s="365"/>
      <c r="M49" s="365"/>
      <c r="N49" s="365"/>
      <c r="O49" s="365"/>
      <c r="P49" s="365"/>
      <c r="Q49" s="365"/>
      <c r="R49" s="365"/>
      <c r="S49" s="365"/>
      <c r="T49" s="365"/>
      <c r="U49" s="365"/>
      <c r="V49" s="365"/>
      <c r="W49" s="365"/>
      <c r="X49" s="365"/>
      <c r="Y49" s="365"/>
      <c r="Z49" s="365"/>
      <c r="AA49" s="365"/>
      <c r="AB49" s="365"/>
      <c r="AC49" s="365"/>
      <c r="AD49" s="365"/>
      <c r="AE49" s="365"/>
      <c r="AF49" s="433"/>
    </row>
    <row r="50" spans="1:32" ht="12.75" customHeight="1" x14ac:dyDescent="0.2">
      <c r="A50" s="118"/>
      <c r="B50" s="118"/>
      <c r="C50" s="432"/>
      <c r="D50" s="373" t="s">
        <v>124</v>
      </c>
      <c r="E50" s="365" t="s">
        <v>68</v>
      </c>
      <c r="F50" s="365"/>
      <c r="G50" s="391" t="s">
        <v>983</v>
      </c>
      <c r="H50" s="365"/>
      <c r="I50" s="365"/>
      <c r="J50" s="365"/>
      <c r="K50" s="365"/>
      <c r="L50" s="365"/>
      <c r="M50" s="365"/>
      <c r="N50" s="365"/>
      <c r="O50" s="365"/>
      <c r="P50" s="365"/>
      <c r="Q50" s="365"/>
      <c r="R50" s="365"/>
      <c r="S50" s="365"/>
      <c r="T50" s="419"/>
      <c r="U50" s="419"/>
      <c r="V50" s="419"/>
      <c r="W50" s="419"/>
      <c r="X50" s="419"/>
      <c r="Y50" s="365"/>
      <c r="Z50" s="365"/>
      <c r="AA50" s="365"/>
      <c r="AB50" s="365"/>
      <c r="AC50" s="365"/>
      <c r="AD50" s="365"/>
      <c r="AE50" s="365"/>
      <c r="AF50" s="433"/>
    </row>
    <row r="51" spans="1:32" ht="12.75" customHeight="1" x14ac:dyDescent="0.2">
      <c r="A51" s="118"/>
      <c r="B51" s="118"/>
      <c r="C51" s="432"/>
      <c r="D51" s="373" t="s">
        <v>893</v>
      </c>
      <c r="E51" s="365" t="s">
        <v>68</v>
      </c>
      <c r="F51" s="365"/>
      <c r="G51" s="391" t="s">
        <v>984</v>
      </c>
      <c r="H51" s="365"/>
      <c r="I51" s="365"/>
      <c r="J51" s="365"/>
      <c r="K51" s="365"/>
      <c r="L51" s="365"/>
      <c r="M51" s="365"/>
      <c r="N51" s="365"/>
      <c r="O51" s="365"/>
      <c r="P51" s="365"/>
      <c r="Q51" s="365"/>
      <c r="R51" s="365"/>
      <c r="S51" s="365"/>
      <c r="T51" s="419"/>
      <c r="U51" s="419"/>
      <c r="V51" s="419"/>
      <c r="W51" s="419"/>
      <c r="X51" s="419"/>
      <c r="Y51" s="365"/>
      <c r="Z51" s="365"/>
      <c r="AA51" s="365"/>
      <c r="AB51" s="365"/>
      <c r="AC51" s="365"/>
      <c r="AD51" s="365"/>
      <c r="AE51" s="365"/>
      <c r="AF51" s="433"/>
    </row>
    <row r="52" spans="1:32" ht="12.75" customHeight="1" x14ac:dyDescent="0.2">
      <c r="A52" s="118"/>
      <c r="B52" s="118"/>
      <c r="C52" s="432"/>
      <c r="D52" s="373" t="s">
        <v>894</v>
      </c>
      <c r="E52" s="365" t="s">
        <v>68</v>
      </c>
      <c r="F52" s="365"/>
      <c r="G52" s="391" t="s">
        <v>985</v>
      </c>
      <c r="H52" s="365"/>
      <c r="I52" s="365"/>
      <c r="J52" s="365"/>
      <c r="K52" s="365"/>
      <c r="L52" s="365"/>
      <c r="M52" s="365"/>
      <c r="N52" s="365"/>
      <c r="O52" s="365"/>
      <c r="P52" s="365"/>
      <c r="Q52" s="365"/>
      <c r="R52" s="365"/>
      <c r="S52" s="365"/>
      <c r="T52" s="419"/>
      <c r="U52" s="419"/>
      <c r="V52" s="419"/>
      <c r="W52" s="419"/>
      <c r="X52" s="419"/>
      <c r="Y52" s="419"/>
      <c r="Z52" s="419"/>
      <c r="AA52" s="419"/>
      <c r="AB52" s="419"/>
      <c r="AC52" s="419"/>
      <c r="AD52" s="419"/>
      <c r="AE52" s="419"/>
      <c r="AF52" s="434"/>
    </row>
    <row r="53" spans="1:32" ht="12.75" customHeight="1" x14ac:dyDescent="0.2">
      <c r="A53" s="118"/>
      <c r="B53" s="118"/>
      <c r="C53" s="432"/>
      <c r="D53" s="373" t="s">
        <v>124</v>
      </c>
      <c r="E53" s="365" t="s">
        <v>68</v>
      </c>
      <c r="F53" s="365"/>
      <c r="G53" s="391" t="s">
        <v>986</v>
      </c>
      <c r="H53" s="365"/>
      <c r="I53" s="365"/>
      <c r="J53" s="365"/>
      <c r="K53" s="365"/>
      <c r="L53" s="365"/>
      <c r="M53" s="365"/>
      <c r="N53" s="365"/>
      <c r="O53" s="365"/>
      <c r="P53" s="365"/>
      <c r="Q53" s="365"/>
      <c r="R53" s="365"/>
      <c r="S53" s="365"/>
      <c r="T53" s="419"/>
      <c r="U53" s="419"/>
      <c r="V53" s="419"/>
      <c r="W53" s="419"/>
      <c r="X53" s="419"/>
      <c r="Y53" s="419"/>
      <c r="Z53" s="419"/>
      <c r="AA53" s="419"/>
      <c r="AB53" s="419"/>
      <c r="AC53" s="419"/>
      <c r="AD53" s="419"/>
      <c r="AE53" s="419"/>
      <c r="AF53" s="434"/>
    </row>
    <row r="54" spans="1:32" ht="12.75" customHeight="1" x14ac:dyDescent="0.2">
      <c r="A54" s="118"/>
      <c r="B54" s="118"/>
      <c r="C54" s="432"/>
      <c r="D54" s="373" t="s">
        <v>893</v>
      </c>
      <c r="E54" s="365" t="s">
        <v>68</v>
      </c>
      <c r="F54" s="365"/>
      <c r="G54" s="391" t="s">
        <v>987</v>
      </c>
      <c r="H54" s="365"/>
      <c r="I54" s="365"/>
      <c r="J54" s="365"/>
      <c r="K54" s="365"/>
      <c r="L54" s="365"/>
      <c r="M54" s="365"/>
      <c r="N54" s="365"/>
      <c r="O54" s="365"/>
      <c r="P54" s="365"/>
      <c r="Q54" s="365"/>
      <c r="R54" s="365"/>
      <c r="S54" s="365"/>
      <c r="T54" s="419"/>
      <c r="U54" s="419"/>
      <c r="V54" s="419"/>
      <c r="W54" s="419"/>
      <c r="X54" s="419"/>
      <c r="Y54" s="419"/>
      <c r="Z54" s="419"/>
      <c r="AA54" s="419"/>
      <c r="AB54" s="419"/>
      <c r="AC54" s="419"/>
      <c r="AD54" s="419"/>
      <c r="AE54" s="419"/>
      <c r="AF54" s="434"/>
    </row>
    <row r="55" spans="1:32" ht="12.75" customHeight="1" x14ac:dyDescent="0.2">
      <c r="A55" s="118"/>
      <c r="B55" s="118"/>
      <c r="C55" s="432"/>
      <c r="D55" s="373" t="s">
        <v>894</v>
      </c>
      <c r="E55" s="365" t="s">
        <v>68</v>
      </c>
      <c r="F55" s="365"/>
      <c r="G55" s="391" t="s">
        <v>988</v>
      </c>
      <c r="H55" s="365"/>
      <c r="I55" s="365"/>
      <c r="J55" s="365"/>
      <c r="K55" s="365"/>
      <c r="L55" s="365"/>
      <c r="M55" s="365"/>
      <c r="N55" s="365"/>
      <c r="O55" s="365"/>
      <c r="P55" s="365"/>
      <c r="Q55" s="365"/>
      <c r="R55" s="365"/>
      <c r="S55" s="365"/>
      <c r="T55" s="419"/>
      <c r="U55" s="419"/>
      <c r="V55" s="419"/>
      <c r="W55" s="419"/>
      <c r="X55" s="419"/>
      <c r="Y55" s="419"/>
      <c r="Z55" s="419"/>
      <c r="AA55" s="419"/>
      <c r="AB55" s="419"/>
      <c r="AC55" s="419"/>
      <c r="AD55" s="419"/>
      <c r="AE55" s="419"/>
      <c r="AF55" s="434"/>
    </row>
    <row r="56" spans="1:32" ht="12.75" customHeight="1" x14ac:dyDescent="0.2">
      <c r="A56" s="118"/>
      <c r="B56" s="118"/>
      <c r="C56" s="432"/>
      <c r="D56" s="373" t="s">
        <v>893</v>
      </c>
      <c r="E56" s="365" t="s">
        <v>68</v>
      </c>
      <c r="F56" s="365"/>
      <c r="G56" s="391" t="s">
        <v>989</v>
      </c>
      <c r="H56" s="365"/>
      <c r="I56" s="365"/>
      <c r="J56" s="365"/>
      <c r="K56" s="365"/>
      <c r="L56" s="365"/>
      <c r="M56" s="365"/>
      <c r="N56" s="365"/>
      <c r="O56" s="365"/>
      <c r="P56" s="365"/>
      <c r="Q56" s="365"/>
      <c r="R56" s="365"/>
      <c r="S56" s="365"/>
      <c r="T56" s="419"/>
      <c r="U56" s="419"/>
      <c r="V56" s="419"/>
      <c r="W56" s="419"/>
      <c r="X56" s="419"/>
      <c r="Y56" s="419"/>
      <c r="Z56" s="419"/>
      <c r="AA56" s="419"/>
      <c r="AB56" s="419"/>
      <c r="AC56" s="419"/>
      <c r="AD56" s="419"/>
      <c r="AE56" s="419"/>
      <c r="AF56" s="434"/>
    </row>
    <row r="57" spans="1:32" ht="12.75" customHeight="1" x14ac:dyDescent="0.2">
      <c r="A57" s="118"/>
      <c r="B57" s="118"/>
      <c r="C57" s="432"/>
      <c r="D57" s="373" t="s">
        <v>124</v>
      </c>
      <c r="E57" s="365" t="s">
        <v>68</v>
      </c>
      <c r="F57" s="365"/>
      <c r="G57" s="391" t="s">
        <v>990</v>
      </c>
      <c r="H57" s="365"/>
      <c r="I57" s="365"/>
      <c r="J57" s="365"/>
      <c r="K57" s="365"/>
      <c r="L57" s="365"/>
      <c r="M57" s="365"/>
      <c r="N57" s="365"/>
      <c r="O57" s="365"/>
      <c r="P57" s="365"/>
      <c r="Q57" s="365"/>
      <c r="R57" s="365"/>
      <c r="S57" s="365"/>
      <c r="T57" s="419"/>
      <c r="U57" s="419"/>
      <c r="V57" s="419"/>
      <c r="W57" s="419"/>
      <c r="X57" s="419"/>
      <c r="Y57" s="419"/>
      <c r="Z57" s="419"/>
      <c r="AA57" s="419"/>
      <c r="AB57" s="419"/>
      <c r="AC57" s="419"/>
      <c r="AD57" s="419"/>
      <c r="AE57" s="419"/>
      <c r="AF57" s="434"/>
    </row>
    <row r="58" spans="1:32" ht="12.75" customHeight="1" x14ac:dyDescent="0.2">
      <c r="A58" s="118"/>
      <c r="B58" s="118"/>
      <c r="C58" s="389"/>
      <c r="D58" s="410" t="s">
        <v>893</v>
      </c>
      <c r="E58" s="409" t="s">
        <v>68</v>
      </c>
      <c r="F58" s="409"/>
      <c r="G58" s="435" t="s">
        <v>131</v>
      </c>
      <c r="H58" s="409"/>
      <c r="I58" s="409" t="s">
        <v>991</v>
      </c>
      <c r="J58" s="1476"/>
      <c r="K58" s="1476"/>
      <c r="L58" s="1476"/>
      <c r="M58" s="1476"/>
      <c r="N58" s="1476"/>
      <c r="O58" s="1476"/>
      <c r="P58" s="1476"/>
      <c r="Q58" s="1476"/>
      <c r="R58" s="1476"/>
      <c r="S58" s="1476"/>
      <c r="T58" s="1476"/>
      <c r="U58" s="1476"/>
      <c r="V58" s="1476"/>
      <c r="W58" s="1476"/>
      <c r="X58" s="1476"/>
      <c r="Y58" s="1476"/>
      <c r="Z58" s="1476"/>
      <c r="AA58" s="1476"/>
      <c r="AB58" s="1476"/>
      <c r="AC58" s="1476"/>
      <c r="AD58" s="1476"/>
      <c r="AE58" s="1476"/>
      <c r="AF58" s="436" t="s">
        <v>967</v>
      </c>
    </row>
    <row r="59" spans="1:32" ht="12.75" customHeight="1" x14ac:dyDescent="0.2">
      <c r="A59" s="118"/>
      <c r="B59" s="119"/>
      <c r="C59" s="119"/>
      <c r="D59" s="119"/>
      <c r="E59" s="119"/>
      <c r="F59" s="119"/>
      <c r="G59" s="119"/>
      <c r="H59" s="119"/>
      <c r="I59" s="119"/>
      <c r="J59" s="119"/>
      <c r="K59" s="119"/>
      <c r="L59" s="119"/>
      <c r="M59" s="119"/>
      <c r="N59" s="119"/>
      <c r="O59" s="119"/>
      <c r="P59" s="119"/>
      <c r="Q59" s="119"/>
      <c r="R59" s="119"/>
      <c r="S59" s="119"/>
      <c r="T59" s="119"/>
      <c r="U59" s="119"/>
      <c r="V59" s="119"/>
      <c r="W59" s="119"/>
      <c r="X59" s="119"/>
      <c r="Y59" s="119"/>
      <c r="Z59" s="119"/>
      <c r="AA59" s="119"/>
      <c r="AB59" s="119"/>
      <c r="AC59" s="119"/>
      <c r="AD59" s="119"/>
      <c r="AE59" s="119"/>
      <c r="AF59" s="335"/>
    </row>
    <row r="60" spans="1:32" ht="12.75" customHeight="1" x14ac:dyDescent="0.2">
      <c r="A60" s="118" t="s">
        <v>992</v>
      </c>
      <c r="B60" s="118"/>
      <c r="C60" s="118"/>
      <c r="D60" s="118"/>
      <c r="E60" s="118"/>
      <c r="F60" s="118"/>
      <c r="G60" s="118"/>
      <c r="H60" s="118"/>
      <c r="I60" s="118"/>
      <c r="J60" s="118"/>
      <c r="K60" s="118"/>
      <c r="L60" s="118"/>
      <c r="M60" s="118"/>
      <c r="N60" s="118"/>
      <c r="O60" s="118"/>
      <c r="P60" s="118"/>
      <c r="Q60" s="118"/>
      <c r="R60" s="118"/>
      <c r="S60" s="118"/>
      <c r="T60" s="118"/>
      <c r="U60" s="118"/>
      <c r="V60" s="118"/>
      <c r="W60" s="118"/>
      <c r="X60" s="118"/>
      <c r="Y60" s="118"/>
      <c r="Z60" s="119"/>
      <c r="AA60" s="119"/>
      <c r="AB60" s="119"/>
      <c r="AC60" s="119"/>
      <c r="AD60" s="119"/>
      <c r="AE60" s="119"/>
      <c r="AF60" s="119"/>
    </row>
    <row r="61" spans="1:32" ht="12.75" customHeight="1" x14ac:dyDescent="0.2">
      <c r="A61" s="118"/>
      <c r="B61" s="1486" t="s">
        <v>1110</v>
      </c>
      <c r="C61" s="1486"/>
      <c r="D61" s="1486"/>
      <c r="E61" s="1486"/>
      <c r="F61" s="1486"/>
      <c r="G61" s="1486"/>
      <c r="H61" s="1486"/>
      <c r="I61" s="1486"/>
      <c r="J61" s="1486"/>
      <c r="K61" s="1486"/>
      <c r="L61" s="1486"/>
      <c r="M61" s="119"/>
      <c r="N61" s="119"/>
      <c r="O61" s="119"/>
      <c r="P61" s="119"/>
      <c r="Q61" s="119"/>
      <c r="R61" s="119"/>
      <c r="S61" s="119"/>
      <c r="T61" s="119"/>
      <c r="U61" s="119"/>
      <c r="V61" s="119"/>
      <c r="W61" s="119"/>
      <c r="X61" s="119"/>
      <c r="Y61" s="119"/>
      <c r="Z61" s="890" t="s">
        <v>20</v>
      </c>
      <c r="AA61" s="890"/>
      <c r="AB61" s="890"/>
      <c r="AC61" s="890"/>
      <c r="AD61" s="890"/>
      <c r="AE61" s="890"/>
      <c r="AF61" s="119"/>
    </row>
    <row r="62" spans="1:32" ht="12.75" customHeight="1" x14ac:dyDescent="0.2">
      <c r="A62" s="118"/>
      <c r="B62" s="118"/>
      <c r="C62" s="118"/>
      <c r="D62" s="118"/>
      <c r="E62" s="118"/>
      <c r="F62" s="118"/>
      <c r="G62" s="118"/>
      <c r="H62" s="118"/>
      <c r="I62" s="118"/>
      <c r="J62" s="118"/>
      <c r="K62" s="118"/>
      <c r="L62" s="118"/>
      <c r="M62" s="253" t="s">
        <v>893</v>
      </c>
      <c r="N62" s="291" t="s">
        <v>297</v>
      </c>
      <c r="O62" s="291"/>
      <c r="P62" s="291"/>
      <c r="Q62" s="291"/>
      <c r="R62" s="254" t="s">
        <v>893</v>
      </c>
      <c r="S62" s="291" t="s">
        <v>298</v>
      </c>
      <c r="T62" s="291"/>
      <c r="U62" s="291"/>
      <c r="V62" s="291"/>
      <c r="W62" s="291"/>
      <c r="X62" s="291"/>
      <c r="Y62" s="291"/>
      <c r="Z62" s="291"/>
      <c r="AA62" s="291"/>
      <c r="AB62" s="291"/>
      <c r="AC62" s="291"/>
      <c r="AD62" s="291"/>
      <c r="AE62" s="353"/>
      <c r="AF62" s="119"/>
    </row>
    <row r="63" spans="1:32" ht="12.75" customHeight="1" x14ac:dyDescent="0.2">
      <c r="A63" s="118"/>
      <c r="B63" s="118"/>
      <c r="C63" s="118"/>
      <c r="D63" s="118"/>
      <c r="E63" s="118"/>
      <c r="F63" s="118"/>
      <c r="G63" s="118"/>
      <c r="H63" s="118"/>
      <c r="I63" s="118"/>
      <c r="J63" s="118"/>
      <c r="K63" s="118"/>
      <c r="L63" s="118"/>
      <c r="M63" s="1282" t="s">
        <v>299</v>
      </c>
      <c r="N63" s="1283"/>
      <c r="O63" s="1283"/>
      <c r="P63" s="1284"/>
      <c r="Q63" s="865" t="s">
        <v>300</v>
      </c>
      <c r="R63" s="945"/>
      <c r="S63" s="945"/>
      <c r="T63" s="945"/>
      <c r="U63" s="866"/>
      <c r="V63" s="879" t="s">
        <v>301</v>
      </c>
      <c r="W63" s="880"/>
      <c r="X63" s="1589"/>
      <c r="Y63" s="1589"/>
      <c r="Z63" s="1589"/>
      <c r="AA63" s="1589"/>
      <c r="AB63" s="1589"/>
      <c r="AC63" s="1589"/>
      <c r="AD63" s="1589"/>
      <c r="AE63" s="1590"/>
      <c r="AF63" s="119"/>
    </row>
    <row r="64" spans="1:32" ht="12.75" customHeight="1" x14ac:dyDescent="0.2">
      <c r="A64" s="118"/>
      <c r="B64" s="118"/>
      <c r="C64" s="118"/>
      <c r="D64" s="118"/>
      <c r="E64" s="118"/>
      <c r="F64" s="118"/>
      <c r="G64" s="118"/>
      <c r="H64" s="118"/>
      <c r="I64" s="118"/>
      <c r="J64" s="118"/>
      <c r="K64" s="118"/>
      <c r="L64" s="118"/>
      <c r="M64" s="1288"/>
      <c r="N64" s="1289"/>
      <c r="O64" s="1289"/>
      <c r="P64" s="1290"/>
      <c r="Q64" s="947"/>
      <c r="R64" s="948"/>
      <c r="S64" s="948"/>
      <c r="T64" s="948"/>
      <c r="U64" s="949"/>
      <c r="V64" s="879" t="s">
        <v>302</v>
      </c>
      <c r="W64" s="880"/>
      <c r="X64" s="1589"/>
      <c r="Y64" s="1589"/>
      <c r="Z64" s="1589"/>
      <c r="AA64" s="1589"/>
      <c r="AB64" s="1589"/>
      <c r="AC64" s="1589"/>
      <c r="AD64" s="1589"/>
      <c r="AE64" s="1590"/>
      <c r="AF64" s="119"/>
    </row>
    <row r="65" spans="1:32" ht="12.75" customHeight="1" x14ac:dyDescent="0.2">
      <c r="A65" s="118"/>
      <c r="B65" s="118"/>
      <c r="C65" s="118"/>
      <c r="D65" s="118"/>
      <c r="E65" s="118"/>
      <c r="F65" s="118"/>
      <c r="G65" s="118"/>
      <c r="H65" s="118"/>
      <c r="I65" s="118"/>
      <c r="J65" s="118"/>
      <c r="K65" s="118"/>
      <c r="L65" s="118"/>
      <c r="M65" s="1282" t="s">
        <v>303</v>
      </c>
      <c r="N65" s="1283"/>
      <c r="O65" s="1283"/>
      <c r="P65" s="1284"/>
      <c r="Q65" s="865" t="s">
        <v>304</v>
      </c>
      <c r="R65" s="945"/>
      <c r="S65" s="945"/>
      <c r="T65" s="945"/>
      <c r="U65" s="866"/>
      <c r="V65" s="1587" t="s">
        <v>1070</v>
      </c>
      <c r="W65" s="1588"/>
      <c r="X65" s="1268"/>
      <c r="Y65" s="1388" t="s">
        <v>14</v>
      </c>
      <c r="Z65" s="1268"/>
      <c r="AA65" s="1388" t="s">
        <v>15</v>
      </c>
      <c r="AB65" s="294"/>
      <c r="AC65" s="294"/>
      <c r="AD65" s="294"/>
      <c r="AE65" s="370"/>
      <c r="AF65" s="119"/>
    </row>
    <row r="66" spans="1:32" ht="12.75" customHeight="1" x14ac:dyDescent="0.2">
      <c r="A66" s="118"/>
      <c r="B66" s="118"/>
      <c r="C66" s="118"/>
      <c r="D66" s="118"/>
      <c r="E66" s="118"/>
      <c r="F66" s="118"/>
      <c r="G66" s="118"/>
      <c r="H66" s="118"/>
      <c r="I66" s="118"/>
      <c r="J66" s="118"/>
      <c r="K66" s="118"/>
      <c r="L66" s="118"/>
      <c r="M66" s="1288"/>
      <c r="N66" s="1289"/>
      <c r="O66" s="1289"/>
      <c r="P66" s="1290"/>
      <c r="Q66" s="947"/>
      <c r="R66" s="948"/>
      <c r="S66" s="948"/>
      <c r="T66" s="948"/>
      <c r="U66" s="949"/>
      <c r="V66" s="1472"/>
      <c r="W66" s="1473"/>
      <c r="X66" s="1271"/>
      <c r="Y66" s="890"/>
      <c r="Z66" s="1271"/>
      <c r="AA66" s="890"/>
      <c r="AB66" s="409"/>
      <c r="AC66" s="409"/>
      <c r="AD66" s="409"/>
      <c r="AE66" s="429"/>
      <c r="AF66" s="119"/>
    </row>
    <row r="67" spans="1:32" ht="12.75" customHeight="1" x14ac:dyDescent="0.2">
      <c r="A67" s="118"/>
      <c r="B67" s="118"/>
      <c r="C67" s="118"/>
      <c r="D67" s="118"/>
      <c r="E67" s="118"/>
      <c r="F67" s="118"/>
      <c r="G67" s="118"/>
      <c r="H67" s="118"/>
      <c r="I67" s="118"/>
      <c r="J67" s="118"/>
      <c r="K67" s="118"/>
      <c r="L67" s="118"/>
      <c r="M67" s="396"/>
      <c r="N67" s="396"/>
      <c r="O67" s="396"/>
      <c r="P67" s="396"/>
      <c r="Q67" s="121"/>
      <c r="R67" s="121"/>
      <c r="S67" s="121"/>
      <c r="T67" s="121"/>
      <c r="U67" s="121"/>
      <c r="V67" s="121"/>
      <c r="W67" s="121"/>
      <c r="X67" s="121"/>
      <c r="Y67" s="121"/>
      <c r="Z67" s="121"/>
      <c r="AA67" s="121"/>
      <c r="AB67" s="365"/>
      <c r="AC67" s="365"/>
      <c r="AD67" s="365"/>
      <c r="AE67" s="365"/>
      <c r="AF67" s="119"/>
    </row>
    <row r="68" spans="1:32" ht="12.75" customHeight="1" x14ac:dyDescent="0.2">
      <c r="A68" s="118"/>
      <c r="B68" s="1486" t="s">
        <v>1111</v>
      </c>
      <c r="C68" s="1486"/>
      <c r="D68" s="1486"/>
      <c r="E68" s="1486"/>
      <c r="F68" s="1486"/>
      <c r="G68" s="1486"/>
      <c r="H68" s="1486"/>
      <c r="I68" s="1486"/>
      <c r="J68" s="1486"/>
      <c r="K68" s="1486"/>
      <c r="L68" s="1486"/>
      <c r="M68" s="119"/>
      <c r="N68" s="119"/>
      <c r="O68" s="119"/>
      <c r="P68" s="119"/>
      <c r="Q68" s="119"/>
      <c r="R68" s="119"/>
      <c r="S68" s="119"/>
      <c r="T68" s="119"/>
      <c r="U68" s="119"/>
      <c r="V68" s="119"/>
      <c r="W68" s="119"/>
      <c r="X68" s="119"/>
      <c r="Y68" s="119"/>
      <c r="Z68" s="890" t="s">
        <v>20</v>
      </c>
      <c r="AA68" s="890"/>
      <c r="AB68" s="890"/>
      <c r="AC68" s="890"/>
      <c r="AD68" s="890"/>
      <c r="AE68" s="890"/>
      <c r="AF68" s="119"/>
    </row>
    <row r="69" spans="1:32" ht="12.75" customHeight="1" x14ac:dyDescent="0.2">
      <c r="A69" s="118"/>
      <c r="B69" s="118"/>
      <c r="C69" s="118"/>
      <c r="D69" s="118"/>
      <c r="E69" s="118"/>
      <c r="F69" s="118"/>
      <c r="G69" s="118"/>
      <c r="H69" s="118"/>
      <c r="I69" s="118"/>
      <c r="J69" s="118"/>
      <c r="K69" s="118"/>
      <c r="L69" s="118"/>
      <c r="M69" s="253" t="s">
        <v>993</v>
      </c>
      <c r="N69" s="291" t="s">
        <v>297</v>
      </c>
      <c r="O69" s="291"/>
      <c r="P69" s="291"/>
      <c r="Q69" s="291"/>
      <c r="R69" s="254" t="s">
        <v>993</v>
      </c>
      <c r="S69" s="291" t="s">
        <v>298</v>
      </c>
      <c r="T69" s="291"/>
      <c r="U69" s="291"/>
      <c r="V69" s="291"/>
      <c r="W69" s="291"/>
      <c r="X69" s="291"/>
      <c r="Y69" s="291"/>
      <c r="Z69" s="291"/>
      <c r="AA69" s="291"/>
      <c r="AB69" s="291"/>
      <c r="AC69" s="291"/>
      <c r="AD69" s="291"/>
      <c r="AE69" s="353"/>
      <c r="AF69" s="119"/>
    </row>
    <row r="70" spans="1:32" ht="12.75" customHeight="1" x14ac:dyDescent="0.2">
      <c r="A70" s="118"/>
      <c r="B70" s="118"/>
      <c r="C70" s="118"/>
      <c r="D70" s="118"/>
      <c r="E70" s="118"/>
      <c r="F70" s="118"/>
      <c r="G70" s="118"/>
      <c r="H70" s="118"/>
      <c r="I70" s="118"/>
      <c r="J70" s="118"/>
      <c r="K70" s="118"/>
      <c r="L70" s="118"/>
      <c r="M70" s="1282" t="s">
        <v>299</v>
      </c>
      <c r="N70" s="1283"/>
      <c r="O70" s="1283"/>
      <c r="P70" s="1284"/>
      <c r="Q70" s="865" t="s">
        <v>616</v>
      </c>
      <c r="R70" s="945"/>
      <c r="S70" s="945"/>
      <c r="T70" s="945"/>
      <c r="U70" s="866"/>
      <c r="V70" s="879" t="s">
        <v>301</v>
      </c>
      <c r="W70" s="880"/>
      <c r="X70" s="1589"/>
      <c r="Y70" s="1589"/>
      <c r="Z70" s="1589"/>
      <c r="AA70" s="1589"/>
      <c r="AB70" s="1589"/>
      <c r="AC70" s="1589"/>
      <c r="AD70" s="1589"/>
      <c r="AE70" s="1590"/>
      <c r="AF70" s="119"/>
    </row>
    <row r="71" spans="1:32" ht="12.75" customHeight="1" x14ac:dyDescent="0.2">
      <c r="A71" s="118"/>
      <c r="B71" s="118"/>
      <c r="C71" s="118"/>
      <c r="D71" s="118"/>
      <c r="E71" s="118"/>
      <c r="F71" s="118"/>
      <c r="G71" s="118"/>
      <c r="H71" s="118"/>
      <c r="I71" s="118"/>
      <c r="J71" s="118"/>
      <c r="K71" s="118"/>
      <c r="L71" s="118"/>
      <c r="M71" s="1288"/>
      <c r="N71" s="1289"/>
      <c r="O71" s="1289"/>
      <c r="P71" s="1290"/>
      <c r="Q71" s="947"/>
      <c r="R71" s="948"/>
      <c r="S71" s="948"/>
      <c r="T71" s="948"/>
      <c r="U71" s="949"/>
      <c r="V71" s="879" t="s">
        <v>302</v>
      </c>
      <c r="W71" s="880"/>
      <c r="X71" s="1589"/>
      <c r="Y71" s="1589"/>
      <c r="Z71" s="1589"/>
      <c r="AA71" s="1589"/>
      <c r="AB71" s="1589"/>
      <c r="AC71" s="1589"/>
      <c r="AD71" s="1589"/>
      <c r="AE71" s="1590"/>
      <c r="AF71" s="119"/>
    </row>
    <row r="72" spans="1:32" ht="12.75" customHeight="1" x14ac:dyDescent="0.2">
      <c r="A72" s="118"/>
      <c r="B72" s="118"/>
      <c r="C72" s="118"/>
      <c r="D72" s="118"/>
      <c r="E72" s="118"/>
      <c r="F72" s="118"/>
      <c r="G72" s="118"/>
      <c r="H72" s="118"/>
      <c r="I72" s="118"/>
      <c r="J72" s="118"/>
      <c r="K72" s="118"/>
      <c r="L72" s="118"/>
      <c r="M72" s="1282" t="s">
        <v>303</v>
      </c>
      <c r="N72" s="1283"/>
      <c r="O72" s="1283"/>
      <c r="P72" s="1284"/>
      <c r="Q72" s="865" t="s">
        <v>304</v>
      </c>
      <c r="R72" s="945"/>
      <c r="S72" s="945"/>
      <c r="T72" s="945"/>
      <c r="U72" s="866"/>
      <c r="V72" s="1587" t="s">
        <v>1070</v>
      </c>
      <c r="W72" s="1588"/>
      <c r="X72" s="1268"/>
      <c r="Y72" s="1388" t="s">
        <v>14</v>
      </c>
      <c r="Z72" s="1268"/>
      <c r="AA72" s="1388" t="s">
        <v>15</v>
      </c>
      <c r="AB72" s="294"/>
      <c r="AC72" s="294"/>
      <c r="AD72" s="294"/>
      <c r="AE72" s="370"/>
      <c r="AF72" s="119"/>
    </row>
    <row r="73" spans="1:32" ht="12.75" customHeight="1" x14ac:dyDescent="0.2">
      <c r="A73" s="118"/>
      <c r="B73" s="118"/>
      <c r="C73" s="118"/>
      <c r="D73" s="118"/>
      <c r="E73" s="118"/>
      <c r="F73" s="118"/>
      <c r="G73" s="118"/>
      <c r="H73" s="118"/>
      <c r="I73" s="118"/>
      <c r="J73" s="118"/>
      <c r="K73" s="118"/>
      <c r="L73" s="118"/>
      <c r="M73" s="1288"/>
      <c r="N73" s="1289"/>
      <c r="O73" s="1289"/>
      <c r="P73" s="1290"/>
      <c r="Q73" s="947"/>
      <c r="R73" s="948"/>
      <c r="S73" s="948"/>
      <c r="T73" s="948"/>
      <c r="U73" s="949"/>
      <c r="V73" s="1472"/>
      <c r="W73" s="1473"/>
      <c r="X73" s="1271"/>
      <c r="Y73" s="890"/>
      <c r="Z73" s="1271"/>
      <c r="AA73" s="890"/>
      <c r="AB73" s="409"/>
      <c r="AC73" s="409"/>
      <c r="AD73" s="409"/>
      <c r="AE73" s="429"/>
      <c r="AF73" s="119"/>
    </row>
    <row r="74" spans="1:32" ht="12.75" customHeight="1" x14ac:dyDescent="0.2">
      <c r="A74" s="118"/>
      <c r="B74" s="118"/>
      <c r="C74" s="118"/>
      <c r="D74" s="118"/>
      <c r="E74" s="118"/>
      <c r="F74" s="118"/>
      <c r="G74" s="118"/>
      <c r="H74" s="118"/>
      <c r="I74" s="118"/>
      <c r="J74" s="118"/>
      <c r="K74" s="118"/>
      <c r="L74" s="118"/>
      <c r="M74" s="396"/>
      <c r="N74" s="396"/>
      <c r="O74" s="396"/>
      <c r="P74" s="396"/>
      <c r="Q74" s="121"/>
      <c r="R74" s="121"/>
      <c r="S74" s="121"/>
      <c r="T74" s="121"/>
      <c r="U74" s="121"/>
      <c r="V74" s="121"/>
      <c r="W74" s="121"/>
      <c r="X74" s="121"/>
      <c r="Y74" s="121"/>
      <c r="Z74" s="121"/>
      <c r="AA74" s="121"/>
      <c r="AB74" s="365"/>
      <c r="AC74" s="365"/>
      <c r="AD74" s="365"/>
      <c r="AE74" s="365"/>
      <c r="AF74" s="119"/>
    </row>
    <row r="75" spans="1:32" ht="12.75" customHeight="1" x14ac:dyDescent="0.2">
      <c r="A75" s="118"/>
      <c r="B75" s="1486" t="s">
        <v>1112</v>
      </c>
      <c r="C75" s="1486"/>
      <c r="D75" s="1486"/>
      <c r="E75" s="1486"/>
      <c r="F75" s="1486"/>
      <c r="G75" s="1486"/>
      <c r="H75" s="1486"/>
      <c r="I75" s="1486"/>
      <c r="J75" s="1486"/>
      <c r="K75" s="1486"/>
      <c r="L75" s="1554"/>
      <c r="M75" s="369"/>
      <c r="N75" s="119"/>
      <c r="O75" s="119"/>
      <c r="P75" s="119"/>
      <c r="Q75" s="119"/>
      <c r="R75" s="119"/>
      <c r="S75" s="119"/>
      <c r="T75" s="119"/>
      <c r="U75" s="119"/>
      <c r="V75" s="119"/>
      <c r="W75" s="119"/>
      <c r="X75" s="119"/>
      <c r="Y75" s="119"/>
      <c r="Z75" s="890" t="s">
        <v>20</v>
      </c>
      <c r="AA75" s="890"/>
      <c r="AB75" s="890"/>
      <c r="AC75" s="890"/>
      <c r="AD75" s="890"/>
      <c r="AE75" s="890"/>
      <c r="AF75" s="119"/>
    </row>
    <row r="76" spans="1:32" ht="12.75" customHeight="1" x14ac:dyDescent="0.2">
      <c r="A76" s="118"/>
      <c r="B76" s="118"/>
      <c r="C76" s="118"/>
      <c r="D76" s="118"/>
      <c r="E76" s="118"/>
      <c r="F76" s="118"/>
      <c r="G76" s="118"/>
      <c r="H76" s="118"/>
      <c r="I76" s="118"/>
      <c r="J76" s="118"/>
      <c r="K76" s="118"/>
      <c r="L76" s="118"/>
      <c r="M76" s="253" t="s">
        <v>893</v>
      </c>
      <c r="N76" s="291" t="s">
        <v>297</v>
      </c>
      <c r="O76" s="291"/>
      <c r="P76" s="291"/>
      <c r="Q76" s="291"/>
      <c r="R76" s="254" t="s">
        <v>124</v>
      </c>
      <c r="S76" s="291" t="s">
        <v>298</v>
      </c>
      <c r="T76" s="291"/>
      <c r="U76" s="291"/>
      <c r="V76" s="291"/>
      <c r="W76" s="291"/>
      <c r="X76" s="291"/>
      <c r="Y76" s="291"/>
      <c r="Z76" s="291"/>
      <c r="AA76" s="291"/>
      <c r="AB76" s="291"/>
      <c r="AC76" s="291"/>
      <c r="AD76" s="291"/>
      <c r="AE76" s="353"/>
      <c r="AF76" s="119"/>
    </row>
    <row r="77" spans="1:32" ht="12.75" customHeight="1" x14ac:dyDescent="0.2">
      <c r="A77" s="118"/>
      <c r="B77" s="118"/>
      <c r="C77" s="118"/>
      <c r="D77" s="118"/>
      <c r="E77" s="118"/>
      <c r="F77" s="118"/>
      <c r="G77" s="118"/>
      <c r="H77" s="118"/>
      <c r="I77" s="118"/>
      <c r="J77" s="118"/>
      <c r="K77" s="118"/>
      <c r="L77" s="118"/>
      <c r="M77" s="1584" t="s">
        <v>299</v>
      </c>
      <c r="N77" s="1584"/>
      <c r="O77" s="1584"/>
      <c r="P77" s="1584"/>
      <c r="Q77" s="860" t="s">
        <v>301</v>
      </c>
      <c r="R77" s="860"/>
      <c r="S77" s="1591"/>
      <c r="T77" s="1591"/>
      <c r="U77" s="1591"/>
      <c r="V77" s="1591"/>
      <c r="W77" s="1591"/>
      <c r="X77" s="1591"/>
      <c r="Y77" s="1591"/>
      <c r="Z77" s="1591"/>
      <c r="AA77" s="1591"/>
      <c r="AB77" s="1591"/>
      <c r="AC77" s="1591"/>
      <c r="AD77" s="1591"/>
      <c r="AE77" s="1591"/>
      <c r="AF77" s="119"/>
    </row>
    <row r="78" spans="1:32" ht="12.75" customHeight="1" x14ac:dyDescent="0.2">
      <c r="A78" s="118"/>
      <c r="B78" s="118"/>
      <c r="C78" s="118"/>
      <c r="D78" s="118"/>
      <c r="E78" s="118"/>
      <c r="F78" s="118"/>
      <c r="G78" s="118"/>
      <c r="H78" s="118"/>
      <c r="I78" s="118"/>
      <c r="J78" s="118"/>
      <c r="K78" s="118"/>
      <c r="L78" s="118"/>
      <c r="M78" s="1584"/>
      <c r="N78" s="1584"/>
      <c r="O78" s="1584"/>
      <c r="P78" s="1584"/>
      <c r="Q78" s="860" t="s">
        <v>302</v>
      </c>
      <c r="R78" s="860"/>
      <c r="S78" s="1591"/>
      <c r="T78" s="1591"/>
      <c r="U78" s="1591"/>
      <c r="V78" s="1591"/>
      <c r="W78" s="1591"/>
      <c r="X78" s="1591"/>
      <c r="Y78" s="1591"/>
      <c r="Z78" s="1591"/>
      <c r="AA78" s="1591"/>
      <c r="AB78" s="1591"/>
      <c r="AC78" s="1591"/>
      <c r="AD78" s="1591"/>
      <c r="AE78" s="1591"/>
      <c r="AF78" s="119"/>
    </row>
    <row r="79" spans="1:32" ht="12.75" customHeight="1" x14ac:dyDescent="0.2">
      <c r="A79" s="118"/>
      <c r="B79" s="118"/>
      <c r="C79" s="118"/>
      <c r="D79" s="118"/>
      <c r="E79" s="118"/>
      <c r="F79" s="118"/>
      <c r="G79" s="118"/>
      <c r="H79" s="118"/>
      <c r="I79" s="118"/>
      <c r="J79" s="118"/>
      <c r="K79" s="118"/>
      <c r="L79" s="118"/>
      <c r="M79" s="1584"/>
      <c r="N79" s="1584"/>
      <c r="O79" s="1584"/>
      <c r="P79" s="1584"/>
      <c r="Q79" s="860" t="s">
        <v>301</v>
      </c>
      <c r="R79" s="860"/>
      <c r="S79" s="1591"/>
      <c r="T79" s="1591"/>
      <c r="U79" s="1591"/>
      <c r="V79" s="1591"/>
      <c r="W79" s="1591"/>
      <c r="X79" s="1591"/>
      <c r="Y79" s="1591"/>
      <c r="Z79" s="1591"/>
      <c r="AA79" s="1591"/>
      <c r="AB79" s="1591"/>
      <c r="AC79" s="1591"/>
      <c r="AD79" s="1591"/>
      <c r="AE79" s="1591"/>
      <c r="AF79" s="119"/>
    </row>
    <row r="80" spans="1:32" ht="12.75" customHeight="1" x14ac:dyDescent="0.2">
      <c r="A80" s="118"/>
      <c r="B80" s="118"/>
      <c r="C80" s="118"/>
      <c r="D80" s="118"/>
      <c r="E80" s="118"/>
      <c r="F80" s="118"/>
      <c r="G80" s="118"/>
      <c r="H80" s="118"/>
      <c r="I80" s="118"/>
      <c r="J80" s="118"/>
      <c r="K80" s="118"/>
      <c r="L80" s="118"/>
      <c r="M80" s="1584"/>
      <c r="N80" s="1584"/>
      <c r="O80" s="1584"/>
      <c r="P80" s="1584"/>
      <c r="Q80" s="860" t="s">
        <v>302</v>
      </c>
      <c r="R80" s="860"/>
      <c r="S80" s="1591"/>
      <c r="T80" s="1591"/>
      <c r="U80" s="1591"/>
      <c r="V80" s="1591"/>
      <c r="W80" s="1591"/>
      <c r="X80" s="1591"/>
      <c r="Y80" s="1591"/>
      <c r="Z80" s="1591"/>
      <c r="AA80" s="1591"/>
      <c r="AB80" s="1591"/>
      <c r="AC80" s="1591"/>
      <c r="AD80" s="1591"/>
      <c r="AE80" s="1591"/>
      <c r="AF80" s="119"/>
    </row>
    <row r="81" spans="1:32" ht="12.75" customHeight="1" x14ac:dyDescent="0.2">
      <c r="A81" s="118"/>
      <c r="B81" s="118"/>
      <c r="C81" s="118"/>
      <c r="D81" s="118"/>
      <c r="E81" s="118"/>
      <c r="F81" s="118"/>
      <c r="G81" s="118"/>
      <c r="H81" s="118"/>
      <c r="I81" s="118"/>
      <c r="J81" s="118"/>
      <c r="K81" s="118"/>
      <c r="L81" s="118"/>
      <c r="M81" s="1584"/>
      <c r="N81" s="1584"/>
      <c r="O81" s="1584"/>
      <c r="P81" s="1584"/>
      <c r="Q81" s="860" t="s">
        <v>301</v>
      </c>
      <c r="R81" s="860"/>
      <c r="S81" s="1591"/>
      <c r="T81" s="1591"/>
      <c r="U81" s="1591"/>
      <c r="V81" s="1591"/>
      <c r="W81" s="1591"/>
      <c r="X81" s="1591"/>
      <c r="Y81" s="1591"/>
      <c r="Z81" s="1591"/>
      <c r="AA81" s="1591"/>
      <c r="AB81" s="1591"/>
      <c r="AC81" s="1591"/>
      <c r="AD81" s="1591"/>
      <c r="AE81" s="1591"/>
      <c r="AF81" s="119"/>
    </row>
    <row r="82" spans="1:32" ht="12.75" customHeight="1" x14ac:dyDescent="0.2">
      <c r="A82" s="118"/>
      <c r="B82" s="118"/>
      <c r="C82" s="118"/>
      <c r="D82" s="118"/>
      <c r="E82" s="118"/>
      <c r="F82" s="118"/>
      <c r="G82" s="118"/>
      <c r="H82" s="118"/>
      <c r="I82" s="118"/>
      <c r="J82" s="118"/>
      <c r="K82" s="118"/>
      <c r="L82" s="118"/>
      <c r="M82" s="1584"/>
      <c r="N82" s="1584"/>
      <c r="O82" s="1584"/>
      <c r="P82" s="1584"/>
      <c r="Q82" s="860" t="s">
        <v>302</v>
      </c>
      <c r="R82" s="860"/>
      <c r="S82" s="1591"/>
      <c r="T82" s="1591"/>
      <c r="U82" s="1591"/>
      <c r="V82" s="1591"/>
      <c r="W82" s="1591"/>
      <c r="X82" s="1591"/>
      <c r="Y82" s="1591"/>
      <c r="Z82" s="1591"/>
      <c r="AA82" s="1591"/>
      <c r="AB82" s="1591"/>
      <c r="AC82" s="1591"/>
      <c r="AD82" s="1591"/>
      <c r="AE82" s="1591"/>
      <c r="AF82" s="119"/>
    </row>
    <row r="83" spans="1:32" ht="12.75" customHeight="1" x14ac:dyDescent="0.2">
      <c r="A83" s="118"/>
      <c r="B83" s="118"/>
      <c r="C83" s="118"/>
      <c r="D83" s="118"/>
      <c r="E83" s="118"/>
      <c r="F83" s="118"/>
      <c r="G83" s="118"/>
      <c r="H83" s="118"/>
      <c r="I83" s="118"/>
      <c r="J83" s="118"/>
      <c r="K83" s="118"/>
      <c r="L83" s="118"/>
      <c r="M83" s="1584" t="s">
        <v>303</v>
      </c>
      <c r="N83" s="1584"/>
      <c r="O83" s="1584"/>
      <c r="P83" s="1584"/>
      <c r="Q83" s="865" t="s">
        <v>305</v>
      </c>
      <c r="R83" s="945"/>
      <c r="S83" s="1586"/>
      <c r="T83" s="1586"/>
      <c r="U83" s="1586"/>
      <c r="V83" s="1586"/>
      <c r="W83" s="1586"/>
      <c r="X83" s="1586"/>
      <c r="Y83" s="1586"/>
      <c r="Z83" s="1586"/>
      <c r="AA83" s="1586"/>
      <c r="AB83" s="1586"/>
      <c r="AC83" s="1586"/>
      <c r="AD83" s="1586"/>
      <c r="AE83" s="1586"/>
      <c r="AF83" s="119"/>
    </row>
    <row r="84" spans="1:32" ht="12.75" customHeight="1" x14ac:dyDescent="0.2">
      <c r="A84" s="118"/>
      <c r="B84" s="118"/>
      <c r="C84" s="118"/>
      <c r="D84" s="118"/>
      <c r="E84" s="118"/>
      <c r="F84" s="118"/>
      <c r="G84" s="118"/>
      <c r="H84" s="118"/>
      <c r="I84" s="118"/>
      <c r="J84" s="118"/>
      <c r="K84" s="118"/>
      <c r="L84" s="118"/>
      <c r="M84" s="1584"/>
      <c r="N84" s="1584"/>
      <c r="O84" s="1584"/>
      <c r="P84" s="1584"/>
      <c r="Q84" s="867"/>
      <c r="R84" s="1585"/>
      <c r="S84" s="1586"/>
      <c r="T84" s="1586"/>
      <c r="U84" s="1586"/>
      <c r="V84" s="1586"/>
      <c r="W84" s="1586"/>
      <c r="X84" s="1586"/>
      <c r="Y84" s="1586"/>
      <c r="Z84" s="1586"/>
      <c r="AA84" s="1586"/>
      <c r="AB84" s="1586"/>
      <c r="AC84" s="1586"/>
      <c r="AD84" s="1586"/>
      <c r="AE84" s="1586"/>
      <c r="AF84" s="119"/>
    </row>
    <row r="85" spans="1:32" ht="12.75" customHeight="1" x14ac:dyDescent="0.2">
      <c r="A85" s="118"/>
      <c r="B85" s="118"/>
      <c r="C85" s="118"/>
      <c r="D85" s="118"/>
      <c r="E85" s="118"/>
      <c r="F85" s="118"/>
      <c r="G85" s="118"/>
      <c r="H85" s="118"/>
      <c r="I85" s="118"/>
      <c r="J85" s="118"/>
      <c r="K85" s="118"/>
      <c r="L85" s="118"/>
      <c r="M85" s="1584"/>
      <c r="N85" s="1584"/>
      <c r="O85" s="1584"/>
      <c r="P85" s="1584"/>
      <c r="Q85" s="865" t="s">
        <v>304</v>
      </c>
      <c r="R85" s="945"/>
      <c r="S85" s="945"/>
      <c r="T85" s="945"/>
      <c r="U85" s="866"/>
      <c r="V85" s="1587" t="s">
        <v>1070</v>
      </c>
      <c r="W85" s="1588"/>
      <c r="X85" s="1268"/>
      <c r="Y85" s="1388" t="s">
        <v>14</v>
      </c>
      <c r="Z85" s="1268"/>
      <c r="AA85" s="1388" t="s">
        <v>15</v>
      </c>
      <c r="AB85" s="294"/>
      <c r="AC85" s="294"/>
      <c r="AD85" s="294"/>
      <c r="AE85" s="370"/>
      <c r="AF85" s="119"/>
    </row>
    <row r="86" spans="1:32" ht="12.75" customHeight="1" x14ac:dyDescent="0.2">
      <c r="A86" s="118"/>
      <c r="B86" s="118"/>
      <c r="C86" s="118"/>
      <c r="D86" s="118"/>
      <c r="E86" s="118"/>
      <c r="F86" s="118"/>
      <c r="G86" s="118"/>
      <c r="H86" s="118"/>
      <c r="I86" s="118"/>
      <c r="J86" s="118"/>
      <c r="K86" s="118"/>
      <c r="L86" s="118"/>
      <c r="M86" s="1584"/>
      <c r="N86" s="1584"/>
      <c r="O86" s="1584"/>
      <c r="P86" s="1584"/>
      <c r="Q86" s="947"/>
      <c r="R86" s="948"/>
      <c r="S86" s="948"/>
      <c r="T86" s="948"/>
      <c r="U86" s="949"/>
      <c r="V86" s="1472"/>
      <c r="W86" s="1473"/>
      <c r="X86" s="1271"/>
      <c r="Y86" s="890"/>
      <c r="Z86" s="1271"/>
      <c r="AA86" s="890"/>
      <c r="AB86" s="409"/>
      <c r="AC86" s="409"/>
      <c r="AD86" s="409"/>
      <c r="AE86" s="429"/>
      <c r="AF86" s="119"/>
    </row>
    <row r="87" spans="1:32" ht="12.75" customHeight="1" x14ac:dyDescent="0.2">
      <c r="A87" s="118"/>
      <c r="B87" s="118"/>
      <c r="C87" s="118"/>
      <c r="D87" s="118"/>
      <c r="E87" s="118"/>
      <c r="F87" s="118"/>
      <c r="G87" s="118"/>
      <c r="H87" s="118"/>
      <c r="I87" s="118"/>
      <c r="J87" s="118"/>
      <c r="K87" s="118"/>
      <c r="L87" s="118"/>
      <c r="M87" s="396"/>
      <c r="N87" s="396"/>
      <c r="O87" s="396"/>
      <c r="P87" s="396"/>
      <c r="Q87" s="121"/>
      <c r="R87" s="121"/>
      <c r="S87" s="121"/>
      <c r="T87" s="121"/>
      <c r="U87" s="121"/>
      <c r="V87" s="121"/>
      <c r="W87" s="121"/>
      <c r="X87" s="121"/>
      <c r="Y87" s="121"/>
      <c r="Z87" s="121"/>
      <c r="AA87" s="121"/>
      <c r="AB87" s="365"/>
      <c r="AC87" s="365"/>
      <c r="AD87" s="365"/>
      <c r="AE87" s="294"/>
      <c r="AF87" s="119"/>
    </row>
    <row r="88" spans="1:32" ht="12.75" customHeight="1" x14ac:dyDescent="0.2">
      <c r="A88" s="118"/>
      <c r="B88" s="790" t="s">
        <v>1113</v>
      </c>
      <c r="C88" s="790"/>
      <c r="D88" s="790"/>
      <c r="E88" s="790"/>
      <c r="F88" s="790"/>
      <c r="G88" s="790"/>
      <c r="H88" s="790"/>
      <c r="I88" s="790"/>
      <c r="J88" s="790"/>
      <c r="K88" s="790"/>
      <c r="L88" s="790"/>
      <c r="M88" s="790"/>
      <c r="N88" s="790"/>
      <c r="O88" s="790"/>
      <c r="P88" s="790"/>
      <c r="Q88" s="1582"/>
      <c r="R88" s="369"/>
      <c r="S88" s="369"/>
      <c r="T88" s="369"/>
      <c r="U88" s="369"/>
      <c r="V88" s="369"/>
      <c r="W88" s="369"/>
      <c r="X88" s="369"/>
      <c r="Y88" s="369"/>
      <c r="Z88" s="369"/>
      <c r="AA88" s="369"/>
      <c r="AB88" s="890" t="s">
        <v>66</v>
      </c>
      <c r="AC88" s="890"/>
      <c r="AD88" s="890"/>
      <c r="AE88" s="890"/>
      <c r="AF88" s="119"/>
    </row>
    <row r="89" spans="1:32" ht="12.75" customHeight="1" x14ac:dyDescent="0.2">
      <c r="A89" s="118"/>
      <c r="B89" s="118"/>
      <c r="C89" s="118"/>
      <c r="D89" s="118"/>
      <c r="E89" s="118"/>
      <c r="F89" s="118"/>
      <c r="G89" s="118"/>
      <c r="H89" s="118"/>
      <c r="I89" s="118"/>
      <c r="J89" s="118"/>
      <c r="K89" s="118"/>
      <c r="L89" s="118"/>
      <c r="M89" s="118"/>
      <c r="N89" s="118"/>
      <c r="O89" s="118"/>
      <c r="P89" s="118"/>
      <c r="Q89" s="118"/>
      <c r="R89" s="253" t="s">
        <v>994</v>
      </c>
      <c r="S89" s="1583" t="s">
        <v>306</v>
      </c>
      <c r="T89" s="1583"/>
      <c r="U89" s="1583"/>
      <c r="V89" s="1204"/>
      <c r="W89" s="1204"/>
      <c r="X89" s="1204"/>
      <c r="Y89" s="291" t="s">
        <v>307</v>
      </c>
      <c r="Z89" s="291"/>
      <c r="AA89" s="254" t="s">
        <v>993</v>
      </c>
      <c r="AB89" s="291" t="s">
        <v>290</v>
      </c>
      <c r="AC89" s="291"/>
      <c r="AD89" s="291"/>
      <c r="AE89" s="353"/>
      <c r="AF89" s="119"/>
    </row>
    <row r="90" spans="1:32" ht="12.75" customHeight="1" x14ac:dyDescent="0.2">
      <c r="A90" s="118"/>
      <c r="B90" s="118"/>
      <c r="C90" s="118"/>
      <c r="D90" s="118"/>
      <c r="E90" s="118"/>
      <c r="F90" s="118"/>
      <c r="G90" s="118"/>
      <c r="H90" s="118"/>
      <c r="I90" s="118"/>
      <c r="J90" s="118"/>
      <c r="K90" s="118"/>
      <c r="L90" s="118"/>
      <c r="M90" s="118"/>
      <c r="N90" s="118"/>
      <c r="O90" s="118"/>
      <c r="P90" s="118"/>
      <c r="Q90" s="118"/>
      <c r="R90" s="369"/>
      <c r="S90" s="369"/>
      <c r="T90" s="369"/>
      <c r="U90" s="369"/>
      <c r="V90" s="369"/>
      <c r="W90" s="369"/>
      <c r="X90" s="369"/>
      <c r="Y90" s="369"/>
      <c r="Z90" s="369"/>
      <c r="AA90" s="369"/>
      <c r="AB90" s="369"/>
      <c r="AC90" s="369"/>
      <c r="AD90" s="369"/>
      <c r="AE90" s="369"/>
      <c r="AF90" s="119"/>
    </row>
    <row r="91" spans="1:32" ht="12.75" customHeight="1" x14ac:dyDescent="0.2">
      <c r="A91" s="118"/>
      <c r="B91" s="790" t="s">
        <v>1114</v>
      </c>
      <c r="C91" s="790"/>
      <c r="D91" s="790"/>
      <c r="E91" s="790"/>
      <c r="F91" s="790"/>
      <c r="G91" s="790"/>
      <c r="H91" s="790"/>
      <c r="I91" s="790"/>
      <c r="J91" s="790"/>
      <c r="K91" s="790"/>
      <c r="L91" s="790"/>
      <c r="M91" s="790"/>
      <c r="N91" s="790"/>
      <c r="O91" s="790"/>
      <c r="P91" s="790"/>
      <c r="Q91" s="1582"/>
      <c r="R91" s="369"/>
      <c r="S91" s="369"/>
      <c r="T91" s="369"/>
      <c r="U91" s="369"/>
      <c r="V91" s="369"/>
      <c r="W91" s="369"/>
      <c r="X91" s="369"/>
      <c r="Y91" s="369"/>
      <c r="Z91" s="369"/>
      <c r="AA91" s="369"/>
      <c r="AB91" s="890" t="s">
        <v>66</v>
      </c>
      <c r="AC91" s="890"/>
      <c r="AD91" s="890"/>
      <c r="AE91" s="890"/>
      <c r="AF91" s="119"/>
    </row>
    <row r="92" spans="1:32" ht="12.75" customHeight="1" x14ac:dyDescent="0.2">
      <c r="A92" s="118"/>
      <c r="B92" s="358"/>
      <c r="C92" s="358"/>
      <c r="D92" s="358"/>
      <c r="E92" s="358"/>
      <c r="F92" s="358"/>
      <c r="G92" s="358"/>
      <c r="H92" s="358"/>
      <c r="I92" s="358"/>
      <c r="J92" s="358"/>
      <c r="K92" s="358"/>
      <c r="L92" s="358"/>
      <c r="M92" s="358"/>
      <c r="N92" s="358"/>
      <c r="O92" s="358"/>
      <c r="P92" s="358"/>
      <c r="Q92" s="420"/>
      <c r="R92" s="253" t="s">
        <v>893</v>
      </c>
      <c r="S92" s="1583" t="s">
        <v>995</v>
      </c>
      <c r="T92" s="1583"/>
      <c r="U92" s="1583"/>
      <c r="V92" s="1204"/>
      <c r="W92" s="1204"/>
      <c r="X92" s="1204"/>
      <c r="Y92" s="291" t="s">
        <v>307</v>
      </c>
      <c r="Z92" s="291"/>
      <c r="AA92" s="291"/>
      <c r="AB92" s="254" t="s">
        <v>994</v>
      </c>
      <c r="AC92" s="1468" t="s">
        <v>996</v>
      </c>
      <c r="AD92" s="1468"/>
      <c r="AE92" s="1469"/>
      <c r="AF92" s="119"/>
    </row>
    <row r="93" spans="1:32" ht="12.75" customHeight="1" x14ac:dyDescent="0.2">
      <c r="A93" s="118"/>
      <c r="B93" s="118"/>
      <c r="C93" s="118"/>
      <c r="D93" s="118"/>
      <c r="E93" s="118"/>
      <c r="F93" s="118"/>
      <c r="G93" s="118"/>
      <c r="H93" s="118"/>
      <c r="I93" s="118"/>
      <c r="J93" s="118"/>
      <c r="K93" s="118"/>
      <c r="L93" s="118"/>
      <c r="M93" s="118"/>
      <c r="N93" s="118"/>
      <c r="O93" s="118"/>
      <c r="P93" s="118"/>
      <c r="Q93" s="118"/>
      <c r="R93" s="369"/>
      <c r="S93" s="369"/>
      <c r="T93" s="369"/>
      <c r="U93" s="369"/>
      <c r="V93" s="369"/>
      <c r="W93" s="369"/>
      <c r="X93" s="369"/>
      <c r="Y93" s="369"/>
      <c r="Z93" s="369"/>
      <c r="AA93" s="369"/>
      <c r="AB93" s="369"/>
      <c r="AC93" s="369"/>
      <c r="AD93" s="369"/>
      <c r="AE93" s="369"/>
      <c r="AF93" s="119"/>
    </row>
    <row r="94" spans="1:32" ht="12.75" customHeight="1" x14ac:dyDescent="0.2">
      <c r="A94" s="118"/>
      <c r="B94" s="437" t="s">
        <v>1115</v>
      </c>
      <c r="C94" s="437"/>
      <c r="D94" s="437"/>
      <c r="E94" s="437"/>
      <c r="F94" s="437"/>
      <c r="G94" s="437"/>
      <c r="H94" s="437"/>
      <c r="I94" s="437"/>
      <c r="J94" s="437"/>
      <c r="K94" s="437"/>
      <c r="L94" s="437"/>
      <c r="M94" s="437"/>
      <c r="N94" s="437"/>
      <c r="O94" s="437"/>
      <c r="P94" s="437"/>
      <c r="Q94" s="438"/>
      <c r="R94" s="369"/>
      <c r="S94" s="369"/>
      <c r="T94" s="369"/>
      <c r="U94" s="369"/>
      <c r="V94" s="369"/>
      <c r="W94" s="369"/>
      <c r="X94" s="369"/>
      <c r="Y94" s="369"/>
      <c r="Z94" s="369"/>
      <c r="AA94" s="369"/>
      <c r="AB94" s="890" t="s">
        <v>66</v>
      </c>
      <c r="AC94" s="890"/>
      <c r="AD94" s="890"/>
      <c r="AE94" s="890"/>
      <c r="AF94" s="119"/>
    </row>
    <row r="95" spans="1:32" ht="12.75" customHeight="1" x14ac:dyDescent="0.2">
      <c r="A95" s="118"/>
      <c r="B95" s="437"/>
      <c r="C95" s="437"/>
      <c r="D95" s="437"/>
      <c r="E95" s="437"/>
      <c r="F95" s="437"/>
      <c r="G95" s="437"/>
      <c r="H95" s="437"/>
      <c r="I95" s="437"/>
      <c r="J95" s="437"/>
      <c r="K95" s="437"/>
      <c r="L95" s="437"/>
      <c r="M95" s="437"/>
      <c r="N95" s="437"/>
      <c r="O95" s="437"/>
      <c r="P95" s="437"/>
      <c r="Q95" s="437"/>
      <c r="R95" s="255" t="s">
        <v>894</v>
      </c>
      <c r="S95" s="1563" t="s">
        <v>289</v>
      </c>
      <c r="T95" s="1563"/>
      <c r="U95" s="1563"/>
      <c r="V95" s="295" t="s">
        <v>308</v>
      </c>
      <c r="W95" s="295"/>
      <c r="X95" s="295"/>
      <c r="Y95" s="1579"/>
      <c r="Z95" s="1579"/>
      <c r="AA95" s="1579"/>
      <c r="AB95" s="1579"/>
      <c r="AC95" s="1579"/>
      <c r="AD95" s="1579"/>
      <c r="AE95" s="370" t="s">
        <v>997</v>
      </c>
      <c r="AF95" s="119"/>
    </row>
    <row r="96" spans="1:32" ht="12.75" customHeight="1" x14ac:dyDescent="0.2">
      <c r="A96" s="118"/>
      <c r="B96" s="437"/>
      <c r="C96" s="437"/>
      <c r="D96" s="437"/>
      <c r="E96" s="437"/>
      <c r="F96" s="437"/>
      <c r="G96" s="437"/>
      <c r="H96" s="437"/>
      <c r="I96" s="437"/>
      <c r="J96" s="437"/>
      <c r="K96" s="437"/>
      <c r="L96" s="437"/>
      <c r="M96" s="437"/>
      <c r="N96" s="437"/>
      <c r="O96" s="437"/>
      <c r="P96" s="437"/>
      <c r="Q96" s="437"/>
      <c r="R96" s="408" t="s">
        <v>993</v>
      </c>
      <c r="S96" s="1426" t="s">
        <v>290</v>
      </c>
      <c r="T96" s="1426"/>
      <c r="U96" s="1426"/>
      <c r="V96" s="1426"/>
      <c r="W96" s="409"/>
      <c r="X96" s="409"/>
      <c r="Y96" s="409"/>
      <c r="Z96" s="409"/>
      <c r="AA96" s="409"/>
      <c r="AB96" s="409"/>
      <c r="AC96" s="409"/>
      <c r="AD96" s="409"/>
      <c r="AE96" s="429"/>
      <c r="AF96" s="119"/>
    </row>
    <row r="97" spans="1:32" ht="12.75" customHeight="1" x14ac:dyDescent="0.2">
      <c r="A97" s="119"/>
      <c r="B97" s="119"/>
      <c r="C97" s="119"/>
      <c r="D97" s="119"/>
      <c r="E97" s="119"/>
      <c r="F97" s="119"/>
      <c r="G97" s="119"/>
      <c r="H97" s="119"/>
      <c r="I97" s="119"/>
      <c r="J97" s="119"/>
      <c r="K97" s="119"/>
      <c r="L97" s="119"/>
      <c r="M97" s="119"/>
      <c r="N97" s="119"/>
      <c r="O97" s="119"/>
      <c r="P97" s="119"/>
      <c r="Q97" s="119"/>
      <c r="R97" s="119"/>
      <c r="S97" s="119"/>
      <c r="T97" s="119"/>
      <c r="U97" s="119"/>
      <c r="V97" s="119"/>
      <c r="W97" s="119"/>
      <c r="X97" s="119"/>
      <c r="Y97" s="119"/>
      <c r="Z97" s="119"/>
      <c r="AA97" s="119"/>
      <c r="AB97" s="119"/>
      <c r="AC97" s="119"/>
      <c r="AD97" s="119"/>
      <c r="AE97" s="119"/>
      <c r="AF97" s="119"/>
    </row>
    <row r="98" spans="1:32" ht="12.75" customHeight="1" x14ac:dyDescent="0.2">
      <c r="A98" s="118" t="s">
        <v>998</v>
      </c>
      <c r="B98" s="118"/>
      <c r="C98" s="118"/>
      <c r="D98" s="118"/>
      <c r="E98" s="118"/>
      <c r="F98" s="118"/>
      <c r="G98" s="118"/>
      <c r="H98" s="118"/>
      <c r="I98" s="118"/>
      <c r="J98" s="118"/>
      <c r="K98" s="118"/>
      <c r="L98" s="118"/>
      <c r="M98" s="118"/>
      <c r="N98" s="118"/>
      <c r="O98" s="118"/>
      <c r="P98" s="118"/>
      <c r="Q98" s="118"/>
      <c r="R98" s="118"/>
      <c r="S98" s="118"/>
      <c r="T98" s="118"/>
      <c r="U98" s="118"/>
      <c r="V98" s="118"/>
      <c r="W98" s="118"/>
      <c r="X98" s="118"/>
      <c r="Y98" s="118"/>
      <c r="Z98" s="890" t="s">
        <v>20</v>
      </c>
      <c r="AA98" s="890"/>
      <c r="AB98" s="890"/>
      <c r="AC98" s="890"/>
      <c r="AD98" s="890"/>
      <c r="AE98" s="890"/>
      <c r="AF98" s="119"/>
    </row>
    <row r="99" spans="1:32" ht="12.75" customHeight="1" x14ac:dyDescent="0.2">
      <c r="A99" s="118"/>
      <c r="B99" s="1580" t="s">
        <v>1116</v>
      </c>
      <c r="C99" s="1580"/>
      <c r="D99" s="1580"/>
      <c r="E99" s="1580"/>
      <c r="F99" s="1580"/>
      <c r="G99" s="1580"/>
      <c r="H99" s="1580"/>
      <c r="I99" s="1580"/>
      <c r="J99" s="1580"/>
      <c r="K99" s="1580"/>
      <c r="L99" s="1581"/>
      <c r="M99" s="439" t="s">
        <v>67</v>
      </c>
      <c r="N99" s="294" t="s">
        <v>309</v>
      </c>
      <c r="O99" s="294"/>
      <c r="P99" s="294"/>
      <c r="Q99" s="294"/>
      <c r="R99" s="294"/>
      <c r="S99" s="294"/>
      <c r="T99" s="256" t="s">
        <v>893</v>
      </c>
      <c r="U99" s="294" t="s">
        <v>310</v>
      </c>
      <c r="V99" s="294"/>
      <c r="W99" s="294"/>
      <c r="X99" s="294"/>
      <c r="Y99" s="294"/>
      <c r="Z99" s="294"/>
      <c r="AA99" s="294"/>
      <c r="AB99" s="294"/>
      <c r="AC99" s="294"/>
      <c r="AD99" s="294"/>
      <c r="AE99" s="370"/>
      <c r="AF99" s="119"/>
    </row>
    <row r="100" spans="1:32" ht="12.75" customHeight="1" x14ac:dyDescent="0.2">
      <c r="A100" s="118"/>
      <c r="B100" s="118"/>
      <c r="C100" s="118"/>
      <c r="D100" s="118"/>
      <c r="E100" s="118"/>
      <c r="F100" s="118"/>
      <c r="G100" s="118"/>
      <c r="H100" s="118"/>
      <c r="I100" s="118"/>
      <c r="J100" s="118"/>
      <c r="K100" s="118"/>
      <c r="L100" s="118"/>
      <c r="M100" s="440"/>
      <c r="N100" s="1576" t="s">
        <v>999</v>
      </c>
      <c r="O100" s="1576"/>
      <c r="P100" s="1576"/>
      <c r="Q100" s="1576"/>
      <c r="R100" s="1576"/>
      <c r="S100" s="1577"/>
      <c r="T100" s="1577"/>
      <c r="U100" s="1577"/>
      <c r="V100" s="1577"/>
      <c r="W100" s="1577"/>
      <c r="X100" s="1577"/>
      <c r="Y100" s="1577"/>
      <c r="Z100" s="1577"/>
      <c r="AA100" s="1577"/>
      <c r="AB100" s="1577"/>
      <c r="AC100" s="1577"/>
      <c r="AD100" s="1577"/>
      <c r="AE100" s="1578"/>
      <c r="AF100" s="119"/>
    </row>
    <row r="101" spans="1:32" ht="12.75" customHeight="1" x14ac:dyDescent="0.2">
      <c r="A101" s="118"/>
      <c r="B101" s="118"/>
      <c r="C101" s="118"/>
      <c r="D101" s="118"/>
      <c r="E101" s="118"/>
      <c r="F101" s="118"/>
      <c r="G101" s="118"/>
      <c r="H101" s="118"/>
      <c r="I101" s="118"/>
      <c r="J101" s="118"/>
      <c r="K101" s="118"/>
      <c r="L101" s="118"/>
      <c r="M101" s="441"/>
      <c r="N101" s="1576" t="s">
        <v>311</v>
      </c>
      <c r="O101" s="1576"/>
      <c r="P101" s="1576"/>
      <c r="Q101" s="1576"/>
      <c r="R101" s="1576"/>
      <c r="S101" s="808"/>
      <c r="T101" s="808"/>
      <c r="U101" s="442"/>
      <c r="V101" s="365" t="s">
        <v>14</v>
      </c>
      <c r="W101" s="442"/>
      <c r="X101" s="365" t="s">
        <v>15</v>
      </c>
      <c r="Y101" s="442"/>
      <c r="Z101" s="365" t="s">
        <v>16</v>
      </c>
      <c r="AA101" s="365"/>
      <c r="AB101" s="365"/>
      <c r="AC101" s="365"/>
      <c r="AD101" s="365"/>
      <c r="AE101" s="433"/>
      <c r="AF101" s="119"/>
    </row>
    <row r="102" spans="1:32" ht="12.75" customHeight="1" x14ac:dyDescent="0.2">
      <c r="A102" s="118"/>
      <c r="B102" s="118"/>
      <c r="C102" s="118"/>
      <c r="D102" s="118"/>
      <c r="E102" s="118"/>
      <c r="F102" s="118"/>
      <c r="G102" s="118"/>
      <c r="H102" s="118"/>
      <c r="I102" s="118"/>
      <c r="J102" s="118"/>
      <c r="K102" s="118"/>
      <c r="L102" s="118"/>
      <c r="M102" s="443" t="s">
        <v>67</v>
      </c>
      <c r="N102" s="365" t="s">
        <v>312</v>
      </c>
      <c r="O102" s="365"/>
      <c r="P102" s="365"/>
      <c r="Q102" s="365"/>
      <c r="R102" s="365"/>
      <c r="S102" s="365"/>
      <c r="T102" s="373" t="s">
        <v>993</v>
      </c>
      <c r="U102" s="365" t="s">
        <v>313</v>
      </c>
      <c r="V102" s="365"/>
      <c r="W102" s="365"/>
      <c r="X102" s="365"/>
      <c r="Y102" s="365"/>
      <c r="Z102" s="365"/>
      <c r="AA102" s="365"/>
      <c r="AB102" s="365"/>
      <c r="AC102" s="365"/>
      <c r="AD102" s="365"/>
      <c r="AE102" s="433"/>
      <c r="AF102" s="119"/>
    </row>
    <row r="103" spans="1:32" ht="12.75" customHeight="1" x14ac:dyDescent="0.2">
      <c r="A103" s="118"/>
      <c r="B103" s="118"/>
      <c r="C103" s="118"/>
      <c r="D103" s="118"/>
      <c r="E103" s="118"/>
      <c r="F103" s="118"/>
      <c r="G103" s="118"/>
      <c r="H103" s="118"/>
      <c r="I103" s="118"/>
      <c r="J103" s="118"/>
      <c r="K103" s="118"/>
      <c r="L103" s="118"/>
      <c r="M103" s="441"/>
      <c r="N103" s="1576" t="s">
        <v>366</v>
      </c>
      <c r="O103" s="1576"/>
      <c r="P103" s="1576"/>
      <c r="Q103" s="1576"/>
      <c r="R103" s="1576"/>
      <c r="S103" s="1577"/>
      <c r="T103" s="1577"/>
      <c r="U103" s="1577"/>
      <c r="V103" s="1577"/>
      <c r="W103" s="1577"/>
      <c r="X103" s="1577"/>
      <c r="Y103" s="1577"/>
      <c r="Z103" s="1577"/>
      <c r="AA103" s="1577"/>
      <c r="AB103" s="1577"/>
      <c r="AC103" s="1577"/>
      <c r="AD103" s="1577"/>
      <c r="AE103" s="1578"/>
      <c r="AF103" s="119"/>
    </row>
    <row r="104" spans="1:32" ht="12.75" customHeight="1" x14ac:dyDescent="0.2">
      <c r="A104" s="118"/>
      <c r="B104" s="118"/>
      <c r="C104" s="118"/>
      <c r="D104" s="118"/>
      <c r="E104" s="118"/>
      <c r="F104" s="118"/>
      <c r="G104" s="118"/>
      <c r="H104" s="118"/>
      <c r="I104" s="118"/>
      <c r="J104" s="118"/>
      <c r="K104" s="118"/>
      <c r="L104" s="118"/>
      <c r="M104" s="441"/>
      <c r="N104" s="1576" t="s">
        <v>314</v>
      </c>
      <c r="O104" s="1576"/>
      <c r="P104" s="1576"/>
      <c r="Q104" s="1576"/>
      <c r="R104" s="1576"/>
      <c r="S104" s="808"/>
      <c r="T104" s="808"/>
      <c r="U104" s="442"/>
      <c r="V104" s="365" t="s">
        <v>14</v>
      </c>
      <c r="W104" s="442"/>
      <c r="X104" s="365" t="s">
        <v>15</v>
      </c>
      <c r="Y104" s="442"/>
      <c r="Z104" s="365" t="s">
        <v>16</v>
      </c>
      <c r="AA104" s="365" t="s">
        <v>1000</v>
      </c>
      <c r="AB104" s="365"/>
      <c r="AC104" s="365"/>
      <c r="AD104" s="365"/>
      <c r="AE104" s="433"/>
      <c r="AF104" s="119"/>
    </row>
    <row r="105" spans="1:32" ht="12.75" customHeight="1" x14ac:dyDescent="0.2">
      <c r="A105" s="118"/>
      <c r="B105" s="118"/>
      <c r="C105" s="118"/>
      <c r="D105" s="118"/>
      <c r="E105" s="118"/>
      <c r="F105" s="118"/>
      <c r="G105" s="118"/>
      <c r="H105" s="118"/>
      <c r="I105" s="118"/>
      <c r="J105" s="118"/>
      <c r="K105" s="118"/>
      <c r="L105" s="118"/>
      <c r="M105" s="444"/>
      <c r="N105" s="409"/>
      <c r="O105" s="409"/>
      <c r="P105" s="409"/>
      <c r="Q105" s="409"/>
      <c r="R105" s="409"/>
      <c r="S105" s="808"/>
      <c r="T105" s="808"/>
      <c r="U105" s="445"/>
      <c r="V105" s="409" t="s">
        <v>14</v>
      </c>
      <c r="W105" s="445"/>
      <c r="X105" s="409" t="s">
        <v>15</v>
      </c>
      <c r="Y105" s="445"/>
      <c r="Z105" s="409" t="s">
        <v>16</v>
      </c>
      <c r="AA105" s="409" t="s">
        <v>1001</v>
      </c>
      <c r="AB105" s="409"/>
      <c r="AC105" s="409"/>
      <c r="AD105" s="409"/>
      <c r="AE105" s="429"/>
      <c r="AF105" s="119"/>
    </row>
  </sheetData>
  <mergeCells count="137">
    <mergeCell ref="B4:L5"/>
    <mergeCell ref="M4:AE4"/>
    <mergeCell ref="M5:V5"/>
    <mergeCell ref="W5:AE5"/>
    <mergeCell ref="B6:L6"/>
    <mergeCell ref="B7:L7"/>
    <mergeCell ref="B8:L8"/>
    <mergeCell ref="E9:K9"/>
    <mergeCell ref="J58:AE58"/>
    <mergeCell ref="Z11:AE11"/>
    <mergeCell ref="L12:O12"/>
    <mergeCell ref="P12:AE12"/>
    <mergeCell ref="B13:K14"/>
    <mergeCell ref="L13:AE14"/>
    <mergeCell ref="B15:K15"/>
    <mergeCell ref="B16:K16"/>
    <mergeCell ref="Q28:S28"/>
    <mergeCell ref="T28:AE28"/>
    <mergeCell ref="B27:K27"/>
    <mergeCell ref="B26:K26"/>
    <mergeCell ref="B25:K25"/>
    <mergeCell ref="B18:K18"/>
    <mergeCell ref="B17:K17"/>
    <mergeCell ref="B24:K24"/>
    <mergeCell ref="B61:L61"/>
    <mergeCell ref="Z61:AE61"/>
    <mergeCell ref="M63:P64"/>
    <mergeCell ref="Q63:U64"/>
    <mergeCell ref="V63:W63"/>
    <mergeCell ref="X63:AE63"/>
    <mergeCell ref="C43:M43"/>
    <mergeCell ref="C45:M45"/>
    <mergeCell ref="R45:T45"/>
    <mergeCell ref="U45:V45"/>
    <mergeCell ref="C46:M47"/>
    <mergeCell ref="R46:T46"/>
    <mergeCell ref="U46:V46"/>
    <mergeCell ref="W46:Z46"/>
    <mergeCell ref="AA46:AB46"/>
    <mergeCell ref="B23:K23"/>
    <mergeCell ref="B22:K22"/>
    <mergeCell ref="B21:K21"/>
    <mergeCell ref="B20:K20"/>
    <mergeCell ref="B19:K19"/>
    <mergeCell ref="B28:K28"/>
    <mergeCell ref="R43:T43"/>
    <mergeCell ref="U43:V43"/>
    <mergeCell ref="C44:M44"/>
    <mergeCell ref="R44:T44"/>
    <mergeCell ref="U44:V44"/>
    <mergeCell ref="C41:M41"/>
    <mergeCell ref="N33:AF33"/>
    <mergeCell ref="C34:M34"/>
    <mergeCell ref="C35:M35"/>
    <mergeCell ref="C36:M36"/>
    <mergeCell ref="T36:AF36"/>
    <mergeCell ref="X41:AF41"/>
    <mergeCell ref="AB30:AE30"/>
    <mergeCell ref="C31:U31"/>
    <mergeCell ref="C32:U32"/>
    <mergeCell ref="C37:M37"/>
    <mergeCell ref="C38:M38"/>
    <mergeCell ref="C33:M33"/>
    <mergeCell ref="C42:M42"/>
    <mergeCell ref="N42:AF42"/>
    <mergeCell ref="V64:W64"/>
    <mergeCell ref="X64:AE64"/>
    <mergeCell ref="M72:P73"/>
    <mergeCell ref="Q72:U73"/>
    <mergeCell ref="V72:W73"/>
    <mergeCell ref="X72:X73"/>
    <mergeCell ref="Y72:Y73"/>
    <mergeCell ref="Z72:Z73"/>
    <mergeCell ref="AA72:AA73"/>
    <mergeCell ref="Q65:U66"/>
    <mergeCell ref="V65:W66"/>
    <mergeCell ref="X65:X66"/>
    <mergeCell ref="Y65:Y66"/>
    <mergeCell ref="Z65:Z66"/>
    <mergeCell ref="AA65:AA66"/>
    <mergeCell ref="B68:L68"/>
    <mergeCell ref="Z68:AE68"/>
    <mergeCell ref="M70:P71"/>
    <mergeCell ref="Q70:U71"/>
    <mergeCell ref="V70:W70"/>
    <mergeCell ref="X70:AE70"/>
    <mergeCell ref="V71:W71"/>
    <mergeCell ref="X71:AE71"/>
    <mergeCell ref="M65:P66"/>
    <mergeCell ref="B75:L75"/>
    <mergeCell ref="Z75:AE75"/>
    <mergeCell ref="M77:P82"/>
    <mergeCell ref="Q77:R77"/>
    <mergeCell ref="S77:AE77"/>
    <mergeCell ref="Q78:R78"/>
    <mergeCell ref="S78:AE78"/>
    <mergeCell ref="Q79:R79"/>
    <mergeCell ref="S79:AE79"/>
    <mergeCell ref="Q80:R80"/>
    <mergeCell ref="S80:AE80"/>
    <mergeCell ref="Q81:R81"/>
    <mergeCell ref="S81:AE81"/>
    <mergeCell ref="Q82:R82"/>
    <mergeCell ref="S82:AE82"/>
    <mergeCell ref="M83:P86"/>
    <mergeCell ref="Q83:R84"/>
    <mergeCell ref="S83:AE84"/>
    <mergeCell ref="Q85:U86"/>
    <mergeCell ref="V85:W86"/>
    <mergeCell ref="X85:X86"/>
    <mergeCell ref="Y85:Y86"/>
    <mergeCell ref="Z85:Z86"/>
    <mergeCell ref="AA85:AA86"/>
    <mergeCell ref="B99:L99"/>
    <mergeCell ref="N100:R100"/>
    <mergeCell ref="S100:AE100"/>
    <mergeCell ref="N101:R101"/>
    <mergeCell ref="S101:T101"/>
    <mergeCell ref="B88:Q88"/>
    <mergeCell ref="AB88:AE88"/>
    <mergeCell ref="S89:U89"/>
    <mergeCell ref="V89:X89"/>
    <mergeCell ref="B91:Q91"/>
    <mergeCell ref="AB91:AE91"/>
    <mergeCell ref="S92:U92"/>
    <mergeCell ref="V92:X92"/>
    <mergeCell ref="AC92:AE92"/>
    <mergeCell ref="N103:R103"/>
    <mergeCell ref="S103:AE103"/>
    <mergeCell ref="N104:R104"/>
    <mergeCell ref="S104:T104"/>
    <mergeCell ref="S105:T105"/>
    <mergeCell ref="AB94:AE94"/>
    <mergeCell ref="S95:U95"/>
    <mergeCell ref="Y95:AD95"/>
    <mergeCell ref="S96:V96"/>
    <mergeCell ref="Z98:AE98"/>
  </mergeCells>
  <phoneticPr fontId="2"/>
  <dataValidations count="4">
    <dataValidation type="list" allowBlank="1" showInputMessage="1" showErrorMessage="1" sqref="O15:O28 L15:L28 AA92:AB92 M69 R69 M99 T99 M102 T102 M62 R62 M76 R76 AA89 R95:R96 R89 R92 Q43:Q46 S41 Q41 N41 S48 Z43:Z45 D50:D58 N43:N48 Q34:Q37 N34:N38 S34:S38 V31:V32 AA31:AA32 Y31:Y32 M6:M9 W6:W9 P6:P9 Z6:Z9">
      <formula1>"□,■"</formula1>
    </dataValidation>
    <dataValidation imeMode="hiragana" allowBlank="1" showInputMessage="1" showErrorMessage="1" sqref="P12:AE12 T28:AE28 S103:AE103 X63:AE64 X70:AE71 S77:AE84 Y95:AD95 S100:AE100"/>
    <dataValidation imeMode="halfAlpha" allowBlank="1" showInputMessage="1" showErrorMessage="1" sqref="U101 W101 Y101 U104:U105 W104:W105 Y104:Y105 V92:X92 V89:X89 X85:X86 Z85:Z86 X72:X73 Z72:Z73 X65:X66 Z65:Z66 U43:V46 AA46:AB46"/>
    <dataValidation type="list" allowBlank="1" showInputMessage="1" showErrorMessage="1" sqref="S104:T105 S101:T101">
      <formula1>"令和,平成,昭和"</formula1>
    </dataValidation>
  </dataValidations>
  <pageMargins left="0.78740157480314965" right="0.78740157480314965" top="0.74803149606299213" bottom="0.74803149606299213" header="0.31496062992125984" footer="0.31496062992125984"/>
  <pageSetup paperSize="9" scale="98" fitToHeight="0" orientation="portrait" r:id="rId1"/>
  <headerFooter>
    <oddFooter>&amp;P / &amp;N ページ</oddFooter>
  </headerFooter>
  <rowBreaks count="1" manualBreakCount="1">
    <brk id="59"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2:BU91"/>
  <sheetViews>
    <sheetView view="pageBreakPreview" zoomScale="98" zoomScaleNormal="100" zoomScaleSheetLayoutView="98" workbookViewId="0"/>
  </sheetViews>
  <sheetFormatPr defaultColWidth="2.77734375" defaultRowHeight="12.75" customHeight="1" x14ac:dyDescent="0.2"/>
  <cols>
    <col min="32" max="65" width="2.77734375" style="230"/>
  </cols>
  <sheetData>
    <row r="2" spans="1:73" ht="12.75" customHeight="1" x14ac:dyDescent="0.2">
      <c r="A2" s="335" t="s">
        <v>1002</v>
      </c>
      <c r="B2" s="113"/>
      <c r="C2" s="113"/>
      <c r="D2" s="113"/>
      <c r="E2" s="113"/>
      <c r="F2" s="113"/>
      <c r="G2" s="113"/>
      <c r="H2" s="113"/>
      <c r="I2" s="113"/>
      <c r="J2" s="113"/>
      <c r="K2" s="113"/>
      <c r="L2" s="113"/>
      <c r="M2" s="113"/>
      <c r="N2" s="113"/>
      <c r="O2" s="113"/>
      <c r="P2" s="113"/>
      <c r="Q2" s="113"/>
      <c r="R2" s="113"/>
      <c r="S2" s="113"/>
      <c r="T2" s="113"/>
      <c r="U2" s="113"/>
      <c r="V2" s="113"/>
      <c r="W2" s="113"/>
      <c r="X2" s="419"/>
      <c r="Y2" s="464"/>
      <c r="Z2" s="464"/>
      <c r="AA2" s="464"/>
      <c r="AB2" s="464"/>
      <c r="AC2" s="464"/>
      <c r="AD2" s="464"/>
      <c r="AE2" s="464"/>
      <c r="AF2" s="477"/>
      <c r="AG2" s="477"/>
      <c r="AI2" s="229"/>
      <c r="AJ2" s="229"/>
      <c r="AK2" s="229"/>
      <c r="AL2" s="229"/>
      <c r="AM2" s="229"/>
      <c r="AN2" s="229"/>
      <c r="AO2" s="229"/>
      <c r="AP2" s="229"/>
      <c r="AQ2" s="229"/>
      <c r="AR2" s="229"/>
      <c r="AS2" s="229"/>
      <c r="AT2" s="229"/>
      <c r="AU2" s="229"/>
      <c r="AV2" s="229"/>
      <c r="AW2" s="229"/>
      <c r="AX2" s="229"/>
      <c r="AY2" s="229"/>
      <c r="AZ2" s="229"/>
      <c r="BA2" s="229"/>
      <c r="BB2" s="229"/>
      <c r="BC2" s="229"/>
      <c r="BD2" s="229"/>
      <c r="BE2" s="229"/>
      <c r="BF2" s="229"/>
      <c r="BG2" s="229"/>
      <c r="BH2" s="229"/>
      <c r="BI2" s="229"/>
      <c r="BJ2" s="229"/>
      <c r="BK2" s="229"/>
      <c r="BL2" s="229"/>
      <c r="BM2" s="229"/>
      <c r="BN2" s="1"/>
      <c r="BO2" s="1"/>
      <c r="BP2" s="1"/>
      <c r="BQ2" s="1"/>
      <c r="BR2" s="1"/>
      <c r="BS2" s="1"/>
      <c r="BT2" s="1"/>
      <c r="BU2" s="1"/>
    </row>
    <row r="3" spans="1:73" ht="12.75" customHeight="1" x14ac:dyDescent="0.2">
      <c r="A3" s="118"/>
      <c r="B3" s="335" t="s">
        <v>765</v>
      </c>
      <c r="C3" s="113"/>
      <c r="D3" s="113"/>
      <c r="E3" s="113"/>
      <c r="F3" s="113"/>
      <c r="G3" s="113"/>
      <c r="H3" s="113"/>
      <c r="I3" s="113"/>
      <c r="J3" s="113"/>
      <c r="K3" s="113"/>
      <c r="L3" s="113"/>
      <c r="M3" s="113"/>
      <c r="N3" s="113"/>
      <c r="O3" s="113"/>
      <c r="P3" s="113"/>
      <c r="Q3" s="113"/>
      <c r="R3" s="113"/>
      <c r="S3" s="113"/>
      <c r="T3" s="113"/>
      <c r="U3" s="113"/>
      <c r="V3" s="113"/>
      <c r="W3" s="113"/>
      <c r="X3" s="113"/>
      <c r="Y3" s="890" t="s">
        <v>325</v>
      </c>
      <c r="Z3" s="890"/>
      <c r="AA3" s="890"/>
      <c r="AB3" s="890"/>
      <c r="AC3" s="890"/>
      <c r="AD3" s="890"/>
      <c r="AE3" s="890"/>
      <c r="AF3" s="477"/>
      <c r="AG3" s="477"/>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1"/>
      <c r="BO3" s="1"/>
      <c r="BP3" s="1"/>
      <c r="BQ3" s="1"/>
      <c r="BR3" s="1"/>
      <c r="BS3" s="1"/>
      <c r="BT3" s="1"/>
      <c r="BU3" s="1"/>
    </row>
    <row r="4" spans="1:73" ht="12.75" customHeight="1" x14ac:dyDescent="0.2">
      <c r="A4" s="113"/>
      <c r="B4" s="1654" t="s">
        <v>214</v>
      </c>
      <c r="C4" s="1654"/>
      <c r="D4" s="1654"/>
      <c r="E4" s="1654"/>
      <c r="F4" s="1654"/>
      <c r="G4" s="1654"/>
      <c r="H4" s="1639" t="s">
        <v>315</v>
      </c>
      <c r="I4" s="1640"/>
      <c r="J4" s="1640"/>
      <c r="K4" s="1640"/>
      <c r="L4" s="1640"/>
      <c r="M4" s="1640"/>
      <c r="N4" s="1640"/>
      <c r="O4" s="1640"/>
      <c r="P4" s="1640"/>
      <c r="Q4" s="1640"/>
      <c r="R4" s="1640"/>
      <c r="S4" s="1641"/>
      <c r="T4" s="1639" t="s">
        <v>316</v>
      </c>
      <c r="U4" s="1640"/>
      <c r="V4" s="1640"/>
      <c r="W4" s="1640"/>
      <c r="X4" s="1640"/>
      <c r="Y4" s="1640"/>
      <c r="Z4" s="1640"/>
      <c r="AA4" s="1640"/>
      <c r="AB4" s="1640"/>
      <c r="AC4" s="1640"/>
      <c r="AD4" s="1640"/>
      <c r="AE4" s="1641"/>
      <c r="AF4" s="477"/>
      <c r="AG4" s="477"/>
      <c r="AI4" s="229"/>
      <c r="AJ4" s="239"/>
      <c r="AK4" s="239"/>
      <c r="AL4" s="239"/>
      <c r="AM4" s="239"/>
      <c r="AN4" s="239"/>
      <c r="AO4" s="239"/>
      <c r="AP4" s="239"/>
      <c r="AQ4" s="239"/>
      <c r="AR4" s="239"/>
      <c r="AS4" s="239"/>
      <c r="AT4" s="239"/>
      <c r="AU4" s="239"/>
      <c r="AV4" s="239"/>
      <c r="AW4" s="239"/>
      <c r="AX4" s="239"/>
      <c r="AY4" s="239"/>
      <c r="AZ4" s="239"/>
      <c r="BA4" s="239"/>
      <c r="BB4" s="239"/>
      <c r="BC4" s="239"/>
      <c r="BD4" s="239"/>
      <c r="BE4" s="239"/>
      <c r="BF4" s="239"/>
      <c r="BG4" s="239"/>
      <c r="BH4" s="239"/>
      <c r="BI4" s="239"/>
      <c r="BJ4" s="239"/>
      <c r="BK4" s="239"/>
      <c r="BL4" s="239"/>
      <c r="BM4" s="239"/>
      <c r="BN4" s="1"/>
      <c r="BO4" s="1"/>
      <c r="BP4" s="1"/>
      <c r="BQ4" s="1"/>
      <c r="BR4" s="1"/>
      <c r="BS4" s="1"/>
      <c r="BT4" s="1"/>
      <c r="BU4" s="1"/>
    </row>
    <row r="5" spans="1:73" ht="12.75" customHeight="1" x14ac:dyDescent="0.2">
      <c r="A5" s="113"/>
      <c r="B5" s="1654"/>
      <c r="C5" s="1654"/>
      <c r="D5" s="1654"/>
      <c r="E5" s="1654"/>
      <c r="F5" s="1654"/>
      <c r="G5" s="1654"/>
      <c r="H5" s="1503" t="s">
        <v>319</v>
      </c>
      <c r="I5" s="1504"/>
      <c r="J5" s="1504"/>
      <c r="K5" s="1504"/>
      <c r="L5" s="1504"/>
      <c r="M5" s="1504"/>
      <c r="N5" s="1504"/>
      <c r="O5" s="1504"/>
      <c r="P5" s="1645" t="s">
        <v>324</v>
      </c>
      <c r="Q5" s="1646"/>
      <c r="R5" s="1646"/>
      <c r="S5" s="1647"/>
      <c r="T5" s="1503" t="s">
        <v>319</v>
      </c>
      <c r="U5" s="1504"/>
      <c r="V5" s="1504"/>
      <c r="W5" s="1504"/>
      <c r="X5" s="1504"/>
      <c r="Y5" s="1504"/>
      <c r="Z5" s="1504"/>
      <c r="AA5" s="1504"/>
      <c r="AB5" s="1645" t="s">
        <v>324</v>
      </c>
      <c r="AC5" s="1646"/>
      <c r="AD5" s="1646"/>
      <c r="AE5" s="1647"/>
      <c r="AF5" s="477"/>
      <c r="AG5" s="477"/>
      <c r="AI5" s="229"/>
      <c r="AJ5" s="239"/>
      <c r="AK5" s="239"/>
      <c r="AL5" s="239"/>
      <c r="AM5" s="239"/>
      <c r="AN5" s="229"/>
      <c r="AO5" s="229"/>
      <c r="AP5" s="229"/>
      <c r="AQ5" s="229"/>
      <c r="AR5" s="229"/>
      <c r="AS5" s="229"/>
      <c r="AT5" s="229"/>
      <c r="AU5" s="229"/>
      <c r="AV5" s="259"/>
      <c r="AW5" s="240"/>
      <c r="AX5" s="240"/>
      <c r="AY5" s="240"/>
      <c r="AZ5" s="240"/>
      <c r="BA5" s="260"/>
      <c r="BB5" s="239"/>
      <c r="BC5" s="239"/>
      <c r="BD5" s="239"/>
      <c r="BE5" s="239"/>
      <c r="BF5" s="239"/>
      <c r="BG5" s="239"/>
      <c r="BH5" s="239"/>
      <c r="BI5" s="259"/>
      <c r="BJ5" s="240"/>
      <c r="BK5" s="240"/>
      <c r="BL5" s="240"/>
      <c r="BM5" s="240"/>
      <c r="BN5" s="1"/>
      <c r="BO5" s="1"/>
      <c r="BP5" s="1"/>
      <c r="BQ5" s="1"/>
      <c r="BR5" s="1"/>
      <c r="BS5" s="1"/>
      <c r="BT5" s="1"/>
      <c r="BU5" s="1"/>
    </row>
    <row r="6" spans="1:73" ht="12.75" customHeight="1" x14ac:dyDescent="0.2">
      <c r="A6" s="113"/>
      <c r="B6" s="1654"/>
      <c r="C6" s="1654"/>
      <c r="D6" s="1654"/>
      <c r="E6" s="1654"/>
      <c r="F6" s="1654"/>
      <c r="G6" s="1654"/>
      <c r="H6" s="865" t="s">
        <v>317</v>
      </c>
      <c r="I6" s="945"/>
      <c r="J6" s="945"/>
      <c r="K6" s="945"/>
      <c r="L6" s="945" t="s">
        <v>318</v>
      </c>
      <c r="M6" s="945"/>
      <c r="N6" s="945"/>
      <c r="O6" s="945"/>
      <c r="P6" s="1648"/>
      <c r="Q6" s="1649"/>
      <c r="R6" s="1649"/>
      <c r="S6" s="1650"/>
      <c r="T6" s="865" t="s">
        <v>317</v>
      </c>
      <c r="U6" s="945"/>
      <c r="V6" s="945"/>
      <c r="W6" s="945"/>
      <c r="X6" s="945" t="s">
        <v>318</v>
      </c>
      <c r="Y6" s="945"/>
      <c r="Z6" s="945"/>
      <c r="AA6" s="945"/>
      <c r="AB6" s="1648"/>
      <c r="AC6" s="1649"/>
      <c r="AD6" s="1649"/>
      <c r="AE6" s="1650"/>
      <c r="AF6" s="477"/>
      <c r="AG6" s="477"/>
      <c r="AI6" s="229"/>
      <c r="AJ6" s="239"/>
      <c r="AK6" s="239"/>
      <c r="AL6" s="239"/>
      <c r="AM6" s="239"/>
      <c r="AN6" s="239"/>
      <c r="AO6" s="239"/>
      <c r="AP6" s="239"/>
      <c r="AQ6" s="239"/>
      <c r="AR6" s="239"/>
      <c r="AS6" s="239"/>
      <c r="AT6" s="239"/>
      <c r="AU6" s="239"/>
      <c r="AV6" s="240"/>
      <c r="AW6" s="240"/>
      <c r="AX6" s="240"/>
      <c r="AY6" s="240"/>
      <c r="AZ6" s="240"/>
      <c r="BA6" s="239"/>
      <c r="BB6" s="239"/>
      <c r="BC6" s="239"/>
      <c r="BD6" s="239"/>
      <c r="BE6" s="239"/>
      <c r="BF6" s="239"/>
      <c r="BG6" s="239"/>
      <c r="BH6" s="239"/>
      <c r="BI6" s="240"/>
      <c r="BJ6" s="240"/>
      <c r="BK6" s="240"/>
      <c r="BL6" s="240"/>
      <c r="BM6" s="240"/>
      <c r="BN6" s="1"/>
      <c r="BO6" s="1"/>
      <c r="BP6" s="1"/>
      <c r="BQ6" s="1"/>
      <c r="BR6" s="1"/>
      <c r="BS6" s="1"/>
      <c r="BT6" s="1"/>
      <c r="BU6" s="1"/>
    </row>
    <row r="7" spans="1:73" ht="12.75" customHeight="1" x14ac:dyDescent="0.2">
      <c r="A7" s="113"/>
      <c r="B7" s="968" t="s">
        <v>1117</v>
      </c>
      <c r="C7" s="968"/>
      <c r="D7" s="968"/>
      <c r="E7" s="968"/>
      <c r="F7" s="968"/>
      <c r="G7" s="968"/>
      <c r="H7" s="1618"/>
      <c r="I7" s="1619"/>
      <c r="J7" s="1619"/>
      <c r="K7" s="478" t="s">
        <v>323</v>
      </c>
      <c r="L7" s="1620"/>
      <c r="M7" s="1621"/>
      <c r="N7" s="1621"/>
      <c r="O7" s="478" t="s">
        <v>323</v>
      </c>
      <c r="P7" s="1267"/>
      <c r="Q7" s="1268"/>
      <c r="R7" s="1268"/>
      <c r="S7" s="1269"/>
      <c r="T7" s="1618"/>
      <c r="U7" s="1619"/>
      <c r="V7" s="1619"/>
      <c r="W7" s="478" t="s">
        <v>323</v>
      </c>
      <c r="X7" s="1620"/>
      <c r="Y7" s="1621"/>
      <c r="Z7" s="1621"/>
      <c r="AA7" s="478" t="s">
        <v>323</v>
      </c>
      <c r="AB7" s="1267"/>
      <c r="AC7" s="1268"/>
      <c r="AD7" s="1268"/>
      <c r="AE7" s="1269"/>
      <c r="AF7" s="477"/>
      <c r="AG7" s="477"/>
      <c r="AI7" s="229"/>
      <c r="AJ7" s="239"/>
      <c r="AK7" s="239"/>
      <c r="AL7" s="239"/>
      <c r="AM7" s="239"/>
      <c r="AN7" s="244"/>
      <c r="AO7" s="244"/>
      <c r="AP7" s="244"/>
      <c r="AQ7" s="239"/>
      <c r="AR7" s="244"/>
      <c r="AS7" s="244"/>
      <c r="AT7" s="244"/>
      <c r="AU7" s="239"/>
      <c r="AV7" s="246"/>
      <c r="AW7" s="246"/>
      <c r="AX7" s="246"/>
      <c r="AY7" s="246"/>
      <c r="AZ7" s="246"/>
      <c r="BA7" s="244"/>
      <c r="BB7" s="244"/>
      <c r="BC7" s="244"/>
      <c r="BD7" s="239"/>
      <c r="BE7" s="244"/>
      <c r="BF7" s="244"/>
      <c r="BG7" s="244"/>
      <c r="BH7" s="239"/>
      <c r="BI7" s="246"/>
      <c r="BJ7" s="246"/>
      <c r="BK7" s="246"/>
      <c r="BL7" s="246"/>
      <c r="BM7" s="246"/>
      <c r="BN7" s="1"/>
      <c r="BO7" s="1"/>
      <c r="BP7" s="1"/>
      <c r="BQ7" s="1"/>
      <c r="BR7" s="1"/>
      <c r="BS7" s="1"/>
      <c r="BT7" s="1"/>
      <c r="BU7" s="1"/>
    </row>
    <row r="8" spans="1:73" ht="12.75" customHeight="1" x14ac:dyDescent="0.2">
      <c r="A8" s="113"/>
      <c r="B8" s="968"/>
      <c r="C8" s="968"/>
      <c r="D8" s="968"/>
      <c r="E8" s="968"/>
      <c r="F8" s="968"/>
      <c r="G8" s="968"/>
      <c r="H8" s="479" t="s">
        <v>244</v>
      </c>
      <c r="I8" s="1625"/>
      <c r="J8" s="1625"/>
      <c r="K8" s="480" t="s">
        <v>245</v>
      </c>
      <c r="L8" s="479" t="s">
        <v>244</v>
      </c>
      <c r="M8" s="1625"/>
      <c r="N8" s="1625"/>
      <c r="O8" s="480" t="s">
        <v>245</v>
      </c>
      <c r="P8" s="1270"/>
      <c r="Q8" s="1271"/>
      <c r="R8" s="1271"/>
      <c r="S8" s="1272"/>
      <c r="T8" s="479" t="s">
        <v>132</v>
      </c>
      <c r="U8" s="1625"/>
      <c r="V8" s="1625"/>
      <c r="W8" s="480" t="s">
        <v>245</v>
      </c>
      <c r="X8" s="479" t="s">
        <v>244</v>
      </c>
      <c r="Y8" s="1625"/>
      <c r="Z8" s="1625"/>
      <c r="AA8" s="480" t="s">
        <v>245</v>
      </c>
      <c r="AB8" s="1270"/>
      <c r="AC8" s="1271"/>
      <c r="AD8" s="1271"/>
      <c r="AE8" s="1272"/>
      <c r="AF8" s="477"/>
      <c r="AG8" s="477"/>
      <c r="AI8" s="229"/>
      <c r="AJ8" s="239"/>
      <c r="AK8" s="239"/>
      <c r="AL8" s="239"/>
      <c r="AM8" s="239"/>
      <c r="AN8" s="261"/>
      <c r="AO8" s="251"/>
      <c r="AP8" s="251"/>
      <c r="AQ8" s="261"/>
      <c r="AR8" s="261"/>
      <c r="AS8" s="251"/>
      <c r="AT8" s="251"/>
      <c r="AU8" s="261"/>
      <c r="AV8" s="246"/>
      <c r="AW8" s="246"/>
      <c r="AX8" s="246"/>
      <c r="AY8" s="246"/>
      <c r="AZ8" s="246"/>
      <c r="BA8" s="261"/>
      <c r="BB8" s="251"/>
      <c r="BC8" s="251"/>
      <c r="BD8" s="261"/>
      <c r="BE8" s="261"/>
      <c r="BF8" s="251"/>
      <c r="BG8" s="251"/>
      <c r="BH8" s="261"/>
      <c r="BI8" s="246"/>
      <c r="BJ8" s="246"/>
      <c r="BK8" s="246"/>
      <c r="BL8" s="246"/>
      <c r="BM8" s="246"/>
      <c r="BN8" s="1"/>
      <c r="BO8" s="1"/>
      <c r="BP8" s="1"/>
      <c r="BQ8" s="1"/>
      <c r="BR8" s="1"/>
      <c r="BS8" s="1"/>
      <c r="BT8" s="1"/>
      <c r="BU8" s="1"/>
    </row>
    <row r="9" spans="1:73" ht="12.75" customHeight="1" x14ac:dyDescent="0.2">
      <c r="A9" s="113"/>
      <c r="B9" s="950" t="s">
        <v>1118</v>
      </c>
      <c r="C9" s="951"/>
      <c r="D9" s="951"/>
      <c r="E9" s="951"/>
      <c r="F9" s="951"/>
      <c r="G9" s="952"/>
      <c r="H9" s="1618"/>
      <c r="I9" s="1619"/>
      <c r="J9" s="1619"/>
      <c r="K9" s="478" t="s">
        <v>103</v>
      </c>
      <c r="L9" s="1620"/>
      <c r="M9" s="1621"/>
      <c r="N9" s="1621"/>
      <c r="O9" s="478" t="s">
        <v>103</v>
      </c>
      <c r="P9" s="519"/>
      <c r="Q9" s="520"/>
      <c r="R9" s="520"/>
      <c r="S9" s="521"/>
      <c r="T9" s="1618"/>
      <c r="U9" s="1619"/>
      <c r="V9" s="1619"/>
      <c r="W9" s="478" t="s">
        <v>103</v>
      </c>
      <c r="X9" s="1620"/>
      <c r="Y9" s="1621"/>
      <c r="Z9" s="1621"/>
      <c r="AA9" s="478" t="s">
        <v>103</v>
      </c>
      <c r="AB9" s="519"/>
      <c r="AC9" s="520"/>
      <c r="AD9" s="520"/>
      <c r="AE9" s="521"/>
      <c r="AF9" s="477"/>
      <c r="AG9" s="477"/>
      <c r="AI9" s="229"/>
      <c r="AJ9" s="239"/>
      <c r="AK9" s="239"/>
      <c r="AL9" s="239"/>
      <c r="AM9" s="239"/>
      <c r="AN9" s="261"/>
      <c r="AO9" s="251"/>
      <c r="AP9" s="251"/>
      <c r="AQ9" s="261"/>
      <c r="AR9" s="261"/>
      <c r="AS9" s="251"/>
      <c r="AT9" s="251"/>
      <c r="AU9" s="261"/>
      <c r="AV9" s="246"/>
      <c r="AW9" s="246"/>
      <c r="AX9" s="246"/>
      <c r="AY9" s="246"/>
      <c r="AZ9" s="246"/>
      <c r="BA9" s="261"/>
      <c r="BB9" s="251"/>
      <c r="BC9" s="251"/>
      <c r="BD9" s="261"/>
      <c r="BE9" s="261"/>
      <c r="BF9" s="251"/>
      <c r="BG9" s="251"/>
      <c r="BH9" s="261"/>
      <c r="BI9" s="246"/>
      <c r="BJ9" s="246"/>
      <c r="BK9" s="246"/>
      <c r="BL9" s="246"/>
      <c r="BM9" s="246"/>
      <c r="BN9" s="1"/>
      <c r="BO9" s="1"/>
      <c r="BP9" s="1"/>
      <c r="BQ9" s="1"/>
      <c r="BR9" s="1"/>
      <c r="BS9" s="1"/>
      <c r="BT9" s="1"/>
      <c r="BU9" s="1"/>
    </row>
    <row r="10" spans="1:73" ht="12.75" customHeight="1" x14ac:dyDescent="0.2">
      <c r="A10" s="113"/>
      <c r="B10" s="956"/>
      <c r="C10" s="957"/>
      <c r="D10" s="957"/>
      <c r="E10" s="957"/>
      <c r="F10" s="957"/>
      <c r="G10" s="958"/>
      <c r="H10" s="479" t="s">
        <v>132</v>
      </c>
      <c r="I10" s="1625"/>
      <c r="J10" s="1625"/>
      <c r="K10" s="480" t="s">
        <v>26</v>
      </c>
      <c r="L10" s="479" t="s">
        <v>132</v>
      </c>
      <c r="M10" s="1625"/>
      <c r="N10" s="1625"/>
      <c r="O10" s="480" t="s">
        <v>26</v>
      </c>
      <c r="P10" s="519"/>
      <c r="Q10" s="520"/>
      <c r="R10" s="520"/>
      <c r="S10" s="521"/>
      <c r="T10" s="479" t="s">
        <v>132</v>
      </c>
      <c r="U10" s="1625"/>
      <c r="V10" s="1625"/>
      <c r="W10" s="480" t="s">
        <v>26</v>
      </c>
      <c r="X10" s="479" t="s">
        <v>132</v>
      </c>
      <c r="Y10" s="1625"/>
      <c r="Z10" s="1625"/>
      <c r="AA10" s="480" t="s">
        <v>26</v>
      </c>
      <c r="AB10" s="519"/>
      <c r="AC10" s="520"/>
      <c r="AD10" s="520"/>
      <c r="AE10" s="521"/>
      <c r="AF10" s="477"/>
      <c r="AG10" s="477"/>
      <c r="AI10" s="229"/>
      <c r="AJ10" s="239"/>
      <c r="AK10" s="239"/>
      <c r="AL10" s="239"/>
      <c r="AM10" s="239"/>
      <c r="AN10" s="261"/>
      <c r="AO10" s="251"/>
      <c r="AP10" s="251"/>
      <c r="AQ10" s="261"/>
      <c r="AR10" s="261"/>
      <c r="AS10" s="251"/>
      <c r="AT10" s="251"/>
      <c r="AU10" s="261"/>
      <c r="AV10" s="246"/>
      <c r="AW10" s="246"/>
      <c r="AX10" s="246"/>
      <c r="AY10" s="246"/>
      <c r="AZ10" s="246"/>
      <c r="BA10" s="261"/>
      <c r="BB10" s="251"/>
      <c r="BC10" s="251"/>
      <c r="BD10" s="261"/>
      <c r="BE10" s="261"/>
      <c r="BF10" s="251"/>
      <c r="BG10" s="251"/>
      <c r="BH10" s="261"/>
      <c r="BI10" s="246"/>
      <c r="BJ10" s="246"/>
      <c r="BK10" s="246"/>
      <c r="BL10" s="246"/>
      <c r="BM10" s="246"/>
      <c r="BN10" s="1"/>
      <c r="BO10" s="1"/>
      <c r="BP10" s="1"/>
      <c r="BQ10" s="1"/>
      <c r="BR10" s="1"/>
      <c r="BS10" s="1"/>
      <c r="BT10" s="1"/>
      <c r="BU10" s="1"/>
    </row>
    <row r="11" spans="1:73" ht="12.75" customHeight="1" x14ac:dyDescent="0.2">
      <c r="A11" s="113"/>
      <c r="B11" s="860" t="s">
        <v>1119</v>
      </c>
      <c r="C11" s="860"/>
      <c r="D11" s="860"/>
      <c r="E11" s="860"/>
      <c r="F11" s="860"/>
      <c r="G11" s="860"/>
      <c r="H11" s="1618"/>
      <c r="I11" s="1619"/>
      <c r="J11" s="1619"/>
      <c r="K11" s="478" t="s">
        <v>103</v>
      </c>
      <c r="L11" s="1620"/>
      <c r="M11" s="1621"/>
      <c r="N11" s="1621"/>
      <c r="O11" s="478" t="s">
        <v>103</v>
      </c>
      <c r="P11" s="1267"/>
      <c r="Q11" s="1268"/>
      <c r="R11" s="1268"/>
      <c r="S11" s="1269"/>
      <c r="T11" s="1618"/>
      <c r="U11" s="1619"/>
      <c r="V11" s="1619"/>
      <c r="W11" s="478" t="s">
        <v>103</v>
      </c>
      <c r="X11" s="1620"/>
      <c r="Y11" s="1621"/>
      <c r="Z11" s="1621"/>
      <c r="AA11" s="478" t="s">
        <v>103</v>
      </c>
      <c r="AB11" s="1267"/>
      <c r="AC11" s="1268"/>
      <c r="AD11" s="1268"/>
      <c r="AE11" s="1269"/>
      <c r="AF11" s="477"/>
      <c r="AG11" s="477"/>
      <c r="AI11" s="229"/>
      <c r="AJ11" s="239"/>
      <c r="AK11" s="239"/>
      <c r="AL11" s="239"/>
      <c r="AM11" s="239"/>
      <c r="AN11" s="244"/>
      <c r="AO11" s="244"/>
      <c r="AP11" s="244"/>
      <c r="AQ11" s="239"/>
      <c r="AR11" s="244"/>
      <c r="AS11" s="244"/>
      <c r="AT11" s="244"/>
      <c r="AU11" s="239"/>
      <c r="AV11" s="246"/>
      <c r="AW11" s="246"/>
      <c r="AX11" s="246"/>
      <c r="AY11" s="246"/>
      <c r="AZ11" s="246"/>
      <c r="BA11" s="244"/>
      <c r="BB11" s="244"/>
      <c r="BC11" s="244"/>
      <c r="BD11" s="239"/>
      <c r="BE11" s="244"/>
      <c r="BF11" s="244"/>
      <c r="BG11" s="244"/>
      <c r="BH11" s="239"/>
      <c r="BI11" s="246"/>
      <c r="BJ11" s="246"/>
      <c r="BK11" s="246"/>
      <c r="BL11" s="246"/>
      <c r="BM11" s="246"/>
      <c r="BN11" s="1"/>
      <c r="BO11" s="1"/>
      <c r="BP11" s="1"/>
      <c r="BQ11" s="1"/>
      <c r="BR11" s="1"/>
      <c r="BS11" s="1"/>
      <c r="BT11" s="1"/>
      <c r="BU11" s="1"/>
    </row>
    <row r="12" spans="1:73" ht="12.75" customHeight="1" x14ac:dyDescent="0.2">
      <c r="A12" s="113"/>
      <c r="B12" s="860"/>
      <c r="C12" s="860"/>
      <c r="D12" s="860"/>
      <c r="E12" s="860"/>
      <c r="F12" s="860"/>
      <c r="G12" s="860"/>
      <c r="H12" s="479" t="s">
        <v>132</v>
      </c>
      <c r="I12" s="1625"/>
      <c r="J12" s="1625"/>
      <c r="K12" s="480" t="s">
        <v>133</v>
      </c>
      <c r="L12" s="479" t="s">
        <v>132</v>
      </c>
      <c r="M12" s="1625"/>
      <c r="N12" s="1625"/>
      <c r="O12" s="480" t="s">
        <v>133</v>
      </c>
      <c r="P12" s="1622"/>
      <c r="Q12" s="1623"/>
      <c r="R12" s="1623"/>
      <c r="S12" s="1624"/>
      <c r="T12" s="479" t="s">
        <v>132</v>
      </c>
      <c r="U12" s="1625"/>
      <c r="V12" s="1625"/>
      <c r="W12" s="480" t="s">
        <v>133</v>
      </c>
      <c r="X12" s="479" t="s">
        <v>132</v>
      </c>
      <c r="Y12" s="1625"/>
      <c r="Z12" s="1625"/>
      <c r="AA12" s="480" t="s">
        <v>133</v>
      </c>
      <c r="AB12" s="1622"/>
      <c r="AC12" s="1623"/>
      <c r="AD12" s="1623"/>
      <c r="AE12" s="1624"/>
      <c r="AF12" s="477"/>
      <c r="AG12" s="477"/>
      <c r="AI12" s="229"/>
      <c r="AJ12" s="239"/>
      <c r="AK12" s="239"/>
      <c r="AL12" s="239"/>
      <c r="AM12" s="239"/>
      <c r="AN12" s="261"/>
      <c r="AO12" s="251"/>
      <c r="AP12" s="251"/>
      <c r="AQ12" s="261"/>
      <c r="AR12" s="261"/>
      <c r="AS12" s="251"/>
      <c r="AT12" s="251"/>
      <c r="AU12" s="261"/>
      <c r="AV12" s="246"/>
      <c r="AW12" s="246"/>
      <c r="AX12" s="246"/>
      <c r="AY12" s="246"/>
      <c r="AZ12" s="246"/>
      <c r="BA12" s="261"/>
      <c r="BB12" s="251"/>
      <c r="BC12" s="251"/>
      <c r="BD12" s="261"/>
      <c r="BE12" s="261"/>
      <c r="BF12" s="251"/>
      <c r="BG12" s="251"/>
      <c r="BH12" s="261"/>
      <c r="BI12" s="246"/>
      <c r="BJ12" s="246"/>
      <c r="BK12" s="246"/>
      <c r="BL12" s="246"/>
      <c r="BM12" s="246"/>
      <c r="BN12" s="1"/>
      <c r="BO12" s="1"/>
      <c r="BP12" s="1"/>
      <c r="BQ12" s="1"/>
      <c r="BR12" s="1"/>
      <c r="BS12" s="1"/>
      <c r="BT12" s="1"/>
      <c r="BU12" s="1"/>
    </row>
    <row r="13" spans="1:73" ht="12.75" customHeight="1" x14ac:dyDescent="0.2">
      <c r="A13" s="113"/>
      <c r="B13" s="968" t="s">
        <v>321</v>
      </c>
      <c r="C13" s="968"/>
      <c r="D13" s="968"/>
      <c r="E13" s="968"/>
      <c r="F13" s="968"/>
      <c r="G13" s="968"/>
      <c r="H13" s="1618"/>
      <c r="I13" s="1619"/>
      <c r="J13" s="1619"/>
      <c r="K13" s="478" t="s">
        <v>103</v>
      </c>
      <c r="L13" s="1620"/>
      <c r="M13" s="1621"/>
      <c r="N13" s="1621"/>
      <c r="O13" s="478" t="s">
        <v>103</v>
      </c>
      <c r="P13" s="1267"/>
      <c r="Q13" s="1268"/>
      <c r="R13" s="1268"/>
      <c r="S13" s="1269"/>
      <c r="T13" s="1618"/>
      <c r="U13" s="1619"/>
      <c r="V13" s="1619"/>
      <c r="W13" s="478" t="s">
        <v>103</v>
      </c>
      <c r="X13" s="1620"/>
      <c r="Y13" s="1621"/>
      <c r="Z13" s="1621"/>
      <c r="AA13" s="478" t="s">
        <v>103</v>
      </c>
      <c r="AB13" s="1267"/>
      <c r="AC13" s="1268"/>
      <c r="AD13" s="1268"/>
      <c r="AE13" s="1269"/>
      <c r="AF13" s="477"/>
      <c r="AG13" s="477"/>
      <c r="AI13" s="229"/>
      <c r="AJ13" s="239"/>
      <c r="AK13" s="239"/>
      <c r="AL13" s="239"/>
      <c r="AM13" s="239"/>
      <c r="AN13" s="244"/>
      <c r="AO13" s="244"/>
      <c r="AP13" s="244"/>
      <c r="AQ13" s="239"/>
      <c r="AR13" s="244"/>
      <c r="AS13" s="244"/>
      <c r="AT13" s="244"/>
      <c r="AU13" s="239"/>
      <c r="AV13" s="246"/>
      <c r="AW13" s="246"/>
      <c r="AX13" s="246"/>
      <c r="AY13" s="246"/>
      <c r="AZ13" s="246"/>
      <c r="BA13" s="244"/>
      <c r="BB13" s="244"/>
      <c r="BC13" s="244"/>
      <c r="BD13" s="239"/>
      <c r="BE13" s="244"/>
      <c r="BF13" s="244"/>
      <c r="BG13" s="244"/>
      <c r="BH13" s="239"/>
      <c r="BI13" s="246"/>
      <c r="BJ13" s="246"/>
      <c r="BK13" s="246"/>
      <c r="BL13" s="246"/>
      <c r="BM13" s="246"/>
      <c r="BN13" s="1"/>
      <c r="BO13" s="1"/>
      <c r="BP13" s="1"/>
      <c r="BQ13" s="1"/>
      <c r="BR13" s="1"/>
      <c r="BS13" s="1"/>
      <c r="BT13" s="1"/>
      <c r="BU13" s="1"/>
    </row>
    <row r="14" spans="1:73" ht="12.75" customHeight="1" x14ac:dyDescent="0.2">
      <c r="A14" s="113"/>
      <c r="B14" s="968"/>
      <c r="C14" s="968"/>
      <c r="D14" s="968"/>
      <c r="E14" s="968"/>
      <c r="F14" s="968"/>
      <c r="G14" s="968"/>
      <c r="H14" s="479" t="s">
        <v>132</v>
      </c>
      <c r="I14" s="1625"/>
      <c r="J14" s="1625"/>
      <c r="K14" s="480" t="s">
        <v>133</v>
      </c>
      <c r="L14" s="479" t="s">
        <v>132</v>
      </c>
      <c r="M14" s="1625"/>
      <c r="N14" s="1625"/>
      <c r="O14" s="480" t="s">
        <v>133</v>
      </c>
      <c r="P14" s="1622"/>
      <c r="Q14" s="1623"/>
      <c r="R14" s="1623"/>
      <c r="S14" s="1624"/>
      <c r="T14" s="479" t="s">
        <v>132</v>
      </c>
      <c r="U14" s="1625"/>
      <c r="V14" s="1625"/>
      <c r="W14" s="480" t="s">
        <v>133</v>
      </c>
      <c r="X14" s="479" t="s">
        <v>132</v>
      </c>
      <c r="Y14" s="1625"/>
      <c r="Z14" s="1625"/>
      <c r="AA14" s="480" t="s">
        <v>133</v>
      </c>
      <c r="AB14" s="1622"/>
      <c r="AC14" s="1623"/>
      <c r="AD14" s="1623"/>
      <c r="AE14" s="1624"/>
      <c r="AF14" s="477"/>
      <c r="AG14" s="477"/>
      <c r="AI14" s="229"/>
      <c r="AJ14" s="246"/>
      <c r="AK14" s="246"/>
      <c r="AL14" s="246"/>
      <c r="AM14" s="246"/>
      <c r="AN14" s="261"/>
      <c r="AO14" s="251"/>
      <c r="AP14" s="251"/>
      <c r="AQ14" s="261"/>
      <c r="AR14" s="261"/>
      <c r="AS14" s="251"/>
      <c r="AT14" s="251"/>
      <c r="AU14" s="261"/>
      <c r="AV14" s="246"/>
      <c r="AW14" s="246"/>
      <c r="AX14" s="246"/>
      <c r="AY14" s="246"/>
      <c r="AZ14" s="246"/>
      <c r="BA14" s="261"/>
      <c r="BB14" s="251"/>
      <c r="BC14" s="251"/>
      <c r="BD14" s="261"/>
      <c r="BE14" s="261"/>
      <c r="BF14" s="251"/>
      <c r="BG14" s="251"/>
      <c r="BH14" s="261"/>
      <c r="BI14" s="246"/>
      <c r="BJ14" s="246"/>
      <c r="BK14" s="246"/>
      <c r="BL14" s="246"/>
      <c r="BM14" s="246"/>
      <c r="BN14" s="1"/>
      <c r="BO14" s="1"/>
      <c r="BP14" s="1"/>
      <c r="BQ14" s="1"/>
      <c r="BR14" s="1"/>
      <c r="BS14" s="1"/>
      <c r="BT14" s="1"/>
      <c r="BU14" s="1"/>
    </row>
    <row r="15" spans="1:73" ht="12.75" customHeight="1" x14ac:dyDescent="0.2">
      <c r="A15" s="113"/>
      <c r="B15" s="968" t="s">
        <v>322</v>
      </c>
      <c r="C15" s="968"/>
      <c r="D15" s="968"/>
      <c r="E15" s="968"/>
      <c r="F15" s="968"/>
      <c r="G15" s="968"/>
      <c r="H15" s="1618"/>
      <c r="I15" s="1619"/>
      <c r="J15" s="1619"/>
      <c r="K15" s="478" t="s">
        <v>103</v>
      </c>
      <c r="L15" s="1620"/>
      <c r="M15" s="1621"/>
      <c r="N15" s="1621"/>
      <c r="O15" s="478" t="s">
        <v>103</v>
      </c>
      <c r="P15" s="1267"/>
      <c r="Q15" s="1268"/>
      <c r="R15" s="1268"/>
      <c r="S15" s="1269"/>
      <c r="T15" s="1618"/>
      <c r="U15" s="1619"/>
      <c r="V15" s="1619"/>
      <c r="W15" s="478" t="s">
        <v>103</v>
      </c>
      <c r="X15" s="1620"/>
      <c r="Y15" s="1621"/>
      <c r="Z15" s="1621"/>
      <c r="AA15" s="478" t="s">
        <v>103</v>
      </c>
      <c r="AB15" s="1267"/>
      <c r="AC15" s="1268"/>
      <c r="AD15" s="1268"/>
      <c r="AE15" s="1269"/>
      <c r="AF15" s="477"/>
      <c r="AG15" s="477"/>
      <c r="AI15" s="229"/>
      <c r="AJ15" s="239"/>
      <c r="AK15" s="239"/>
      <c r="AL15" s="239"/>
      <c r="AM15" s="239"/>
      <c r="AN15" s="244"/>
      <c r="AO15" s="244"/>
      <c r="AP15" s="244"/>
      <c r="AQ15" s="239"/>
      <c r="AR15" s="244"/>
      <c r="AS15" s="244"/>
      <c r="AT15" s="244"/>
      <c r="AU15" s="239"/>
      <c r="AV15" s="246"/>
      <c r="AW15" s="246"/>
      <c r="AX15" s="246"/>
      <c r="AY15" s="246"/>
      <c r="AZ15" s="246"/>
      <c r="BA15" s="244"/>
      <c r="BB15" s="244"/>
      <c r="BC15" s="244"/>
      <c r="BD15" s="239"/>
      <c r="BE15" s="244"/>
      <c r="BF15" s="244"/>
      <c r="BG15" s="244"/>
      <c r="BH15" s="239"/>
      <c r="BI15" s="246"/>
      <c r="BJ15" s="246"/>
      <c r="BK15" s="246"/>
      <c r="BL15" s="246"/>
      <c r="BM15" s="246"/>
      <c r="BN15" s="1"/>
      <c r="BO15" s="1"/>
      <c r="BP15" s="1"/>
      <c r="BQ15" s="1"/>
      <c r="BR15" s="1"/>
      <c r="BS15" s="1"/>
      <c r="BT15" s="1"/>
      <c r="BU15" s="1"/>
    </row>
    <row r="16" spans="1:73" ht="12.75" customHeight="1" x14ac:dyDescent="0.2">
      <c r="A16" s="113"/>
      <c r="B16" s="968"/>
      <c r="C16" s="968"/>
      <c r="D16" s="968"/>
      <c r="E16" s="968"/>
      <c r="F16" s="968"/>
      <c r="G16" s="968"/>
      <c r="H16" s="479" t="s">
        <v>132</v>
      </c>
      <c r="I16" s="1625"/>
      <c r="J16" s="1625"/>
      <c r="K16" s="480" t="s">
        <v>133</v>
      </c>
      <c r="L16" s="479" t="s">
        <v>132</v>
      </c>
      <c r="M16" s="1625"/>
      <c r="N16" s="1625"/>
      <c r="O16" s="480" t="s">
        <v>133</v>
      </c>
      <c r="P16" s="1622"/>
      <c r="Q16" s="1623"/>
      <c r="R16" s="1623"/>
      <c r="S16" s="1624"/>
      <c r="T16" s="479" t="s">
        <v>132</v>
      </c>
      <c r="U16" s="1625"/>
      <c r="V16" s="1625"/>
      <c r="W16" s="480" t="s">
        <v>133</v>
      </c>
      <c r="X16" s="479" t="s">
        <v>132</v>
      </c>
      <c r="Y16" s="1625"/>
      <c r="Z16" s="1625"/>
      <c r="AA16" s="480" t="s">
        <v>133</v>
      </c>
      <c r="AB16" s="1622"/>
      <c r="AC16" s="1623"/>
      <c r="AD16" s="1623"/>
      <c r="AE16" s="1624"/>
      <c r="AF16" s="477"/>
      <c r="AG16" s="477"/>
      <c r="AI16" s="229"/>
      <c r="AJ16" s="239"/>
      <c r="AK16" s="239"/>
      <c r="AL16" s="239"/>
      <c r="AM16" s="239"/>
      <c r="AN16" s="261"/>
      <c r="AO16" s="251"/>
      <c r="AP16" s="251"/>
      <c r="AQ16" s="261"/>
      <c r="AR16" s="261"/>
      <c r="AS16" s="251"/>
      <c r="AT16" s="251"/>
      <c r="AU16" s="261"/>
      <c r="AV16" s="246"/>
      <c r="AW16" s="246"/>
      <c r="AX16" s="246"/>
      <c r="AY16" s="246"/>
      <c r="AZ16" s="246"/>
      <c r="BA16" s="261"/>
      <c r="BB16" s="251"/>
      <c r="BC16" s="251"/>
      <c r="BD16" s="261"/>
      <c r="BE16" s="261"/>
      <c r="BF16" s="251"/>
      <c r="BG16" s="251"/>
      <c r="BH16" s="261"/>
      <c r="BI16" s="246"/>
      <c r="BJ16" s="246"/>
      <c r="BK16" s="246"/>
      <c r="BL16" s="246"/>
      <c r="BM16" s="246"/>
      <c r="BN16" s="1"/>
      <c r="BO16" s="1"/>
      <c r="BP16" s="1"/>
      <c r="BQ16" s="1"/>
      <c r="BR16" s="1"/>
      <c r="BS16" s="1"/>
      <c r="BT16" s="1"/>
      <c r="BU16" s="1"/>
    </row>
    <row r="17" spans="1:73" ht="12.75" customHeight="1" x14ac:dyDescent="0.2">
      <c r="A17" s="113"/>
      <c r="B17" s="968" t="s">
        <v>773</v>
      </c>
      <c r="C17" s="968"/>
      <c r="D17" s="968"/>
      <c r="E17" s="968"/>
      <c r="F17" s="968"/>
      <c r="G17" s="968"/>
      <c r="H17" s="1618"/>
      <c r="I17" s="1619"/>
      <c r="J17" s="1619"/>
      <c r="K17" s="478" t="s">
        <v>103</v>
      </c>
      <c r="L17" s="1620"/>
      <c r="M17" s="1621"/>
      <c r="N17" s="1621"/>
      <c r="O17" s="478" t="s">
        <v>103</v>
      </c>
      <c r="P17" s="1267"/>
      <c r="Q17" s="1268"/>
      <c r="R17" s="1268"/>
      <c r="S17" s="1269"/>
      <c r="T17" s="1618"/>
      <c r="U17" s="1619"/>
      <c r="V17" s="1619"/>
      <c r="W17" s="478" t="s">
        <v>103</v>
      </c>
      <c r="X17" s="1620"/>
      <c r="Y17" s="1621"/>
      <c r="Z17" s="1621"/>
      <c r="AA17" s="478" t="s">
        <v>103</v>
      </c>
      <c r="AB17" s="1267"/>
      <c r="AC17" s="1268"/>
      <c r="AD17" s="1268"/>
      <c r="AE17" s="1269"/>
      <c r="AF17" s="477"/>
      <c r="AG17" s="477"/>
      <c r="AI17" s="229"/>
      <c r="AJ17" s="239"/>
      <c r="AK17" s="239"/>
      <c r="AL17" s="239"/>
      <c r="AM17" s="239"/>
      <c r="AN17" s="244"/>
      <c r="AO17" s="244"/>
      <c r="AP17" s="244"/>
      <c r="AQ17" s="239"/>
      <c r="AR17" s="244"/>
      <c r="AS17" s="244"/>
      <c r="AT17" s="244"/>
      <c r="AU17" s="239"/>
      <c r="AV17" s="246"/>
      <c r="AW17" s="246"/>
      <c r="AX17" s="246"/>
      <c r="AY17" s="246"/>
      <c r="AZ17" s="246"/>
      <c r="BA17" s="244"/>
      <c r="BB17" s="244"/>
      <c r="BC17" s="244"/>
      <c r="BD17" s="239"/>
      <c r="BE17" s="244"/>
      <c r="BF17" s="244"/>
      <c r="BG17" s="244"/>
      <c r="BH17" s="239"/>
      <c r="BI17" s="246"/>
      <c r="BJ17" s="246"/>
      <c r="BK17" s="246"/>
      <c r="BL17" s="246"/>
      <c r="BM17" s="246"/>
      <c r="BN17" s="1"/>
      <c r="BO17" s="1"/>
      <c r="BP17" s="1"/>
      <c r="BQ17" s="1"/>
      <c r="BR17" s="1"/>
      <c r="BS17" s="1"/>
      <c r="BT17" s="1"/>
      <c r="BU17" s="1"/>
    </row>
    <row r="18" spans="1:73" ht="12.75" customHeight="1" x14ac:dyDescent="0.2">
      <c r="A18" s="113"/>
      <c r="B18" s="968"/>
      <c r="C18" s="968"/>
      <c r="D18" s="968"/>
      <c r="E18" s="968"/>
      <c r="F18" s="968"/>
      <c r="G18" s="968"/>
      <c r="H18" s="479" t="s">
        <v>132</v>
      </c>
      <c r="I18" s="1625"/>
      <c r="J18" s="1625"/>
      <c r="K18" s="480" t="s">
        <v>26</v>
      </c>
      <c r="L18" s="479" t="s">
        <v>132</v>
      </c>
      <c r="M18" s="1625"/>
      <c r="N18" s="1625"/>
      <c r="O18" s="480" t="s">
        <v>26</v>
      </c>
      <c r="P18" s="1622"/>
      <c r="Q18" s="1623"/>
      <c r="R18" s="1623"/>
      <c r="S18" s="1624"/>
      <c r="T18" s="479" t="s">
        <v>132</v>
      </c>
      <c r="U18" s="1625"/>
      <c r="V18" s="1625"/>
      <c r="W18" s="480" t="s">
        <v>26</v>
      </c>
      <c r="X18" s="479" t="s">
        <v>132</v>
      </c>
      <c r="Y18" s="1625"/>
      <c r="Z18" s="1625"/>
      <c r="AA18" s="480" t="s">
        <v>26</v>
      </c>
      <c r="AB18" s="1622"/>
      <c r="AC18" s="1623"/>
      <c r="AD18" s="1623"/>
      <c r="AE18" s="1624"/>
      <c r="AF18" s="477"/>
      <c r="AG18" s="477"/>
      <c r="AI18" s="229"/>
      <c r="AJ18" s="239"/>
      <c r="AK18" s="239"/>
      <c r="AL18" s="239"/>
      <c r="AM18" s="239"/>
      <c r="AN18" s="261"/>
      <c r="AO18" s="251"/>
      <c r="AP18" s="251"/>
      <c r="AQ18" s="261"/>
      <c r="AR18" s="261"/>
      <c r="AS18" s="251"/>
      <c r="AT18" s="251"/>
      <c r="AU18" s="261"/>
      <c r="AV18" s="246"/>
      <c r="AW18" s="246"/>
      <c r="AX18" s="246"/>
      <c r="AY18" s="246"/>
      <c r="AZ18" s="246"/>
      <c r="BA18" s="261"/>
      <c r="BB18" s="251"/>
      <c r="BC18" s="251"/>
      <c r="BD18" s="261"/>
      <c r="BE18" s="261"/>
      <c r="BF18" s="251"/>
      <c r="BG18" s="251"/>
      <c r="BH18" s="261"/>
      <c r="BI18" s="246"/>
      <c r="BJ18" s="246"/>
      <c r="BK18" s="246"/>
      <c r="BL18" s="246"/>
      <c r="BM18" s="246"/>
      <c r="BN18" s="1"/>
      <c r="BO18" s="1"/>
      <c r="BP18" s="1"/>
      <c r="BQ18" s="1"/>
      <c r="BR18" s="1"/>
      <c r="BS18" s="1"/>
      <c r="BT18" s="1"/>
      <c r="BU18" s="1"/>
    </row>
    <row r="19" spans="1:73" ht="12.75" customHeight="1" x14ac:dyDescent="0.2">
      <c r="A19" s="113"/>
      <c r="B19" s="968" t="s">
        <v>774</v>
      </c>
      <c r="C19" s="968"/>
      <c r="D19" s="968"/>
      <c r="E19" s="968"/>
      <c r="F19" s="968"/>
      <c r="G19" s="968"/>
      <c r="H19" s="1618"/>
      <c r="I19" s="1619"/>
      <c r="J19" s="1619"/>
      <c r="K19" s="478" t="s">
        <v>103</v>
      </c>
      <c r="L19" s="1620"/>
      <c r="M19" s="1621"/>
      <c r="N19" s="1621"/>
      <c r="O19" s="478" t="s">
        <v>103</v>
      </c>
      <c r="P19" s="1267"/>
      <c r="Q19" s="1268"/>
      <c r="R19" s="1268"/>
      <c r="S19" s="1269"/>
      <c r="T19" s="1618"/>
      <c r="U19" s="1619"/>
      <c r="V19" s="1619"/>
      <c r="W19" s="478" t="s">
        <v>103</v>
      </c>
      <c r="X19" s="1620"/>
      <c r="Y19" s="1621"/>
      <c r="Z19" s="1621"/>
      <c r="AA19" s="478" t="s">
        <v>103</v>
      </c>
      <c r="AB19" s="1267"/>
      <c r="AC19" s="1268"/>
      <c r="AD19" s="1268"/>
      <c r="AE19" s="1269"/>
      <c r="AF19" s="477"/>
      <c r="AG19" s="477"/>
      <c r="AI19" s="229"/>
      <c r="AJ19" s="239"/>
      <c r="AK19" s="239"/>
      <c r="AL19" s="239"/>
      <c r="AM19" s="239"/>
      <c r="AN19" s="244"/>
      <c r="AO19" s="244"/>
      <c r="AP19" s="244"/>
      <c r="AQ19" s="239"/>
      <c r="AR19" s="244"/>
      <c r="AS19" s="244"/>
      <c r="AT19" s="244"/>
      <c r="AU19" s="239"/>
      <c r="AV19" s="246"/>
      <c r="AW19" s="246"/>
      <c r="AX19" s="246"/>
      <c r="AY19" s="246"/>
      <c r="AZ19" s="246"/>
      <c r="BA19" s="244"/>
      <c r="BB19" s="244"/>
      <c r="BC19" s="244"/>
      <c r="BD19" s="239"/>
      <c r="BE19" s="244"/>
      <c r="BF19" s="244"/>
      <c r="BG19" s="244"/>
      <c r="BH19" s="239"/>
      <c r="BI19" s="246"/>
      <c r="BJ19" s="246"/>
      <c r="BK19" s="246"/>
      <c r="BL19" s="246"/>
      <c r="BM19" s="246"/>
      <c r="BN19" s="1"/>
      <c r="BO19" s="1"/>
      <c r="BP19" s="1"/>
      <c r="BQ19" s="1"/>
      <c r="BR19" s="1"/>
      <c r="BS19" s="1"/>
      <c r="BT19" s="1"/>
      <c r="BU19" s="1"/>
    </row>
    <row r="20" spans="1:73" ht="12.75" customHeight="1" x14ac:dyDescent="0.2">
      <c r="A20" s="113"/>
      <c r="B20" s="968"/>
      <c r="C20" s="968"/>
      <c r="D20" s="968"/>
      <c r="E20" s="968"/>
      <c r="F20" s="968"/>
      <c r="G20" s="968"/>
      <c r="H20" s="479" t="s">
        <v>132</v>
      </c>
      <c r="I20" s="1625"/>
      <c r="J20" s="1625"/>
      <c r="K20" s="480" t="s">
        <v>26</v>
      </c>
      <c r="L20" s="479" t="s">
        <v>132</v>
      </c>
      <c r="M20" s="1625"/>
      <c r="N20" s="1625"/>
      <c r="O20" s="480" t="s">
        <v>26</v>
      </c>
      <c r="P20" s="1622"/>
      <c r="Q20" s="1623"/>
      <c r="R20" s="1623"/>
      <c r="S20" s="1624"/>
      <c r="T20" s="479" t="s">
        <v>132</v>
      </c>
      <c r="U20" s="1625"/>
      <c r="V20" s="1625"/>
      <c r="W20" s="480" t="s">
        <v>26</v>
      </c>
      <c r="X20" s="479" t="s">
        <v>132</v>
      </c>
      <c r="Y20" s="1625"/>
      <c r="Z20" s="1625"/>
      <c r="AA20" s="480" t="s">
        <v>26</v>
      </c>
      <c r="AB20" s="1622"/>
      <c r="AC20" s="1623"/>
      <c r="AD20" s="1623"/>
      <c r="AE20" s="1624"/>
      <c r="AF20" s="477"/>
      <c r="AG20" s="477"/>
      <c r="AI20" s="229"/>
      <c r="AJ20" s="239"/>
      <c r="AK20" s="239"/>
      <c r="AL20" s="239"/>
      <c r="AM20" s="239"/>
      <c r="AN20" s="261"/>
      <c r="AO20" s="251"/>
      <c r="AP20" s="251"/>
      <c r="AQ20" s="261"/>
      <c r="AR20" s="261"/>
      <c r="AS20" s="251"/>
      <c r="AT20" s="251"/>
      <c r="AU20" s="261"/>
      <c r="AV20" s="246"/>
      <c r="AW20" s="246"/>
      <c r="AX20" s="246"/>
      <c r="AY20" s="246"/>
      <c r="AZ20" s="246"/>
      <c r="BA20" s="261"/>
      <c r="BB20" s="251"/>
      <c r="BC20" s="251"/>
      <c r="BD20" s="261"/>
      <c r="BE20" s="261"/>
      <c r="BF20" s="251"/>
      <c r="BG20" s="251"/>
      <c r="BH20" s="261"/>
      <c r="BI20" s="246"/>
      <c r="BJ20" s="246"/>
      <c r="BK20" s="246"/>
      <c r="BL20" s="246"/>
      <c r="BM20" s="246"/>
      <c r="BN20" s="1"/>
      <c r="BO20" s="1"/>
      <c r="BP20" s="1"/>
      <c r="BQ20" s="1"/>
      <c r="BR20" s="1"/>
      <c r="BS20" s="1"/>
      <c r="BT20" s="1"/>
      <c r="BU20" s="1"/>
    </row>
    <row r="21" spans="1:73" ht="12.75" customHeight="1" x14ac:dyDescent="0.2">
      <c r="A21" s="113"/>
      <c r="B21" s="1626" t="s">
        <v>1107</v>
      </c>
      <c r="C21" s="850"/>
      <c r="D21" s="1629"/>
      <c r="E21" s="1629"/>
      <c r="F21" s="1629"/>
      <c r="G21" s="851"/>
      <c r="H21" s="1618"/>
      <c r="I21" s="1619"/>
      <c r="J21" s="1619"/>
      <c r="K21" s="478" t="s">
        <v>103</v>
      </c>
      <c r="L21" s="1620"/>
      <c r="M21" s="1621"/>
      <c r="N21" s="1621"/>
      <c r="O21" s="478" t="s">
        <v>103</v>
      </c>
      <c r="P21" s="1267"/>
      <c r="Q21" s="1268"/>
      <c r="R21" s="1268"/>
      <c r="S21" s="1269"/>
      <c r="T21" s="1618"/>
      <c r="U21" s="1619"/>
      <c r="V21" s="1619"/>
      <c r="W21" s="478" t="s">
        <v>103</v>
      </c>
      <c r="X21" s="1620"/>
      <c r="Y21" s="1621"/>
      <c r="Z21" s="1621"/>
      <c r="AA21" s="478" t="s">
        <v>103</v>
      </c>
      <c r="AB21" s="1267"/>
      <c r="AC21" s="1268"/>
      <c r="AD21" s="1268"/>
      <c r="AE21" s="1269"/>
      <c r="AF21" s="477"/>
      <c r="AG21" s="477"/>
      <c r="AI21" s="229"/>
      <c r="AJ21" s="239"/>
      <c r="AK21" s="239"/>
      <c r="AL21" s="239"/>
      <c r="AM21" s="239"/>
      <c r="AN21" s="261"/>
      <c r="AO21" s="251"/>
      <c r="AP21" s="251"/>
      <c r="AQ21" s="261"/>
      <c r="AR21" s="261"/>
      <c r="AS21" s="251"/>
      <c r="AT21" s="251"/>
      <c r="AU21" s="261"/>
      <c r="AV21" s="246"/>
      <c r="AW21" s="246"/>
      <c r="AX21" s="246"/>
      <c r="AY21" s="246"/>
      <c r="AZ21" s="246"/>
      <c r="BA21" s="261"/>
      <c r="BB21" s="251"/>
      <c r="BC21" s="251"/>
      <c r="BD21" s="261"/>
      <c r="BE21" s="261"/>
      <c r="BF21" s="251"/>
      <c r="BG21" s="251"/>
      <c r="BH21" s="261"/>
      <c r="BI21" s="246"/>
      <c r="BJ21" s="246"/>
      <c r="BK21" s="246"/>
      <c r="BL21" s="246"/>
      <c r="BM21" s="246"/>
      <c r="BN21" s="1"/>
      <c r="BO21" s="1"/>
      <c r="BP21" s="1"/>
      <c r="BQ21" s="1"/>
      <c r="BR21" s="1"/>
      <c r="BS21" s="1"/>
      <c r="BT21" s="1"/>
      <c r="BU21" s="1"/>
    </row>
    <row r="22" spans="1:73" ht="12.75" customHeight="1" x14ac:dyDescent="0.2">
      <c r="A22" s="113"/>
      <c r="B22" s="1627"/>
      <c r="C22" s="854"/>
      <c r="D22" s="1281"/>
      <c r="E22" s="1281"/>
      <c r="F22" s="1281"/>
      <c r="G22" s="855"/>
      <c r="H22" s="479" t="s">
        <v>132</v>
      </c>
      <c r="I22" s="1625"/>
      <c r="J22" s="1625"/>
      <c r="K22" s="480" t="s">
        <v>133</v>
      </c>
      <c r="L22" s="479" t="s">
        <v>132</v>
      </c>
      <c r="M22" s="1625"/>
      <c r="N22" s="1625"/>
      <c r="O22" s="480" t="s">
        <v>133</v>
      </c>
      <c r="P22" s="1622"/>
      <c r="Q22" s="1623"/>
      <c r="R22" s="1623"/>
      <c r="S22" s="1624"/>
      <c r="T22" s="479" t="s">
        <v>132</v>
      </c>
      <c r="U22" s="1625"/>
      <c r="V22" s="1625"/>
      <c r="W22" s="480" t="s">
        <v>133</v>
      </c>
      <c r="X22" s="479" t="s">
        <v>132</v>
      </c>
      <c r="Y22" s="1625"/>
      <c r="Z22" s="1625"/>
      <c r="AA22" s="480" t="s">
        <v>133</v>
      </c>
      <c r="AB22" s="1622"/>
      <c r="AC22" s="1623"/>
      <c r="AD22" s="1623"/>
      <c r="AE22" s="1624"/>
      <c r="AF22" s="477"/>
      <c r="AG22" s="477"/>
      <c r="AI22" s="229"/>
      <c r="AJ22" s="239"/>
      <c r="AK22" s="239"/>
      <c r="AL22" s="239"/>
      <c r="AM22" s="239"/>
      <c r="AN22" s="244"/>
      <c r="AO22" s="244"/>
      <c r="AP22" s="244"/>
      <c r="AQ22" s="239"/>
      <c r="AR22" s="244"/>
      <c r="AS22" s="244"/>
      <c r="AT22" s="244"/>
      <c r="AU22" s="239"/>
      <c r="AV22" s="246"/>
      <c r="AW22" s="246"/>
      <c r="AX22" s="246"/>
      <c r="AY22" s="246"/>
      <c r="AZ22" s="246"/>
      <c r="BA22" s="244"/>
      <c r="BB22" s="244"/>
      <c r="BC22" s="244"/>
      <c r="BD22" s="239"/>
      <c r="BE22" s="244"/>
      <c r="BF22" s="244"/>
      <c r="BG22" s="244"/>
      <c r="BH22" s="239"/>
      <c r="BI22" s="246"/>
      <c r="BJ22" s="246"/>
      <c r="BK22" s="246"/>
      <c r="BL22" s="246"/>
      <c r="BM22" s="246"/>
      <c r="BN22" s="1"/>
      <c r="BO22" s="1"/>
      <c r="BP22" s="1"/>
      <c r="BQ22" s="1"/>
      <c r="BR22" s="1"/>
      <c r="BS22" s="1"/>
      <c r="BT22" s="1"/>
      <c r="BU22" s="1"/>
    </row>
    <row r="23" spans="1:73" ht="12.75" customHeight="1" x14ac:dyDescent="0.2">
      <c r="A23" s="113"/>
      <c r="B23" s="1627"/>
      <c r="C23" s="850"/>
      <c r="D23" s="1629"/>
      <c r="E23" s="1629"/>
      <c r="F23" s="1629"/>
      <c r="G23" s="851"/>
      <c r="H23" s="1618"/>
      <c r="I23" s="1619"/>
      <c r="J23" s="1619"/>
      <c r="K23" s="478" t="s">
        <v>103</v>
      </c>
      <c r="L23" s="1620"/>
      <c r="M23" s="1621"/>
      <c r="N23" s="1621"/>
      <c r="O23" s="478" t="s">
        <v>103</v>
      </c>
      <c r="P23" s="1267"/>
      <c r="Q23" s="1268"/>
      <c r="R23" s="1268"/>
      <c r="S23" s="1269"/>
      <c r="T23" s="1618"/>
      <c r="U23" s="1619"/>
      <c r="V23" s="1619"/>
      <c r="W23" s="478" t="s">
        <v>103</v>
      </c>
      <c r="X23" s="1620"/>
      <c r="Y23" s="1621"/>
      <c r="Z23" s="1621"/>
      <c r="AA23" s="478" t="s">
        <v>103</v>
      </c>
      <c r="AB23" s="1267"/>
      <c r="AC23" s="1268"/>
      <c r="AD23" s="1268"/>
      <c r="AE23" s="1269"/>
      <c r="AF23" s="477"/>
      <c r="AG23" s="477"/>
      <c r="AI23" s="229"/>
      <c r="AJ23" s="239"/>
      <c r="AK23" s="239"/>
      <c r="AL23" s="239"/>
      <c r="AM23" s="239"/>
      <c r="AN23" s="261"/>
      <c r="AO23" s="251"/>
      <c r="AP23" s="251"/>
      <c r="AQ23" s="261"/>
      <c r="AR23" s="261"/>
      <c r="AS23" s="251"/>
      <c r="AT23" s="251"/>
      <c r="AU23" s="261"/>
      <c r="AV23" s="246"/>
      <c r="AW23" s="246"/>
      <c r="AX23" s="246"/>
      <c r="AY23" s="246"/>
      <c r="AZ23" s="246"/>
      <c r="BA23" s="261"/>
      <c r="BB23" s="251"/>
      <c r="BC23" s="251"/>
      <c r="BD23" s="261"/>
      <c r="BE23" s="261"/>
      <c r="BF23" s="251"/>
      <c r="BG23" s="251"/>
      <c r="BH23" s="261"/>
      <c r="BI23" s="246"/>
      <c r="BJ23" s="246"/>
      <c r="BK23" s="246"/>
      <c r="BL23" s="246"/>
      <c r="BM23" s="246"/>
      <c r="BN23" s="1"/>
      <c r="BO23" s="1"/>
      <c r="BP23" s="1"/>
      <c r="BQ23" s="1"/>
      <c r="BR23" s="1"/>
      <c r="BS23" s="1"/>
      <c r="BT23" s="1"/>
      <c r="BU23" s="1"/>
    </row>
    <row r="24" spans="1:73" ht="12.75" customHeight="1" x14ac:dyDescent="0.2">
      <c r="A24" s="113"/>
      <c r="B24" s="1628"/>
      <c r="C24" s="854"/>
      <c r="D24" s="1281"/>
      <c r="E24" s="1281"/>
      <c r="F24" s="1281"/>
      <c r="G24" s="855"/>
      <c r="H24" s="479" t="s">
        <v>132</v>
      </c>
      <c r="I24" s="1625"/>
      <c r="J24" s="1625"/>
      <c r="K24" s="480" t="s">
        <v>133</v>
      </c>
      <c r="L24" s="479" t="s">
        <v>132</v>
      </c>
      <c r="M24" s="1625"/>
      <c r="N24" s="1625"/>
      <c r="O24" s="480" t="s">
        <v>133</v>
      </c>
      <c r="P24" s="1270"/>
      <c r="Q24" s="1271"/>
      <c r="R24" s="1271"/>
      <c r="S24" s="1272"/>
      <c r="T24" s="479" t="s">
        <v>132</v>
      </c>
      <c r="U24" s="1625"/>
      <c r="V24" s="1625"/>
      <c r="W24" s="480" t="s">
        <v>133</v>
      </c>
      <c r="X24" s="479" t="s">
        <v>132</v>
      </c>
      <c r="Y24" s="1625"/>
      <c r="Z24" s="1625"/>
      <c r="AA24" s="480" t="s">
        <v>133</v>
      </c>
      <c r="AB24" s="1270"/>
      <c r="AC24" s="1271"/>
      <c r="AD24" s="1271"/>
      <c r="AE24" s="1272"/>
      <c r="AF24" s="477"/>
      <c r="AG24" s="477"/>
      <c r="AI24" s="229"/>
      <c r="AJ24" s="239"/>
      <c r="AK24" s="239"/>
      <c r="AL24" s="239"/>
      <c r="AM24" s="239"/>
      <c r="AN24" s="244"/>
      <c r="AO24" s="244"/>
      <c r="AP24" s="244"/>
      <c r="AQ24" s="239"/>
      <c r="AR24" s="244"/>
      <c r="AS24" s="244"/>
      <c r="AT24" s="244"/>
      <c r="AU24" s="239"/>
      <c r="AV24" s="246"/>
      <c r="AW24" s="246"/>
      <c r="AX24" s="246"/>
      <c r="AY24" s="246"/>
      <c r="AZ24" s="246"/>
      <c r="BA24" s="244"/>
      <c r="BB24" s="244"/>
      <c r="BC24" s="244"/>
      <c r="BD24" s="239"/>
      <c r="BE24" s="244"/>
      <c r="BF24" s="244"/>
      <c r="BG24" s="244"/>
      <c r="BH24" s="239"/>
      <c r="BI24" s="246"/>
      <c r="BJ24" s="246"/>
      <c r="BK24" s="246"/>
      <c r="BL24" s="246"/>
      <c r="BM24" s="246"/>
      <c r="BN24" s="1"/>
      <c r="BO24" s="1"/>
      <c r="BP24" s="1"/>
      <c r="BQ24" s="1"/>
      <c r="BR24" s="1"/>
      <c r="BS24" s="1"/>
      <c r="BT24" s="1"/>
      <c r="BU24" s="1"/>
    </row>
    <row r="25" spans="1:73" ht="12.75" customHeight="1" x14ac:dyDescent="0.2">
      <c r="A25" s="118"/>
      <c r="B25" s="335" t="s">
        <v>766</v>
      </c>
      <c r="C25" s="113"/>
      <c r="D25" s="113"/>
      <c r="E25" s="113"/>
      <c r="F25" s="113"/>
      <c r="G25" s="113"/>
      <c r="H25" s="113"/>
      <c r="I25" s="113"/>
      <c r="J25" s="113"/>
      <c r="K25" s="113"/>
      <c r="L25" s="113"/>
      <c r="M25" s="113"/>
      <c r="N25" s="113"/>
      <c r="O25" s="113"/>
      <c r="P25" s="113"/>
      <c r="Q25" s="113"/>
      <c r="R25" s="113"/>
      <c r="S25" s="113"/>
      <c r="T25" s="113"/>
      <c r="U25" s="113"/>
      <c r="V25" s="113"/>
      <c r="W25" s="113"/>
      <c r="X25" s="113"/>
      <c r="Y25" s="890" t="s">
        <v>325</v>
      </c>
      <c r="Z25" s="890"/>
      <c r="AA25" s="890"/>
      <c r="AB25" s="890"/>
      <c r="AC25" s="890"/>
      <c r="AD25" s="890"/>
      <c r="AE25" s="890"/>
      <c r="AF25" s="477"/>
      <c r="AG25" s="477"/>
      <c r="AI25" s="229"/>
      <c r="AJ25" s="229"/>
      <c r="AK25" s="229"/>
      <c r="AL25" s="229"/>
      <c r="AM25" s="229"/>
      <c r="AN25" s="229"/>
      <c r="AO25" s="229"/>
      <c r="AP25" s="229"/>
      <c r="AQ25" s="229"/>
      <c r="AR25" s="229"/>
      <c r="AS25" s="229"/>
      <c r="AT25" s="229"/>
      <c r="AU25" s="229"/>
      <c r="AV25" s="229"/>
      <c r="AW25" s="229"/>
      <c r="AX25" s="229"/>
      <c r="AY25" s="229"/>
      <c r="AZ25" s="229"/>
      <c r="BA25" s="229"/>
      <c r="BB25" s="229"/>
      <c r="BC25" s="229"/>
      <c r="BD25" s="229"/>
      <c r="BE25" s="229"/>
      <c r="BF25" s="229"/>
      <c r="BG25" s="229"/>
      <c r="BH25" s="229"/>
      <c r="BI25" s="229"/>
      <c r="BJ25" s="229"/>
      <c r="BK25" s="229"/>
      <c r="BL25" s="229"/>
      <c r="BM25" s="229"/>
      <c r="BN25" s="1"/>
      <c r="BO25" s="1"/>
      <c r="BP25" s="1"/>
      <c r="BQ25" s="1"/>
      <c r="BR25" s="1"/>
      <c r="BS25" s="1"/>
      <c r="BT25" s="1"/>
      <c r="BU25" s="1"/>
    </row>
    <row r="26" spans="1:73" ht="12.75" customHeight="1" x14ac:dyDescent="0.2">
      <c r="A26" s="113"/>
      <c r="B26" s="1654" t="s">
        <v>214</v>
      </c>
      <c r="C26" s="1654"/>
      <c r="D26" s="1654"/>
      <c r="E26" s="1654"/>
      <c r="F26" s="1654"/>
      <c r="G26" s="1654"/>
      <c r="H26" s="1639" t="s">
        <v>315</v>
      </c>
      <c r="I26" s="1640"/>
      <c r="J26" s="1640"/>
      <c r="K26" s="1640"/>
      <c r="L26" s="1640"/>
      <c r="M26" s="1640"/>
      <c r="N26" s="1640"/>
      <c r="O26" s="1640"/>
      <c r="P26" s="1640"/>
      <c r="Q26" s="1640"/>
      <c r="R26" s="1640"/>
      <c r="S26" s="1641"/>
      <c r="T26" s="1639" t="s">
        <v>316</v>
      </c>
      <c r="U26" s="1640"/>
      <c r="V26" s="1640"/>
      <c r="W26" s="1640"/>
      <c r="X26" s="1640"/>
      <c r="Y26" s="1640"/>
      <c r="Z26" s="1640"/>
      <c r="AA26" s="1640"/>
      <c r="AB26" s="1640"/>
      <c r="AC26" s="1640"/>
      <c r="AD26" s="1640"/>
      <c r="AE26" s="1641"/>
      <c r="AF26" s="477"/>
      <c r="AG26" s="477"/>
      <c r="AI26" s="229"/>
      <c r="AJ26" s="239"/>
      <c r="AK26" s="239"/>
      <c r="AL26" s="239"/>
      <c r="AM26" s="239"/>
      <c r="AN26" s="239"/>
      <c r="AO26" s="239"/>
      <c r="AP26" s="239"/>
      <c r="AQ26" s="239"/>
      <c r="AR26" s="239"/>
      <c r="AS26" s="239"/>
      <c r="AT26" s="239"/>
      <c r="AU26" s="239"/>
      <c r="AV26" s="239"/>
      <c r="AW26" s="239"/>
      <c r="AX26" s="239"/>
      <c r="AY26" s="239"/>
      <c r="AZ26" s="239"/>
      <c r="BA26" s="239"/>
      <c r="BB26" s="239"/>
      <c r="BC26" s="239"/>
      <c r="BD26" s="239"/>
      <c r="BE26" s="239"/>
      <c r="BF26" s="239"/>
      <c r="BG26" s="239"/>
      <c r="BH26" s="239"/>
      <c r="BI26" s="239"/>
      <c r="BJ26" s="239"/>
      <c r="BK26" s="239"/>
      <c r="BL26" s="239"/>
      <c r="BM26" s="239"/>
      <c r="BN26" s="1"/>
      <c r="BO26" s="1"/>
      <c r="BP26" s="1"/>
      <c r="BQ26" s="1"/>
      <c r="BR26" s="1"/>
      <c r="BS26" s="1"/>
      <c r="BT26" s="1"/>
      <c r="BU26" s="1"/>
    </row>
    <row r="27" spans="1:73" ht="12.75" customHeight="1" x14ac:dyDescent="0.2">
      <c r="A27" s="113"/>
      <c r="B27" s="1654"/>
      <c r="C27" s="1654"/>
      <c r="D27" s="1654"/>
      <c r="E27" s="1654"/>
      <c r="F27" s="1654"/>
      <c r="G27" s="1654"/>
      <c r="H27" s="1503" t="s">
        <v>319</v>
      </c>
      <c r="I27" s="1504"/>
      <c r="J27" s="1504"/>
      <c r="K27" s="1504"/>
      <c r="L27" s="1504"/>
      <c r="M27" s="1504"/>
      <c r="N27" s="1504"/>
      <c r="O27" s="1504"/>
      <c r="P27" s="1645" t="s">
        <v>324</v>
      </c>
      <c r="Q27" s="1646"/>
      <c r="R27" s="1646"/>
      <c r="S27" s="1647"/>
      <c r="T27" s="1503" t="s">
        <v>319</v>
      </c>
      <c r="U27" s="1504"/>
      <c r="V27" s="1504"/>
      <c r="W27" s="1504"/>
      <c r="X27" s="1504"/>
      <c r="Y27" s="1504"/>
      <c r="Z27" s="1504"/>
      <c r="AA27" s="1504"/>
      <c r="AB27" s="1645" t="s">
        <v>324</v>
      </c>
      <c r="AC27" s="1646"/>
      <c r="AD27" s="1646"/>
      <c r="AE27" s="1647"/>
      <c r="AF27" s="477"/>
      <c r="AG27" s="477"/>
      <c r="AI27" s="229"/>
      <c r="AJ27" s="239"/>
      <c r="AK27" s="239"/>
      <c r="AL27" s="239"/>
      <c r="AM27" s="239"/>
      <c r="AN27" s="229"/>
      <c r="AO27" s="229"/>
      <c r="AP27" s="229"/>
      <c r="AQ27" s="229"/>
      <c r="AR27" s="229"/>
      <c r="AS27" s="229"/>
      <c r="AT27" s="229"/>
      <c r="AU27" s="229"/>
      <c r="AV27" s="259"/>
      <c r="AW27" s="240"/>
      <c r="AX27" s="240"/>
      <c r="AY27" s="240"/>
      <c r="AZ27" s="240"/>
      <c r="BA27" s="260"/>
      <c r="BB27" s="239"/>
      <c r="BC27" s="239"/>
      <c r="BD27" s="239"/>
      <c r="BE27" s="239"/>
      <c r="BF27" s="239"/>
      <c r="BG27" s="239"/>
      <c r="BH27" s="239"/>
      <c r="BI27" s="259"/>
      <c r="BJ27" s="240"/>
      <c r="BK27" s="240"/>
      <c r="BL27" s="240"/>
      <c r="BM27" s="240"/>
      <c r="BN27" s="1"/>
      <c r="BO27" s="1"/>
      <c r="BP27" s="1"/>
      <c r="BQ27" s="1"/>
      <c r="BR27" s="1"/>
      <c r="BS27" s="1"/>
      <c r="BT27" s="1"/>
      <c r="BU27" s="1"/>
    </row>
    <row r="28" spans="1:73" ht="12.75" customHeight="1" x14ac:dyDescent="0.2">
      <c r="A28" s="113"/>
      <c r="B28" s="1654"/>
      <c r="C28" s="1654"/>
      <c r="D28" s="1654"/>
      <c r="E28" s="1654"/>
      <c r="F28" s="1654"/>
      <c r="G28" s="1654"/>
      <c r="H28" s="865" t="s">
        <v>317</v>
      </c>
      <c r="I28" s="945"/>
      <c r="J28" s="945"/>
      <c r="K28" s="945"/>
      <c r="L28" s="945" t="s">
        <v>318</v>
      </c>
      <c r="M28" s="945"/>
      <c r="N28" s="945"/>
      <c r="O28" s="945"/>
      <c r="P28" s="1648"/>
      <c r="Q28" s="1649"/>
      <c r="R28" s="1649"/>
      <c r="S28" s="1650"/>
      <c r="T28" s="865" t="s">
        <v>317</v>
      </c>
      <c r="U28" s="945"/>
      <c r="V28" s="945"/>
      <c r="W28" s="945"/>
      <c r="X28" s="945" t="s">
        <v>318</v>
      </c>
      <c r="Y28" s="945"/>
      <c r="Z28" s="945"/>
      <c r="AA28" s="945"/>
      <c r="AB28" s="1648"/>
      <c r="AC28" s="1649"/>
      <c r="AD28" s="1649"/>
      <c r="AE28" s="1650"/>
      <c r="AF28" s="477"/>
      <c r="AG28" s="477"/>
      <c r="AI28" s="229"/>
      <c r="AJ28" s="239"/>
      <c r="AK28" s="239"/>
      <c r="AL28" s="239"/>
      <c r="AM28" s="239"/>
      <c r="AN28" s="239"/>
      <c r="AO28" s="239"/>
      <c r="AP28" s="239"/>
      <c r="AQ28" s="239"/>
      <c r="AR28" s="239"/>
      <c r="AS28" s="239"/>
      <c r="AT28" s="239"/>
      <c r="AU28" s="239"/>
      <c r="AV28" s="240"/>
      <c r="AW28" s="240"/>
      <c r="AX28" s="240"/>
      <c r="AY28" s="240"/>
      <c r="AZ28" s="240"/>
      <c r="BA28" s="239"/>
      <c r="BB28" s="239"/>
      <c r="BC28" s="239"/>
      <c r="BD28" s="239"/>
      <c r="BE28" s="239"/>
      <c r="BF28" s="239"/>
      <c r="BG28" s="239"/>
      <c r="BH28" s="239"/>
      <c r="BI28" s="240"/>
      <c r="BJ28" s="240"/>
      <c r="BK28" s="240"/>
      <c r="BL28" s="240"/>
      <c r="BM28" s="240"/>
      <c r="BN28" s="1"/>
      <c r="BO28" s="1"/>
      <c r="BP28" s="1"/>
      <c r="BQ28" s="1"/>
      <c r="BR28" s="1"/>
      <c r="BS28" s="1"/>
      <c r="BT28" s="1"/>
      <c r="BU28" s="1"/>
    </row>
    <row r="29" spans="1:73" ht="12.75" customHeight="1" x14ac:dyDescent="0.2">
      <c r="A29" s="113"/>
      <c r="B29" s="968" t="s">
        <v>1117</v>
      </c>
      <c r="C29" s="968"/>
      <c r="D29" s="968"/>
      <c r="E29" s="968"/>
      <c r="F29" s="968"/>
      <c r="G29" s="968"/>
      <c r="H29" s="1620"/>
      <c r="I29" s="1621"/>
      <c r="J29" s="1621"/>
      <c r="K29" s="478" t="s">
        <v>103</v>
      </c>
      <c r="L29" s="1620"/>
      <c r="M29" s="1621"/>
      <c r="N29" s="1621"/>
      <c r="O29" s="478" t="s">
        <v>103</v>
      </c>
      <c r="P29" s="1267"/>
      <c r="Q29" s="1268"/>
      <c r="R29" s="1268"/>
      <c r="S29" s="1269"/>
      <c r="T29" s="1620"/>
      <c r="U29" s="1621"/>
      <c r="V29" s="1621"/>
      <c r="W29" s="478" t="s">
        <v>103</v>
      </c>
      <c r="X29" s="1620"/>
      <c r="Y29" s="1621"/>
      <c r="Z29" s="1621"/>
      <c r="AA29" s="478" t="s">
        <v>103</v>
      </c>
      <c r="AB29" s="1267"/>
      <c r="AC29" s="1268"/>
      <c r="AD29" s="1268"/>
      <c r="AE29" s="1269"/>
      <c r="AF29" s="477"/>
      <c r="AG29" s="477"/>
      <c r="AI29" s="229"/>
      <c r="AJ29" s="239"/>
      <c r="AK29" s="239"/>
      <c r="AL29" s="239"/>
      <c r="AM29" s="239"/>
      <c r="AN29" s="244"/>
      <c r="AO29" s="244"/>
      <c r="AP29" s="244"/>
      <c r="AQ29" s="239"/>
      <c r="AR29" s="244"/>
      <c r="AS29" s="244"/>
      <c r="AT29" s="244"/>
      <c r="AU29" s="239"/>
      <c r="AV29" s="246"/>
      <c r="AW29" s="246"/>
      <c r="AX29" s="246"/>
      <c r="AY29" s="246"/>
      <c r="AZ29" s="246"/>
      <c r="BA29" s="244"/>
      <c r="BB29" s="244"/>
      <c r="BC29" s="244"/>
      <c r="BD29" s="239"/>
      <c r="BE29" s="244"/>
      <c r="BF29" s="244"/>
      <c r="BG29" s="244"/>
      <c r="BH29" s="239"/>
      <c r="BI29" s="246"/>
      <c r="BJ29" s="246"/>
      <c r="BK29" s="246"/>
      <c r="BL29" s="246"/>
      <c r="BM29" s="246"/>
      <c r="BN29" s="1"/>
      <c r="BO29" s="1"/>
      <c r="BP29" s="1"/>
      <c r="BQ29" s="1"/>
      <c r="BR29" s="1"/>
      <c r="BS29" s="1"/>
      <c r="BT29" s="1"/>
      <c r="BU29" s="1"/>
    </row>
    <row r="30" spans="1:73" ht="12.75" customHeight="1" x14ac:dyDescent="0.2">
      <c r="A30" s="113"/>
      <c r="B30" s="968"/>
      <c r="C30" s="968"/>
      <c r="D30" s="968"/>
      <c r="E30" s="968"/>
      <c r="F30" s="968"/>
      <c r="G30" s="968"/>
      <c r="H30" s="479" t="s">
        <v>132</v>
      </c>
      <c r="I30" s="1625"/>
      <c r="J30" s="1625"/>
      <c r="K30" s="480" t="s">
        <v>26</v>
      </c>
      <c r="L30" s="479" t="s">
        <v>132</v>
      </c>
      <c r="M30" s="1625"/>
      <c r="N30" s="1625"/>
      <c r="O30" s="480" t="s">
        <v>26</v>
      </c>
      <c r="P30" s="1270"/>
      <c r="Q30" s="1271"/>
      <c r="R30" s="1271"/>
      <c r="S30" s="1272"/>
      <c r="T30" s="479" t="s">
        <v>132</v>
      </c>
      <c r="U30" s="1625"/>
      <c r="V30" s="1625"/>
      <c r="W30" s="480" t="s">
        <v>26</v>
      </c>
      <c r="X30" s="479" t="s">
        <v>132</v>
      </c>
      <c r="Y30" s="1625"/>
      <c r="Z30" s="1625"/>
      <c r="AA30" s="480" t="s">
        <v>26</v>
      </c>
      <c r="AB30" s="1270"/>
      <c r="AC30" s="1271"/>
      <c r="AD30" s="1271"/>
      <c r="AE30" s="1272"/>
      <c r="AF30" s="477"/>
      <c r="AG30" s="477"/>
      <c r="AI30" s="229"/>
      <c r="AJ30" s="239"/>
      <c r="AK30" s="239"/>
      <c r="AL30" s="239"/>
      <c r="AM30" s="239"/>
      <c r="AN30" s="261"/>
      <c r="AO30" s="251"/>
      <c r="AP30" s="251"/>
      <c r="AQ30" s="261"/>
      <c r="AR30" s="261"/>
      <c r="AS30" s="251"/>
      <c r="AT30" s="251"/>
      <c r="AU30" s="261"/>
      <c r="AV30" s="246"/>
      <c r="AW30" s="246"/>
      <c r="AX30" s="246"/>
      <c r="AY30" s="246"/>
      <c r="AZ30" s="246"/>
      <c r="BA30" s="261"/>
      <c r="BB30" s="251"/>
      <c r="BC30" s="251"/>
      <c r="BD30" s="261"/>
      <c r="BE30" s="261"/>
      <c r="BF30" s="251"/>
      <c r="BG30" s="251"/>
      <c r="BH30" s="261"/>
      <c r="BI30" s="246"/>
      <c r="BJ30" s="246"/>
      <c r="BK30" s="246"/>
      <c r="BL30" s="246"/>
      <c r="BM30" s="246"/>
      <c r="BN30" s="1"/>
      <c r="BO30" s="1"/>
      <c r="BP30" s="1"/>
      <c r="BQ30" s="1"/>
      <c r="BR30" s="1"/>
      <c r="BS30" s="1"/>
      <c r="BT30" s="1"/>
      <c r="BU30" s="1"/>
    </row>
    <row r="31" spans="1:73" ht="12.75" customHeight="1" x14ac:dyDescent="0.2">
      <c r="A31" s="113"/>
      <c r="B31" s="950" t="s">
        <v>1118</v>
      </c>
      <c r="C31" s="951"/>
      <c r="D31" s="951"/>
      <c r="E31" s="951"/>
      <c r="F31" s="951"/>
      <c r="G31" s="952"/>
      <c r="H31" s="1618"/>
      <c r="I31" s="1619"/>
      <c r="J31" s="1619"/>
      <c r="K31" s="478" t="s">
        <v>103</v>
      </c>
      <c r="L31" s="1620"/>
      <c r="M31" s="1621"/>
      <c r="N31" s="1621"/>
      <c r="O31" s="478" t="s">
        <v>103</v>
      </c>
      <c r="P31" s="519"/>
      <c r="Q31" s="520"/>
      <c r="R31" s="520"/>
      <c r="S31" s="521"/>
      <c r="T31" s="1618"/>
      <c r="U31" s="1619"/>
      <c r="V31" s="1619"/>
      <c r="W31" s="478" t="s">
        <v>103</v>
      </c>
      <c r="X31" s="1620"/>
      <c r="Y31" s="1621"/>
      <c r="Z31" s="1621"/>
      <c r="AA31" s="478" t="s">
        <v>103</v>
      </c>
      <c r="AB31" s="519"/>
      <c r="AC31" s="520"/>
      <c r="AD31" s="465"/>
      <c r="AE31" s="466"/>
      <c r="AF31" s="477"/>
      <c r="AG31" s="477"/>
      <c r="AI31" s="229"/>
      <c r="AJ31" s="239"/>
      <c r="AK31" s="239"/>
      <c r="AL31" s="239"/>
      <c r="AM31" s="239"/>
      <c r="AN31" s="261"/>
      <c r="AO31" s="251"/>
      <c r="AP31" s="251"/>
      <c r="AQ31" s="261"/>
      <c r="AR31" s="261"/>
      <c r="AS31" s="251"/>
      <c r="AT31" s="251"/>
      <c r="AU31" s="261"/>
      <c r="AV31" s="246"/>
      <c r="AW31" s="246"/>
      <c r="AX31" s="246"/>
      <c r="AY31" s="246"/>
      <c r="AZ31" s="246"/>
      <c r="BA31" s="261"/>
      <c r="BB31" s="251"/>
      <c r="BC31" s="251"/>
      <c r="BD31" s="261"/>
      <c r="BE31" s="261"/>
      <c r="BF31" s="251"/>
      <c r="BG31" s="251"/>
      <c r="BH31" s="261"/>
      <c r="BI31" s="246"/>
      <c r="BJ31" s="246"/>
      <c r="BK31" s="246"/>
      <c r="BL31" s="246"/>
      <c r="BM31" s="246"/>
      <c r="BN31" s="1"/>
      <c r="BO31" s="1"/>
      <c r="BP31" s="1"/>
      <c r="BQ31" s="1"/>
      <c r="BR31" s="1"/>
      <c r="BS31" s="1"/>
      <c r="BT31" s="1"/>
      <c r="BU31" s="1"/>
    </row>
    <row r="32" spans="1:73" ht="12.75" customHeight="1" x14ac:dyDescent="0.2">
      <c r="A32" s="113"/>
      <c r="B32" s="956"/>
      <c r="C32" s="957"/>
      <c r="D32" s="957"/>
      <c r="E32" s="957"/>
      <c r="F32" s="957"/>
      <c r="G32" s="958"/>
      <c r="H32" s="479" t="s">
        <v>132</v>
      </c>
      <c r="I32" s="1625"/>
      <c r="J32" s="1625"/>
      <c r="K32" s="480" t="s">
        <v>26</v>
      </c>
      <c r="L32" s="479" t="s">
        <v>132</v>
      </c>
      <c r="M32" s="1625"/>
      <c r="N32" s="1625"/>
      <c r="O32" s="480" t="s">
        <v>26</v>
      </c>
      <c r="P32" s="519"/>
      <c r="Q32" s="520"/>
      <c r="R32" s="520"/>
      <c r="S32" s="521"/>
      <c r="T32" s="479" t="s">
        <v>132</v>
      </c>
      <c r="U32" s="1625"/>
      <c r="V32" s="1625"/>
      <c r="W32" s="480" t="s">
        <v>26</v>
      </c>
      <c r="X32" s="479" t="s">
        <v>132</v>
      </c>
      <c r="Y32" s="1625"/>
      <c r="Z32" s="1625"/>
      <c r="AA32" s="480" t="s">
        <v>26</v>
      </c>
      <c r="AB32" s="519"/>
      <c r="AC32" s="520"/>
      <c r="AD32" s="465"/>
      <c r="AE32" s="466"/>
      <c r="AF32" s="477"/>
      <c r="AG32" s="477"/>
      <c r="AI32" s="229"/>
      <c r="AJ32" s="239"/>
      <c r="AK32" s="239"/>
      <c r="AL32" s="239"/>
      <c r="AM32" s="239"/>
      <c r="AN32" s="261"/>
      <c r="AO32" s="251"/>
      <c r="AP32" s="251"/>
      <c r="AQ32" s="261"/>
      <c r="AR32" s="261"/>
      <c r="AS32" s="251"/>
      <c r="AT32" s="251"/>
      <c r="AU32" s="261"/>
      <c r="AV32" s="246"/>
      <c r="AW32" s="246"/>
      <c r="AX32" s="246"/>
      <c r="AY32" s="246"/>
      <c r="AZ32" s="246"/>
      <c r="BA32" s="261"/>
      <c r="BB32" s="251"/>
      <c r="BC32" s="251"/>
      <c r="BD32" s="261"/>
      <c r="BE32" s="261"/>
      <c r="BF32" s="251"/>
      <c r="BG32" s="251"/>
      <c r="BH32" s="261"/>
      <c r="BI32" s="246"/>
      <c r="BJ32" s="246"/>
      <c r="BK32" s="246"/>
      <c r="BL32" s="246"/>
      <c r="BM32" s="246"/>
      <c r="BN32" s="1"/>
      <c r="BO32" s="1"/>
      <c r="BP32" s="1"/>
      <c r="BQ32" s="1"/>
      <c r="BR32" s="1"/>
      <c r="BS32" s="1"/>
      <c r="BT32" s="1"/>
      <c r="BU32" s="1"/>
    </row>
    <row r="33" spans="1:73" ht="12.75" customHeight="1" x14ac:dyDescent="0.2">
      <c r="A33" s="113"/>
      <c r="B33" s="860" t="s">
        <v>320</v>
      </c>
      <c r="C33" s="860"/>
      <c r="D33" s="860"/>
      <c r="E33" s="860"/>
      <c r="F33" s="860"/>
      <c r="G33" s="860"/>
      <c r="H33" s="1620"/>
      <c r="I33" s="1621"/>
      <c r="J33" s="1621"/>
      <c r="K33" s="478" t="s">
        <v>103</v>
      </c>
      <c r="L33" s="1620"/>
      <c r="M33" s="1621"/>
      <c r="N33" s="1621"/>
      <c r="O33" s="478" t="s">
        <v>103</v>
      </c>
      <c r="P33" s="1267"/>
      <c r="Q33" s="1268"/>
      <c r="R33" s="1268"/>
      <c r="S33" s="1269"/>
      <c r="T33" s="1620"/>
      <c r="U33" s="1621"/>
      <c r="V33" s="1621"/>
      <c r="W33" s="478" t="s">
        <v>103</v>
      </c>
      <c r="X33" s="1620"/>
      <c r="Y33" s="1621"/>
      <c r="Z33" s="1621"/>
      <c r="AA33" s="478" t="s">
        <v>103</v>
      </c>
      <c r="AB33" s="1267"/>
      <c r="AC33" s="1268"/>
      <c r="AD33" s="1268"/>
      <c r="AE33" s="1269"/>
      <c r="AF33" s="477"/>
      <c r="AG33" s="477"/>
      <c r="AI33" s="229"/>
      <c r="AJ33" s="239"/>
      <c r="AK33" s="239"/>
      <c r="AL33" s="239"/>
      <c r="AM33" s="239"/>
      <c r="AN33" s="244"/>
      <c r="AO33" s="244"/>
      <c r="AP33" s="244"/>
      <c r="AQ33" s="239"/>
      <c r="AR33" s="244"/>
      <c r="AS33" s="244"/>
      <c r="AT33" s="244"/>
      <c r="AU33" s="239"/>
      <c r="AV33" s="246"/>
      <c r="AW33" s="246"/>
      <c r="AX33" s="246"/>
      <c r="AY33" s="246"/>
      <c r="AZ33" s="246"/>
      <c r="BA33" s="244"/>
      <c r="BB33" s="244"/>
      <c r="BC33" s="244"/>
      <c r="BD33" s="239"/>
      <c r="BE33" s="244"/>
      <c r="BF33" s="244"/>
      <c r="BG33" s="244"/>
      <c r="BH33" s="239"/>
      <c r="BI33" s="246"/>
      <c r="BJ33" s="246"/>
      <c r="BK33" s="246"/>
      <c r="BL33" s="246"/>
      <c r="BM33" s="246"/>
      <c r="BN33" s="1"/>
      <c r="BO33" s="1"/>
      <c r="BP33" s="1"/>
      <c r="BQ33" s="1"/>
      <c r="BR33" s="1"/>
      <c r="BS33" s="1"/>
      <c r="BT33" s="1"/>
      <c r="BU33" s="1"/>
    </row>
    <row r="34" spans="1:73" ht="12.75" customHeight="1" x14ac:dyDescent="0.2">
      <c r="A34" s="113"/>
      <c r="B34" s="860"/>
      <c r="C34" s="860"/>
      <c r="D34" s="860"/>
      <c r="E34" s="860"/>
      <c r="F34" s="860"/>
      <c r="G34" s="860"/>
      <c r="H34" s="479" t="s">
        <v>132</v>
      </c>
      <c r="I34" s="1625"/>
      <c r="J34" s="1625"/>
      <c r="K34" s="480" t="s">
        <v>26</v>
      </c>
      <c r="L34" s="479" t="s">
        <v>132</v>
      </c>
      <c r="M34" s="1625"/>
      <c r="N34" s="1625"/>
      <c r="O34" s="480" t="s">
        <v>26</v>
      </c>
      <c r="P34" s="1622"/>
      <c r="Q34" s="1623"/>
      <c r="R34" s="1623"/>
      <c r="S34" s="1624"/>
      <c r="T34" s="479" t="s">
        <v>132</v>
      </c>
      <c r="U34" s="1625"/>
      <c r="V34" s="1625"/>
      <c r="W34" s="480" t="s">
        <v>26</v>
      </c>
      <c r="X34" s="479" t="s">
        <v>132</v>
      </c>
      <c r="Y34" s="1625"/>
      <c r="Z34" s="1625"/>
      <c r="AA34" s="480" t="s">
        <v>26</v>
      </c>
      <c r="AB34" s="1622"/>
      <c r="AC34" s="1623"/>
      <c r="AD34" s="1623"/>
      <c r="AE34" s="1624"/>
      <c r="AF34" s="477"/>
      <c r="AG34" s="477"/>
      <c r="AI34" s="229"/>
      <c r="AJ34" s="239"/>
      <c r="AK34" s="239"/>
      <c r="AL34" s="239"/>
      <c r="AM34" s="239"/>
      <c r="AN34" s="261"/>
      <c r="AO34" s="251"/>
      <c r="AP34" s="251"/>
      <c r="AQ34" s="261"/>
      <c r="AR34" s="261"/>
      <c r="AS34" s="251"/>
      <c r="AT34" s="251"/>
      <c r="AU34" s="261"/>
      <c r="AV34" s="246"/>
      <c r="AW34" s="246"/>
      <c r="AX34" s="246"/>
      <c r="AY34" s="246"/>
      <c r="AZ34" s="246"/>
      <c r="BA34" s="261"/>
      <c r="BB34" s="251"/>
      <c r="BC34" s="251"/>
      <c r="BD34" s="261"/>
      <c r="BE34" s="261"/>
      <c r="BF34" s="251"/>
      <c r="BG34" s="251"/>
      <c r="BH34" s="261"/>
      <c r="BI34" s="246"/>
      <c r="BJ34" s="246"/>
      <c r="BK34" s="246"/>
      <c r="BL34" s="246"/>
      <c r="BM34" s="246"/>
      <c r="BN34" s="1"/>
      <c r="BO34" s="1"/>
      <c r="BP34" s="1"/>
      <c r="BQ34" s="1"/>
      <c r="BR34" s="1"/>
      <c r="BS34" s="1"/>
      <c r="BT34" s="1"/>
      <c r="BU34" s="1"/>
    </row>
    <row r="35" spans="1:73" ht="12.75" customHeight="1" x14ac:dyDescent="0.2">
      <c r="A35" s="113"/>
      <c r="B35" s="968" t="s">
        <v>321</v>
      </c>
      <c r="C35" s="968"/>
      <c r="D35" s="968"/>
      <c r="E35" s="968"/>
      <c r="F35" s="968"/>
      <c r="G35" s="968"/>
      <c r="H35" s="1620"/>
      <c r="I35" s="1621"/>
      <c r="J35" s="1621"/>
      <c r="K35" s="478" t="s">
        <v>103</v>
      </c>
      <c r="L35" s="1620"/>
      <c r="M35" s="1621"/>
      <c r="N35" s="1621"/>
      <c r="O35" s="478" t="s">
        <v>103</v>
      </c>
      <c r="P35" s="1267"/>
      <c r="Q35" s="1268"/>
      <c r="R35" s="1268"/>
      <c r="S35" s="1269"/>
      <c r="T35" s="1620"/>
      <c r="U35" s="1621"/>
      <c r="V35" s="1621"/>
      <c r="W35" s="478" t="s">
        <v>103</v>
      </c>
      <c r="X35" s="1620"/>
      <c r="Y35" s="1621"/>
      <c r="Z35" s="1621"/>
      <c r="AA35" s="478" t="s">
        <v>103</v>
      </c>
      <c r="AB35" s="1267"/>
      <c r="AC35" s="1268"/>
      <c r="AD35" s="1268"/>
      <c r="AE35" s="1269"/>
      <c r="AF35" s="477"/>
      <c r="AG35" s="477"/>
      <c r="AI35" s="229"/>
      <c r="AJ35" s="239"/>
      <c r="AK35" s="239"/>
      <c r="AL35" s="239"/>
      <c r="AM35" s="239"/>
      <c r="AN35" s="244"/>
      <c r="AO35" s="244"/>
      <c r="AP35" s="244"/>
      <c r="AQ35" s="239"/>
      <c r="AR35" s="244"/>
      <c r="AS35" s="244"/>
      <c r="AT35" s="244"/>
      <c r="AU35" s="239"/>
      <c r="AV35" s="246"/>
      <c r="AW35" s="246"/>
      <c r="AX35" s="246"/>
      <c r="AY35" s="246"/>
      <c r="AZ35" s="246"/>
      <c r="BA35" s="244"/>
      <c r="BB35" s="244"/>
      <c r="BC35" s="244"/>
      <c r="BD35" s="239"/>
      <c r="BE35" s="244"/>
      <c r="BF35" s="244"/>
      <c r="BG35" s="244"/>
      <c r="BH35" s="239"/>
      <c r="BI35" s="246"/>
      <c r="BJ35" s="246"/>
      <c r="BK35" s="246"/>
      <c r="BL35" s="246"/>
      <c r="BM35" s="246"/>
      <c r="BN35" s="1"/>
      <c r="BO35" s="1"/>
      <c r="BP35" s="1"/>
      <c r="BQ35" s="1"/>
      <c r="BR35" s="1"/>
      <c r="BS35" s="1"/>
      <c r="BT35" s="1"/>
      <c r="BU35" s="1"/>
    </row>
    <row r="36" spans="1:73" ht="12.75" customHeight="1" x14ac:dyDescent="0.2">
      <c r="A36" s="113"/>
      <c r="B36" s="968"/>
      <c r="C36" s="968"/>
      <c r="D36" s="968"/>
      <c r="E36" s="968"/>
      <c r="F36" s="968"/>
      <c r="G36" s="968"/>
      <c r="H36" s="479" t="s">
        <v>132</v>
      </c>
      <c r="I36" s="1625"/>
      <c r="J36" s="1625"/>
      <c r="K36" s="480" t="s">
        <v>26</v>
      </c>
      <c r="L36" s="479" t="s">
        <v>132</v>
      </c>
      <c r="M36" s="1625"/>
      <c r="N36" s="1625"/>
      <c r="O36" s="480" t="s">
        <v>26</v>
      </c>
      <c r="P36" s="1622"/>
      <c r="Q36" s="1623"/>
      <c r="R36" s="1623"/>
      <c r="S36" s="1624"/>
      <c r="T36" s="479" t="s">
        <v>132</v>
      </c>
      <c r="U36" s="1625"/>
      <c r="V36" s="1625"/>
      <c r="W36" s="480" t="s">
        <v>26</v>
      </c>
      <c r="X36" s="479" t="s">
        <v>132</v>
      </c>
      <c r="Y36" s="1625"/>
      <c r="Z36" s="1625"/>
      <c r="AA36" s="480" t="s">
        <v>26</v>
      </c>
      <c r="AB36" s="1622"/>
      <c r="AC36" s="1623"/>
      <c r="AD36" s="1623"/>
      <c r="AE36" s="1624"/>
      <c r="AF36" s="477"/>
      <c r="AG36" s="477"/>
      <c r="AI36" s="229"/>
      <c r="AJ36" s="246"/>
      <c r="AK36" s="246"/>
      <c r="AL36" s="246"/>
      <c r="AM36" s="246"/>
      <c r="AN36" s="261"/>
      <c r="AO36" s="251"/>
      <c r="AP36" s="251"/>
      <c r="AQ36" s="261"/>
      <c r="AR36" s="261"/>
      <c r="AS36" s="251"/>
      <c r="AT36" s="251"/>
      <c r="AU36" s="261"/>
      <c r="AV36" s="246"/>
      <c r="AW36" s="246"/>
      <c r="AX36" s="246"/>
      <c r="AY36" s="246"/>
      <c r="AZ36" s="246"/>
      <c r="BA36" s="261"/>
      <c r="BB36" s="251"/>
      <c r="BC36" s="251"/>
      <c r="BD36" s="261"/>
      <c r="BE36" s="261"/>
      <c r="BF36" s="251"/>
      <c r="BG36" s="251"/>
      <c r="BH36" s="261"/>
      <c r="BI36" s="246"/>
      <c r="BJ36" s="246"/>
      <c r="BK36" s="246"/>
      <c r="BL36" s="246"/>
      <c r="BM36" s="246"/>
      <c r="BN36" s="1"/>
      <c r="BO36" s="1"/>
      <c r="BP36" s="1"/>
      <c r="BQ36" s="1"/>
      <c r="BR36" s="1"/>
      <c r="BS36" s="1"/>
      <c r="BT36" s="1"/>
      <c r="BU36" s="1"/>
    </row>
    <row r="37" spans="1:73" ht="12.75" customHeight="1" x14ac:dyDescent="0.2">
      <c r="A37" s="113"/>
      <c r="B37" s="968" t="s">
        <v>322</v>
      </c>
      <c r="C37" s="968"/>
      <c r="D37" s="968"/>
      <c r="E37" s="968"/>
      <c r="F37" s="968"/>
      <c r="G37" s="968"/>
      <c r="H37" s="1620"/>
      <c r="I37" s="1621"/>
      <c r="J37" s="1621"/>
      <c r="K37" s="478" t="s">
        <v>103</v>
      </c>
      <c r="L37" s="1620"/>
      <c r="M37" s="1621"/>
      <c r="N37" s="1621"/>
      <c r="O37" s="478" t="s">
        <v>103</v>
      </c>
      <c r="P37" s="1267"/>
      <c r="Q37" s="1268"/>
      <c r="R37" s="1268"/>
      <c r="S37" s="1269"/>
      <c r="T37" s="1620"/>
      <c r="U37" s="1621"/>
      <c r="V37" s="1621"/>
      <c r="W37" s="478" t="s">
        <v>103</v>
      </c>
      <c r="X37" s="1620"/>
      <c r="Y37" s="1621"/>
      <c r="Z37" s="1621"/>
      <c r="AA37" s="478" t="s">
        <v>103</v>
      </c>
      <c r="AB37" s="1267"/>
      <c r="AC37" s="1268"/>
      <c r="AD37" s="1268"/>
      <c r="AE37" s="1269"/>
      <c r="AF37" s="477"/>
      <c r="AG37" s="477"/>
      <c r="AI37" s="229"/>
      <c r="AJ37" s="239"/>
      <c r="AK37" s="239"/>
      <c r="AL37" s="239"/>
      <c r="AM37" s="239"/>
      <c r="AN37" s="244"/>
      <c r="AO37" s="244"/>
      <c r="AP37" s="244"/>
      <c r="AQ37" s="239"/>
      <c r="AR37" s="244"/>
      <c r="AS37" s="244"/>
      <c r="AT37" s="244"/>
      <c r="AU37" s="239"/>
      <c r="AV37" s="246"/>
      <c r="AW37" s="246"/>
      <c r="AX37" s="246"/>
      <c r="AY37" s="246"/>
      <c r="AZ37" s="246"/>
      <c r="BA37" s="244"/>
      <c r="BB37" s="244"/>
      <c r="BC37" s="244"/>
      <c r="BD37" s="239"/>
      <c r="BE37" s="244"/>
      <c r="BF37" s="244"/>
      <c r="BG37" s="244"/>
      <c r="BH37" s="239"/>
      <c r="BI37" s="246"/>
      <c r="BJ37" s="246"/>
      <c r="BK37" s="246"/>
      <c r="BL37" s="246"/>
      <c r="BM37" s="246"/>
      <c r="BN37" s="1"/>
      <c r="BO37" s="1"/>
      <c r="BP37" s="1"/>
      <c r="BQ37" s="1"/>
      <c r="BR37" s="1"/>
      <c r="BS37" s="1"/>
      <c r="BT37" s="1"/>
      <c r="BU37" s="1"/>
    </row>
    <row r="38" spans="1:73" ht="12.75" customHeight="1" x14ac:dyDescent="0.2">
      <c r="A38" s="113"/>
      <c r="B38" s="968"/>
      <c r="C38" s="968"/>
      <c r="D38" s="968"/>
      <c r="E38" s="968"/>
      <c r="F38" s="968"/>
      <c r="G38" s="968"/>
      <c r="H38" s="479" t="s">
        <v>132</v>
      </c>
      <c r="I38" s="1625"/>
      <c r="J38" s="1625"/>
      <c r="K38" s="480" t="s">
        <v>26</v>
      </c>
      <c r="L38" s="479" t="s">
        <v>132</v>
      </c>
      <c r="M38" s="1625"/>
      <c r="N38" s="1625"/>
      <c r="O38" s="480" t="s">
        <v>26</v>
      </c>
      <c r="P38" s="1622"/>
      <c r="Q38" s="1623"/>
      <c r="R38" s="1623"/>
      <c r="S38" s="1624"/>
      <c r="T38" s="479" t="s">
        <v>132</v>
      </c>
      <c r="U38" s="1625"/>
      <c r="V38" s="1625"/>
      <c r="W38" s="480" t="s">
        <v>26</v>
      </c>
      <c r="X38" s="479" t="s">
        <v>132</v>
      </c>
      <c r="Y38" s="1625"/>
      <c r="Z38" s="1625"/>
      <c r="AA38" s="480" t="s">
        <v>26</v>
      </c>
      <c r="AB38" s="1622"/>
      <c r="AC38" s="1623"/>
      <c r="AD38" s="1623"/>
      <c r="AE38" s="1624"/>
      <c r="AF38" s="477"/>
      <c r="AG38" s="477"/>
      <c r="AI38" s="229"/>
      <c r="AJ38" s="239"/>
      <c r="AK38" s="239"/>
      <c r="AL38" s="239"/>
      <c r="AM38" s="239"/>
      <c r="AN38" s="261"/>
      <c r="AO38" s="251"/>
      <c r="AP38" s="251"/>
      <c r="AQ38" s="261"/>
      <c r="AR38" s="261"/>
      <c r="AS38" s="251"/>
      <c r="AT38" s="251"/>
      <c r="AU38" s="261"/>
      <c r="AV38" s="246"/>
      <c r="AW38" s="246"/>
      <c r="AX38" s="246"/>
      <c r="AY38" s="246"/>
      <c r="AZ38" s="246"/>
      <c r="BA38" s="261"/>
      <c r="BB38" s="251"/>
      <c r="BC38" s="251"/>
      <c r="BD38" s="261"/>
      <c r="BE38" s="261"/>
      <c r="BF38" s="251"/>
      <c r="BG38" s="251"/>
      <c r="BH38" s="261"/>
      <c r="BI38" s="246"/>
      <c r="BJ38" s="246"/>
      <c r="BK38" s="246"/>
      <c r="BL38" s="246"/>
      <c r="BM38" s="246"/>
      <c r="BN38" s="1"/>
      <c r="BO38" s="1"/>
      <c r="BP38" s="1"/>
      <c r="BQ38" s="1"/>
      <c r="BR38" s="1"/>
      <c r="BS38" s="1"/>
      <c r="BT38" s="1"/>
      <c r="BU38" s="1"/>
    </row>
    <row r="39" spans="1:73" ht="12.75" customHeight="1" x14ac:dyDescent="0.2">
      <c r="A39" s="113"/>
      <c r="B39" s="1626" t="s">
        <v>1107</v>
      </c>
      <c r="C39" s="850"/>
      <c r="D39" s="1629"/>
      <c r="E39" s="1629"/>
      <c r="F39" s="1629"/>
      <c r="G39" s="851"/>
      <c r="H39" s="1618"/>
      <c r="I39" s="1619"/>
      <c r="J39" s="1619"/>
      <c r="K39" s="478" t="s">
        <v>103</v>
      </c>
      <c r="L39" s="1620"/>
      <c r="M39" s="1621"/>
      <c r="N39" s="1621"/>
      <c r="O39" s="478" t="s">
        <v>103</v>
      </c>
      <c r="P39" s="1267"/>
      <c r="Q39" s="1268"/>
      <c r="R39" s="1268"/>
      <c r="S39" s="1269"/>
      <c r="T39" s="1618"/>
      <c r="U39" s="1619"/>
      <c r="V39" s="1619"/>
      <c r="W39" s="478" t="s">
        <v>103</v>
      </c>
      <c r="X39" s="1620"/>
      <c r="Y39" s="1621"/>
      <c r="Z39" s="1621"/>
      <c r="AA39" s="478" t="s">
        <v>103</v>
      </c>
      <c r="AB39" s="1267"/>
      <c r="AC39" s="1268"/>
      <c r="AD39" s="1268"/>
      <c r="AE39" s="1269"/>
      <c r="AF39" s="477"/>
      <c r="AG39" s="477"/>
      <c r="AI39" s="229"/>
      <c r="AJ39" s="239"/>
      <c r="AK39" s="239"/>
      <c r="AL39" s="239"/>
      <c r="AM39" s="239"/>
      <c r="AN39" s="261"/>
      <c r="AO39" s="251"/>
      <c r="AP39" s="251"/>
      <c r="AQ39" s="261"/>
      <c r="AR39" s="261"/>
      <c r="AS39" s="251"/>
      <c r="AT39" s="251"/>
      <c r="AU39" s="261"/>
      <c r="AV39" s="246"/>
      <c r="AW39" s="246"/>
      <c r="AX39" s="246"/>
      <c r="AY39" s="246"/>
      <c r="AZ39" s="246"/>
      <c r="BA39" s="261"/>
      <c r="BB39" s="251"/>
      <c r="BC39" s="251"/>
      <c r="BD39" s="261"/>
      <c r="BE39" s="261"/>
      <c r="BF39" s="251"/>
      <c r="BG39" s="251"/>
      <c r="BH39" s="261"/>
      <c r="BI39" s="246"/>
      <c r="BJ39" s="246"/>
      <c r="BK39" s="246"/>
      <c r="BL39" s="246"/>
      <c r="BM39" s="246"/>
      <c r="BN39" s="1"/>
      <c r="BO39" s="1"/>
      <c r="BP39" s="1"/>
      <c r="BQ39" s="1"/>
      <c r="BR39" s="1"/>
      <c r="BS39" s="1"/>
      <c r="BT39" s="1"/>
      <c r="BU39" s="1"/>
    </row>
    <row r="40" spans="1:73" ht="12.75" customHeight="1" x14ac:dyDescent="0.2">
      <c r="A40" s="113"/>
      <c r="B40" s="1627"/>
      <c r="C40" s="854"/>
      <c r="D40" s="1281"/>
      <c r="E40" s="1281"/>
      <c r="F40" s="1281"/>
      <c r="G40" s="855"/>
      <c r="H40" s="479" t="s">
        <v>132</v>
      </c>
      <c r="I40" s="1625"/>
      <c r="J40" s="1625"/>
      <c r="K40" s="480" t="s">
        <v>26</v>
      </c>
      <c r="L40" s="479" t="s">
        <v>132</v>
      </c>
      <c r="M40" s="1625"/>
      <c r="N40" s="1625"/>
      <c r="O40" s="480" t="s">
        <v>26</v>
      </c>
      <c r="P40" s="1622"/>
      <c r="Q40" s="1623"/>
      <c r="R40" s="1623"/>
      <c r="S40" s="1624"/>
      <c r="T40" s="479" t="s">
        <v>132</v>
      </c>
      <c r="U40" s="1625"/>
      <c r="V40" s="1625"/>
      <c r="W40" s="480" t="s">
        <v>26</v>
      </c>
      <c r="X40" s="479" t="s">
        <v>132</v>
      </c>
      <c r="Y40" s="1625"/>
      <c r="Z40" s="1625"/>
      <c r="AA40" s="480" t="s">
        <v>26</v>
      </c>
      <c r="AB40" s="1622"/>
      <c r="AC40" s="1623"/>
      <c r="AD40" s="1623"/>
      <c r="AE40" s="1624"/>
      <c r="AF40" s="477"/>
      <c r="AG40" s="477"/>
      <c r="AI40" s="229"/>
      <c r="AJ40" s="239"/>
      <c r="AK40" s="239"/>
      <c r="AL40" s="239"/>
      <c r="AM40" s="239"/>
      <c r="AN40" s="244"/>
      <c r="AO40" s="244"/>
      <c r="AP40" s="244"/>
      <c r="AQ40" s="239"/>
      <c r="AR40" s="244"/>
      <c r="AS40" s="244"/>
      <c r="AT40" s="244"/>
      <c r="AU40" s="239"/>
      <c r="AV40" s="246"/>
      <c r="AW40" s="246"/>
      <c r="AX40" s="246"/>
      <c r="AY40" s="246"/>
      <c r="AZ40" s="246"/>
      <c r="BA40" s="244"/>
      <c r="BB40" s="244"/>
      <c r="BC40" s="244"/>
      <c r="BD40" s="239"/>
      <c r="BE40" s="244"/>
      <c r="BF40" s="244"/>
      <c r="BG40" s="244"/>
      <c r="BH40" s="239"/>
      <c r="BI40" s="246"/>
      <c r="BJ40" s="246"/>
      <c r="BK40" s="246"/>
      <c r="BL40" s="246"/>
      <c r="BM40" s="246"/>
      <c r="BN40" s="1"/>
      <c r="BO40" s="1"/>
      <c r="BP40" s="1"/>
      <c r="BQ40" s="1"/>
      <c r="BR40" s="1"/>
      <c r="BS40" s="1"/>
      <c r="BT40" s="1"/>
      <c r="BU40" s="1"/>
    </row>
    <row r="41" spans="1:73" ht="12.75" customHeight="1" x14ac:dyDescent="0.2">
      <c r="A41" s="113"/>
      <c r="B41" s="1627"/>
      <c r="C41" s="850"/>
      <c r="D41" s="1629"/>
      <c r="E41" s="1629"/>
      <c r="F41" s="1629"/>
      <c r="G41" s="851"/>
      <c r="H41" s="1618"/>
      <c r="I41" s="1619"/>
      <c r="J41" s="1619"/>
      <c r="K41" s="478" t="s">
        <v>103</v>
      </c>
      <c r="L41" s="1620"/>
      <c r="M41" s="1621"/>
      <c r="N41" s="1621"/>
      <c r="O41" s="478" t="s">
        <v>103</v>
      </c>
      <c r="P41" s="1267"/>
      <c r="Q41" s="1268"/>
      <c r="R41" s="1268"/>
      <c r="S41" s="1269"/>
      <c r="T41" s="1618"/>
      <c r="U41" s="1619"/>
      <c r="V41" s="1619"/>
      <c r="W41" s="478" t="s">
        <v>103</v>
      </c>
      <c r="X41" s="1620"/>
      <c r="Y41" s="1621"/>
      <c r="Z41" s="1621"/>
      <c r="AA41" s="478" t="s">
        <v>103</v>
      </c>
      <c r="AB41" s="1267"/>
      <c r="AC41" s="1268"/>
      <c r="AD41" s="1268"/>
      <c r="AE41" s="1269"/>
      <c r="AF41" s="477"/>
      <c r="AG41" s="477"/>
      <c r="AI41" s="229"/>
      <c r="AJ41" s="239"/>
      <c r="AK41" s="239"/>
      <c r="AL41" s="239"/>
      <c r="AM41" s="239"/>
      <c r="AN41" s="261"/>
      <c r="AO41" s="251"/>
      <c r="AP41" s="251"/>
      <c r="AQ41" s="261"/>
      <c r="AR41" s="261"/>
      <c r="AS41" s="251"/>
      <c r="AT41" s="251"/>
      <c r="AU41" s="261"/>
      <c r="AV41" s="246"/>
      <c r="AW41" s="246"/>
      <c r="AX41" s="246"/>
      <c r="AY41" s="246"/>
      <c r="AZ41" s="246"/>
      <c r="BA41" s="261"/>
      <c r="BB41" s="251"/>
      <c r="BC41" s="251"/>
      <c r="BD41" s="261"/>
      <c r="BE41" s="261"/>
      <c r="BF41" s="251"/>
      <c r="BG41" s="251"/>
      <c r="BH41" s="261"/>
      <c r="BI41" s="246"/>
      <c r="BJ41" s="246"/>
      <c r="BK41" s="246"/>
      <c r="BL41" s="246"/>
      <c r="BM41" s="246"/>
      <c r="BN41" s="1"/>
      <c r="BO41" s="1"/>
      <c r="BP41" s="1"/>
      <c r="BQ41" s="1"/>
      <c r="BR41" s="1"/>
      <c r="BS41" s="1"/>
      <c r="BT41" s="1"/>
      <c r="BU41" s="1"/>
    </row>
    <row r="42" spans="1:73" ht="12.75" customHeight="1" x14ac:dyDescent="0.2">
      <c r="A42" s="113"/>
      <c r="B42" s="1628"/>
      <c r="C42" s="854"/>
      <c r="D42" s="1281"/>
      <c r="E42" s="1281"/>
      <c r="F42" s="1281"/>
      <c r="G42" s="855"/>
      <c r="H42" s="479" t="s">
        <v>132</v>
      </c>
      <c r="I42" s="1625"/>
      <c r="J42" s="1625"/>
      <c r="K42" s="480" t="s">
        <v>26</v>
      </c>
      <c r="L42" s="479" t="s">
        <v>132</v>
      </c>
      <c r="M42" s="1625"/>
      <c r="N42" s="1625"/>
      <c r="O42" s="480" t="s">
        <v>26</v>
      </c>
      <c r="P42" s="1270"/>
      <c r="Q42" s="1271"/>
      <c r="R42" s="1271"/>
      <c r="S42" s="1272"/>
      <c r="T42" s="479" t="s">
        <v>132</v>
      </c>
      <c r="U42" s="1625"/>
      <c r="V42" s="1625"/>
      <c r="W42" s="480" t="s">
        <v>26</v>
      </c>
      <c r="X42" s="479" t="s">
        <v>132</v>
      </c>
      <c r="Y42" s="1625"/>
      <c r="Z42" s="1625"/>
      <c r="AA42" s="480" t="s">
        <v>26</v>
      </c>
      <c r="AB42" s="1270"/>
      <c r="AC42" s="1271"/>
      <c r="AD42" s="1271"/>
      <c r="AE42" s="1272"/>
      <c r="AF42" s="477"/>
      <c r="AG42" s="477"/>
      <c r="AI42" s="229"/>
      <c r="AJ42" s="239"/>
      <c r="AK42" s="239"/>
      <c r="AL42" s="239"/>
      <c r="AM42" s="239"/>
      <c r="AN42" s="244"/>
      <c r="AO42" s="244"/>
      <c r="AP42" s="244"/>
      <c r="AQ42" s="239"/>
      <c r="AR42" s="244"/>
      <c r="AS42" s="244"/>
      <c r="AT42" s="244"/>
      <c r="AU42" s="239"/>
      <c r="AV42" s="246"/>
      <c r="AW42" s="246"/>
      <c r="AX42" s="246"/>
      <c r="AY42" s="246"/>
      <c r="AZ42" s="246"/>
      <c r="BA42" s="244"/>
      <c r="BB42" s="244"/>
      <c r="BC42" s="244"/>
      <c r="BD42" s="239"/>
      <c r="BE42" s="244"/>
      <c r="BF42" s="244"/>
      <c r="BG42" s="244"/>
      <c r="BH42" s="239"/>
      <c r="BI42" s="246"/>
      <c r="BJ42" s="246"/>
      <c r="BK42" s="246"/>
      <c r="BL42" s="246"/>
      <c r="BM42" s="246"/>
      <c r="BN42" s="1"/>
      <c r="BO42" s="1"/>
      <c r="BP42" s="1"/>
      <c r="BQ42" s="1"/>
      <c r="BR42" s="1"/>
      <c r="BS42" s="1"/>
      <c r="BT42" s="1"/>
      <c r="BU42" s="1"/>
    </row>
    <row r="43" spans="1:73" ht="12.75" customHeight="1" x14ac:dyDescent="0.2">
      <c r="A43" s="113"/>
      <c r="B43" s="118" t="s">
        <v>721</v>
      </c>
      <c r="C43" s="118"/>
      <c r="D43" s="118"/>
      <c r="E43" s="118"/>
      <c r="F43" s="118"/>
      <c r="G43" s="118"/>
      <c r="H43" s="118"/>
      <c r="I43" s="118"/>
      <c r="J43" s="118"/>
      <c r="K43" s="118"/>
      <c r="L43" s="118"/>
      <c r="M43" s="118"/>
      <c r="N43" s="118"/>
      <c r="O43" s="118"/>
      <c r="P43" s="118"/>
      <c r="Q43" s="118"/>
      <c r="R43" s="118"/>
      <c r="S43" s="118"/>
      <c r="T43" s="118"/>
      <c r="U43" s="118"/>
      <c r="V43" s="113"/>
      <c r="W43" s="113"/>
      <c r="X43" s="113"/>
      <c r="Y43" s="113"/>
      <c r="Z43" s="113"/>
      <c r="AA43" s="113"/>
      <c r="AB43" s="113"/>
      <c r="AC43" s="113"/>
      <c r="AD43" s="118"/>
      <c r="AE43" s="118"/>
      <c r="AF43" s="477"/>
      <c r="AG43" s="477"/>
      <c r="AI43" s="229"/>
      <c r="AJ43" s="239"/>
      <c r="AK43" s="239"/>
      <c r="AL43" s="239"/>
      <c r="AM43" s="239"/>
      <c r="AN43" s="261"/>
      <c r="AO43" s="251"/>
      <c r="AP43" s="251"/>
      <c r="AQ43" s="261"/>
      <c r="AR43" s="261"/>
      <c r="AS43" s="251"/>
      <c r="AT43" s="251"/>
      <c r="AU43" s="261"/>
      <c r="AV43" s="246"/>
      <c r="AW43" s="246"/>
      <c r="AX43" s="246"/>
      <c r="AY43" s="246"/>
      <c r="AZ43" s="246"/>
      <c r="BA43" s="261"/>
      <c r="BB43" s="251"/>
      <c r="BC43" s="251"/>
      <c r="BD43" s="261"/>
      <c r="BE43" s="261"/>
      <c r="BF43" s="251"/>
      <c r="BG43" s="251"/>
      <c r="BH43" s="261"/>
      <c r="BI43" s="246"/>
      <c r="BJ43" s="246"/>
      <c r="BK43" s="246"/>
      <c r="BL43" s="246"/>
      <c r="BM43" s="246"/>
      <c r="BN43" s="1"/>
      <c r="BO43" s="1"/>
      <c r="BP43" s="1"/>
      <c r="BQ43" s="1"/>
      <c r="BR43" s="1"/>
      <c r="BS43" s="1"/>
      <c r="BT43" s="1"/>
      <c r="BU43" s="1"/>
    </row>
    <row r="44" spans="1:73" ht="12.75" customHeight="1" x14ac:dyDescent="0.2">
      <c r="A44" s="113"/>
      <c r="B44" s="118" t="s">
        <v>722</v>
      </c>
      <c r="C44" s="113"/>
      <c r="D44" s="113"/>
      <c r="E44" s="113"/>
      <c r="F44" s="113"/>
      <c r="G44" s="113"/>
      <c r="H44" s="113"/>
      <c r="I44" s="113"/>
      <c r="J44" s="113"/>
      <c r="K44" s="113"/>
      <c r="L44" s="113"/>
      <c r="M44" s="113"/>
      <c r="N44" s="113"/>
      <c r="O44" s="113"/>
      <c r="P44" s="113"/>
      <c r="Q44" s="113"/>
      <c r="R44" s="113"/>
      <c r="S44" s="113"/>
      <c r="T44" s="113"/>
      <c r="U44" s="113"/>
      <c r="V44" s="113"/>
      <c r="W44" s="113"/>
      <c r="X44" s="113"/>
      <c r="Y44" s="113"/>
      <c r="Z44" s="113"/>
      <c r="AA44" s="113"/>
      <c r="AB44" s="113"/>
      <c r="AC44" s="113"/>
      <c r="AD44" s="113"/>
      <c r="AE44" s="113"/>
      <c r="AF44" s="477"/>
      <c r="AG44" s="477"/>
      <c r="AI44" s="229"/>
      <c r="AJ44" s="239"/>
      <c r="AK44" s="239"/>
      <c r="AL44" s="239"/>
      <c r="AM44" s="239"/>
      <c r="AN44" s="261"/>
      <c r="AO44" s="251"/>
      <c r="AP44" s="251"/>
      <c r="AQ44" s="261"/>
      <c r="AR44" s="261"/>
      <c r="AS44" s="251"/>
      <c r="AT44" s="251"/>
      <c r="AU44" s="261"/>
      <c r="AV44" s="246"/>
      <c r="AW44" s="246"/>
      <c r="AX44" s="246"/>
      <c r="AY44" s="246"/>
      <c r="AZ44" s="246"/>
      <c r="BA44" s="261"/>
      <c r="BB44" s="251"/>
      <c r="BC44" s="251"/>
      <c r="BD44" s="261"/>
      <c r="BE44" s="261"/>
      <c r="BF44" s="251"/>
      <c r="BG44" s="251"/>
      <c r="BH44" s="261"/>
      <c r="BI44" s="246"/>
      <c r="BJ44" s="246"/>
      <c r="BK44" s="246"/>
      <c r="BL44" s="246"/>
      <c r="BM44" s="246"/>
      <c r="BN44" s="1"/>
      <c r="BO44" s="1"/>
      <c r="BP44" s="1"/>
      <c r="BQ44" s="1"/>
      <c r="BR44" s="1"/>
      <c r="BS44" s="1"/>
      <c r="BT44" s="1"/>
      <c r="BU44" s="1"/>
    </row>
    <row r="45" spans="1:73" ht="12.75" customHeight="1" x14ac:dyDescent="0.2">
      <c r="A45" s="113"/>
      <c r="B45" s="118" t="s">
        <v>1120</v>
      </c>
      <c r="C45" s="113"/>
      <c r="D45" s="113"/>
      <c r="E45" s="113"/>
      <c r="F45" s="113"/>
      <c r="G45" s="113"/>
      <c r="H45" s="113"/>
      <c r="I45" s="113"/>
      <c r="J45" s="113"/>
      <c r="K45" s="113"/>
      <c r="L45" s="113"/>
      <c r="M45" s="113"/>
      <c r="N45" s="113"/>
      <c r="O45" s="113"/>
      <c r="P45" s="113"/>
      <c r="Q45" s="113"/>
      <c r="R45" s="113"/>
      <c r="S45" s="113"/>
      <c r="T45" s="113"/>
      <c r="U45" s="113"/>
      <c r="V45" s="113"/>
      <c r="W45" s="113"/>
      <c r="X45" s="113"/>
      <c r="Y45" s="113"/>
      <c r="Z45" s="113"/>
      <c r="AA45" s="113"/>
      <c r="AB45" s="113"/>
      <c r="AC45" s="113"/>
      <c r="AD45" s="113"/>
      <c r="AE45" s="113"/>
      <c r="AF45" s="477"/>
      <c r="AG45" s="477"/>
      <c r="AI45" s="229"/>
      <c r="AJ45" s="239"/>
      <c r="AK45" s="239"/>
      <c r="AL45" s="239"/>
      <c r="AM45" s="239"/>
      <c r="AN45" s="261"/>
      <c r="AO45" s="251"/>
      <c r="AP45" s="251"/>
      <c r="AQ45" s="261"/>
      <c r="AR45" s="261"/>
      <c r="AS45" s="251"/>
      <c r="AT45" s="251"/>
      <c r="AU45" s="261"/>
      <c r="AV45" s="246"/>
      <c r="AW45" s="246"/>
      <c r="AX45" s="246"/>
      <c r="AY45" s="246"/>
      <c r="AZ45" s="246"/>
      <c r="BA45" s="261"/>
      <c r="BB45" s="251"/>
      <c r="BC45" s="251"/>
      <c r="BD45" s="261"/>
      <c r="BE45" s="261"/>
      <c r="BF45" s="251"/>
      <c r="BG45" s="251"/>
      <c r="BH45" s="261"/>
      <c r="BI45" s="246"/>
      <c r="BJ45" s="246"/>
      <c r="BK45" s="246"/>
      <c r="BL45" s="246"/>
      <c r="BM45" s="246"/>
      <c r="BN45" s="1"/>
      <c r="BO45" s="1"/>
      <c r="BP45" s="1"/>
      <c r="BQ45" s="1"/>
      <c r="BR45" s="1"/>
      <c r="BS45" s="1"/>
      <c r="BT45" s="1"/>
      <c r="BU45" s="1"/>
    </row>
    <row r="46" spans="1:73" ht="12.75" customHeight="1" x14ac:dyDescent="0.2">
      <c r="A46" s="113"/>
      <c r="B46" s="113"/>
      <c r="C46" s="113"/>
      <c r="D46" s="113"/>
      <c r="E46" s="113"/>
      <c r="F46" s="113"/>
      <c r="G46" s="113"/>
      <c r="H46" s="113"/>
      <c r="I46" s="113"/>
      <c r="J46" s="113"/>
      <c r="K46" s="113"/>
      <c r="L46" s="113"/>
      <c r="M46" s="113"/>
      <c r="N46" s="113"/>
      <c r="O46" s="113"/>
      <c r="P46" s="113"/>
      <c r="Q46" s="113"/>
      <c r="R46" s="113"/>
      <c r="S46" s="113"/>
      <c r="T46" s="113"/>
      <c r="U46" s="113"/>
      <c r="V46" s="113"/>
      <c r="W46" s="113"/>
      <c r="X46" s="113"/>
      <c r="Y46" s="113"/>
      <c r="Z46" s="113"/>
      <c r="AA46" s="113"/>
      <c r="AB46" s="113"/>
      <c r="AC46" s="113"/>
      <c r="AD46" s="113"/>
      <c r="AE46" s="113"/>
      <c r="AF46" s="477"/>
      <c r="AG46" s="472"/>
      <c r="AH46" s="229"/>
      <c r="AI46" s="229"/>
      <c r="AJ46" s="239"/>
      <c r="AK46" s="237"/>
      <c r="AL46" s="237"/>
      <c r="AM46" s="237"/>
      <c r="AN46" s="237"/>
      <c r="AO46" s="237"/>
      <c r="AP46" s="237"/>
      <c r="AQ46" s="237"/>
      <c r="AR46" s="237"/>
      <c r="AS46" s="237"/>
      <c r="AT46" s="237"/>
      <c r="AU46" s="237"/>
      <c r="AV46" s="237"/>
      <c r="AW46" s="237"/>
      <c r="AX46" s="237"/>
      <c r="AY46" s="237"/>
      <c r="AZ46" s="237"/>
      <c r="BA46" s="237"/>
      <c r="BB46" s="237"/>
      <c r="BC46" s="237"/>
      <c r="BD46" s="237"/>
      <c r="BE46" s="237"/>
      <c r="BF46" s="237"/>
      <c r="BG46" s="237"/>
      <c r="BH46" s="237"/>
      <c r="BI46" s="237"/>
      <c r="BJ46" s="237"/>
      <c r="BK46" s="237"/>
      <c r="BL46" s="237"/>
      <c r="BM46" s="237"/>
      <c r="BN46" s="1"/>
      <c r="BO46" s="1"/>
      <c r="BP46" s="1"/>
      <c r="BQ46" s="1"/>
      <c r="BR46" s="1"/>
      <c r="BS46" s="1"/>
      <c r="BT46" s="1"/>
      <c r="BU46" s="1"/>
    </row>
    <row r="47" spans="1:73" ht="12.75" customHeight="1" x14ac:dyDescent="0.2">
      <c r="A47" s="335" t="s">
        <v>1003</v>
      </c>
      <c r="B47" s="113"/>
      <c r="C47" s="113"/>
      <c r="D47" s="113"/>
      <c r="E47" s="113"/>
      <c r="F47" s="113"/>
      <c r="G47" s="113"/>
      <c r="H47" s="113"/>
      <c r="I47" s="113"/>
      <c r="J47" s="113"/>
      <c r="K47" s="113"/>
      <c r="L47" s="113"/>
      <c r="M47" s="113"/>
      <c r="N47" s="113"/>
      <c r="O47" s="113"/>
      <c r="P47" s="113"/>
      <c r="Q47" s="113"/>
      <c r="R47" s="113"/>
      <c r="S47" s="113"/>
      <c r="T47" s="113"/>
      <c r="U47" s="113"/>
      <c r="V47" s="113"/>
      <c r="W47" s="113"/>
      <c r="X47" s="113"/>
      <c r="Y47" s="113"/>
      <c r="Z47" s="113"/>
      <c r="AA47" s="113"/>
      <c r="AB47" s="113"/>
      <c r="AC47" s="113"/>
      <c r="AD47" s="113"/>
      <c r="AE47" s="113"/>
      <c r="AF47" s="477"/>
      <c r="AG47" s="473"/>
      <c r="AH47" s="239"/>
      <c r="AI47" s="239"/>
      <c r="AJ47" s="239"/>
      <c r="AK47" s="239"/>
      <c r="AL47" s="239"/>
      <c r="AM47" s="239"/>
      <c r="AN47" s="239"/>
      <c r="AO47" s="239"/>
      <c r="AP47" s="239"/>
      <c r="AQ47" s="239"/>
      <c r="AR47" s="239"/>
      <c r="AS47" s="239"/>
      <c r="AT47" s="239"/>
      <c r="AU47" s="239"/>
      <c r="AV47" s="239"/>
      <c r="AW47" s="239"/>
      <c r="AX47" s="239"/>
      <c r="AY47" s="239"/>
      <c r="AZ47" s="239"/>
      <c r="BA47" s="239"/>
      <c r="BB47" s="239"/>
      <c r="BC47" s="239"/>
      <c r="BD47" s="239"/>
      <c r="BE47" s="239"/>
      <c r="BF47" s="239"/>
      <c r="BG47" s="239"/>
      <c r="BH47" s="239"/>
      <c r="BI47" s="239"/>
      <c r="BJ47" s="239"/>
      <c r="BK47" s="237"/>
      <c r="BL47" s="237"/>
      <c r="BM47" s="237"/>
      <c r="BN47" s="1"/>
      <c r="BO47" s="1"/>
      <c r="BP47" s="1"/>
      <c r="BQ47" s="1"/>
      <c r="BR47" s="1"/>
      <c r="BS47" s="1"/>
      <c r="BT47" s="1"/>
      <c r="BU47" s="1"/>
    </row>
    <row r="48" spans="1:73" ht="12.75" customHeight="1" x14ac:dyDescent="0.2">
      <c r="A48" s="113"/>
      <c r="B48" s="1639" t="s">
        <v>327</v>
      </c>
      <c r="C48" s="1640"/>
      <c r="D48" s="1640"/>
      <c r="E48" s="1640"/>
      <c r="F48" s="1640"/>
      <c r="G48" s="1640"/>
      <c r="H48" s="1640"/>
      <c r="I48" s="1640"/>
      <c r="J48" s="1640"/>
      <c r="K48" s="1640"/>
      <c r="L48" s="1640"/>
      <c r="M48" s="1640"/>
      <c r="N48" s="1640"/>
      <c r="O48" s="1640"/>
      <c r="P48" s="1640"/>
      <c r="Q48" s="1640"/>
      <c r="R48" s="1640"/>
      <c r="S48" s="1640"/>
      <c r="T48" s="1640"/>
      <c r="U48" s="1640"/>
      <c r="V48" s="1640"/>
      <c r="W48" s="1640"/>
      <c r="X48" s="1640"/>
      <c r="Y48" s="1640"/>
      <c r="Z48" s="1640"/>
      <c r="AA48" s="1640"/>
      <c r="AB48" s="1640"/>
      <c r="AC48" s="1640"/>
      <c r="AD48" s="1640"/>
      <c r="AE48" s="1641"/>
      <c r="AF48" s="477"/>
      <c r="AG48" s="473"/>
      <c r="AH48" s="239"/>
      <c r="AI48" s="239"/>
      <c r="AJ48" s="239"/>
      <c r="AK48" s="239"/>
      <c r="AL48" s="239"/>
      <c r="AM48" s="239"/>
      <c r="AN48" s="239"/>
      <c r="AO48" s="239"/>
      <c r="AP48" s="239"/>
      <c r="AQ48" s="239"/>
      <c r="AR48" s="239"/>
      <c r="AS48" s="239"/>
      <c r="AT48" s="239"/>
      <c r="AU48" s="239"/>
      <c r="AV48" s="239"/>
      <c r="AW48" s="239"/>
      <c r="AX48" s="239"/>
      <c r="AY48" s="239"/>
      <c r="AZ48" s="239"/>
      <c r="BA48" s="239"/>
      <c r="BB48" s="239"/>
      <c r="BC48" s="239"/>
      <c r="BD48" s="239"/>
      <c r="BE48" s="239"/>
      <c r="BF48" s="259"/>
      <c r="BG48" s="259"/>
      <c r="BH48" s="259"/>
      <c r="BI48" s="259"/>
      <c r="BJ48" s="259"/>
      <c r="BK48" s="229"/>
      <c r="BL48" s="229"/>
      <c r="BM48" s="229"/>
      <c r="BN48" s="1"/>
      <c r="BO48" s="1"/>
      <c r="BP48" s="1"/>
      <c r="BQ48" s="1"/>
      <c r="BR48" s="1"/>
      <c r="BS48" s="1"/>
      <c r="BT48" s="1"/>
      <c r="BU48" s="1"/>
    </row>
    <row r="49" spans="1:73" ht="12.75" customHeight="1" x14ac:dyDescent="0.2">
      <c r="A49" s="113"/>
      <c r="B49" s="1639" t="s">
        <v>617</v>
      </c>
      <c r="C49" s="1640"/>
      <c r="D49" s="1640"/>
      <c r="E49" s="1640"/>
      <c r="F49" s="1640"/>
      <c r="G49" s="1640"/>
      <c r="H49" s="1640"/>
      <c r="I49" s="1641"/>
      <c r="J49" s="1639" t="s">
        <v>331</v>
      </c>
      <c r="K49" s="1640"/>
      <c r="L49" s="1640"/>
      <c r="M49" s="1640"/>
      <c r="N49" s="1640"/>
      <c r="O49" s="1640"/>
      <c r="P49" s="1640"/>
      <c r="Q49" s="1640"/>
      <c r="R49" s="1639" t="s">
        <v>326</v>
      </c>
      <c r="S49" s="1640"/>
      <c r="T49" s="1640"/>
      <c r="U49" s="1640"/>
      <c r="V49" s="1640"/>
      <c r="W49" s="1640"/>
      <c r="X49" s="1640"/>
      <c r="Y49" s="1641"/>
      <c r="Z49" s="1642" t="s">
        <v>332</v>
      </c>
      <c r="AA49" s="1643"/>
      <c r="AB49" s="1643"/>
      <c r="AC49" s="1643"/>
      <c r="AD49" s="1643"/>
      <c r="AE49" s="1644"/>
      <c r="AF49" s="477"/>
      <c r="AG49" s="481"/>
      <c r="AH49" s="262"/>
      <c r="AI49" s="262"/>
      <c r="AJ49" s="263"/>
      <c r="AK49" s="264"/>
      <c r="AL49" s="264"/>
      <c r="AM49" s="264"/>
      <c r="AN49" s="263"/>
      <c r="AO49" s="262"/>
      <c r="AP49" s="262"/>
      <c r="AQ49" s="262"/>
      <c r="AR49" s="263"/>
      <c r="AS49" s="264"/>
      <c r="AT49" s="264"/>
      <c r="AU49" s="264"/>
      <c r="AV49" s="264"/>
      <c r="AW49" s="263"/>
      <c r="AX49" s="262"/>
      <c r="AY49" s="262"/>
      <c r="AZ49" s="262"/>
      <c r="BA49" s="263"/>
      <c r="BB49" s="264"/>
      <c r="BC49" s="264"/>
      <c r="BD49" s="264"/>
      <c r="BE49" s="263"/>
      <c r="BF49" s="239"/>
      <c r="BG49" s="239"/>
      <c r="BH49" s="239"/>
      <c r="BI49" s="239"/>
      <c r="BJ49" s="239"/>
      <c r="BK49" s="229"/>
      <c r="BL49" s="229"/>
      <c r="BM49" s="229"/>
      <c r="BN49" s="1"/>
      <c r="BO49" s="1"/>
      <c r="BP49" s="1"/>
      <c r="BQ49" s="1"/>
      <c r="BR49" s="1"/>
      <c r="BS49" s="1"/>
      <c r="BT49" s="1"/>
      <c r="BU49" s="1"/>
    </row>
    <row r="50" spans="1:73" ht="12.75" customHeight="1" x14ac:dyDescent="0.2">
      <c r="A50" s="113"/>
      <c r="B50" s="1637"/>
      <c r="C50" s="1638"/>
      <c r="D50" s="1638"/>
      <c r="E50" s="1638"/>
      <c r="F50" s="1638"/>
      <c r="G50" s="1638"/>
      <c r="H50" s="1638"/>
      <c r="I50" s="125" t="s">
        <v>323</v>
      </c>
      <c r="J50" s="1637"/>
      <c r="K50" s="1638"/>
      <c r="L50" s="1638"/>
      <c r="M50" s="1638"/>
      <c r="N50" s="1638"/>
      <c r="O50" s="1638"/>
      <c r="P50" s="1638"/>
      <c r="Q50" s="125" t="s">
        <v>323</v>
      </c>
      <c r="R50" s="1637"/>
      <c r="S50" s="1638"/>
      <c r="T50" s="1638"/>
      <c r="U50" s="1638"/>
      <c r="V50" s="1638"/>
      <c r="W50" s="1638"/>
      <c r="X50" s="1638"/>
      <c r="Y50" s="125" t="s">
        <v>323</v>
      </c>
      <c r="Z50" s="1630"/>
      <c r="AA50" s="1631"/>
      <c r="AB50" s="1631"/>
      <c r="AC50" s="1631"/>
      <c r="AD50" s="1631"/>
      <c r="AE50" s="1632"/>
      <c r="AF50" s="477"/>
      <c r="AG50" s="481"/>
      <c r="AH50" s="262"/>
      <c r="AI50" s="262"/>
      <c r="AJ50" s="263"/>
      <c r="AK50" s="264"/>
      <c r="AL50" s="264"/>
      <c r="AM50" s="264"/>
      <c r="AN50" s="263"/>
      <c r="AO50" s="262"/>
      <c r="AP50" s="262"/>
      <c r="AQ50" s="262"/>
      <c r="AR50" s="263"/>
      <c r="AS50" s="264"/>
      <c r="AT50" s="264"/>
      <c r="AU50" s="264"/>
      <c r="AV50" s="264"/>
      <c r="AW50" s="263"/>
      <c r="AX50" s="262"/>
      <c r="AY50" s="262"/>
      <c r="AZ50" s="262"/>
      <c r="BA50" s="263"/>
      <c r="BB50" s="264"/>
      <c r="BC50" s="264"/>
      <c r="BD50" s="264"/>
      <c r="BE50" s="263"/>
      <c r="BF50" s="239"/>
      <c r="BG50" s="239"/>
      <c r="BH50" s="239"/>
      <c r="BI50" s="239"/>
      <c r="BJ50" s="239"/>
      <c r="BK50" s="229"/>
      <c r="BL50" s="229"/>
      <c r="BM50" s="229"/>
      <c r="BN50" s="1"/>
      <c r="BO50" s="1"/>
      <c r="BP50" s="1"/>
      <c r="BQ50" s="1"/>
      <c r="BR50" s="1"/>
      <c r="BS50" s="1"/>
      <c r="BT50" s="1"/>
      <c r="BU50" s="1"/>
    </row>
    <row r="51" spans="1:73" ht="12.75" customHeight="1" x14ac:dyDescent="0.15">
      <c r="A51" s="113"/>
      <c r="B51" s="126" t="s">
        <v>244</v>
      </c>
      <c r="C51" s="1636"/>
      <c r="D51" s="1636"/>
      <c r="E51" s="1636"/>
      <c r="F51" s="1636"/>
      <c r="G51" s="1636"/>
      <c r="H51" s="1636"/>
      <c r="I51" s="127" t="s">
        <v>7</v>
      </c>
      <c r="J51" s="126" t="s">
        <v>244</v>
      </c>
      <c r="K51" s="1636"/>
      <c r="L51" s="1636"/>
      <c r="M51" s="1636"/>
      <c r="N51" s="1636"/>
      <c r="O51" s="1636"/>
      <c r="P51" s="1636"/>
      <c r="Q51" s="127" t="s">
        <v>7</v>
      </c>
      <c r="R51" s="126" t="s">
        <v>244</v>
      </c>
      <c r="S51" s="1636"/>
      <c r="T51" s="1636"/>
      <c r="U51" s="1636"/>
      <c r="V51" s="1636"/>
      <c r="W51" s="1636"/>
      <c r="X51" s="1636"/>
      <c r="Y51" s="127" t="s">
        <v>7</v>
      </c>
      <c r="Z51" s="1633"/>
      <c r="AA51" s="1634"/>
      <c r="AB51" s="1634"/>
      <c r="AC51" s="1634"/>
      <c r="AD51" s="1634"/>
      <c r="AE51" s="1635"/>
      <c r="AF51" s="477"/>
      <c r="AG51" s="473"/>
      <c r="AH51" s="239"/>
      <c r="AQ51" s="239"/>
      <c r="AR51" s="239"/>
      <c r="AS51" s="239"/>
      <c r="AT51" s="239"/>
      <c r="AU51" s="239"/>
      <c r="AV51" s="239"/>
      <c r="AW51" s="239"/>
      <c r="AX51" s="239"/>
      <c r="AY51" s="239"/>
      <c r="AZ51" s="239"/>
      <c r="BA51" s="239"/>
      <c r="BB51" s="239"/>
      <c r="BC51" s="239"/>
      <c r="BD51" s="239"/>
      <c r="BE51" s="239"/>
      <c r="BF51" s="239"/>
      <c r="BG51" s="239"/>
      <c r="BH51" s="239"/>
      <c r="BI51" s="239"/>
      <c r="BJ51" s="239"/>
      <c r="BK51" s="229"/>
      <c r="BL51" s="229"/>
      <c r="BM51" s="229"/>
      <c r="BN51" s="1"/>
      <c r="BO51" s="1"/>
      <c r="BP51" s="1"/>
      <c r="BQ51" s="1"/>
      <c r="BR51" s="1"/>
      <c r="BS51" s="1"/>
      <c r="BT51" s="1"/>
      <c r="BU51" s="1"/>
    </row>
    <row r="52" spans="1:73" ht="12.75" customHeight="1" x14ac:dyDescent="0.2">
      <c r="A52" s="113"/>
      <c r="B52" s="1639" t="s">
        <v>328</v>
      </c>
      <c r="C52" s="1640"/>
      <c r="D52" s="1640"/>
      <c r="E52" s="1640"/>
      <c r="F52" s="1640"/>
      <c r="G52" s="1640"/>
      <c r="H52" s="1640"/>
      <c r="I52" s="1640"/>
      <c r="J52" s="1640"/>
      <c r="K52" s="1640"/>
      <c r="L52" s="1640"/>
      <c r="M52" s="1640"/>
      <c r="N52" s="1640"/>
      <c r="O52" s="1640"/>
      <c r="P52" s="1640"/>
      <c r="Q52" s="1640"/>
      <c r="R52" s="1640"/>
      <c r="S52" s="1640"/>
      <c r="T52" s="1640"/>
      <c r="U52" s="1640"/>
      <c r="V52" s="1640"/>
      <c r="W52" s="1640"/>
      <c r="X52" s="1640"/>
      <c r="Y52" s="1640"/>
      <c r="Z52" s="1640"/>
      <c r="AA52" s="1640"/>
      <c r="AB52" s="1640"/>
      <c r="AC52" s="1640"/>
      <c r="AD52" s="1640"/>
      <c r="AE52" s="1641"/>
      <c r="AF52" s="477"/>
      <c r="AG52" s="473"/>
      <c r="AH52" s="239"/>
      <c r="AI52" s="239"/>
      <c r="AJ52" s="239"/>
      <c r="AK52" s="239"/>
      <c r="AL52" s="239"/>
      <c r="AM52" s="239"/>
      <c r="AN52" s="239"/>
      <c r="AO52" s="239"/>
      <c r="AP52" s="239"/>
      <c r="AQ52" s="239"/>
      <c r="AR52" s="239"/>
      <c r="AS52" s="239"/>
      <c r="AT52" s="239"/>
      <c r="AU52" s="239"/>
      <c r="AV52" s="239"/>
      <c r="AW52" s="239"/>
      <c r="AX52" s="239"/>
      <c r="AY52" s="239"/>
      <c r="AZ52" s="239"/>
      <c r="BA52" s="239"/>
      <c r="BB52" s="239"/>
      <c r="BC52" s="239"/>
      <c r="BD52" s="239"/>
      <c r="BE52" s="239"/>
      <c r="BF52" s="259"/>
      <c r="BG52" s="259"/>
      <c r="BH52" s="259"/>
      <c r="BI52" s="259"/>
      <c r="BJ52" s="259"/>
      <c r="BK52" s="229"/>
      <c r="BL52" s="229"/>
      <c r="BM52" s="229"/>
      <c r="BN52" s="1"/>
      <c r="BO52" s="1"/>
      <c r="BP52" s="1"/>
      <c r="BQ52" s="1"/>
      <c r="BR52" s="1"/>
      <c r="BS52" s="1"/>
      <c r="BT52" s="1"/>
      <c r="BU52" s="1"/>
    </row>
    <row r="53" spans="1:73" ht="12.75" customHeight="1" x14ac:dyDescent="0.2">
      <c r="A53" s="113"/>
      <c r="B53" s="1639" t="s">
        <v>617</v>
      </c>
      <c r="C53" s="1640"/>
      <c r="D53" s="1640"/>
      <c r="E53" s="1640"/>
      <c r="F53" s="1640"/>
      <c r="G53" s="1640"/>
      <c r="H53" s="1640"/>
      <c r="I53" s="1641"/>
      <c r="J53" s="1639" t="s">
        <v>331</v>
      </c>
      <c r="K53" s="1640"/>
      <c r="L53" s="1640"/>
      <c r="M53" s="1640"/>
      <c r="N53" s="1640"/>
      <c r="O53" s="1640"/>
      <c r="P53" s="1640"/>
      <c r="Q53" s="1640"/>
      <c r="R53" s="1639" t="s">
        <v>326</v>
      </c>
      <c r="S53" s="1640"/>
      <c r="T53" s="1640"/>
      <c r="U53" s="1640"/>
      <c r="V53" s="1640"/>
      <c r="W53" s="1640"/>
      <c r="X53" s="1640"/>
      <c r="Y53" s="1641"/>
      <c r="Z53" s="1642" t="s">
        <v>332</v>
      </c>
      <c r="AA53" s="1643"/>
      <c r="AB53" s="1643"/>
      <c r="AC53" s="1643"/>
      <c r="AD53" s="1643"/>
      <c r="AE53" s="1644"/>
      <c r="AF53" s="477"/>
      <c r="AG53" s="481"/>
      <c r="AH53" s="262"/>
      <c r="AI53" s="262"/>
      <c r="AJ53" s="263"/>
      <c r="AK53" s="264"/>
      <c r="AL53" s="264"/>
      <c r="AM53" s="264"/>
      <c r="AN53" s="263"/>
      <c r="AO53" s="262"/>
      <c r="AP53" s="262"/>
      <c r="AQ53" s="262"/>
      <c r="AR53" s="263"/>
      <c r="AS53" s="264"/>
      <c r="AT53" s="264"/>
      <c r="AU53" s="264"/>
      <c r="AV53" s="264"/>
      <c r="AW53" s="263"/>
      <c r="AX53" s="262"/>
      <c r="AY53" s="262"/>
      <c r="AZ53" s="262"/>
      <c r="BA53" s="263"/>
      <c r="BB53" s="264"/>
      <c r="BC53" s="264"/>
      <c r="BD53" s="264"/>
      <c r="BE53" s="263"/>
      <c r="BF53" s="239"/>
      <c r="BG53" s="239"/>
      <c r="BH53" s="239"/>
      <c r="BI53" s="239"/>
      <c r="BJ53" s="239"/>
      <c r="BK53" s="229"/>
      <c r="BL53" s="229"/>
      <c r="BM53" s="229"/>
      <c r="BN53" s="1"/>
      <c r="BO53" s="1"/>
      <c r="BP53" s="1"/>
      <c r="BQ53" s="1"/>
      <c r="BR53" s="1"/>
      <c r="BS53" s="1"/>
      <c r="BT53" s="1"/>
      <c r="BU53" s="1"/>
    </row>
    <row r="54" spans="1:73" ht="12.75" customHeight="1" x14ac:dyDescent="0.2">
      <c r="A54" s="113"/>
      <c r="B54" s="1637"/>
      <c r="C54" s="1638"/>
      <c r="D54" s="1638"/>
      <c r="E54" s="1638"/>
      <c r="F54" s="1638"/>
      <c r="G54" s="1638"/>
      <c r="H54" s="1638"/>
      <c r="I54" s="125" t="s">
        <v>103</v>
      </c>
      <c r="J54" s="1637"/>
      <c r="K54" s="1638"/>
      <c r="L54" s="1638"/>
      <c r="M54" s="1638"/>
      <c r="N54" s="1638"/>
      <c r="O54" s="1638"/>
      <c r="P54" s="1638"/>
      <c r="Q54" s="125" t="s">
        <v>103</v>
      </c>
      <c r="R54" s="1637"/>
      <c r="S54" s="1638"/>
      <c r="T54" s="1638"/>
      <c r="U54" s="1638"/>
      <c r="V54" s="1638"/>
      <c r="W54" s="1638"/>
      <c r="X54" s="1638"/>
      <c r="Y54" s="125" t="s">
        <v>103</v>
      </c>
      <c r="Z54" s="1630"/>
      <c r="AA54" s="1631"/>
      <c r="AB54" s="1631"/>
      <c r="AC54" s="1631"/>
      <c r="AD54" s="1631"/>
      <c r="AE54" s="1632"/>
      <c r="AF54" s="477"/>
      <c r="AG54" s="481"/>
      <c r="AH54" s="262"/>
      <c r="AI54" s="262"/>
      <c r="AJ54" s="263"/>
      <c r="AK54" s="264"/>
      <c r="AL54" s="264"/>
      <c r="AM54" s="264"/>
      <c r="AN54" s="263"/>
      <c r="AO54" s="262"/>
      <c r="AP54" s="262"/>
      <c r="AQ54" s="262"/>
      <c r="AR54" s="263"/>
      <c r="AS54" s="264"/>
      <c r="AT54" s="264"/>
      <c r="AU54" s="264"/>
      <c r="AV54" s="264"/>
      <c r="AW54" s="263"/>
      <c r="AX54" s="262"/>
      <c r="AY54" s="262"/>
      <c r="AZ54" s="262"/>
      <c r="BA54" s="263"/>
      <c r="BB54" s="264"/>
      <c r="BC54" s="264"/>
      <c r="BD54" s="264"/>
      <c r="BE54" s="263"/>
      <c r="BF54" s="239"/>
      <c r="BG54" s="239"/>
      <c r="BH54" s="239"/>
      <c r="BI54" s="239"/>
      <c r="BJ54" s="239"/>
      <c r="BK54" s="229"/>
      <c r="BL54" s="229"/>
      <c r="BM54" s="229"/>
      <c r="BN54" s="1"/>
      <c r="BO54" s="1"/>
      <c r="BP54" s="1"/>
      <c r="BQ54" s="1"/>
      <c r="BR54" s="1"/>
      <c r="BS54" s="1"/>
      <c r="BT54" s="1"/>
      <c r="BU54" s="1"/>
    </row>
    <row r="55" spans="1:73" ht="12.75" customHeight="1" x14ac:dyDescent="0.15">
      <c r="A55" s="113"/>
      <c r="B55" s="126" t="s">
        <v>132</v>
      </c>
      <c r="C55" s="1636"/>
      <c r="D55" s="1636"/>
      <c r="E55" s="1636"/>
      <c r="F55" s="1636"/>
      <c r="G55" s="1636"/>
      <c r="H55" s="1636"/>
      <c r="I55" s="127" t="s">
        <v>7</v>
      </c>
      <c r="J55" s="126" t="s">
        <v>132</v>
      </c>
      <c r="K55" s="1636"/>
      <c r="L55" s="1636"/>
      <c r="M55" s="1636"/>
      <c r="N55" s="1636"/>
      <c r="O55" s="1636"/>
      <c r="P55" s="1636"/>
      <c r="Q55" s="127" t="s">
        <v>7</v>
      </c>
      <c r="R55" s="126" t="s">
        <v>132</v>
      </c>
      <c r="S55" s="1636"/>
      <c r="T55" s="1636"/>
      <c r="U55" s="1636"/>
      <c r="V55" s="1636"/>
      <c r="W55" s="1636"/>
      <c r="X55" s="1636"/>
      <c r="Y55" s="127" t="s">
        <v>7</v>
      </c>
      <c r="Z55" s="1633"/>
      <c r="AA55" s="1634"/>
      <c r="AB55" s="1634"/>
      <c r="AC55" s="1634"/>
      <c r="AD55" s="1634"/>
      <c r="AE55" s="1635"/>
      <c r="AF55" s="477"/>
      <c r="AG55" s="482"/>
      <c r="AH55" s="265"/>
      <c r="AI55" s="265"/>
      <c r="AJ55" s="265"/>
      <c r="AK55" s="265"/>
      <c r="AL55" s="265"/>
      <c r="AM55" s="265"/>
      <c r="AN55" s="265"/>
      <c r="AO55" s="265"/>
      <c r="AP55" s="265"/>
      <c r="AQ55" s="265"/>
      <c r="AR55" s="265"/>
      <c r="AS55" s="265"/>
      <c r="AT55" s="265"/>
      <c r="AU55" s="265"/>
      <c r="AV55" s="265"/>
      <c r="AW55" s="265"/>
      <c r="AX55" s="265"/>
      <c r="AY55" s="265"/>
      <c r="AZ55" s="265"/>
      <c r="BA55" s="265"/>
      <c r="BB55" s="265"/>
      <c r="BC55" s="265"/>
      <c r="BD55" s="265"/>
      <c r="BE55" s="265"/>
      <c r="BF55" s="265"/>
      <c r="BG55" s="265"/>
      <c r="BH55" s="265"/>
      <c r="BI55" s="265"/>
      <c r="BJ55" s="265"/>
      <c r="BK55" s="229"/>
      <c r="BL55" s="229"/>
      <c r="BM55" s="229"/>
      <c r="BN55" s="1"/>
      <c r="BO55" s="1"/>
      <c r="BP55" s="1"/>
      <c r="BQ55" s="1"/>
      <c r="BR55" s="1"/>
      <c r="BS55" s="1"/>
      <c r="BT55" s="1"/>
      <c r="BU55" s="1"/>
    </row>
    <row r="56" spans="1:73" ht="12.75" customHeight="1" x14ac:dyDescent="0.2">
      <c r="A56" s="113"/>
      <c r="B56" s="1651" t="s">
        <v>329</v>
      </c>
      <c r="C56" s="1652"/>
      <c r="D56" s="1652"/>
      <c r="E56" s="1652"/>
      <c r="F56" s="1652"/>
      <c r="G56" s="1652"/>
      <c r="H56" s="1652"/>
      <c r="I56" s="1652"/>
      <c r="J56" s="1652"/>
      <c r="K56" s="1652"/>
      <c r="L56" s="1652"/>
      <c r="M56" s="1652"/>
      <c r="N56" s="1652"/>
      <c r="O56" s="1652"/>
      <c r="P56" s="1652"/>
      <c r="Q56" s="1652"/>
      <c r="R56" s="1652"/>
      <c r="S56" s="1652"/>
      <c r="T56" s="1652"/>
      <c r="U56" s="1652"/>
      <c r="V56" s="1652"/>
      <c r="W56" s="1652"/>
      <c r="X56" s="1652"/>
      <c r="Y56" s="1652"/>
      <c r="Z56" s="1652"/>
      <c r="AA56" s="1652"/>
      <c r="AB56" s="1652"/>
      <c r="AC56" s="1652"/>
      <c r="AD56" s="1652"/>
      <c r="AE56" s="1653"/>
      <c r="AF56" s="477"/>
      <c r="AG56" s="473"/>
      <c r="AH56" s="265"/>
      <c r="AI56" s="265"/>
      <c r="AJ56" s="265"/>
      <c r="AK56" s="265"/>
      <c r="AL56" s="265"/>
      <c r="AM56" s="265"/>
      <c r="AN56" s="265"/>
      <c r="AO56" s="265"/>
      <c r="AP56" s="265"/>
      <c r="AQ56" s="265"/>
      <c r="AR56" s="265"/>
      <c r="AS56" s="265"/>
      <c r="AT56" s="265"/>
      <c r="AU56" s="265"/>
      <c r="AV56" s="265"/>
      <c r="AW56" s="265"/>
      <c r="AX56" s="265"/>
      <c r="AY56" s="265"/>
      <c r="AZ56" s="265"/>
      <c r="BA56" s="265"/>
      <c r="BB56" s="265"/>
      <c r="BC56" s="265"/>
      <c r="BD56" s="265"/>
      <c r="BE56" s="265"/>
      <c r="BF56" s="259"/>
      <c r="BG56" s="259"/>
      <c r="BH56" s="259"/>
      <c r="BI56" s="259"/>
      <c r="BJ56" s="259"/>
      <c r="BK56" s="229"/>
      <c r="BL56" s="229"/>
      <c r="BM56" s="229"/>
      <c r="BN56" s="1"/>
      <c r="BO56" s="1"/>
      <c r="BP56" s="1"/>
      <c r="BQ56" s="1"/>
      <c r="BR56" s="1"/>
      <c r="BS56" s="1"/>
      <c r="BT56" s="1"/>
      <c r="BU56" s="1"/>
    </row>
    <row r="57" spans="1:73" ht="12.75" customHeight="1" x14ac:dyDescent="0.2">
      <c r="A57" s="113"/>
      <c r="B57" s="1639" t="s">
        <v>617</v>
      </c>
      <c r="C57" s="1640"/>
      <c r="D57" s="1640"/>
      <c r="E57" s="1640"/>
      <c r="F57" s="1640"/>
      <c r="G57" s="1640"/>
      <c r="H57" s="1640"/>
      <c r="I57" s="1641"/>
      <c r="J57" s="1639" t="s">
        <v>331</v>
      </c>
      <c r="K57" s="1640"/>
      <c r="L57" s="1640"/>
      <c r="M57" s="1640"/>
      <c r="N57" s="1640"/>
      <c r="O57" s="1640"/>
      <c r="P57" s="1640"/>
      <c r="Q57" s="1640"/>
      <c r="R57" s="1639" t="s">
        <v>326</v>
      </c>
      <c r="S57" s="1640"/>
      <c r="T57" s="1640"/>
      <c r="U57" s="1640"/>
      <c r="V57" s="1640"/>
      <c r="W57" s="1640"/>
      <c r="X57" s="1640"/>
      <c r="Y57" s="1641"/>
      <c r="Z57" s="1642" t="s">
        <v>332</v>
      </c>
      <c r="AA57" s="1643"/>
      <c r="AB57" s="1643"/>
      <c r="AC57" s="1643"/>
      <c r="AD57" s="1643"/>
      <c r="AE57" s="1644"/>
      <c r="AF57" s="477"/>
      <c r="AG57" s="483"/>
      <c r="AH57" s="266"/>
      <c r="AI57" s="266"/>
      <c r="AJ57" s="267"/>
      <c r="AK57" s="264"/>
      <c r="AL57" s="264"/>
      <c r="AM57" s="264"/>
      <c r="AN57" s="267"/>
      <c r="AO57" s="266"/>
      <c r="AP57" s="266"/>
      <c r="AQ57" s="266"/>
      <c r="AR57" s="267"/>
      <c r="AS57" s="264"/>
      <c r="AT57" s="264"/>
      <c r="AU57" s="264"/>
      <c r="AV57" s="264"/>
      <c r="AW57" s="267"/>
      <c r="AX57" s="266"/>
      <c r="AY57" s="266"/>
      <c r="AZ57" s="266"/>
      <c r="BA57" s="267"/>
      <c r="BB57" s="264"/>
      <c r="BC57" s="264"/>
      <c r="BD57" s="264"/>
      <c r="BE57" s="267"/>
      <c r="BF57" s="239"/>
      <c r="BG57" s="239"/>
      <c r="BH57" s="239"/>
      <c r="BI57" s="239"/>
      <c r="BJ57" s="239"/>
      <c r="BK57" s="229"/>
      <c r="BL57" s="229"/>
      <c r="BM57" s="229"/>
      <c r="BN57" s="1"/>
      <c r="BO57" s="1"/>
      <c r="BP57" s="1"/>
      <c r="BQ57" s="1"/>
      <c r="BR57" s="1"/>
      <c r="BS57" s="1"/>
      <c r="BT57" s="1"/>
      <c r="BU57" s="1"/>
    </row>
    <row r="58" spans="1:73" ht="12.75" customHeight="1" x14ac:dyDescent="0.2">
      <c r="A58" s="113"/>
      <c r="B58" s="1637"/>
      <c r="C58" s="1638"/>
      <c r="D58" s="1638"/>
      <c r="E58" s="1638"/>
      <c r="F58" s="1638"/>
      <c r="G58" s="1638"/>
      <c r="H58" s="1638"/>
      <c r="I58" s="125" t="s">
        <v>103</v>
      </c>
      <c r="J58" s="1637"/>
      <c r="K58" s="1638"/>
      <c r="L58" s="1638"/>
      <c r="M58" s="1638"/>
      <c r="N58" s="1638"/>
      <c r="O58" s="1638"/>
      <c r="P58" s="1638"/>
      <c r="Q58" s="125" t="s">
        <v>103</v>
      </c>
      <c r="R58" s="1637"/>
      <c r="S58" s="1638"/>
      <c r="T58" s="1638"/>
      <c r="U58" s="1638"/>
      <c r="V58" s="1638"/>
      <c r="W58" s="1638"/>
      <c r="X58" s="1638"/>
      <c r="Y58" s="125" t="s">
        <v>103</v>
      </c>
      <c r="Z58" s="1630"/>
      <c r="AA58" s="1631"/>
      <c r="AB58" s="1631"/>
      <c r="AC58" s="1631"/>
      <c r="AD58" s="1631"/>
      <c r="AE58" s="1632"/>
      <c r="AF58" s="477"/>
      <c r="AG58" s="483"/>
      <c r="AH58" s="266"/>
      <c r="AI58" s="266"/>
      <c r="AJ58" s="267"/>
      <c r="AK58" s="264"/>
      <c r="AL58" s="264"/>
      <c r="AM58" s="264"/>
      <c r="AN58" s="267"/>
      <c r="AO58" s="266"/>
      <c r="AP58" s="266"/>
      <c r="AQ58" s="266"/>
      <c r="AR58" s="267"/>
      <c r="AS58" s="264"/>
      <c r="AT58" s="264"/>
      <c r="AU58" s="264"/>
      <c r="AV58" s="264"/>
      <c r="AW58" s="267"/>
      <c r="AX58" s="266"/>
      <c r="AY58" s="266"/>
      <c r="AZ58" s="266"/>
      <c r="BA58" s="267"/>
      <c r="BB58" s="264"/>
      <c r="BC58" s="264"/>
      <c r="BD58" s="264"/>
      <c r="BE58" s="267"/>
      <c r="BF58" s="239"/>
      <c r="BG58" s="239"/>
      <c r="BH58" s="239"/>
      <c r="BI58" s="239"/>
      <c r="BJ58" s="239"/>
      <c r="BK58" s="229"/>
      <c r="BL58" s="229"/>
      <c r="BM58" s="229"/>
      <c r="BN58" s="1"/>
      <c r="BO58" s="1"/>
      <c r="BP58" s="1"/>
      <c r="BQ58" s="1"/>
      <c r="BR58" s="1"/>
      <c r="BS58" s="1"/>
      <c r="BT58" s="1"/>
      <c r="BU58" s="1"/>
    </row>
    <row r="59" spans="1:73" ht="12.75" customHeight="1" x14ac:dyDescent="0.15">
      <c r="A59" s="113"/>
      <c r="B59" s="126" t="s">
        <v>132</v>
      </c>
      <c r="C59" s="1636"/>
      <c r="D59" s="1636"/>
      <c r="E59" s="1636"/>
      <c r="F59" s="1636"/>
      <c r="G59" s="1636"/>
      <c r="H59" s="1636"/>
      <c r="I59" s="127" t="s">
        <v>7</v>
      </c>
      <c r="J59" s="126" t="s">
        <v>132</v>
      </c>
      <c r="K59" s="1636"/>
      <c r="L59" s="1636"/>
      <c r="M59" s="1636"/>
      <c r="N59" s="1636"/>
      <c r="O59" s="1636"/>
      <c r="P59" s="1636"/>
      <c r="Q59" s="127" t="s">
        <v>7</v>
      </c>
      <c r="R59" s="126" t="s">
        <v>132</v>
      </c>
      <c r="S59" s="1636"/>
      <c r="T59" s="1636"/>
      <c r="U59" s="1636"/>
      <c r="V59" s="1636"/>
      <c r="W59" s="1636"/>
      <c r="X59" s="1636"/>
      <c r="Y59" s="127" t="s">
        <v>7</v>
      </c>
      <c r="Z59" s="1633"/>
      <c r="AA59" s="1634"/>
      <c r="AB59" s="1634"/>
      <c r="AC59" s="1634"/>
      <c r="AD59" s="1634"/>
      <c r="AE59" s="1635"/>
      <c r="AF59" s="477"/>
      <c r="AG59" s="473"/>
      <c r="AH59" s="239"/>
      <c r="AI59" s="239"/>
      <c r="AJ59" s="239"/>
      <c r="AK59" s="239"/>
      <c r="AL59" s="239"/>
      <c r="AM59" s="239"/>
      <c r="AN59" s="239"/>
      <c r="AO59" s="239"/>
      <c r="AP59" s="239"/>
      <c r="AQ59" s="239"/>
      <c r="AR59" s="239"/>
      <c r="AS59" s="239"/>
      <c r="AT59" s="239"/>
      <c r="AU59" s="239"/>
      <c r="AV59" s="239"/>
      <c r="AW59" s="239"/>
      <c r="AX59" s="239"/>
      <c r="AY59" s="239"/>
      <c r="AZ59" s="239"/>
      <c r="BA59" s="239"/>
      <c r="BB59" s="239"/>
      <c r="BC59" s="239"/>
      <c r="BD59" s="239"/>
      <c r="BE59" s="239"/>
      <c r="BF59" s="239"/>
      <c r="BG59" s="239"/>
      <c r="BH59" s="239"/>
      <c r="BI59" s="239"/>
      <c r="BJ59" s="239"/>
      <c r="BK59" s="229"/>
      <c r="BL59" s="229"/>
      <c r="BM59" s="229"/>
      <c r="BN59" s="1"/>
      <c r="BO59" s="1"/>
      <c r="BP59" s="1"/>
      <c r="BQ59" s="1"/>
      <c r="BR59" s="1"/>
      <c r="BS59" s="1"/>
      <c r="BT59" s="1"/>
      <c r="BU59" s="1"/>
    </row>
    <row r="60" spans="1:73" ht="12.75" customHeight="1" x14ac:dyDescent="0.2">
      <c r="A60" s="113"/>
      <c r="B60" s="1639" t="s">
        <v>330</v>
      </c>
      <c r="C60" s="1640"/>
      <c r="D60" s="1640"/>
      <c r="E60" s="1640"/>
      <c r="F60" s="1640"/>
      <c r="G60" s="1640"/>
      <c r="H60" s="1640"/>
      <c r="I60" s="1640"/>
      <c r="J60" s="1640"/>
      <c r="K60" s="1640"/>
      <c r="L60" s="1640"/>
      <c r="M60" s="1640"/>
      <c r="N60" s="1640"/>
      <c r="O60" s="1640"/>
      <c r="P60" s="1640"/>
      <c r="Q60" s="1640"/>
      <c r="R60" s="1640"/>
      <c r="S60" s="1640"/>
      <c r="T60" s="1640"/>
      <c r="U60" s="1640"/>
      <c r="V60" s="1640"/>
      <c r="W60" s="1640"/>
      <c r="X60" s="1640"/>
      <c r="Y60" s="1640"/>
      <c r="Z60" s="1640"/>
      <c r="AA60" s="1640"/>
      <c r="AB60" s="1640"/>
      <c r="AC60" s="1640"/>
      <c r="AD60" s="1640"/>
      <c r="AE60" s="1641"/>
      <c r="AF60" s="477"/>
      <c r="AG60" s="473"/>
      <c r="AH60" s="239"/>
      <c r="AI60" s="239"/>
      <c r="AJ60" s="239"/>
      <c r="AK60" s="239"/>
      <c r="AL60" s="239"/>
      <c r="AM60" s="239"/>
      <c r="AN60" s="239"/>
      <c r="AO60" s="239"/>
      <c r="AP60" s="239"/>
      <c r="AQ60" s="239"/>
      <c r="AR60" s="239"/>
      <c r="AS60" s="239"/>
      <c r="AT60" s="239"/>
      <c r="AU60" s="239"/>
      <c r="AV60" s="239"/>
      <c r="AW60" s="239"/>
      <c r="AX60" s="239"/>
      <c r="AY60" s="239"/>
      <c r="AZ60" s="239"/>
      <c r="BA60" s="239"/>
      <c r="BB60" s="239"/>
      <c r="BC60" s="239"/>
      <c r="BD60" s="239"/>
      <c r="BE60" s="239"/>
      <c r="BF60" s="259"/>
      <c r="BG60" s="259"/>
      <c r="BH60" s="259"/>
      <c r="BI60" s="259"/>
      <c r="BJ60" s="259"/>
      <c r="BK60" s="229"/>
      <c r="BL60" s="229"/>
      <c r="BM60" s="229"/>
      <c r="BN60" s="1"/>
      <c r="BO60" s="1"/>
      <c r="BP60" s="1"/>
      <c r="BQ60" s="1"/>
      <c r="BR60" s="1"/>
      <c r="BS60" s="1"/>
      <c r="BT60" s="1"/>
      <c r="BU60" s="1"/>
    </row>
    <row r="61" spans="1:73" ht="12.75" customHeight="1" x14ac:dyDescent="0.2">
      <c r="A61" s="113"/>
      <c r="B61" s="1639" t="s">
        <v>617</v>
      </c>
      <c r="C61" s="1640"/>
      <c r="D61" s="1640"/>
      <c r="E61" s="1640"/>
      <c r="F61" s="1640"/>
      <c r="G61" s="1640"/>
      <c r="H61" s="1640"/>
      <c r="I61" s="1641"/>
      <c r="J61" s="1639" t="s">
        <v>331</v>
      </c>
      <c r="K61" s="1640"/>
      <c r="L61" s="1640"/>
      <c r="M61" s="1640"/>
      <c r="N61" s="1640"/>
      <c r="O61" s="1640"/>
      <c r="P61" s="1640"/>
      <c r="Q61" s="1640"/>
      <c r="R61" s="1639" t="s">
        <v>326</v>
      </c>
      <c r="S61" s="1640"/>
      <c r="T61" s="1640"/>
      <c r="U61" s="1640"/>
      <c r="V61" s="1640"/>
      <c r="W61" s="1640"/>
      <c r="X61" s="1640"/>
      <c r="Y61" s="1641"/>
      <c r="Z61" s="1642" t="s">
        <v>332</v>
      </c>
      <c r="AA61" s="1643"/>
      <c r="AB61" s="1643"/>
      <c r="AC61" s="1643"/>
      <c r="AD61" s="1643"/>
      <c r="AE61" s="1644"/>
      <c r="AF61" s="477"/>
      <c r="AG61" s="481"/>
      <c r="AH61" s="262"/>
      <c r="AI61" s="262"/>
      <c r="AJ61" s="263"/>
      <c r="AK61" s="264"/>
      <c r="AL61" s="264"/>
      <c r="AM61" s="264"/>
      <c r="AN61" s="263"/>
      <c r="AO61" s="262"/>
      <c r="AP61" s="262"/>
      <c r="AQ61" s="262"/>
      <c r="AR61" s="263"/>
      <c r="AS61" s="264"/>
      <c r="AT61" s="264"/>
      <c r="AU61" s="264"/>
      <c r="AV61" s="264"/>
      <c r="AW61" s="263"/>
      <c r="AX61" s="262"/>
      <c r="AY61" s="262"/>
      <c r="AZ61" s="262"/>
      <c r="BA61" s="263"/>
      <c r="BB61" s="264"/>
      <c r="BC61" s="264"/>
      <c r="BD61" s="264"/>
      <c r="BE61" s="263"/>
      <c r="BF61" s="239"/>
      <c r="BG61" s="239"/>
      <c r="BH61" s="239"/>
      <c r="BI61" s="239"/>
      <c r="BJ61" s="239"/>
      <c r="BK61" s="229"/>
      <c r="BL61" s="229"/>
      <c r="BM61" s="229"/>
      <c r="BN61" s="1"/>
      <c r="BO61" s="1"/>
      <c r="BP61" s="1"/>
      <c r="BQ61" s="1"/>
      <c r="BR61" s="1"/>
      <c r="BS61" s="1"/>
      <c r="BT61" s="1"/>
      <c r="BU61" s="1"/>
    </row>
    <row r="62" spans="1:73" ht="12.75" customHeight="1" x14ac:dyDescent="0.2">
      <c r="A62" s="113"/>
      <c r="B62" s="1637"/>
      <c r="C62" s="1638"/>
      <c r="D62" s="1638"/>
      <c r="E62" s="1638"/>
      <c r="F62" s="1638"/>
      <c r="G62" s="1638"/>
      <c r="H62" s="1638"/>
      <c r="I62" s="125" t="s">
        <v>103</v>
      </c>
      <c r="J62" s="1637"/>
      <c r="K62" s="1638"/>
      <c r="L62" s="1638"/>
      <c r="M62" s="1638"/>
      <c r="N62" s="1638"/>
      <c r="O62" s="1638"/>
      <c r="P62" s="1638"/>
      <c r="Q62" s="125" t="s">
        <v>103</v>
      </c>
      <c r="R62" s="1637"/>
      <c r="S62" s="1638"/>
      <c r="T62" s="1638"/>
      <c r="U62" s="1638"/>
      <c r="V62" s="1638"/>
      <c r="W62" s="1638"/>
      <c r="X62" s="1638"/>
      <c r="Y62" s="125" t="s">
        <v>103</v>
      </c>
      <c r="Z62" s="1630"/>
      <c r="AA62" s="1631"/>
      <c r="AB62" s="1631"/>
      <c r="AC62" s="1631"/>
      <c r="AD62" s="1631"/>
      <c r="AE62" s="1632"/>
      <c r="AF62" s="477"/>
      <c r="AG62" s="481"/>
      <c r="AH62" s="262"/>
      <c r="AI62" s="262"/>
      <c r="AJ62" s="263"/>
      <c r="AK62" s="264"/>
      <c r="AL62" s="264"/>
      <c r="AM62" s="264"/>
      <c r="AN62" s="263"/>
      <c r="AO62" s="262"/>
      <c r="AP62" s="262"/>
      <c r="AQ62" s="262"/>
      <c r="AR62" s="263"/>
      <c r="AS62" s="264"/>
      <c r="AT62" s="264"/>
      <c r="AU62" s="264"/>
      <c r="AV62" s="264"/>
      <c r="AW62" s="263"/>
      <c r="AX62" s="262"/>
      <c r="AY62" s="262"/>
      <c r="AZ62" s="262"/>
      <c r="BA62" s="263"/>
      <c r="BB62" s="264"/>
      <c r="BC62" s="264"/>
      <c r="BD62" s="264"/>
      <c r="BE62" s="263"/>
      <c r="BF62" s="239"/>
      <c r="BG62" s="239"/>
      <c r="BH62" s="239"/>
      <c r="BI62" s="239"/>
      <c r="BJ62" s="239"/>
      <c r="BK62" s="229"/>
      <c r="BL62" s="229"/>
      <c r="BM62" s="229"/>
      <c r="BN62" s="1"/>
      <c r="BO62" s="1"/>
      <c r="BP62" s="1"/>
      <c r="BQ62" s="1"/>
      <c r="BR62" s="1"/>
      <c r="BS62" s="1"/>
      <c r="BT62" s="1"/>
      <c r="BU62" s="1"/>
    </row>
    <row r="63" spans="1:73" ht="12.75" customHeight="1" x14ac:dyDescent="0.2">
      <c r="A63" s="113"/>
      <c r="B63" s="126" t="s">
        <v>132</v>
      </c>
      <c r="C63" s="1636"/>
      <c r="D63" s="1636"/>
      <c r="E63" s="1636"/>
      <c r="F63" s="1636"/>
      <c r="G63" s="1636"/>
      <c r="H63" s="1636"/>
      <c r="I63" s="127" t="s">
        <v>7</v>
      </c>
      <c r="J63" s="126" t="s">
        <v>132</v>
      </c>
      <c r="K63" s="1636"/>
      <c r="L63" s="1636"/>
      <c r="M63" s="1636"/>
      <c r="N63" s="1636"/>
      <c r="O63" s="1636"/>
      <c r="P63" s="1636"/>
      <c r="Q63" s="127" t="s">
        <v>7</v>
      </c>
      <c r="R63" s="126" t="s">
        <v>132</v>
      </c>
      <c r="S63" s="1636"/>
      <c r="T63" s="1636"/>
      <c r="U63" s="1636"/>
      <c r="V63" s="1636"/>
      <c r="W63" s="1636"/>
      <c r="X63" s="1636"/>
      <c r="Y63" s="127" t="s">
        <v>7</v>
      </c>
      <c r="Z63" s="1633"/>
      <c r="AA63" s="1634"/>
      <c r="AB63" s="1634"/>
      <c r="AC63" s="1634"/>
      <c r="AD63" s="1634"/>
      <c r="AE63" s="1635"/>
      <c r="AF63" s="477"/>
      <c r="AG63" s="260"/>
      <c r="AH63" s="238"/>
      <c r="AI63" s="237"/>
      <c r="AJ63" s="237"/>
      <c r="AK63" s="237"/>
      <c r="AL63" s="237"/>
      <c r="AM63" s="237"/>
      <c r="AN63" s="237"/>
      <c r="AO63" s="237"/>
      <c r="AP63" s="237"/>
      <c r="AQ63" s="237"/>
      <c r="AR63" s="237"/>
      <c r="AS63" s="237"/>
      <c r="AT63" s="237"/>
      <c r="AU63" s="237"/>
      <c r="AV63" s="237"/>
      <c r="AW63" s="237"/>
      <c r="AX63" s="237"/>
      <c r="AY63" s="237"/>
      <c r="AZ63" s="237"/>
      <c r="BA63" s="237"/>
      <c r="BB63" s="237"/>
      <c r="BC63" s="237"/>
      <c r="BD63" s="237"/>
      <c r="BE63" s="237"/>
      <c r="BF63" s="237"/>
      <c r="BG63" s="237"/>
      <c r="BH63" s="237"/>
      <c r="BI63" s="237"/>
      <c r="BJ63" s="237"/>
      <c r="BK63" s="229"/>
      <c r="BL63" s="229"/>
      <c r="BM63" s="229"/>
      <c r="BN63" s="1"/>
      <c r="BO63" s="1"/>
      <c r="BP63" s="1"/>
      <c r="BQ63" s="1"/>
      <c r="BR63" s="1"/>
      <c r="BS63" s="1"/>
      <c r="BT63" s="1"/>
      <c r="BU63" s="1"/>
    </row>
    <row r="64" spans="1:73" ht="12.75" customHeight="1" x14ac:dyDescent="0.2">
      <c r="A64" s="113"/>
      <c r="B64" s="118" t="s">
        <v>721</v>
      </c>
      <c r="C64" s="118"/>
      <c r="D64" s="113"/>
      <c r="E64" s="113"/>
      <c r="F64" s="113"/>
      <c r="G64" s="113"/>
      <c r="H64" s="113"/>
      <c r="I64" s="113"/>
      <c r="J64" s="113"/>
      <c r="K64" s="113"/>
      <c r="L64" s="113"/>
      <c r="M64" s="113"/>
      <c r="N64" s="113"/>
      <c r="O64" s="113"/>
      <c r="P64" s="113"/>
      <c r="Q64" s="113"/>
      <c r="R64" s="113"/>
      <c r="S64" s="113"/>
      <c r="T64" s="113"/>
      <c r="U64" s="113"/>
      <c r="V64" s="113"/>
      <c r="W64" s="113"/>
      <c r="X64" s="113"/>
      <c r="Y64" s="113"/>
      <c r="Z64" s="113"/>
      <c r="AA64" s="113"/>
      <c r="AB64" s="113"/>
      <c r="AC64" s="113"/>
      <c r="AD64" s="113"/>
      <c r="AE64" s="113"/>
      <c r="AF64" s="477"/>
      <c r="AG64" s="260"/>
      <c r="AH64" s="238"/>
      <c r="AI64" s="237"/>
      <c r="AJ64" s="237"/>
      <c r="AK64" s="237"/>
      <c r="AL64" s="237"/>
      <c r="AM64" s="237"/>
      <c r="AN64" s="237"/>
      <c r="AO64" s="237"/>
      <c r="AP64" s="237"/>
      <c r="AQ64" s="237"/>
      <c r="AR64" s="237"/>
      <c r="AS64" s="237"/>
      <c r="AT64" s="237"/>
      <c r="AU64" s="237"/>
      <c r="AV64" s="237"/>
      <c r="AW64" s="237"/>
      <c r="AX64" s="237"/>
      <c r="AY64" s="237"/>
      <c r="AZ64" s="237"/>
      <c r="BA64" s="237"/>
      <c r="BB64" s="237"/>
      <c r="BC64" s="237"/>
      <c r="BD64" s="237"/>
      <c r="BE64" s="237"/>
      <c r="BF64" s="237"/>
      <c r="BG64" s="237"/>
      <c r="BH64" s="237"/>
      <c r="BI64" s="237"/>
      <c r="BJ64" s="237"/>
      <c r="BK64" s="229"/>
      <c r="BL64" s="229"/>
      <c r="BM64" s="229"/>
      <c r="BN64" s="1"/>
      <c r="BO64" s="1"/>
      <c r="BP64" s="1"/>
      <c r="BQ64" s="1"/>
      <c r="BR64" s="1"/>
      <c r="BS64" s="1"/>
      <c r="BT64" s="1"/>
      <c r="BU64" s="1"/>
    </row>
    <row r="65" spans="1:73" ht="12.75" customHeight="1" x14ac:dyDescent="0.2">
      <c r="A65" s="113"/>
      <c r="B65" s="118" t="s">
        <v>722</v>
      </c>
      <c r="C65" s="118"/>
      <c r="D65" s="113"/>
      <c r="E65" s="113"/>
      <c r="F65" s="113"/>
      <c r="G65" s="113"/>
      <c r="H65" s="113"/>
      <c r="I65" s="113"/>
      <c r="J65" s="113"/>
      <c r="K65" s="113"/>
      <c r="L65" s="113"/>
      <c r="M65" s="113"/>
      <c r="N65" s="113"/>
      <c r="O65" s="113"/>
      <c r="P65" s="113"/>
      <c r="Q65" s="113"/>
      <c r="R65" s="113"/>
      <c r="S65" s="113"/>
      <c r="T65" s="113"/>
      <c r="U65" s="113"/>
      <c r="V65" s="113"/>
      <c r="W65" s="113"/>
      <c r="X65" s="113"/>
      <c r="Y65" s="113"/>
      <c r="Z65" s="113"/>
      <c r="AA65" s="113"/>
      <c r="AB65" s="113"/>
      <c r="AC65" s="113"/>
      <c r="AD65" s="113"/>
      <c r="AE65" s="113"/>
      <c r="AF65" s="477"/>
      <c r="AG65" s="477"/>
      <c r="AI65" s="229"/>
      <c r="AJ65" s="229"/>
      <c r="AK65" s="229"/>
      <c r="AL65" s="229"/>
      <c r="AM65" s="229"/>
      <c r="AN65" s="229"/>
      <c r="AO65" s="229"/>
      <c r="AP65" s="229"/>
      <c r="AQ65" s="229"/>
      <c r="AR65" s="229"/>
      <c r="AS65" s="229"/>
      <c r="AT65" s="229"/>
      <c r="AU65" s="229"/>
      <c r="AV65" s="229"/>
      <c r="AW65" s="229"/>
      <c r="AX65" s="229"/>
      <c r="AY65" s="229"/>
      <c r="AZ65" s="229"/>
      <c r="BA65" s="229"/>
      <c r="BB65" s="229"/>
      <c r="BC65" s="229"/>
      <c r="BD65" s="229"/>
      <c r="BE65" s="229"/>
      <c r="BF65" s="229"/>
      <c r="BG65" s="229"/>
      <c r="BH65" s="229"/>
      <c r="BI65" s="229"/>
      <c r="BJ65" s="229"/>
      <c r="BK65" s="229"/>
      <c r="BL65" s="229"/>
      <c r="BM65" s="229"/>
      <c r="BN65" s="1"/>
      <c r="BO65" s="1"/>
      <c r="BP65" s="1"/>
      <c r="BQ65" s="1"/>
      <c r="BR65" s="1"/>
      <c r="BS65" s="1"/>
      <c r="BT65" s="1"/>
      <c r="BU65" s="1"/>
    </row>
    <row r="66" spans="1:73" ht="12.75" customHeight="1" x14ac:dyDescent="0.2">
      <c r="A66" s="113"/>
      <c r="B66" s="113"/>
      <c r="C66" s="113"/>
      <c r="D66" s="113"/>
      <c r="E66" s="113"/>
      <c r="F66" s="113"/>
      <c r="G66" s="113"/>
      <c r="H66" s="113"/>
      <c r="I66" s="113"/>
      <c r="J66" s="113"/>
      <c r="K66" s="113"/>
      <c r="L66" s="113"/>
      <c r="M66" s="113"/>
      <c r="N66" s="113"/>
      <c r="O66" s="113"/>
      <c r="P66" s="113"/>
      <c r="Q66" s="113"/>
      <c r="R66" s="113"/>
      <c r="S66" s="113"/>
      <c r="T66" s="113"/>
      <c r="U66" s="113"/>
      <c r="V66" s="113"/>
      <c r="W66" s="113"/>
      <c r="X66" s="113"/>
      <c r="Y66" s="113"/>
      <c r="Z66" s="113"/>
      <c r="AA66" s="113"/>
      <c r="AB66" s="113"/>
      <c r="AC66" s="113"/>
      <c r="AD66" s="113"/>
      <c r="AE66" s="113"/>
      <c r="AF66" s="477"/>
      <c r="AG66" s="477"/>
    </row>
    <row r="67" spans="1:73" ht="12.75" customHeight="1" x14ac:dyDescent="0.2">
      <c r="A67" s="113"/>
      <c r="B67" s="113"/>
      <c r="C67" s="113"/>
      <c r="D67" s="113"/>
      <c r="E67" s="113"/>
      <c r="F67" s="113"/>
      <c r="G67" s="113"/>
      <c r="H67" s="113"/>
      <c r="I67" s="113"/>
      <c r="J67" s="113"/>
      <c r="K67" s="113"/>
      <c r="L67" s="113"/>
      <c r="M67" s="113"/>
      <c r="N67" s="113"/>
      <c r="O67" s="113"/>
      <c r="P67" s="113"/>
      <c r="Q67" s="113"/>
      <c r="R67" s="113"/>
      <c r="S67" s="113"/>
      <c r="T67" s="113"/>
      <c r="U67" s="113"/>
      <c r="V67" s="113"/>
      <c r="W67" s="113"/>
      <c r="X67" s="113"/>
      <c r="Y67" s="113"/>
      <c r="Z67" s="113"/>
      <c r="AA67" s="113"/>
      <c r="AB67" s="113"/>
      <c r="AC67" s="113"/>
      <c r="AD67" s="113"/>
      <c r="AE67" s="113"/>
      <c r="AF67" s="477"/>
      <c r="AG67" s="477"/>
    </row>
    <row r="68" spans="1:73" ht="12.75" customHeight="1" x14ac:dyDescent="0.2">
      <c r="A68" s="113"/>
      <c r="B68" s="113"/>
      <c r="C68" s="113"/>
      <c r="D68" s="113"/>
      <c r="E68" s="113"/>
      <c r="F68" s="113"/>
      <c r="G68" s="113"/>
      <c r="H68" s="113"/>
      <c r="I68" s="113"/>
      <c r="J68" s="113"/>
      <c r="K68" s="113"/>
      <c r="L68" s="113"/>
      <c r="M68" s="113"/>
      <c r="N68" s="113"/>
      <c r="O68" s="113"/>
      <c r="P68" s="113"/>
      <c r="Q68" s="113"/>
      <c r="R68" s="113"/>
      <c r="S68" s="113"/>
      <c r="T68" s="113"/>
      <c r="U68" s="113"/>
      <c r="V68" s="113"/>
      <c r="W68" s="113"/>
      <c r="X68" s="113"/>
      <c r="Y68" s="113"/>
      <c r="Z68" s="113"/>
      <c r="AA68" s="113"/>
      <c r="AB68" s="113"/>
      <c r="AC68" s="113"/>
      <c r="AD68" s="113"/>
      <c r="AE68" s="113"/>
      <c r="AF68" s="477"/>
      <c r="AG68" s="477"/>
    </row>
    <row r="69" spans="1:73" ht="12.75" customHeight="1" x14ac:dyDescent="0.2">
      <c r="A69" s="113"/>
      <c r="B69" s="113"/>
      <c r="C69" s="113"/>
      <c r="D69" s="113"/>
      <c r="E69" s="113"/>
      <c r="F69" s="113"/>
      <c r="G69" s="113"/>
      <c r="H69" s="113"/>
      <c r="I69" s="113"/>
      <c r="J69" s="113"/>
      <c r="K69" s="113"/>
      <c r="L69" s="113"/>
      <c r="M69" s="113"/>
      <c r="N69" s="113"/>
      <c r="O69" s="113"/>
      <c r="P69" s="113"/>
      <c r="Q69" s="113"/>
      <c r="R69" s="113"/>
      <c r="S69" s="113"/>
      <c r="T69" s="113"/>
      <c r="U69" s="113"/>
      <c r="V69" s="113"/>
      <c r="W69" s="113"/>
      <c r="X69" s="113"/>
      <c r="Y69" s="113"/>
      <c r="Z69" s="113"/>
      <c r="AA69" s="113"/>
      <c r="AB69" s="113"/>
      <c r="AC69" s="113"/>
      <c r="AD69" s="113"/>
      <c r="AE69" s="113"/>
      <c r="AF69" s="477"/>
      <c r="AG69" s="477"/>
    </row>
    <row r="70" spans="1:73" ht="12.75" customHeight="1" x14ac:dyDescent="0.2">
      <c r="A70" s="113"/>
      <c r="B70" s="113"/>
      <c r="C70" s="113"/>
      <c r="D70" s="113"/>
      <c r="E70" s="113"/>
      <c r="F70" s="113"/>
      <c r="G70" s="113"/>
      <c r="H70" s="113"/>
      <c r="I70" s="113"/>
      <c r="J70" s="113"/>
      <c r="K70" s="113"/>
      <c r="L70" s="113"/>
      <c r="M70" s="113"/>
      <c r="N70" s="113"/>
      <c r="O70" s="113"/>
      <c r="P70" s="113"/>
      <c r="Q70" s="113"/>
      <c r="R70" s="113"/>
      <c r="S70" s="113"/>
      <c r="T70" s="113"/>
      <c r="U70" s="113"/>
      <c r="V70" s="113"/>
      <c r="W70" s="113"/>
      <c r="X70" s="113"/>
      <c r="Y70" s="113"/>
      <c r="Z70" s="113"/>
      <c r="AA70" s="113"/>
      <c r="AB70" s="113"/>
      <c r="AC70" s="113"/>
      <c r="AD70" s="113"/>
      <c r="AE70" s="113"/>
      <c r="AF70" s="477"/>
      <c r="AG70" s="477"/>
    </row>
    <row r="71" spans="1:73" ht="12.75" customHeight="1" x14ac:dyDescent="0.2">
      <c r="A71" s="113"/>
      <c r="B71" s="113"/>
      <c r="C71" s="113"/>
      <c r="D71" s="113"/>
      <c r="E71" s="113"/>
      <c r="F71" s="113"/>
      <c r="G71" s="113"/>
      <c r="H71" s="113"/>
      <c r="I71" s="113"/>
      <c r="J71" s="113"/>
      <c r="K71" s="113"/>
      <c r="L71" s="113"/>
      <c r="M71" s="113"/>
      <c r="N71" s="113"/>
      <c r="O71" s="113"/>
      <c r="P71" s="113"/>
      <c r="Q71" s="113"/>
      <c r="R71" s="113"/>
      <c r="S71" s="113"/>
      <c r="T71" s="113"/>
      <c r="U71" s="113"/>
      <c r="V71" s="113"/>
      <c r="W71" s="113"/>
      <c r="X71" s="113"/>
      <c r="Y71" s="113"/>
      <c r="Z71" s="113"/>
      <c r="AA71" s="113"/>
      <c r="AB71" s="113"/>
      <c r="AC71" s="113"/>
      <c r="AD71" s="113"/>
      <c r="AE71" s="113"/>
      <c r="AF71" s="477"/>
      <c r="AG71" s="477"/>
    </row>
    <row r="72" spans="1:73" ht="12.75" customHeight="1" x14ac:dyDescent="0.2">
      <c r="A72" s="113"/>
      <c r="B72" s="113"/>
      <c r="C72" s="113"/>
      <c r="D72" s="113"/>
      <c r="E72" s="113"/>
      <c r="F72" s="113"/>
      <c r="G72" s="113"/>
      <c r="H72" s="113"/>
      <c r="I72" s="113"/>
      <c r="J72" s="113"/>
      <c r="K72" s="113"/>
      <c r="L72" s="113"/>
      <c r="M72" s="113"/>
      <c r="N72" s="113"/>
      <c r="O72" s="113"/>
      <c r="P72" s="113"/>
      <c r="Q72" s="113"/>
      <c r="R72" s="113"/>
      <c r="S72" s="113"/>
      <c r="T72" s="113"/>
      <c r="U72" s="113"/>
      <c r="V72" s="113"/>
      <c r="W72" s="113"/>
      <c r="X72" s="113"/>
      <c r="Y72" s="113"/>
      <c r="Z72" s="113"/>
      <c r="AA72" s="113"/>
      <c r="AB72" s="113"/>
      <c r="AC72" s="113"/>
      <c r="AD72" s="113"/>
      <c r="AE72" s="113"/>
      <c r="AF72" s="477"/>
      <c r="AG72" s="477"/>
    </row>
    <row r="73" spans="1:73" ht="12.75" customHeight="1" x14ac:dyDescent="0.2">
      <c r="A73" s="113"/>
      <c r="B73" s="113"/>
      <c r="C73" s="113"/>
      <c r="D73" s="113"/>
      <c r="E73" s="113"/>
      <c r="F73" s="113"/>
      <c r="G73" s="113"/>
      <c r="H73" s="113"/>
      <c r="I73" s="113"/>
      <c r="J73" s="113"/>
      <c r="K73" s="113"/>
      <c r="L73" s="113"/>
      <c r="M73" s="113"/>
      <c r="N73" s="113"/>
      <c r="O73" s="113"/>
      <c r="P73" s="113"/>
      <c r="Q73" s="113"/>
      <c r="R73" s="113"/>
      <c r="S73" s="113"/>
      <c r="T73" s="113"/>
      <c r="U73" s="113"/>
      <c r="V73" s="113"/>
      <c r="W73" s="113"/>
      <c r="X73" s="113"/>
      <c r="Y73" s="113"/>
      <c r="Z73" s="113"/>
      <c r="AA73" s="113"/>
      <c r="AB73" s="113"/>
      <c r="AC73" s="113"/>
      <c r="AD73" s="113"/>
      <c r="AE73" s="113"/>
      <c r="AF73" s="477"/>
      <c r="AG73" s="477"/>
    </row>
    <row r="74" spans="1:73" ht="12.75" customHeight="1" x14ac:dyDescent="0.2">
      <c r="A74" s="113"/>
      <c r="B74" s="113"/>
      <c r="C74" s="113"/>
      <c r="D74" s="113"/>
      <c r="E74" s="113"/>
      <c r="F74" s="113"/>
      <c r="G74" s="113"/>
      <c r="H74" s="113"/>
      <c r="I74" s="113"/>
      <c r="J74" s="113"/>
      <c r="K74" s="113"/>
      <c r="L74" s="113"/>
      <c r="M74" s="113"/>
      <c r="N74" s="113"/>
      <c r="O74" s="113"/>
      <c r="P74" s="113"/>
      <c r="Q74" s="113"/>
      <c r="R74" s="113"/>
      <c r="S74" s="113"/>
      <c r="T74" s="113"/>
      <c r="U74" s="113"/>
      <c r="V74" s="113"/>
      <c r="W74" s="113"/>
      <c r="X74" s="113"/>
      <c r="Y74" s="113"/>
      <c r="Z74" s="113"/>
      <c r="AA74" s="113"/>
      <c r="AB74" s="113"/>
      <c r="AC74" s="113"/>
      <c r="AD74" s="113"/>
      <c r="AE74" s="113"/>
      <c r="AF74" s="477"/>
      <c r="AG74" s="477"/>
    </row>
    <row r="75" spans="1:73" ht="12.75" customHeight="1" x14ac:dyDescent="0.2">
      <c r="A75" s="113"/>
      <c r="B75" s="113"/>
      <c r="C75" s="113"/>
      <c r="D75" s="113"/>
      <c r="E75" s="113"/>
      <c r="F75" s="113"/>
      <c r="G75" s="113"/>
      <c r="H75" s="113"/>
      <c r="I75" s="113"/>
      <c r="J75" s="113"/>
      <c r="K75" s="113"/>
      <c r="L75" s="113"/>
      <c r="M75" s="113"/>
      <c r="N75" s="113"/>
      <c r="O75" s="113"/>
      <c r="P75" s="113"/>
      <c r="Q75" s="113"/>
      <c r="R75" s="113"/>
      <c r="S75" s="113"/>
      <c r="T75" s="113"/>
      <c r="U75" s="113"/>
      <c r="V75" s="113"/>
      <c r="W75" s="113"/>
      <c r="X75" s="113"/>
      <c r="Y75" s="113"/>
      <c r="Z75" s="113"/>
      <c r="AA75" s="113"/>
      <c r="AB75" s="113"/>
      <c r="AC75" s="113"/>
      <c r="AD75" s="113"/>
      <c r="AE75" s="113"/>
      <c r="AF75" s="477"/>
      <c r="AG75" s="477"/>
    </row>
    <row r="76" spans="1:73" ht="12.75" customHeight="1" x14ac:dyDescent="0.2">
      <c r="A76" s="113"/>
      <c r="B76" s="113"/>
      <c r="C76" s="113"/>
      <c r="D76" s="113"/>
      <c r="E76" s="113"/>
      <c r="F76" s="113"/>
      <c r="G76" s="113"/>
      <c r="H76" s="113"/>
      <c r="I76" s="113"/>
      <c r="J76" s="113"/>
      <c r="K76" s="113"/>
      <c r="L76" s="113"/>
      <c r="M76" s="113"/>
      <c r="N76" s="113"/>
      <c r="O76" s="113"/>
      <c r="P76" s="113"/>
      <c r="Q76" s="113"/>
      <c r="R76" s="113"/>
      <c r="S76" s="113"/>
      <c r="T76" s="113"/>
      <c r="U76" s="113"/>
      <c r="V76" s="113"/>
      <c r="W76" s="113"/>
      <c r="X76" s="113"/>
      <c r="Y76" s="113"/>
      <c r="Z76" s="113"/>
      <c r="AA76" s="113"/>
      <c r="AB76" s="113"/>
      <c r="AC76" s="113"/>
      <c r="AD76" s="113"/>
      <c r="AE76" s="113"/>
      <c r="AF76" s="477"/>
      <c r="AG76" s="477"/>
    </row>
    <row r="77" spans="1:73" ht="12.75" customHeight="1" x14ac:dyDescent="0.2">
      <c r="A77" s="113"/>
      <c r="B77" s="113"/>
      <c r="C77" s="113"/>
      <c r="D77" s="113"/>
      <c r="E77" s="113"/>
      <c r="F77" s="113"/>
      <c r="G77" s="113"/>
      <c r="H77" s="113"/>
      <c r="I77" s="113"/>
      <c r="J77" s="113"/>
      <c r="K77" s="113"/>
      <c r="L77" s="113"/>
      <c r="M77" s="113"/>
      <c r="N77" s="113"/>
      <c r="O77" s="113"/>
      <c r="P77" s="113"/>
      <c r="Q77" s="113"/>
      <c r="R77" s="113"/>
      <c r="S77" s="113"/>
      <c r="T77" s="113"/>
      <c r="U77" s="113"/>
      <c r="V77" s="113"/>
      <c r="W77" s="113"/>
      <c r="X77" s="113"/>
      <c r="Y77" s="113"/>
      <c r="Z77" s="113"/>
      <c r="AA77" s="113"/>
      <c r="AB77" s="113"/>
      <c r="AC77" s="113"/>
      <c r="AD77" s="113"/>
      <c r="AE77" s="113"/>
      <c r="AF77" s="477"/>
      <c r="AG77" s="477"/>
    </row>
    <row r="78" spans="1:73" ht="12.75" customHeight="1" x14ac:dyDescent="0.2">
      <c r="A78" s="113"/>
      <c r="B78" s="113"/>
      <c r="C78" s="113"/>
      <c r="D78" s="113"/>
      <c r="E78" s="113"/>
      <c r="F78" s="113"/>
      <c r="G78" s="113"/>
      <c r="H78" s="113"/>
      <c r="I78" s="113"/>
      <c r="J78" s="113"/>
      <c r="K78" s="113"/>
      <c r="L78" s="113"/>
      <c r="M78" s="113"/>
      <c r="N78" s="113"/>
      <c r="O78" s="113"/>
      <c r="P78" s="113"/>
      <c r="Q78" s="113"/>
      <c r="R78" s="113"/>
      <c r="S78" s="113"/>
      <c r="T78" s="113"/>
      <c r="U78" s="113"/>
      <c r="V78" s="113"/>
      <c r="W78" s="113"/>
      <c r="X78" s="113"/>
      <c r="Y78" s="113"/>
      <c r="Z78" s="113"/>
      <c r="AA78" s="113"/>
      <c r="AB78" s="113"/>
      <c r="AC78" s="113"/>
      <c r="AD78" s="113"/>
      <c r="AE78" s="113"/>
      <c r="AF78" s="477"/>
      <c r="AG78" s="477"/>
    </row>
    <row r="79" spans="1:73" ht="12.75" customHeight="1" x14ac:dyDescent="0.2">
      <c r="A79" s="113"/>
      <c r="B79" s="113"/>
      <c r="C79" s="113"/>
      <c r="D79" s="113"/>
      <c r="E79" s="113"/>
      <c r="F79" s="113"/>
      <c r="G79" s="113"/>
      <c r="H79" s="113"/>
      <c r="I79" s="113"/>
      <c r="J79" s="113"/>
      <c r="K79" s="113"/>
      <c r="L79" s="113"/>
      <c r="M79" s="113"/>
      <c r="N79" s="113"/>
      <c r="O79" s="113"/>
      <c r="P79" s="113"/>
      <c r="Q79" s="113"/>
      <c r="R79" s="113"/>
      <c r="S79" s="113"/>
      <c r="T79" s="113"/>
      <c r="U79" s="113"/>
      <c r="V79" s="113"/>
      <c r="W79" s="113"/>
      <c r="X79" s="113"/>
      <c r="Y79" s="113"/>
      <c r="Z79" s="113"/>
      <c r="AA79" s="113"/>
      <c r="AB79" s="113"/>
      <c r="AC79" s="113"/>
      <c r="AD79" s="113"/>
      <c r="AE79" s="113"/>
      <c r="AF79" s="477"/>
      <c r="AG79" s="477"/>
    </row>
    <row r="80" spans="1:73" ht="12.75" customHeight="1" x14ac:dyDescent="0.2">
      <c r="A80" s="113"/>
      <c r="B80" s="113"/>
      <c r="C80" s="113"/>
      <c r="D80" s="113"/>
      <c r="E80" s="113"/>
      <c r="F80" s="113"/>
      <c r="G80" s="113"/>
      <c r="H80" s="113"/>
      <c r="I80" s="113"/>
      <c r="J80" s="113"/>
      <c r="K80" s="113"/>
      <c r="L80" s="113"/>
      <c r="M80" s="113"/>
      <c r="N80" s="113"/>
      <c r="O80" s="113"/>
      <c r="P80" s="113"/>
      <c r="Q80" s="113"/>
      <c r="R80" s="113"/>
      <c r="S80" s="113"/>
      <c r="T80" s="113"/>
      <c r="U80" s="113"/>
      <c r="V80" s="113"/>
      <c r="W80" s="113"/>
      <c r="X80" s="113"/>
      <c r="Y80" s="113"/>
      <c r="Z80" s="113"/>
      <c r="AA80" s="113"/>
      <c r="AB80" s="113"/>
      <c r="AC80" s="113"/>
      <c r="AD80" s="113"/>
      <c r="AE80" s="113"/>
      <c r="AF80" s="477"/>
      <c r="AG80" s="477"/>
    </row>
    <row r="81" spans="1:33" ht="12.75" customHeight="1" x14ac:dyDescent="0.2">
      <c r="A81" s="113"/>
      <c r="B81" s="113"/>
      <c r="C81" s="113"/>
      <c r="D81" s="113"/>
      <c r="E81" s="113"/>
      <c r="F81" s="113"/>
      <c r="G81" s="113"/>
      <c r="H81" s="113"/>
      <c r="I81" s="113"/>
      <c r="J81" s="113"/>
      <c r="K81" s="113"/>
      <c r="L81" s="113"/>
      <c r="M81" s="113"/>
      <c r="N81" s="113"/>
      <c r="O81" s="113"/>
      <c r="P81" s="113"/>
      <c r="Q81" s="113"/>
      <c r="R81" s="113"/>
      <c r="S81" s="113"/>
      <c r="T81" s="113"/>
      <c r="U81" s="113"/>
      <c r="V81" s="113"/>
      <c r="W81" s="113"/>
      <c r="X81" s="113"/>
      <c r="Y81" s="113"/>
      <c r="Z81" s="113"/>
      <c r="AA81" s="113"/>
      <c r="AB81" s="113"/>
      <c r="AC81" s="113"/>
      <c r="AD81" s="113"/>
      <c r="AE81" s="113"/>
      <c r="AF81" s="477"/>
      <c r="AG81" s="477"/>
    </row>
    <row r="82" spans="1:33" ht="12.75" customHeight="1" x14ac:dyDescent="0.2">
      <c r="A82" s="113"/>
      <c r="B82" s="113"/>
      <c r="C82" s="113"/>
      <c r="D82" s="113"/>
      <c r="E82" s="113"/>
      <c r="F82" s="113"/>
      <c r="G82" s="113"/>
      <c r="H82" s="113"/>
      <c r="I82" s="113"/>
      <c r="J82" s="113"/>
      <c r="K82" s="113"/>
      <c r="L82" s="113"/>
      <c r="M82" s="113"/>
      <c r="N82" s="113"/>
      <c r="O82" s="113"/>
      <c r="P82" s="113"/>
      <c r="Q82" s="113"/>
      <c r="R82" s="113"/>
      <c r="S82" s="113"/>
      <c r="T82" s="113"/>
      <c r="U82" s="113"/>
      <c r="V82" s="113"/>
      <c r="W82" s="113"/>
      <c r="X82" s="113"/>
      <c r="Y82" s="113"/>
      <c r="Z82" s="113"/>
      <c r="AA82" s="113"/>
      <c r="AB82" s="113"/>
      <c r="AC82" s="113"/>
      <c r="AD82" s="113"/>
      <c r="AE82" s="113"/>
      <c r="AF82" s="477"/>
      <c r="AG82" s="477"/>
    </row>
    <row r="83" spans="1:33" ht="12.75" customHeight="1" x14ac:dyDescent="0.2">
      <c r="A83" s="113"/>
      <c r="B83" s="113"/>
      <c r="C83" s="113"/>
      <c r="D83" s="113"/>
      <c r="E83" s="113"/>
      <c r="F83" s="113"/>
      <c r="G83" s="113"/>
      <c r="H83" s="113"/>
      <c r="I83" s="113"/>
      <c r="J83" s="113"/>
      <c r="K83" s="113"/>
      <c r="L83" s="113"/>
      <c r="M83" s="113"/>
      <c r="N83" s="113"/>
      <c r="O83" s="113"/>
      <c r="P83" s="113"/>
      <c r="Q83" s="113"/>
      <c r="R83" s="113"/>
      <c r="S83" s="113"/>
      <c r="T83" s="113"/>
      <c r="U83" s="113"/>
      <c r="V83" s="113"/>
      <c r="W83" s="113"/>
      <c r="X83" s="113"/>
      <c r="Y83" s="113"/>
      <c r="Z83" s="113"/>
      <c r="AA83" s="113"/>
      <c r="AB83" s="113"/>
      <c r="AC83" s="113"/>
      <c r="AD83" s="113"/>
      <c r="AE83" s="113"/>
      <c r="AF83" s="477"/>
      <c r="AG83" s="477"/>
    </row>
    <row r="84" spans="1:33" ht="12.75" customHeight="1" x14ac:dyDescent="0.2">
      <c r="A84" s="113"/>
      <c r="B84" s="113"/>
      <c r="C84" s="113"/>
      <c r="D84" s="113"/>
      <c r="E84" s="113"/>
      <c r="F84" s="113"/>
      <c r="G84" s="113"/>
      <c r="H84" s="113"/>
      <c r="I84" s="113"/>
      <c r="J84" s="113"/>
      <c r="K84" s="113"/>
      <c r="L84" s="113"/>
      <c r="M84" s="113"/>
      <c r="N84" s="113"/>
      <c r="O84" s="113"/>
      <c r="P84" s="113"/>
      <c r="Q84" s="113"/>
      <c r="R84" s="113"/>
      <c r="S84" s="113"/>
      <c r="T84" s="113"/>
      <c r="U84" s="113"/>
      <c r="V84" s="113"/>
      <c r="W84" s="113"/>
      <c r="X84" s="113"/>
      <c r="Y84" s="113"/>
      <c r="Z84" s="113"/>
      <c r="AA84" s="113"/>
      <c r="AB84" s="113"/>
      <c r="AC84" s="113"/>
      <c r="AD84" s="113"/>
      <c r="AE84" s="113"/>
      <c r="AF84" s="477"/>
      <c r="AG84" s="477"/>
    </row>
    <row r="85" spans="1:33" ht="12.75" customHeight="1" x14ac:dyDescent="0.2">
      <c r="A85" s="113"/>
      <c r="B85" s="113"/>
      <c r="C85" s="113"/>
      <c r="D85" s="113"/>
      <c r="E85" s="113"/>
      <c r="F85" s="113"/>
      <c r="G85" s="113"/>
      <c r="H85" s="113"/>
      <c r="I85" s="113"/>
      <c r="J85" s="113"/>
      <c r="K85" s="113"/>
      <c r="L85" s="113"/>
      <c r="M85" s="113"/>
      <c r="N85" s="113"/>
      <c r="O85" s="113"/>
      <c r="P85" s="113"/>
      <c r="Q85" s="113"/>
      <c r="R85" s="113"/>
      <c r="S85" s="113"/>
      <c r="T85" s="113"/>
      <c r="U85" s="113"/>
      <c r="V85" s="113"/>
      <c r="W85" s="113"/>
      <c r="X85" s="113"/>
      <c r="Y85" s="113"/>
      <c r="Z85" s="113"/>
      <c r="AA85" s="113"/>
      <c r="AB85" s="113"/>
      <c r="AC85" s="113"/>
      <c r="AD85" s="113"/>
      <c r="AE85" s="113"/>
      <c r="AF85" s="477"/>
      <c r="AG85" s="477"/>
    </row>
    <row r="86" spans="1:33" ht="12.75" customHeight="1" x14ac:dyDescent="0.2">
      <c r="A86" s="113"/>
      <c r="B86" s="113"/>
      <c r="C86" s="113"/>
      <c r="D86" s="113"/>
      <c r="E86" s="113"/>
      <c r="F86" s="113"/>
      <c r="G86" s="113"/>
      <c r="H86" s="113"/>
      <c r="I86" s="113"/>
      <c r="J86" s="113"/>
      <c r="K86" s="113"/>
      <c r="L86" s="113"/>
      <c r="M86" s="113"/>
      <c r="N86" s="113"/>
      <c r="O86" s="113"/>
      <c r="P86" s="113"/>
      <c r="Q86" s="113"/>
      <c r="R86" s="113"/>
      <c r="S86" s="113"/>
      <c r="T86" s="113"/>
      <c r="U86" s="113"/>
      <c r="V86" s="113"/>
      <c r="W86" s="113"/>
      <c r="X86" s="113"/>
      <c r="Y86" s="113"/>
      <c r="Z86" s="113"/>
      <c r="AA86" s="113"/>
      <c r="AB86" s="113"/>
      <c r="AC86" s="113"/>
      <c r="AD86" s="113"/>
      <c r="AE86" s="113"/>
      <c r="AF86" s="477"/>
      <c r="AG86" s="477"/>
    </row>
    <row r="87" spans="1:33" ht="12.75" customHeight="1" x14ac:dyDescent="0.2">
      <c r="A87" s="113"/>
      <c r="B87" s="113"/>
      <c r="C87" s="113"/>
      <c r="D87" s="113"/>
      <c r="E87" s="113"/>
      <c r="F87" s="113"/>
      <c r="G87" s="113"/>
      <c r="H87" s="113"/>
      <c r="I87" s="113"/>
      <c r="J87" s="113"/>
      <c r="K87" s="113"/>
      <c r="L87" s="113"/>
      <c r="M87" s="113"/>
      <c r="N87" s="113"/>
      <c r="O87" s="113"/>
      <c r="P87" s="113"/>
      <c r="Q87" s="113"/>
      <c r="R87" s="113"/>
      <c r="S87" s="113"/>
      <c r="T87" s="113"/>
      <c r="U87" s="113"/>
      <c r="V87" s="113"/>
      <c r="W87" s="113"/>
      <c r="X87" s="113"/>
      <c r="Y87" s="113"/>
      <c r="Z87" s="113"/>
      <c r="AA87" s="113"/>
      <c r="AB87" s="113"/>
      <c r="AC87" s="113"/>
      <c r="AD87" s="113"/>
      <c r="AE87" s="113"/>
      <c r="AF87" s="477"/>
      <c r="AG87" s="477"/>
    </row>
    <row r="88" spans="1:33" ht="12.75" customHeight="1" x14ac:dyDescent="0.2">
      <c r="A88" s="113"/>
      <c r="B88" s="113"/>
      <c r="C88" s="113"/>
      <c r="D88" s="113"/>
      <c r="E88" s="113"/>
      <c r="F88" s="113"/>
      <c r="G88" s="113"/>
      <c r="H88" s="113"/>
      <c r="I88" s="113"/>
      <c r="J88" s="113"/>
      <c r="K88" s="113"/>
      <c r="L88" s="113"/>
      <c r="M88" s="113"/>
      <c r="N88" s="113"/>
      <c r="O88" s="113"/>
      <c r="P88" s="113"/>
      <c r="Q88" s="113"/>
      <c r="R88" s="113"/>
      <c r="S88" s="113"/>
      <c r="T88" s="113"/>
      <c r="U88" s="113"/>
      <c r="V88" s="113"/>
      <c r="W88" s="113"/>
      <c r="X88" s="113"/>
      <c r="Y88" s="113"/>
      <c r="Z88" s="113"/>
      <c r="AA88" s="113"/>
      <c r="AB88" s="113"/>
      <c r="AC88" s="113"/>
      <c r="AD88" s="113"/>
      <c r="AE88" s="113"/>
      <c r="AF88" s="477"/>
      <c r="AG88" s="477"/>
    </row>
    <row r="89" spans="1:33" ht="12.75" customHeight="1" x14ac:dyDescent="0.2">
      <c r="A89" s="113"/>
      <c r="B89" s="113"/>
      <c r="C89" s="113"/>
      <c r="D89" s="113"/>
      <c r="E89" s="113"/>
      <c r="F89" s="113"/>
      <c r="G89" s="113"/>
      <c r="H89" s="113"/>
      <c r="I89" s="113"/>
      <c r="J89" s="113"/>
      <c r="K89" s="113"/>
      <c r="L89" s="113"/>
      <c r="M89" s="113"/>
      <c r="N89" s="113"/>
      <c r="O89" s="113"/>
      <c r="P89" s="113"/>
      <c r="Q89" s="113"/>
      <c r="R89" s="113"/>
      <c r="S89" s="113"/>
      <c r="T89" s="113"/>
      <c r="U89" s="113"/>
      <c r="V89" s="113"/>
      <c r="W89" s="113"/>
      <c r="X89" s="113"/>
      <c r="Y89" s="113"/>
      <c r="Z89" s="113"/>
      <c r="AA89" s="113"/>
      <c r="AB89" s="113"/>
      <c r="AC89" s="113"/>
      <c r="AD89" s="113"/>
      <c r="AE89" s="113"/>
      <c r="AF89" s="477"/>
      <c r="AG89" s="477"/>
    </row>
    <row r="90" spans="1:33" ht="12.75" customHeight="1" x14ac:dyDescent="0.2">
      <c r="A90" s="113"/>
      <c r="B90" s="113"/>
      <c r="C90" s="113"/>
      <c r="D90" s="113"/>
      <c r="E90" s="113"/>
      <c r="F90" s="113"/>
      <c r="G90" s="113"/>
      <c r="H90" s="113"/>
      <c r="I90" s="113"/>
      <c r="J90" s="113"/>
      <c r="K90" s="113"/>
      <c r="L90" s="113"/>
      <c r="M90" s="113"/>
      <c r="N90" s="113"/>
      <c r="O90" s="113"/>
      <c r="P90" s="113"/>
      <c r="Q90" s="113"/>
      <c r="R90" s="113"/>
      <c r="S90" s="113"/>
      <c r="T90" s="113"/>
      <c r="U90" s="113"/>
      <c r="V90" s="113"/>
      <c r="W90" s="113"/>
      <c r="X90" s="113"/>
      <c r="Y90" s="113"/>
      <c r="Z90" s="113"/>
      <c r="AA90" s="113"/>
      <c r="AB90" s="113"/>
      <c r="AC90" s="113"/>
      <c r="AD90" s="113"/>
      <c r="AE90" s="113"/>
      <c r="AF90" s="477"/>
      <c r="AG90" s="477"/>
    </row>
    <row r="91" spans="1:33" ht="12.75" customHeight="1" x14ac:dyDescent="0.2">
      <c r="A91" s="113"/>
      <c r="B91" s="113"/>
      <c r="C91" s="113"/>
      <c r="D91" s="113"/>
      <c r="E91" s="113"/>
      <c r="F91" s="113"/>
      <c r="G91" s="113"/>
      <c r="H91" s="113"/>
      <c r="I91" s="113"/>
      <c r="J91" s="113"/>
      <c r="K91" s="113"/>
      <c r="L91" s="113"/>
      <c r="M91" s="113"/>
      <c r="N91" s="113"/>
      <c r="O91" s="113"/>
      <c r="P91" s="113"/>
      <c r="Q91" s="113"/>
      <c r="R91" s="113"/>
      <c r="S91" s="113"/>
      <c r="T91" s="113"/>
      <c r="U91" s="113"/>
      <c r="V91" s="113"/>
      <c r="W91" s="113"/>
      <c r="X91" s="113"/>
      <c r="Y91" s="113"/>
      <c r="Z91" s="113"/>
      <c r="AA91" s="113"/>
      <c r="AB91" s="113"/>
      <c r="AC91" s="113"/>
      <c r="AD91" s="113"/>
      <c r="AE91" s="113"/>
      <c r="AF91" s="477"/>
      <c r="AG91" s="477"/>
    </row>
  </sheetData>
  <mergeCells count="246">
    <mergeCell ref="B21:B24"/>
    <mergeCell ref="C21:G22"/>
    <mergeCell ref="C23:G24"/>
    <mergeCell ref="B31:G32"/>
    <mergeCell ref="H31:J31"/>
    <mergeCell ref="L31:N31"/>
    <mergeCell ref="T31:V31"/>
    <mergeCell ref="X31:Z31"/>
    <mergeCell ref="I32:J32"/>
    <mergeCell ref="M32:N32"/>
    <mergeCell ref="U32:V32"/>
    <mergeCell ref="Y32:Z32"/>
    <mergeCell ref="P21:S22"/>
    <mergeCell ref="T23:V23"/>
    <mergeCell ref="X23:Z23"/>
    <mergeCell ref="U22:V22"/>
    <mergeCell ref="Y22:Z22"/>
    <mergeCell ref="X28:AA28"/>
    <mergeCell ref="B29:G30"/>
    <mergeCell ref="H29:J29"/>
    <mergeCell ref="L29:N29"/>
    <mergeCell ref="P29:S30"/>
    <mergeCell ref="T29:V29"/>
    <mergeCell ref="X29:Z29"/>
    <mergeCell ref="B9:G10"/>
    <mergeCell ref="H9:J9"/>
    <mergeCell ref="I10:J10"/>
    <mergeCell ref="L9:N9"/>
    <mergeCell ref="M10:N10"/>
    <mergeCell ref="T9:V9"/>
    <mergeCell ref="X9:Z9"/>
    <mergeCell ref="U10:V10"/>
    <mergeCell ref="Y10:Z10"/>
    <mergeCell ref="L7:N7"/>
    <mergeCell ref="H11:J11"/>
    <mergeCell ref="H13:J13"/>
    <mergeCell ref="H15:J15"/>
    <mergeCell ref="H5:O5"/>
    <mergeCell ref="L6:O6"/>
    <mergeCell ref="H6:K6"/>
    <mergeCell ref="P7:S8"/>
    <mergeCell ref="P11:S12"/>
    <mergeCell ref="P13:S14"/>
    <mergeCell ref="P15:S16"/>
    <mergeCell ref="B4:G6"/>
    <mergeCell ref="B15:G16"/>
    <mergeCell ref="B13:G14"/>
    <mergeCell ref="B11:G12"/>
    <mergeCell ref="B7:G8"/>
    <mergeCell ref="T15:V15"/>
    <mergeCell ref="X15:Z15"/>
    <mergeCell ref="T21:V21"/>
    <mergeCell ref="X21:Z21"/>
    <mergeCell ref="Y16:Z16"/>
    <mergeCell ref="T7:V7"/>
    <mergeCell ref="X7:Z7"/>
    <mergeCell ref="T11:V11"/>
    <mergeCell ref="X11:Z11"/>
    <mergeCell ref="T13:V13"/>
    <mergeCell ref="X13:Z13"/>
    <mergeCell ref="T5:AA5"/>
    <mergeCell ref="T6:W6"/>
    <mergeCell ref="T4:AE4"/>
    <mergeCell ref="AB7:AE8"/>
    <mergeCell ref="AB11:AE12"/>
    <mergeCell ref="AB13:AE14"/>
    <mergeCell ref="AB15:AE16"/>
    <mergeCell ref="AB21:AE22"/>
    <mergeCell ref="Y3:AE3"/>
    <mergeCell ref="P23:S24"/>
    <mergeCell ref="M22:N22"/>
    <mergeCell ref="I24:J24"/>
    <mergeCell ref="M24:N24"/>
    <mergeCell ref="I8:J8"/>
    <mergeCell ref="M8:N8"/>
    <mergeCell ref="I12:J12"/>
    <mergeCell ref="M12:N12"/>
    <mergeCell ref="I14:J14"/>
    <mergeCell ref="M14:N14"/>
    <mergeCell ref="H21:J21"/>
    <mergeCell ref="H23:J23"/>
    <mergeCell ref="L11:N11"/>
    <mergeCell ref="L13:N13"/>
    <mergeCell ref="L15:N15"/>
    <mergeCell ref="L21:N21"/>
    <mergeCell ref="L23:N23"/>
    <mergeCell ref="I16:J16"/>
    <mergeCell ref="M16:N16"/>
    <mergeCell ref="P5:S6"/>
    <mergeCell ref="H4:S4"/>
    <mergeCell ref="I22:J22"/>
    <mergeCell ref="H7:J7"/>
    <mergeCell ref="AB23:AE24"/>
    <mergeCell ref="U24:V24"/>
    <mergeCell ref="Y24:Z24"/>
    <mergeCell ref="U8:V8"/>
    <mergeCell ref="Y8:Z8"/>
    <mergeCell ref="U12:V12"/>
    <mergeCell ref="Y12:Z12"/>
    <mergeCell ref="U14:V14"/>
    <mergeCell ref="Y14:Z14"/>
    <mergeCell ref="U16:V16"/>
    <mergeCell ref="AB5:AE6"/>
    <mergeCell ref="X6:AA6"/>
    <mergeCell ref="B48:AE48"/>
    <mergeCell ref="B52:AE52"/>
    <mergeCell ref="B56:AE56"/>
    <mergeCell ref="B60:AE60"/>
    <mergeCell ref="B61:I61"/>
    <mergeCell ref="B57:I57"/>
    <mergeCell ref="B53:I53"/>
    <mergeCell ref="B49:I49"/>
    <mergeCell ref="R49:Y49"/>
    <mergeCell ref="Z49:AE49"/>
    <mergeCell ref="J49:Q49"/>
    <mergeCell ref="Y25:AE25"/>
    <mergeCell ref="B26:G28"/>
    <mergeCell ref="H26:S26"/>
    <mergeCell ref="T26:AE26"/>
    <mergeCell ref="H27:O27"/>
    <mergeCell ref="P27:S28"/>
    <mergeCell ref="T27:AA27"/>
    <mergeCell ref="AB27:AE28"/>
    <mergeCell ref="H28:K28"/>
    <mergeCell ref="L28:O28"/>
    <mergeCell ref="T28:W28"/>
    <mergeCell ref="B54:H54"/>
    <mergeCell ref="B50:H50"/>
    <mergeCell ref="C51:H51"/>
    <mergeCell ref="R54:X54"/>
    <mergeCell ref="Z54:AE55"/>
    <mergeCell ref="C55:H55"/>
    <mergeCell ref="K55:P55"/>
    <mergeCell ref="S55:X55"/>
    <mergeCell ref="R57:Y57"/>
    <mergeCell ref="Z57:AE57"/>
    <mergeCell ref="R50:X50"/>
    <mergeCell ref="S51:X51"/>
    <mergeCell ref="Z50:AE51"/>
    <mergeCell ref="R53:Y53"/>
    <mergeCell ref="Z53:AE53"/>
    <mergeCell ref="J50:P50"/>
    <mergeCell ref="K51:P51"/>
    <mergeCell ref="J53:Q53"/>
    <mergeCell ref="J57:Q57"/>
    <mergeCell ref="J54:P54"/>
    <mergeCell ref="Z62:AE63"/>
    <mergeCell ref="C63:H63"/>
    <mergeCell ref="K63:P63"/>
    <mergeCell ref="S63:X63"/>
    <mergeCell ref="R58:X58"/>
    <mergeCell ref="Z58:AE59"/>
    <mergeCell ref="C59:H59"/>
    <mergeCell ref="K59:P59"/>
    <mergeCell ref="S59:X59"/>
    <mergeCell ref="R61:Y61"/>
    <mergeCell ref="Z61:AE61"/>
    <mergeCell ref="J61:Q61"/>
    <mergeCell ref="J58:P58"/>
    <mergeCell ref="B62:H62"/>
    <mergeCell ref="B58:H58"/>
    <mergeCell ref="J62:P62"/>
    <mergeCell ref="R62:X62"/>
    <mergeCell ref="AB29:AE30"/>
    <mergeCell ref="I30:J30"/>
    <mergeCell ref="M30:N30"/>
    <mergeCell ref="U30:V30"/>
    <mergeCell ref="Y30:Z30"/>
    <mergeCell ref="B33:G34"/>
    <mergeCell ref="H33:J33"/>
    <mergeCell ref="L33:N33"/>
    <mergeCell ref="P33:S34"/>
    <mergeCell ref="T33:V33"/>
    <mergeCell ref="X33:Z33"/>
    <mergeCell ref="AB33:AE34"/>
    <mergeCell ref="I34:J34"/>
    <mergeCell ref="M34:N34"/>
    <mergeCell ref="U34:V34"/>
    <mergeCell ref="Y34:Z34"/>
    <mergeCell ref="B35:G36"/>
    <mergeCell ref="H35:J35"/>
    <mergeCell ref="L35:N35"/>
    <mergeCell ref="P35:S36"/>
    <mergeCell ref="T35:V35"/>
    <mergeCell ref="X35:Z35"/>
    <mergeCell ref="AB35:AE36"/>
    <mergeCell ref="I36:J36"/>
    <mergeCell ref="M36:N36"/>
    <mergeCell ref="U36:V36"/>
    <mergeCell ref="Y36:Z36"/>
    <mergeCell ref="B37:G38"/>
    <mergeCell ref="H37:J37"/>
    <mergeCell ref="L37:N37"/>
    <mergeCell ref="P37:S38"/>
    <mergeCell ref="T37:V37"/>
    <mergeCell ref="X37:Z37"/>
    <mergeCell ref="AB37:AE38"/>
    <mergeCell ref="I38:J38"/>
    <mergeCell ref="M38:N38"/>
    <mergeCell ref="U38:V38"/>
    <mergeCell ref="Y38:Z38"/>
    <mergeCell ref="B39:B42"/>
    <mergeCell ref="C39:G40"/>
    <mergeCell ref="C41:G42"/>
    <mergeCell ref="H41:J41"/>
    <mergeCell ref="L41:N41"/>
    <mergeCell ref="P41:S42"/>
    <mergeCell ref="T41:V41"/>
    <mergeCell ref="X41:Z41"/>
    <mergeCell ref="AB41:AE42"/>
    <mergeCell ref="I42:J42"/>
    <mergeCell ref="M42:N42"/>
    <mergeCell ref="U42:V42"/>
    <mergeCell ref="Y42:Z42"/>
    <mergeCell ref="H39:J39"/>
    <mergeCell ref="L39:N39"/>
    <mergeCell ref="P39:S40"/>
    <mergeCell ref="T39:V39"/>
    <mergeCell ref="X39:Z39"/>
    <mergeCell ref="AB39:AE40"/>
    <mergeCell ref="I40:J40"/>
    <mergeCell ref="M40:N40"/>
    <mergeCell ref="U40:V40"/>
    <mergeCell ref="Y40:Z40"/>
    <mergeCell ref="B19:G20"/>
    <mergeCell ref="H19:J19"/>
    <mergeCell ref="L19:N19"/>
    <mergeCell ref="P19:S20"/>
    <mergeCell ref="T19:V19"/>
    <mergeCell ref="X19:Z19"/>
    <mergeCell ref="AB19:AE20"/>
    <mergeCell ref="I20:J20"/>
    <mergeCell ref="M20:N20"/>
    <mergeCell ref="U20:V20"/>
    <mergeCell ref="Y20:Z20"/>
    <mergeCell ref="B17:G18"/>
    <mergeCell ref="H17:J17"/>
    <mergeCell ref="L17:N17"/>
    <mergeCell ref="P17:S18"/>
    <mergeCell ref="T17:V17"/>
    <mergeCell ref="X17:Z17"/>
    <mergeCell ref="AB17:AE18"/>
    <mergeCell ref="I18:J18"/>
    <mergeCell ref="M18:N18"/>
    <mergeCell ref="U18:V18"/>
    <mergeCell ref="Y18:Z18"/>
  </mergeCells>
  <phoneticPr fontId="2"/>
  <dataValidations count="2">
    <dataValidation imeMode="hiragana" allowBlank="1" showInputMessage="1" showErrorMessage="1" sqref="Z62:AE63 Z50:AE51 Z54:AE55 Z58:AE59 AB7:AE24 C23 P7:S24 B21:C21 P29:S42 AB29:AE42 C41 B39:C39"/>
    <dataValidation imeMode="halfAlpha" allowBlank="1" showInputMessage="1" showErrorMessage="1" sqref="B50:H50 J50:P50 C51:H51 K51:P51 R50:X50 S51:X51 B54:H54 J54:P54 C55:H55 K55:P55 R54:X54 S55:X55 B58:H58 J58:P58 C59:H59 K59:P59 R58:X58 S59:X59 B62:H62 J62:P62 C63:H63 K63:P63 R62:X62 S63:X63 H7:J7 U20:V20 L7:N7 I10:J10 M20:N20 L19:N19 X7:Z7 U8:V8 I12:J12 L11:N11 M12:N12 H17:J17 Y18:Z18 X11:Z11 Y12:Z12 H11:J11 I14:J14 L13:N13 M14:N14 Y20:Z20 X19:Z19 X13:Z13 Y14:Z14 H13:J13 H19:J19 L15:N15 Y16:Z16 M16:N16 I16:J16 X15:Z15 H23:J23 H15:J15 I22:J22 L21:N21 M22:N22 I18:J18 M18:N18 X21:Z21 Y22:Z22 H21:J21 M24:N24 L23:N23 L17:N17 X17:Z17 Y24:Z24 X23:Z23 I24:J24 H29:J29 M30:N30 L29:N29 U30:V30 T29:V29 Y30:Z30 X29:Z29 Y10:Z10 H33:J33 I34:J34 L33:N33 M34:N34 T33:V33 U34:V34 X33:Z33 Y34:Z34 H35:J35 I36:J36 L35:N35 M36:N36 T35:V35 U36:V36 X35:Z35 Y36:Z36 H37:J37 M38:N38 L37:N37 U38:V38 T37:V37 Y38:Z38 X37:Z37 T31:V31 I20:J20 T7:V7 M10:N10 U12:V12 T17:V17 T11:V11 U14:V14 T13:V13 T19:V19 U16:V16 T23:V23 T15:V15 U22:V22 U18:V18 T21:V21 U24:V24 I8:J8 H9:J9 M8:N8 L9:N9 Y8:Z8 X9:Z9 U10:V10 T9:V9 I30:J30 I32:J32 Y32:Z32 M32:N32 H31:J31 L31:N31 X31:Z31 U32:V32 I38:J38 H41:J41 I40:J40 L39:N39 M40:N40 X39:Z39 Y40:Z40 H39:J39 M42:N42 L41:N41 Y42:Z42 X41:Z41 I42:J42 T41:V41 U40:V40 T39:V39 U42:V42"/>
  </dataValidations>
  <pageMargins left="0.78740157480314965" right="0.78740157480314965" top="0.74803149606299213" bottom="0.74803149606299213" header="0.31496062992125984" footer="0.31496062992125984"/>
  <pageSetup paperSize="9" scale="95" orientation="portrait" r:id="rId1"/>
  <headerFooter>
    <oddFooter>&amp;P / &amp;N ページ</oddFooter>
  </headerFooter>
  <rowBreaks count="1" manualBreakCount="1">
    <brk id="46" max="30"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2:AL92"/>
  <sheetViews>
    <sheetView view="pageBreakPreview" zoomScale="90" zoomScaleNormal="90" zoomScaleSheetLayoutView="90" workbookViewId="0">
      <selection activeCell="A3" sqref="A3:L3"/>
    </sheetView>
  </sheetViews>
  <sheetFormatPr defaultColWidth="2.77734375" defaultRowHeight="12.75" customHeight="1" x14ac:dyDescent="0.2"/>
  <cols>
    <col min="1" max="1" width="4.44140625" bestFit="1" customWidth="1"/>
  </cols>
  <sheetData>
    <row r="2" spans="1:31" ht="12.75" customHeight="1" x14ac:dyDescent="0.2">
      <c r="A2" s="588" t="s">
        <v>1208</v>
      </c>
      <c r="B2" s="7"/>
      <c r="C2" s="7"/>
      <c r="D2" s="7"/>
      <c r="E2" s="7"/>
      <c r="F2" s="7"/>
      <c r="G2" s="7"/>
      <c r="H2" s="7"/>
      <c r="I2" s="7"/>
      <c r="J2" s="7"/>
      <c r="K2" s="7"/>
      <c r="L2" s="7"/>
      <c r="M2" s="7"/>
      <c r="N2" s="7"/>
      <c r="O2" s="7"/>
      <c r="P2" s="7"/>
      <c r="Q2" s="7"/>
      <c r="R2" s="7"/>
      <c r="S2" s="7"/>
      <c r="T2" s="7"/>
      <c r="U2" s="7"/>
      <c r="V2" s="7"/>
      <c r="W2" s="7"/>
      <c r="X2" s="7"/>
      <c r="Y2" s="7"/>
      <c r="Z2" s="792" t="s">
        <v>20</v>
      </c>
      <c r="AA2" s="792"/>
      <c r="AB2" s="792"/>
      <c r="AC2" s="792"/>
      <c r="AD2" s="792"/>
      <c r="AE2" s="792"/>
    </row>
    <row r="3" spans="1:31" ht="12.75" customHeight="1" x14ac:dyDescent="0.2">
      <c r="A3" s="1486" t="s">
        <v>1121</v>
      </c>
      <c r="B3" s="1486"/>
      <c r="C3" s="1486"/>
      <c r="D3" s="1486"/>
      <c r="E3" s="1486"/>
      <c r="F3" s="1486"/>
      <c r="G3" s="1486"/>
      <c r="H3" s="1486"/>
      <c r="I3" s="1486"/>
      <c r="J3" s="1486"/>
      <c r="K3" s="1486"/>
      <c r="L3" s="1554"/>
      <c r="M3" s="255" t="s">
        <v>333</v>
      </c>
      <c r="N3" s="295" t="s">
        <v>68</v>
      </c>
      <c r="O3" s="295"/>
      <c r="P3" s="295"/>
      <c r="Q3" s="294"/>
      <c r="R3" s="294"/>
      <c r="S3" s="349"/>
      <c r="T3" s="349"/>
      <c r="U3" s="524"/>
      <c r="V3" s="524"/>
      <c r="W3" s="294"/>
      <c r="X3" s="294"/>
      <c r="Y3" s="294"/>
      <c r="Z3" s="294"/>
      <c r="AA3" s="294"/>
      <c r="AB3" s="370"/>
      <c r="AC3" s="1389" t="s">
        <v>334</v>
      </c>
      <c r="AD3" s="1278" t="s">
        <v>69</v>
      </c>
      <c r="AE3" s="1256"/>
    </row>
    <row r="4" spans="1:31" ht="12.75" customHeight="1" x14ac:dyDescent="0.2">
      <c r="A4" s="118"/>
      <c r="B4" s="118"/>
      <c r="C4" s="118"/>
      <c r="D4" s="118"/>
      <c r="E4" s="118"/>
      <c r="F4" s="118"/>
      <c r="G4" s="118"/>
      <c r="H4" s="118"/>
      <c r="I4" s="118"/>
      <c r="J4" s="118"/>
      <c r="K4" s="118"/>
      <c r="L4" s="118"/>
      <c r="M4" s="1693" t="s">
        <v>1122</v>
      </c>
      <c r="N4" s="1576"/>
      <c r="O4" s="1576"/>
      <c r="P4" s="1695"/>
      <c r="Q4" s="1695"/>
      <c r="R4" s="1695"/>
      <c r="S4" s="1695"/>
      <c r="T4" s="1695"/>
      <c r="U4" s="1695"/>
      <c r="V4" s="1695"/>
      <c r="W4" s="1695"/>
      <c r="X4" s="1695"/>
      <c r="Y4" s="1695"/>
      <c r="Z4" s="1695"/>
      <c r="AA4" s="1695"/>
      <c r="AB4" s="434" t="s">
        <v>1103</v>
      </c>
      <c r="AC4" s="1390"/>
      <c r="AD4" s="1696"/>
      <c r="AE4" s="1697"/>
    </row>
    <row r="5" spans="1:31" ht="12.75" customHeight="1" x14ac:dyDescent="0.2">
      <c r="A5" s="118"/>
      <c r="B5" s="118"/>
      <c r="C5" s="118"/>
      <c r="D5" s="118"/>
      <c r="E5" s="118"/>
      <c r="F5" s="118"/>
      <c r="G5" s="118"/>
      <c r="H5" s="118"/>
      <c r="I5" s="118"/>
      <c r="J5" s="118"/>
      <c r="K5" s="118"/>
      <c r="L5" s="118"/>
      <c r="M5" s="1693" t="s">
        <v>1123</v>
      </c>
      <c r="N5" s="1576"/>
      <c r="O5" s="1576"/>
      <c r="P5" s="1695"/>
      <c r="Q5" s="1695"/>
      <c r="R5" s="1695"/>
      <c r="S5" s="1695"/>
      <c r="T5" s="1695"/>
      <c r="U5" s="1695"/>
      <c r="V5" s="1695"/>
      <c r="W5" s="1695"/>
      <c r="X5" s="1695"/>
      <c r="Y5" s="1695"/>
      <c r="Z5" s="1695"/>
      <c r="AA5" s="1695"/>
      <c r="AB5" s="525" t="s">
        <v>1124</v>
      </c>
      <c r="AC5" s="1390"/>
      <c r="AD5" s="1696"/>
      <c r="AE5" s="1697"/>
    </row>
    <row r="6" spans="1:31" ht="12.75" customHeight="1" x14ac:dyDescent="0.2">
      <c r="A6" s="118"/>
      <c r="B6" s="118"/>
      <c r="C6" s="118"/>
      <c r="D6" s="118"/>
      <c r="E6" s="118"/>
      <c r="F6" s="118"/>
      <c r="G6" s="118"/>
      <c r="H6" s="118"/>
      <c r="I6" s="118"/>
      <c r="J6" s="118"/>
      <c r="K6" s="118"/>
      <c r="L6" s="118"/>
      <c r="M6" s="1694" t="s">
        <v>336</v>
      </c>
      <c r="N6" s="1279"/>
      <c r="O6" s="1279"/>
      <c r="P6" s="808"/>
      <c r="Q6" s="808"/>
      <c r="R6" s="1271"/>
      <c r="S6" s="1271"/>
      <c r="T6" s="409" t="s">
        <v>14</v>
      </c>
      <c r="U6" s="1271"/>
      <c r="V6" s="1271"/>
      <c r="W6" s="409" t="s">
        <v>15</v>
      </c>
      <c r="X6" s="1271"/>
      <c r="Y6" s="1271"/>
      <c r="Z6" s="409" t="s">
        <v>182</v>
      </c>
      <c r="AA6" s="526"/>
      <c r="AB6" s="527"/>
      <c r="AC6" s="1391"/>
      <c r="AD6" s="1279"/>
      <c r="AE6" s="1257"/>
    </row>
    <row r="7" spans="1:31" ht="12.75" customHeight="1" x14ac:dyDescent="0.2">
      <c r="A7" s="118"/>
      <c r="B7" s="118"/>
      <c r="C7" s="118"/>
      <c r="D7" s="118"/>
      <c r="E7" s="118"/>
      <c r="F7" s="118"/>
      <c r="G7" s="118"/>
      <c r="H7" s="118"/>
      <c r="I7" s="118"/>
      <c r="J7" s="118"/>
      <c r="K7" s="118"/>
      <c r="L7" s="118"/>
      <c r="M7" s="118"/>
      <c r="N7" s="118"/>
      <c r="O7" s="118"/>
      <c r="P7" s="118"/>
      <c r="Q7" s="118"/>
      <c r="R7" s="118"/>
      <c r="S7" s="118"/>
      <c r="T7" s="118"/>
      <c r="U7" s="118"/>
      <c r="V7" s="118"/>
      <c r="W7" s="118"/>
      <c r="X7" s="118"/>
      <c r="Y7" s="118"/>
      <c r="Z7" s="118"/>
      <c r="AA7" s="118"/>
      <c r="AB7" s="118"/>
      <c r="AC7" s="118"/>
      <c r="AD7" s="118"/>
      <c r="AE7" s="118"/>
    </row>
    <row r="8" spans="1:31" ht="12.75" customHeight="1" x14ac:dyDescent="0.2">
      <c r="A8" s="1554" t="s">
        <v>1125</v>
      </c>
      <c r="B8" s="1554"/>
      <c r="C8" s="1554"/>
      <c r="D8" s="1554"/>
      <c r="E8" s="1554"/>
      <c r="F8" s="1554"/>
      <c r="G8" s="1554"/>
      <c r="H8" s="1554"/>
      <c r="I8" s="1554"/>
      <c r="J8" s="1554"/>
      <c r="K8" s="1554"/>
      <c r="L8" s="1554"/>
      <c r="M8" s="255" t="s">
        <v>337</v>
      </c>
      <c r="N8" s="512" t="s">
        <v>68</v>
      </c>
      <c r="O8" s="349"/>
      <c r="P8" s="349"/>
      <c r="Q8" s="349"/>
      <c r="R8" s="349"/>
      <c r="S8" s="349"/>
      <c r="T8" s="349"/>
      <c r="U8" s="349"/>
      <c r="V8" s="349"/>
      <c r="W8" s="349"/>
      <c r="X8" s="349"/>
      <c r="Y8" s="349"/>
      <c r="Z8" s="349"/>
      <c r="AA8" s="294"/>
      <c r="AB8" s="370"/>
      <c r="AC8" s="1385" t="s">
        <v>67</v>
      </c>
      <c r="AD8" s="1388" t="s">
        <v>69</v>
      </c>
      <c r="AE8" s="891"/>
    </row>
    <row r="9" spans="1:31" ht="12.75" customHeight="1" x14ac:dyDescent="0.2">
      <c r="A9" s="517"/>
      <c r="B9" s="517"/>
      <c r="C9" s="517"/>
      <c r="D9" s="517"/>
      <c r="E9" s="517"/>
      <c r="F9" s="517"/>
      <c r="G9" s="517"/>
      <c r="H9" s="517"/>
      <c r="I9" s="517"/>
      <c r="J9" s="517"/>
      <c r="K9" s="517"/>
      <c r="L9" s="517"/>
      <c r="M9" s="1693" t="s">
        <v>338</v>
      </c>
      <c r="N9" s="1576"/>
      <c r="O9" s="1576"/>
      <c r="P9" s="1576"/>
      <c r="Q9" s="808"/>
      <c r="R9" s="808"/>
      <c r="S9" s="1623"/>
      <c r="T9" s="1623"/>
      <c r="U9" s="365" t="s">
        <v>14</v>
      </c>
      <c r="V9" s="710"/>
      <c r="W9" s="710"/>
      <c r="X9" s="365" t="s">
        <v>15</v>
      </c>
      <c r="Y9" s="1698"/>
      <c r="Z9" s="1698"/>
      <c r="AA9" s="365" t="s">
        <v>16</v>
      </c>
      <c r="AB9" s="433"/>
      <c r="AC9" s="1386"/>
      <c r="AD9" s="1203"/>
      <c r="AE9" s="1392"/>
    </row>
    <row r="10" spans="1:31" ht="12.75" customHeight="1" x14ac:dyDescent="0.2">
      <c r="A10" s="365"/>
      <c r="B10" s="365"/>
      <c r="C10" s="365"/>
      <c r="D10" s="365"/>
      <c r="E10" s="365"/>
      <c r="F10" s="365"/>
      <c r="G10" s="365"/>
      <c r="H10" s="365"/>
      <c r="I10" s="365"/>
      <c r="J10" s="118"/>
      <c r="K10" s="118"/>
      <c r="L10" s="118"/>
      <c r="M10" s="1704" t="s">
        <v>336</v>
      </c>
      <c r="N10" s="1705"/>
      <c r="O10" s="1705"/>
      <c r="P10" s="1705"/>
      <c r="Q10" s="808"/>
      <c r="R10" s="808"/>
      <c r="S10" s="1271"/>
      <c r="T10" s="1271"/>
      <c r="U10" s="409" t="s">
        <v>14</v>
      </c>
      <c r="V10" s="711"/>
      <c r="W10" s="711"/>
      <c r="X10" s="409" t="s">
        <v>15</v>
      </c>
      <c r="Y10" s="890"/>
      <c r="Z10" s="890"/>
      <c r="AA10" s="409" t="s">
        <v>16</v>
      </c>
      <c r="AB10" s="429"/>
      <c r="AC10" s="1387"/>
      <c r="AD10" s="890"/>
      <c r="AE10" s="892"/>
    </row>
    <row r="11" spans="1:31" ht="12.75" customHeight="1" x14ac:dyDescent="0.15">
      <c r="A11" s="91"/>
      <c r="B11" s="92"/>
      <c r="C11" s="522"/>
      <c r="D11" s="522"/>
      <c r="E11" s="522"/>
      <c r="F11" s="91"/>
      <c r="G11" s="91"/>
      <c r="H11" s="268"/>
      <c r="I11" s="268"/>
      <c r="J11" s="91"/>
      <c r="K11" s="268"/>
      <c r="L11" s="268"/>
      <c r="M11" s="118"/>
      <c r="N11" s="118"/>
      <c r="O11" s="118"/>
      <c r="P11" s="118"/>
      <c r="Q11" s="118"/>
      <c r="R11" s="118"/>
      <c r="S11" s="118"/>
      <c r="T11" s="118"/>
      <c r="U11" s="118"/>
      <c r="V11" s="118"/>
      <c r="W11" s="118"/>
      <c r="X11" s="118"/>
      <c r="Y11" s="118"/>
      <c r="Z11" s="118"/>
      <c r="AA11" s="118"/>
      <c r="AB11" s="118"/>
      <c r="AC11" s="118"/>
      <c r="AD11" s="118"/>
      <c r="AE11" s="118"/>
    </row>
    <row r="12" spans="1:31" ht="12.75" customHeight="1" x14ac:dyDescent="0.2">
      <c r="A12" s="1691" t="s">
        <v>1126</v>
      </c>
      <c r="B12" s="1691"/>
      <c r="C12" s="1691"/>
      <c r="D12" s="1691"/>
      <c r="E12" s="1691"/>
      <c r="F12" s="1691"/>
      <c r="G12" s="1691"/>
      <c r="H12" s="1691"/>
      <c r="I12" s="1691"/>
      <c r="J12" s="1691"/>
      <c r="K12" s="1691"/>
      <c r="L12" s="1691"/>
      <c r="M12" s="528"/>
      <c r="N12" s="529"/>
      <c r="O12" s="529"/>
      <c r="P12" s="529"/>
      <c r="Q12" s="471"/>
      <c r="R12" s="471"/>
      <c r="S12" s="530"/>
      <c r="T12" s="531"/>
      <c r="U12" s="531"/>
      <c r="V12" s="531"/>
      <c r="W12" s="471"/>
      <c r="X12" s="471"/>
      <c r="Y12" s="471"/>
      <c r="Z12" s="471"/>
      <c r="AA12" s="471"/>
      <c r="AB12" s="471"/>
      <c r="AC12" s="471"/>
      <c r="AD12" s="471"/>
      <c r="AE12" s="471"/>
    </row>
    <row r="13" spans="1:31" ht="12.75" customHeight="1" x14ac:dyDescent="0.15">
      <c r="A13" s="93"/>
      <c r="B13" s="1684" t="s">
        <v>339</v>
      </c>
      <c r="C13" s="1684"/>
      <c r="D13" s="1684"/>
      <c r="E13" s="1684"/>
      <c r="F13" s="1684"/>
      <c r="G13" s="1684"/>
      <c r="H13" s="1684"/>
      <c r="I13" s="1684"/>
      <c r="J13" s="1684"/>
      <c r="K13" s="1684"/>
      <c r="L13" s="1684"/>
      <c r="M13" s="1684" t="s">
        <v>340</v>
      </c>
      <c r="N13" s="1684"/>
      <c r="O13" s="1684"/>
      <c r="P13" s="1692"/>
      <c r="Q13" s="1684" t="s">
        <v>341</v>
      </c>
      <c r="R13" s="1684"/>
      <c r="S13" s="1684"/>
      <c r="T13" s="1684"/>
      <c r="U13" s="1684"/>
      <c r="V13" s="1684"/>
      <c r="W13" s="1684"/>
      <c r="X13" s="1684"/>
      <c r="Y13" s="1684"/>
      <c r="Z13" s="1684"/>
      <c r="AA13" s="1684"/>
      <c r="AB13" s="1684" t="s">
        <v>340</v>
      </c>
      <c r="AC13" s="1684"/>
      <c r="AD13" s="1684"/>
      <c r="AE13" s="1684"/>
    </row>
    <row r="14" spans="1:31" ht="12.75" customHeight="1" x14ac:dyDescent="0.15">
      <c r="A14" s="93"/>
      <c r="B14" s="1690" t="s">
        <v>342</v>
      </c>
      <c r="C14" s="1690"/>
      <c r="D14" s="1690"/>
      <c r="E14" s="1690"/>
      <c r="F14" s="1690"/>
      <c r="G14" s="1690"/>
      <c r="H14" s="1690"/>
      <c r="I14" s="1690"/>
      <c r="J14" s="1690"/>
      <c r="K14" s="1690"/>
      <c r="L14" s="1690"/>
      <c r="M14" s="532" t="s">
        <v>335</v>
      </c>
      <c r="N14" s="517" t="s">
        <v>68</v>
      </c>
      <c r="O14" s="514" t="s">
        <v>334</v>
      </c>
      <c r="P14" s="518" t="s">
        <v>69</v>
      </c>
      <c r="Q14" s="1690" t="s">
        <v>343</v>
      </c>
      <c r="R14" s="1690"/>
      <c r="S14" s="1690"/>
      <c r="T14" s="1690"/>
      <c r="U14" s="1690"/>
      <c r="V14" s="1690"/>
      <c r="W14" s="1690"/>
      <c r="X14" s="1690"/>
      <c r="Y14" s="1690"/>
      <c r="Z14" s="1690"/>
      <c r="AA14" s="1690"/>
      <c r="AB14" s="532" t="s">
        <v>335</v>
      </c>
      <c r="AC14" s="517" t="s">
        <v>68</v>
      </c>
      <c r="AD14" s="514" t="s">
        <v>334</v>
      </c>
      <c r="AE14" s="533" t="s">
        <v>69</v>
      </c>
    </row>
    <row r="15" spans="1:31" ht="12.75" customHeight="1" x14ac:dyDescent="0.15">
      <c r="A15" s="93"/>
      <c r="B15" s="1690" t="s">
        <v>344</v>
      </c>
      <c r="C15" s="1690"/>
      <c r="D15" s="1690"/>
      <c r="E15" s="1690"/>
      <c r="F15" s="1690"/>
      <c r="G15" s="1690"/>
      <c r="H15" s="1690"/>
      <c r="I15" s="1690"/>
      <c r="J15" s="1690"/>
      <c r="K15" s="1690"/>
      <c r="L15" s="1690"/>
      <c r="M15" s="255" t="s">
        <v>335</v>
      </c>
      <c r="N15" s="295" t="s">
        <v>68</v>
      </c>
      <c r="O15" s="513" t="s">
        <v>334</v>
      </c>
      <c r="P15" s="524" t="s">
        <v>69</v>
      </c>
      <c r="Q15" s="1690" t="s">
        <v>345</v>
      </c>
      <c r="R15" s="1690"/>
      <c r="S15" s="1690"/>
      <c r="T15" s="1690"/>
      <c r="U15" s="1690"/>
      <c r="V15" s="1690"/>
      <c r="W15" s="1690"/>
      <c r="X15" s="1690"/>
      <c r="Y15" s="1690"/>
      <c r="Z15" s="1690"/>
      <c r="AA15" s="1690"/>
      <c r="AB15" s="255" t="s">
        <v>335</v>
      </c>
      <c r="AC15" s="295" t="s">
        <v>68</v>
      </c>
      <c r="AD15" s="513" t="s">
        <v>334</v>
      </c>
      <c r="AE15" s="533" t="s">
        <v>69</v>
      </c>
    </row>
    <row r="16" spans="1:31" ht="12.75" customHeight="1" x14ac:dyDescent="0.15">
      <c r="A16" s="93"/>
      <c r="B16" s="1690" t="s">
        <v>346</v>
      </c>
      <c r="C16" s="1690"/>
      <c r="D16" s="1690"/>
      <c r="E16" s="1690"/>
      <c r="F16" s="1690"/>
      <c r="G16" s="1690"/>
      <c r="H16" s="1690"/>
      <c r="I16" s="1690"/>
      <c r="J16" s="1690"/>
      <c r="K16" s="1690"/>
      <c r="L16" s="1690"/>
      <c r="M16" s="255" t="s">
        <v>335</v>
      </c>
      <c r="N16" s="295" t="s">
        <v>68</v>
      </c>
      <c r="O16" s="513" t="s">
        <v>334</v>
      </c>
      <c r="P16" s="524" t="s">
        <v>69</v>
      </c>
      <c r="Q16" s="1690" t="s">
        <v>347</v>
      </c>
      <c r="R16" s="1690"/>
      <c r="S16" s="1690"/>
      <c r="T16" s="1690"/>
      <c r="U16" s="1690"/>
      <c r="V16" s="1690"/>
      <c r="W16" s="1690"/>
      <c r="X16" s="1690"/>
      <c r="Y16" s="1690"/>
      <c r="Z16" s="1690"/>
      <c r="AA16" s="1690"/>
      <c r="AB16" s="255" t="s">
        <v>335</v>
      </c>
      <c r="AC16" s="295" t="s">
        <v>68</v>
      </c>
      <c r="AD16" s="513" t="s">
        <v>334</v>
      </c>
      <c r="AE16" s="533" t="s">
        <v>69</v>
      </c>
    </row>
    <row r="17" spans="1:32" ht="12.75" customHeight="1" x14ac:dyDescent="0.15">
      <c r="A17" s="93"/>
      <c r="B17" s="1690" t="s">
        <v>348</v>
      </c>
      <c r="C17" s="1690"/>
      <c r="D17" s="1690"/>
      <c r="E17" s="1690"/>
      <c r="F17" s="1690"/>
      <c r="G17" s="1690"/>
      <c r="H17" s="1690"/>
      <c r="I17" s="1690"/>
      <c r="J17" s="1690"/>
      <c r="K17" s="1690"/>
      <c r="L17" s="1690"/>
      <c r="M17" s="255" t="s">
        <v>335</v>
      </c>
      <c r="N17" s="295" t="s">
        <v>68</v>
      </c>
      <c r="O17" s="513" t="s">
        <v>334</v>
      </c>
      <c r="P17" s="524" t="s">
        <v>69</v>
      </c>
      <c r="Q17" s="1690" t="s">
        <v>349</v>
      </c>
      <c r="R17" s="1690"/>
      <c r="S17" s="1690"/>
      <c r="T17" s="1690"/>
      <c r="U17" s="1690"/>
      <c r="V17" s="1690"/>
      <c r="W17" s="1690"/>
      <c r="X17" s="1690"/>
      <c r="Y17" s="1690"/>
      <c r="Z17" s="1690"/>
      <c r="AA17" s="1690"/>
      <c r="AB17" s="255" t="s">
        <v>335</v>
      </c>
      <c r="AC17" s="295" t="s">
        <v>68</v>
      </c>
      <c r="AD17" s="513" t="s">
        <v>334</v>
      </c>
      <c r="AE17" s="533" t="s">
        <v>69</v>
      </c>
    </row>
    <row r="18" spans="1:32" ht="12.75" customHeight="1" x14ac:dyDescent="0.15">
      <c r="A18" s="93"/>
      <c r="B18" s="1690" t="s">
        <v>350</v>
      </c>
      <c r="C18" s="1690"/>
      <c r="D18" s="1690"/>
      <c r="E18" s="1690"/>
      <c r="F18" s="1690"/>
      <c r="G18" s="1690"/>
      <c r="H18" s="1690"/>
      <c r="I18" s="1690"/>
      <c r="J18" s="1690"/>
      <c r="K18" s="1690"/>
      <c r="L18" s="1690"/>
      <c r="M18" s="255" t="s">
        <v>335</v>
      </c>
      <c r="N18" s="295" t="s">
        <v>68</v>
      </c>
      <c r="O18" s="513" t="s">
        <v>334</v>
      </c>
      <c r="P18" s="524" t="s">
        <v>69</v>
      </c>
      <c r="Q18" s="1690" t="s">
        <v>351</v>
      </c>
      <c r="R18" s="1690"/>
      <c r="S18" s="1690"/>
      <c r="T18" s="1690"/>
      <c r="U18" s="1690"/>
      <c r="V18" s="1690"/>
      <c r="W18" s="1690"/>
      <c r="X18" s="1690"/>
      <c r="Y18" s="1690"/>
      <c r="Z18" s="1690"/>
      <c r="AA18" s="1690"/>
      <c r="AB18" s="255" t="s">
        <v>335</v>
      </c>
      <c r="AC18" s="295" t="s">
        <v>68</v>
      </c>
      <c r="AD18" s="513" t="s">
        <v>334</v>
      </c>
      <c r="AE18" s="533" t="s">
        <v>69</v>
      </c>
    </row>
    <row r="19" spans="1:32" ht="12.75" customHeight="1" x14ac:dyDescent="0.15">
      <c r="A19" s="93"/>
      <c r="B19" s="1690" t="s">
        <v>352</v>
      </c>
      <c r="C19" s="1690"/>
      <c r="D19" s="1690"/>
      <c r="E19" s="1690"/>
      <c r="F19" s="1690"/>
      <c r="G19" s="1690"/>
      <c r="H19" s="1690"/>
      <c r="I19" s="1690"/>
      <c r="J19" s="1690"/>
      <c r="K19" s="1690"/>
      <c r="L19" s="1690"/>
      <c r="M19" s="255" t="s">
        <v>335</v>
      </c>
      <c r="N19" s="295" t="s">
        <v>68</v>
      </c>
      <c r="O19" s="513" t="s">
        <v>334</v>
      </c>
      <c r="P19" s="524" t="s">
        <v>69</v>
      </c>
      <c r="Q19" s="1690" t="s">
        <v>353</v>
      </c>
      <c r="R19" s="1690"/>
      <c r="S19" s="1690"/>
      <c r="T19" s="1690"/>
      <c r="U19" s="1690"/>
      <c r="V19" s="1690"/>
      <c r="W19" s="1690"/>
      <c r="X19" s="1690"/>
      <c r="Y19" s="1690"/>
      <c r="Z19" s="1690"/>
      <c r="AA19" s="1690"/>
      <c r="AB19" s="255" t="s">
        <v>335</v>
      </c>
      <c r="AC19" s="295" t="s">
        <v>68</v>
      </c>
      <c r="AD19" s="513" t="s">
        <v>334</v>
      </c>
      <c r="AE19" s="533" t="s">
        <v>69</v>
      </c>
    </row>
    <row r="20" spans="1:32" ht="12.75" customHeight="1" x14ac:dyDescent="0.15">
      <c r="A20" s="93"/>
      <c r="B20" s="1690" t="s">
        <v>354</v>
      </c>
      <c r="C20" s="1690"/>
      <c r="D20" s="1690"/>
      <c r="E20" s="1690"/>
      <c r="F20" s="1690"/>
      <c r="G20" s="1690"/>
      <c r="H20" s="1690"/>
      <c r="I20" s="1690"/>
      <c r="J20" s="1690"/>
      <c r="K20" s="1690"/>
      <c r="L20" s="1690"/>
      <c r="M20" s="255" t="s">
        <v>335</v>
      </c>
      <c r="N20" s="295" t="s">
        <v>68</v>
      </c>
      <c r="O20" s="513" t="s">
        <v>334</v>
      </c>
      <c r="P20" s="524" t="s">
        <v>69</v>
      </c>
      <c r="Q20" s="1690" t="s">
        <v>355</v>
      </c>
      <c r="R20" s="1690"/>
      <c r="S20" s="1690"/>
      <c r="T20" s="1690"/>
      <c r="U20" s="1690"/>
      <c r="V20" s="1690"/>
      <c r="W20" s="1690"/>
      <c r="X20" s="1690"/>
      <c r="Y20" s="1690"/>
      <c r="Z20" s="1690"/>
      <c r="AA20" s="1690"/>
      <c r="AB20" s="255" t="s">
        <v>335</v>
      </c>
      <c r="AC20" s="295" t="s">
        <v>68</v>
      </c>
      <c r="AD20" s="513" t="s">
        <v>334</v>
      </c>
      <c r="AE20" s="533" t="s">
        <v>69</v>
      </c>
    </row>
    <row r="21" spans="1:32" ht="12.75" customHeight="1" x14ac:dyDescent="0.15">
      <c r="A21" s="93"/>
      <c r="B21" s="1690" t="s">
        <v>356</v>
      </c>
      <c r="C21" s="1690"/>
      <c r="D21" s="1690"/>
      <c r="E21" s="1690"/>
      <c r="F21" s="1690"/>
      <c r="G21" s="1690"/>
      <c r="H21" s="1690"/>
      <c r="I21" s="1690"/>
      <c r="J21" s="1690"/>
      <c r="K21" s="1690"/>
      <c r="L21" s="1690"/>
      <c r="M21" s="253" t="s">
        <v>335</v>
      </c>
      <c r="N21" s="510" t="s">
        <v>68</v>
      </c>
      <c r="O21" s="523" t="s">
        <v>334</v>
      </c>
      <c r="P21" s="392" t="s">
        <v>69</v>
      </c>
      <c r="Q21" s="1690" t="s">
        <v>357</v>
      </c>
      <c r="R21" s="1690"/>
      <c r="S21" s="1690"/>
      <c r="T21" s="1690"/>
      <c r="U21" s="1690"/>
      <c r="V21" s="1690"/>
      <c r="W21" s="1690"/>
      <c r="X21" s="1690"/>
      <c r="Y21" s="1690"/>
      <c r="Z21" s="1690"/>
      <c r="AA21" s="1690"/>
      <c r="AB21" s="253" t="s">
        <v>335</v>
      </c>
      <c r="AC21" s="510" t="s">
        <v>68</v>
      </c>
      <c r="AD21" s="523" t="s">
        <v>334</v>
      </c>
      <c r="AE21" s="534" t="s">
        <v>69</v>
      </c>
    </row>
    <row r="22" spans="1:32" ht="12.75" customHeight="1" x14ac:dyDescent="0.15">
      <c r="A22" s="93"/>
      <c r="B22" s="118"/>
      <c r="C22" s="118"/>
      <c r="D22" s="118"/>
      <c r="E22" s="118"/>
      <c r="F22" s="118"/>
      <c r="G22" s="118"/>
      <c r="H22" s="118"/>
      <c r="I22" s="118"/>
      <c r="J22" s="118"/>
      <c r="K22" s="268"/>
      <c r="L22" s="268"/>
      <c r="M22" s="268"/>
      <c r="N22" s="268"/>
      <c r="O22" s="268"/>
      <c r="P22" s="268"/>
      <c r="Q22" s="268"/>
      <c r="R22" s="268"/>
      <c r="S22" s="522"/>
      <c r="T22" s="522"/>
      <c r="U22" s="522"/>
      <c r="V22" s="522"/>
      <c r="W22" s="522"/>
      <c r="X22" s="522"/>
      <c r="Y22" s="268"/>
      <c r="Z22" s="268"/>
      <c r="AA22" s="268"/>
      <c r="AB22" s="268"/>
      <c r="AC22" s="268"/>
      <c r="AD22" s="268"/>
      <c r="AE22" s="268"/>
    </row>
    <row r="23" spans="1:32" ht="12.75" customHeight="1" x14ac:dyDescent="0.2">
      <c r="A23" s="1725" t="s">
        <v>1127</v>
      </c>
      <c r="B23" s="1725"/>
      <c r="C23" s="1725"/>
      <c r="D23" s="1725"/>
      <c r="E23" s="1725"/>
      <c r="F23" s="1725"/>
      <c r="G23" s="1725"/>
      <c r="H23" s="1725"/>
      <c r="I23" s="1725"/>
      <c r="J23" s="1725"/>
      <c r="K23" s="1725"/>
      <c r="L23" s="1725"/>
      <c r="M23" s="255" t="s">
        <v>1144</v>
      </c>
      <c r="N23" s="1563" t="s">
        <v>289</v>
      </c>
      <c r="O23" s="1563"/>
      <c r="P23" s="1563"/>
      <c r="Q23" s="294"/>
      <c r="R23" s="349"/>
      <c r="S23" s="349"/>
      <c r="T23" s="349"/>
      <c r="U23" s="349"/>
      <c r="V23" s="349"/>
      <c r="W23" s="294"/>
      <c r="X23" s="294"/>
      <c r="Y23" s="294"/>
      <c r="Z23" s="294"/>
      <c r="AA23" s="370"/>
      <c r="AB23" s="1389" t="s">
        <v>124</v>
      </c>
      <c r="AC23" s="1699" t="s">
        <v>290</v>
      </c>
      <c r="AD23" s="1699"/>
      <c r="AE23" s="1700"/>
      <c r="AF23" s="32"/>
    </row>
    <row r="24" spans="1:32" ht="12.75" customHeight="1" x14ac:dyDescent="0.15">
      <c r="A24" s="93"/>
      <c r="B24" s="118"/>
      <c r="C24" s="118"/>
      <c r="D24" s="118"/>
      <c r="E24" s="118"/>
      <c r="F24" s="118"/>
      <c r="G24" s="118"/>
      <c r="H24" s="118"/>
      <c r="I24" s="118"/>
      <c r="J24" s="118"/>
      <c r="K24" s="268"/>
      <c r="L24" s="268"/>
      <c r="M24" s="1726" t="s">
        <v>1145</v>
      </c>
      <c r="N24" s="1727"/>
      <c r="O24" s="1727"/>
      <c r="P24" s="1706" t="s">
        <v>1070</v>
      </c>
      <c r="Q24" s="1706"/>
      <c r="R24" s="1623"/>
      <c r="S24" s="1623"/>
      <c r="T24" s="365" t="s">
        <v>14</v>
      </c>
      <c r="U24" s="1623"/>
      <c r="V24" s="1623"/>
      <c r="W24" s="365" t="s">
        <v>15</v>
      </c>
      <c r="X24" s="1623"/>
      <c r="Y24" s="1623"/>
      <c r="Z24" s="365" t="s">
        <v>182</v>
      </c>
      <c r="AA24" s="433"/>
      <c r="AB24" s="1390"/>
      <c r="AC24" s="1701"/>
      <c r="AD24" s="1701"/>
      <c r="AE24" s="1702"/>
    </row>
    <row r="25" spans="1:32" ht="12.75" customHeight="1" x14ac:dyDescent="0.15">
      <c r="A25" s="93"/>
      <c r="B25" s="118"/>
      <c r="C25" s="118"/>
      <c r="D25" s="118"/>
      <c r="E25" s="118"/>
      <c r="F25" s="118"/>
      <c r="G25" s="118"/>
      <c r="H25" s="118"/>
      <c r="I25" s="118"/>
      <c r="J25" s="118"/>
      <c r="K25" s="268"/>
      <c r="L25" s="268"/>
      <c r="M25" s="1726"/>
      <c r="N25" s="1727"/>
      <c r="O25" s="1727"/>
      <c r="P25" s="1706" t="s">
        <v>1070</v>
      </c>
      <c r="Q25" s="1706"/>
      <c r="R25" s="1623"/>
      <c r="S25" s="1623"/>
      <c r="T25" s="365" t="s">
        <v>14</v>
      </c>
      <c r="U25" s="1623"/>
      <c r="V25" s="1623"/>
      <c r="W25" s="365" t="s">
        <v>15</v>
      </c>
      <c r="X25" s="1623"/>
      <c r="Y25" s="1623"/>
      <c r="Z25" s="365" t="s">
        <v>182</v>
      </c>
      <c r="AA25" s="433"/>
      <c r="AB25" s="1390"/>
      <c r="AC25" s="1701"/>
      <c r="AD25" s="1701"/>
      <c r="AE25" s="1702"/>
    </row>
    <row r="26" spans="1:32" ht="12.75" customHeight="1" x14ac:dyDescent="0.15">
      <c r="A26" s="93"/>
      <c r="B26" s="118"/>
      <c r="C26" s="118"/>
      <c r="D26" s="118"/>
      <c r="E26" s="118"/>
      <c r="F26" s="118"/>
      <c r="G26" s="118"/>
      <c r="H26" s="118"/>
      <c r="I26" s="118"/>
      <c r="J26" s="118"/>
      <c r="K26" s="268"/>
      <c r="L26" s="268"/>
      <c r="M26" s="1728" t="s">
        <v>1128</v>
      </c>
      <c r="N26" s="1729"/>
      <c r="O26" s="1729"/>
      <c r="P26" s="1706" t="s">
        <v>1070</v>
      </c>
      <c r="Q26" s="1706"/>
      <c r="R26" s="1623"/>
      <c r="S26" s="1623"/>
      <c r="T26" s="1203" t="s">
        <v>14</v>
      </c>
      <c r="U26" s="1623"/>
      <c r="V26" s="1623"/>
      <c r="W26" s="1203" t="s">
        <v>15</v>
      </c>
      <c r="X26" s="1623"/>
      <c r="Y26" s="1623"/>
      <c r="Z26" s="1203" t="s">
        <v>182</v>
      </c>
      <c r="AA26" s="433"/>
      <c r="AB26" s="1390"/>
      <c r="AC26" s="1701"/>
      <c r="AD26" s="1701"/>
      <c r="AE26" s="1702"/>
    </row>
    <row r="27" spans="1:32" ht="12.75" customHeight="1" x14ac:dyDescent="0.2">
      <c r="A27" s="118"/>
      <c r="B27" s="118"/>
      <c r="C27" s="118"/>
      <c r="D27" s="118"/>
      <c r="E27" s="118"/>
      <c r="F27" s="118"/>
      <c r="G27" s="118"/>
      <c r="H27" s="118"/>
      <c r="I27" s="118"/>
      <c r="J27" s="118"/>
      <c r="K27" s="118"/>
      <c r="L27" s="268"/>
      <c r="M27" s="1730"/>
      <c r="N27" s="1731"/>
      <c r="O27" s="1731"/>
      <c r="P27" s="1732"/>
      <c r="Q27" s="1732"/>
      <c r="R27" s="1271"/>
      <c r="S27" s="1271"/>
      <c r="T27" s="890"/>
      <c r="U27" s="1271"/>
      <c r="V27" s="1271"/>
      <c r="W27" s="890"/>
      <c r="X27" s="1271"/>
      <c r="Y27" s="1271"/>
      <c r="Z27" s="890"/>
      <c r="AA27" s="429"/>
      <c r="AB27" s="1391"/>
      <c r="AC27" s="841"/>
      <c r="AD27" s="841"/>
      <c r="AE27" s="1703"/>
    </row>
    <row r="28" spans="1:32" ht="12.75" customHeight="1" x14ac:dyDescent="0.15">
      <c r="A28" s="93"/>
      <c r="B28" s="118"/>
      <c r="C28" s="118"/>
      <c r="D28" s="118"/>
      <c r="E28" s="118"/>
      <c r="F28" s="118"/>
      <c r="G28" s="118"/>
      <c r="H28" s="118"/>
      <c r="I28" s="118"/>
      <c r="J28" s="118"/>
      <c r="K28" s="268"/>
      <c r="L28" s="268"/>
      <c r="M28" s="268"/>
      <c r="N28" s="268"/>
      <c r="O28" s="268"/>
      <c r="P28" s="118"/>
      <c r="Q28" s="118"/>
      <c r="R28" s="118"/>
      <c r="S28" s="118"/>
      <c r="T28" s="118"/>
      <c r="U28" s="118"/>
      <c r="V28" s="118"/>
      <c r="W28" s="118"/>
      <c r="X28" s="118"/>
      <c r="Y28" s="118"/>
      <c r="Z28" s="118"/>
      <c r="AA28" s="118"/>
      <c r="AB28" s="365"/>
      <c r="AC28" s="365"/>
      <c r="AD28" s="365"/>
      <c r="AE28" s="365"/>
    </row>
    <row r="29" spans="1:32" ht="12.75" customHeight="1" x14ac:dyDescent="0.15">
      <c r="A29" s="535" t="s">
        <v>1146</v>
      </c>
      <c r="B29" s="535"/>
      <c r="C29" s="93"/>
      <c r="D29" s="93"/>
      <c r="E29" s="93"/>
      <c r="F29" s="93"/>
      <c r="G29" s="93"/>
      <c r="H29" s="93"/>
      <c r="I29" s="93"/>
      <c r="J29" s="93"/>
      <c r="K29" s="93"/>
      <c r="L29" s="93"/>
      <c r="M29" s="93"/>
      <c r="N29" s="93"/>
      <c r="O29" s="93"/>
      <c r="P29" s="93"/>
      <c r="Q29" s="93"/>
      <c r="R29" s="93"/>
      <c r="S29" s="93"/>
      <c r="T29" s="93"/>
      <c r="U29" s="93"/>
      <c r="V29" s="93"/>
      <c r="W29" s="93"/>
      <c r="X29" s="93"/>
      <c r="Y29" s="93"/>
      <c r="Z29" s="93"/>
      <c r="AA29" s="93"/>
      <c r="AB29" s="1685" t="s">
        <v>66</v>
      </c>
      <c r="AC29" s="1685"/>
      <c r="AD29" s="1685"/>
      <c r="AE29" s="1685"/>
    </row>
    <row r="30" spans="1:32" ht="12.75" customHeight="1" x14ac:dyDescent="0.15">
      <c r="A30" s="93"/>
      <c r="B30" s="1686"/>
      <c r="C30" s="1687"/>
      <c r="D30" s="1687"/>
      <c r="E30" s="1684" t="s">
        <v>82</v>
      </c>
      <c r="F30" s="1684"/>
      <c r="G30" s="1684" t="s">
        <v>83</v>
      </c>
      <c r="H30" s="1684"/>
      <c r="I30" s="1684" t="s">
        <v>84</v>
      </c>
      <c r="J30" s="1684"/>
      <c r="K30" s="1684" t="s">
        <v>85</v>
      </c>
      <c r="L30" s="1684"/>
      <c r="M30" s="1684" t="s">
        <v>86</v>
      </c>
      <c r="N30" s="1684"/>
      <c r="O30" s="1684" t="s">
        <v>87</v>
      </c>
      <c r="P30" s="1684"/>
      <c r="Q30" s="1684" t="s">
        <v>358</v>
      </c>
      <c r="R30" s="1684"/>
      <c r="S30" s="1684" t="s">
        <v>359</v>
      </c>
      <c r="T30" s="1684"/>
      <c r="U30" s="1684" t="s">
        <v>360</v>
      </c>
      <c r="V30" s="1684"/>
      <c r="W30" s="1684" t="s">
        <v>88</v>
      </c>
      <c r="X30" s="1684"/>
      <c r="Y30" s="1684" t="s">
        <v>89</v>
      </c>
      <c r="Z30" s="1684"/>
      <c r="AA30" s="1684" t="s">
        <v>90</v>
      </c>
      <c r="AB30" s="1684"/>
      <c r="AC30" s="951" t="s">
        <v>192</v>
      </c>
      <c r="AD30" s="866"/>
      <c r="AE30" s="118"/>
    </row>
    <row r="31" spans="1:32" ht="12.75" customHeight="1" x14ac:dyDescent="0.15">
      <c r="A31" s="93"/>
      <c r="B31" s="1688"/>
      <c r="C31" s="1689"/>
      <c r="D31" s="1689"/>
      <c r="E31" s="1684"/>
      <c r="F31" s="1684"/>
      <c r="G31" s="1684"/>
      <c r="H31" s="1684"/>
      <c r="I31" s="1684"/>
      <c r="J31" s="1684"/>
      <c r="K31" s="1684"/>
      <c r="L31" s="1684"/>
      <c r="M31" s="1684"/>
      <c r="N31" s="1684"/>
      <c r="O31" s="1684"/>
      <c r="P31" s="1684"/>
      <c r="Q31" s="1684"/>
      <c r="R31" s="1684"/>
      <c r="S31" s="1684"/>
      <c r="T31" s="1684"/>
      <c r="U31" s="1684"/>
      <c r="V31" s="1684"/>
      <c r="W31" s="1684"/>
      <c r="X31" s="1684"/>
      <c r="Y31" s="1684"/>
      <c r="Z31" s="1684"/>
      <c r="AA31" s="1684"/>
      <c r="AB31" s="1684"/>
      <c r="AC31" s="948"/>
      <c r="AD31" s="949"/>
      <c r="AE31" s="118"/>
    </row>
    <row r="32" spans="1:32" ht="12.75" customHeight="1" x14ac:dyDescent="0.15">
      <c r="A32" s="93"/>
      <c r="B32" s="1678" t="s">
        <v>361</v>
      </c>
      <c r="C32" s="1679"/>
      <c r="D32" s="1680"/>
      <c r="E32" s="1674"/>
      <c r="F32" s="1675"/>
      <c r="G32" s="1674"/>
      <c r="H32" s="1675"/>
      <c r="I32" s="1674"/>
      <c r="J32" s="1675"/>
      <c r="K32" s="1674"/>
      <c r="L32" s="1675"/>
      <c r="M32" s="1674"/>
      <c r="N32" s="1675"/>
      <c r="O32" s="1674"/>
      <c r="P32" s="1675"/>
      <c r="Q32" s="1674"/>
      <c r="R32" s="1675"/>
      <c r="S32" s="1674"/>
      <c r="T32" s="1675"/>
      <c r="U32" s="1674"/>
      <c r="V32" s="1675"/>
      <c r="W32" s="1674"/>
      <c r="X32" s="1675"/>
      <c r="Y32" s="1674"/>
      <c r="Z32" s="1675"/>
      <c r="AA32" s="1674"/>
      <c r="AB32" s="1675"/>
      <c r="AC32" s="515" t="s">
        <v>1147</v>
      </c>
      <c r="AD32" s="509" t="s">
        <v>68</v>
      </c>
      <c r="AE32" s="118"/>
    </row>
    <row r="33" spans="1:31" ht="12.75" customHeight="1" x14ac:dyDescent="0.15">
      <c r="A33" s="93"/>
      <c r="B33" s="1681"/>
      <c r="C33" s="1682"/>
      <c r="D33" s="1683"/>
      <c r="E33" s="1676"/>
      <c r="F33" s="1677"/>
      <c r="G33" s="1676"/>
      <c r="H33" s="1677"/>
      <c r="I33" s="1676"/>
      <c r="J33" s="1677"/>
      <c r="K33" s="1676"/>
      <c r="L33" s="1677"/>
      <c r="M33" s="1676"/>
      <c r="N33" s="1677"/>
      <c r="O33" s="1676"/>
      <c r="P33" s="1677"/>
      <c r="Q33" s="1676"/>
      <c r="R33" s="1677"/>
      <c r="S33" s="1676"/>
      <c r="T33" s="1677"/>
      <c r="U33" s="1676"/>
      <c r="V33" s="1677"/>
      <c r="W33" s="1676"/>
      <c r="X33" s="1677"/>
      <c r="Y33" s="1676"/>
      <c r="Z33" s="1677"/>
      <c r="AA33" s="1676"/>
      <c r="AB33" s="1677"/>
      <c r="AC33" s="516" t="s">
        <v>1148</v>
      </c>
      <c r="AD33" s="511" t="s">
        <v>69</v>
      </c>
      <c r="AE33" s="118"/>
    </row>
    <row r="34" spans="1:31" ht="12.75" customHeight="1" x14ac:dyDescent="0.15">
      <c r="A34" s="93"/>
      <c r="B34" s="1710" t="s">
        <v>1237</v>
      </c>
      <c r="C34" s="1711"/>
      <c r="D34" s="1712"/>
      <c r="E34" s="1674"/>
      <c r="F34" s="1675"/>
      <c r="G34" s="1674"/>
      <c r="H34" s="1675"/>
      <c r="I34" s="1674"/>
      <c r="J34" s="1675"/>
      <c r="K34" s="1674"/>
      <c r="L34" s="1675"/>
      <c r="M34" s="1674"/>
      <c r="N34" s="1675"/>
      <c r="O34" s="1674"/>
      <c r="P34" s="1675"/>
      <c r="Q34" s="1674"/>
      <c r="R34" s="1675"/>
      <c r="S34" s="1674"/>
      <c r="T34" s="1675"/>
      <c r="U34" s="1674"/>
      <c r="V34" s="1675"/>
      <c r="W34" s="1674"/>
      <c r="X34" s="1675"/>
      <c r="Y34" s="1674"/>
      <c r="Z34" s="1675"/>
      <c r="AA34" s="1674"/>
      <c r="AB34" s="1675"/>
      <c r="AC34" s="515" t="s">
        <v>1150</v>
      </c>
      <c r="AD34" s="509" t="s">
        <v>68</v>
      </c>
      <c r="AE34" s="118"/>
    </row>
    <row r="35" spans="1:31" ht="12.75" customHeight="1" x14ac:dyDescent="0.15">
      <c r="A35" s="93"/>
      <c r="B35" s="1713"/>
      <c r="C35" s="1714"/>
      <c r="D35" s="1715"/>
      <c r="E35" s="1676"/>
      <c r="F35" s="1677"/>
      <c r="G35" s="1676"/>
      <c r="H35" s="1677"/>
      <c r="I35" s="1676"/>
      <c r="J35" s="1677"/>
      <c r="K35" s="1676"/>
      <c r="L35" s="1677"/>
      <c r="M35" s="1676"/>
      <c r="N35" s="1677"/>
      <c r="O35" s="1676"/>
      <c r="P35" s="1677"/>
      <c r="Q35" s="1676"/>
      <c r="R35" s="1677"/>
      <c r="S35" s="1676"/>
      <c r="T35" s="1677"/>
      <c r="U35" s="1676"/>
      <c r="V35" s="1677"/>
      <c r="W35" s="1676"/>
      <c r="X35" s="1677"/>
      <c r="Y35" s="1676"/>
      <c r="Z35" s="1677"/>
      <c r="AA35" s="1676"/>
      <c r="AB35" s="1677"/>
      <c r="AC35" s="516" t="s">
        <v>1151</v>
      </c>
      <c r="AD35" s="511" t="s">
        <v>69</v>
      </c>
      <c r="AE35" s="118"/>
    </row>
    <row r="36" spans="1:31" ht="12.75" customHeight="1" x14ac:dyDescent="0.15">
      <c r="A36" s="93"/>
      <c r="B36" s="1678" t="s">
        <v>1238</v>
      </c>
      <c r="C36" s="1679"/>
      <c r="D36" s="1680"/>
      <c r="E36" s="1674"/>
      <c r="F36" s="1675"/>
      <c r="G36" s="1674"/>
      <c r="H36" s="1675"/>
      <c r="I36" s="1674"/>
      <c r="J36" s="1675"/>
      <c r="K36" s="1674"/>
      <c r="L36" s="1675"/>
      <c r="M36" s="1674"/>
      <c r="N36" s="1675"/>
      <c r="O36" s="1674"/>
      <c r="P36" s="1675"/>
      <c r="Q36" s="1674"/>
      <c r="R36" s="1675"/>
      <c r="S36" s="1674"/>
      <c r="T36" s="1675"/>
      <c r="U36" s="1674"/>
      <c r="V36" s="1675"/>
      <c r="W36" s="1674"/>
      <c r="X36" s="1675"/>
      <c r="Y36" s="1674"/>
      <c r="Z36" s="1675"/>
      <c r="AA36" s="1674"/>
      <c r="AB36" s="1675"/>
      <c r="AC36" s="515" t="s">
        <v>1152</v>
      </c>
      <c r="AD36" s="509" t="s">
        <v>68</v>
      </c>
      <c r="AE36" s="118"/>
    </row>
    <row r="37" spans="1:31" ht="12.75" customHeight="1" x14ac:dyDescent="0.15">
      <c r="A37" s="93"/>
      <c r="B37" s="1681"/>
      <c r="C37" s="1682"/>
      <c r="D37" s="1683"/>
      <c r="E37" s="1676"/>
      <c r="F37" s="1677"/>
      <c r="G37" s="1676"/>
      <c r="H37" s="1677"/>
      <c r="I37" s="1676"/>
      <c r="J37" s="1677"/>
      <c r="K37" s="1676"/>
      <c r="L37" s="1677"/>
      <c r="M37" s="1676"/>
      <c r="N37" s="1677"/>
      <c r="O37" s="1676"/>
      <c r="P37" s="1677"/>
      <c r="Q37" s="1676"/>
      <c r="R37" s="1677"/>
      <c r="S37" s="1676"/>
      <c r="T37" s="1677"/>
      <c r="U37" s="1676"/>
      <c r="V37" s="1677"/>
      <c r="W37" s="1676"/>
      <c r="X37" s="1677"/>
      <c r="Y37" s="1676"/>
      <c r="Z37" s="1677"/>
      <c r="AA37" s="1676"/>
      <c r="AB37" s="1677"/>
      <c r="AC37" s="516" t="s">
        <v>1153</v>
      </c>
      <c r="AD37" s="511" t="s">
        <v>69</v>
      </c>
      <c r="AE37" s="118"/>
    </row>
    <row r="38" spans="1:31" ht="12.75" customHeight="1" x14ac:dyDescent="0.15">
      <c r="A38" s="93"/>
      <c r="B38" s="1716" t="s">
        <v>1236</v>
      </c>
      <c r="C38" s="1717"/>
      <c r="D38" s="1718"/>
      <c r="E38" s="1674"/>
      <c r="F38" s="1675"/>
      <c r="G38" s="1674"/>
      <c r="H38" s="1675"/>
      <c r="I38" s="1674"/>
      <c r="J38" s="1675"/>
      <c r="K38" s="1674"/>
      <c r="L38" s="1675"/>
      <c r="M38" s="1674"/>
      <c r="N38" s="1675"/>
      <c r="O38" s="1674"/>
      <c r="P38" s="1675"/>
      <c r="Q38" s="1674"/>
      <c r="R38" s="1675"/>
      <c r="S38" s="1674"/>
      <c r="T38" s="1675"/>
      <c r="U38" s="1674"/>
      <c r="V38" s="1675"/>
      <c r="W38" s="1674"/>
      <c r="X38" s="1675"/>
      <c r="Y38" s="1674"/>
      <c r="Z38" s="1675"/>
      <c r="AA38" s="1674"/>
      <c r="AB38" s="1675"/>
      <c r="AC38" s="515" t="s">
        <v>1151</v>
      </c>
      <c r="AD38" s="509" t="s">
        <v>68</v>
      </c>
      <c r="AE38" s="118"/>
    </row>
    <row r="39" spans="1:31" ht="12.75" customHeight="1" x14ac:dyDescent="0.15">
      <c r="A39" s="93"/>
      <c r="B39" s="1716"/>
      <c r="C39" s="1717"/>
      <c r="D39" s="1718"/>
      <c r="E39" s="1676"/>
      <c r="F39" s="1677"/>
      <c r="G39" s="1676"/>
      <c r="H39" s="1677"/>
      <c r="I39" s="1676"/>
      <c r="J39" s="1677"/>
      <c r="K39" s="1676"/>
      <c r="L39" s="1677"/>
      <c r="M39" s="1676"/>
      <c r="N39" s="1677"/>
      <c r="O39" s="1676"/>
      <c r="P39" s="1677"/>
      <c r="Q39" s="1676"/>
      <c r="R39" s="1677"/>
      <c r="S39" s="1676"/>
      <c r="T39" s="1677"/>
      <c r="U39" s="1676"/>
      <c r="V39" s="1677"/>
      <c r="W39" s="1676"/>
      <c r="X39" s="1677"/>
      <c r="Y39" s="1676"/>
      <c r="Z39" s="1677"/>
      <c r="AA39" s="1676"/>
      <c r="AB39" s="1677"/>
      <c r="AC39" s="516" t="s">
        <v>1151</v>
      </c>
      <c r="AD39" s="511" t="s">
        <v>69</v>
      </c>
      <c r="AE39" s="118"/>
    </row>
    <row r="40" spans="1:31" ht="12.75" customHeight="1" x14ac:dyDescent="0.15">
      <c r="A40" s="93"/>
      <c r="B40" s="1719" t="s">
        <v>1239</v>
      </c>
      <c r="C40" s="1720"/>
      <c r="D40" s="1721"/>
      <c r="E40" s="1674"/>
      <c r="F40" s="1675"/>
      <c r="G40" s="1674"/>
      <c r="H40" s="1675"/>
      <c r="I40" s="1674"/>
      <c r="J40" s="1675"/>
      <c r="K40" s="1674"/>
      <c r="L40" s="1675"/>
      <c r="M40" s="1674"/>
      <c r="N40" s="1675"/>
      <c r="O40" s="1674"/>
      <c r="P40" s="1675"/>
      <c r="Q40" s="1674"/>
      <c r="R40" s="1675"/>
      <c r="S40" s="1674"/>
      <c r="T40" s="1675"/>
      <c r="U40" s="1674"/>
      <c r="V40" s="1675"/>
      <c r="W40" s="1674"/>
      <c r="X40" s="1675"/>
      <c r="Y40" s="1674"/>
      <c r="Z40" s="1675"/>
      <c r="AA40" s="1674"/>
      <c r="AB40" s="1675"/>
      <c r="AC40" s="515" t="s">
        <v>1152</v>
      </c>
      <c r="AD40" s="509" t="s">
        <v>68</v>
      </c>
      <c r="AE40" s="118"/>
    </row>
    <row r="41" spans="1:31" ht="12.75" customHeight="1" x14ac:dyDescent="0.15">
      <c r="A41" s="93"/>
      <c r="B41" s="1722"/>
      <c r="C41" s="1723"/>
      <c r="D41" s="1724"/>
      <c r="E41" s="1676"/>
      <c r="F41" s="1677"/>
      <c r="G41" s="1676"/>
      <c r="H41" s="1677"/>
      <c r="I41" s="1676"/>
      <c r="J41" s="1677"/>
      <c r="K41" s="1676"/>
      <c r="L41" s="1677"/>
      <c r="M41" s="1676"/>
      <c r="N41" s="1677"/>
      <c r="O41" s="1676"/>
      <c r="P41" s="1677"/>
      <c r="Q41" s="1676"/>
      <c r="R41" s="1677"/>
      <c r="S41" s="1676"/>
      <c r="T41" s="1677"/>
      <c r="U41" s="1676"/>
      <c r="V41" s="1677"/>
      <c r="W41" s="1676"/>
      <c r="X41" s="1677"/>
      <c r="Y41" s="1676"/>
      <c r="Z41" s="1677"/>
      <c r="AA41" s="1676"/>
      <c r="AB41" s="1677"/>
      <c r="AC41" s="516" t="s">
        <v>1152</v>
      </c>
      <c r="AD41" s="511" t="s">
        <v>69</v>
      </c>
      <c r="AE41" s="118"/>
    </row>
    <row r="42" spans="1:31" ht="12.75" customHeight="1" x14ac:dyDescent="0.15">
      <c r="A42" s="93"/>
      <c r="B42" s="1678" t="s">
        <v>1149</v>
      </c>
      <c r="C42" s="1679"/>
      <c r="D42" s="1680"/>
      <c r="E42" s="1674"/>
      <c r="F42" s="1675"/>
      <c r="G42" s="1674"/>
      <c r="H42" s="1675"/>
      <c r="I42" s="1674"/>
      <c r="J42" s="1675"/>
      <c r="K42" s="1674"/>
      <c r="L42" s="1675"/>
      <c r="M42" s="1674"/>
      <c r="N42" s="1675"/>
      <c r="O42" s="1674"/>
      <c r="P42" s="1675"/>
      <c r="Q42" s="1674"/>
      <c r="R42" s="1675"/>
      <c r="S42" s="1674"/>
      <c r="T42" s="1675"/>
      <c r="U42" s="1674"/>
      <c r="V42" s="1675"/>
      <c r="W42" s="1674"/>
      <c r="X42" s="1675"/>
      <c r="Y42" s="1674"/>
      <c r="Z42" s="1675"/>
      <c r="AA42" s="1674"/>
      <c r="AB42" s="1675"/>
      <c r="AC42" s="515" t="s">
        <v>124</v>
      </c>
      <c r="AD42" s="509" t="s">
        <v>68</v>
      </c>
      <c r="AE42" s="118"/>
    </row>
    <row r="43" spans="1:31" ht="12.75" customHeight="1" x14ac:dyDescent="0.15">
      <c r="A43" s="93"/>
      <c r="B43" s="1681"/>
      <c r="C43" s="1682"/>
      <c r="D43" s="1683"/>
      <c r="E43" s="1676"/>
      <c r="F43" s="1677"/>
      <c r="G43" s="1676"/>
      <c r="H43" s="1677"/>
      <c r="I43" s="1676"/>
      <c r="J43" s="1677"/>
      <c r="K43" s="1676"/>
      <c r="L43" s="1677"/>
      <c r="M43" s="1676"/>
      <c r="N43" s="1677"/>
      <c r="O43" s="1676"/>
      <c r="P43" s="1677"/>
      <c r="Q43" s="1676"/>
      <c r="R43" s="1677"/>
      <c r="S43" s="1676"/>
      <c r="T43" s="1677"/>
      <c r="U43" s="1676"/>
      <c r="V43" s="1677"/>
      <c r="W43" s="1676"/>
      <c r="X43" s="1677"/>
      <c r="Y43" s="1676"/>
      <c r="Z43" s="1677"/>
      <c r="AA43" s="1676"/>
      <c r="AB43" s="1677"/>
      <c r="AC43" s="516" t="s">
        <v>1152</v>
      </c>
      <c r="AD43" s="511" t="s">
        <v>69</v>
      </c>
      <c r="AE43" s="118"/>
    </row>
    <row r="44" spans="1:31" ht="12.75" customHeight="1" x14ac:dyDescent="0.15">
      <c r="A44" s="93"/>
      <c r="B44" s="1678" t="s">
        <v>1129</v>
      </c>
      <c r="C44" s="1679"/>
      <c r="D44" s="1680"/>
      <c r="E44" s="1674"/>
      <c r="F44" s="1675"/>
      <c r="G44" s="1674"/>
      <c r="H44" s="1675"/>
      <c r="I44" s="1674"/>
      <c r="J44" s="1675"/>
      <c r="K44" s="1674"/>
      <c r="L44" s="1675"/>
      <c r="M44" s="1674"/>
      <c r="N44" s="1675"/>
      <c r="O44" s="1674"/>
      <c r="P44" s="1675"/>
      <c r="Q44" s="1674"/>
      <c r="R44" s="1675"/>
      <c r="S44" s="1674"/>
      <c r="T44" s="1675"/>
      <c r="U44" s="1674"/>
      <c r="V44" s="1675"/>
      <c r="W44" s="1674"/>
      <c r="X44" s="1675"/>
      <c r="Y44" s="1674"/>
      <c r="Z44" s="1675"/>
      <c r="AA44" s="1674"/>
      <c r="AB44" s="1675"/>
      <c r="AC44" s="515" t="s">
        <v>1151</v>
      </c>
      <c r="AD44" s="509" t="s">
        <v>68</v>
      </c>
      <c r="AE44" s="118"/>
    </row>
    <row r="45" spans="1:31" ht="12.75" customHeight="1" x14ac:dyDescent="0.15">
      <c r="A45" s="93"/>
      <c r="B45" s="1681"/>
      <c r="C45" s="1682"/>
      <c r="D45" s="1683"/>
      <c r="E45" s="1676"/>
      <c r="F45" s="1677"/>
      <c r="G45" s="1676"/>
      <c r="H45" s="1677"/>
      <c r="I45" s="1676"/>
      <c r="J45" s="1677"/>
      <c r="K45" s="1676"/>
      <c r="L45" s="1677"/>
      <c r="M45" s="1676"/>
      <c r="N45" s="1677"/>
      <c r="O45" s="1676"/>
      <c r="P45" s="1677"/>
      <c r="Q45" s="1676"/>
      <c r="R45" s="1677"/>
      <c r="S45" s="1676"/>
      <c r="T45" s="1677"/>
      <c r="U45" s="1676"/>
      <c r="V45" s="1677"/>
      <c r="W45" s="1676"/>
      <c r="X45" s="1677"/>
      <c r="Y45" s="1676"/>
      <c r="Z45" s="1677"/>
      <c r="AA45" s="1676"/>
      <c r="AB45" s="1677"/>
      <c r="AC45" s="516" t="s">
        <v>1152</v>
      </c>
      <c r="AD45" s="511" t="s">
        <v>69</v>
      </c>
      <c r="AE45" s="118"/>
    </row>
    <row r="46" spans="1:31" ht="12.75" customHeight="1" x14ac:dyDescent="0.15">
      <c r="A46" s="93"/>
      <c r="B46" s="1707" t="s">
        <v>1240</v>
      </c>
      <c r="C46" s="1708"/>
      <c r="D46" s="1709"/>
      <c r="E46" s="1674"/>
      <c r="F46" s="1675"/>
      <c r="G46" s="1674"/>
      <c r="H46" s="1675"/>
      <c r="I46" s="1674"/>
      <c r="J46" s="1675"/>
      <c r="K46" s="1674"/>
      <c r="L46" s="1675"/>
      <c r="M46" s="1674"/>
      <c r="N46" s="1675"/>
      <c r="O46" s="1674"/>
      <c r="P46" s="1675"/>
      <c r="Q46" s="1674"/>
      <c r="R46" s="1675"/>
      <c r="S46" s="1674"/>
      <c r="T46" s="1675"/>
      <c r="U46" s="1674"/>
      <c r="V46" s="1675"/>
      <c r="W46" s="1674"/>
      <c r="X46" s="1675"/>
      <c r="Y46" s="1674"/>
      <c r="Z46" s="1675"/>
      <c r="AA46" s="1674"/>
      <c r="AB46" s="1675"/>
      <c r="AC46" s="515" t="s">
        <v>1152</v>
      </c>
      <c r="AD46" s="509" t="s">
        <v>68</v>
      </c>
      <c r="AE46" s="118"/>
    </row>
    <row r="47" spans="1:31" ht="12.75" customHeight="1" x14ac:dyDescent="0.15">
      <c r="A47" s="93"/>
      <c r="B47" s="536" t="s">
        <v>1154</v>
      </c>
      <c r="C47" s="537"/>
      <c r="D47" s="538" t="s">
        <v>1155</v>
      </c>
      <c r="E47" s="1676"/>
      <c r="F47" s="1677"/>
      <c r="G47" s="1676"/>
      <c r="H47" s="1677"/>
      <c r="I47" s="1676"/>
      <c r="J47" s="1677"/>
      <c r="K47" s="1676"/>
      <c r="L47" s="1677"/>
      <c r="M47" s="1676"/>
      <c r="N47" s="1677"/>
      <c r="O47" s="1676"/>
      <c r="P47" s="1677"/>
      <c r="Q47" s="1676"/>
      <c r="R47" s="1677"/>
      <c r="S47" s="1676"/>
      <c r="T47" s="1677"/>
      <c r="U47" s="1676"/>
      <c r="V47" s="1677"/>
      <c r="W47" s="1676"/>
      <c r="X47" s="1677"/>
      <c r="Y47" s="1676"/>
      <c r="Z47" s="1677"/>
      <c r="AA47" s="1676"/>
      <c r="AB47" s="1677"/>
      <c r="AC47" s="516" t="s">
        <v>1151</v>
      </c>
      <c r="AD47" s="511" t="s">
        <v>69</v>
      </c>
      <c r="AE47" s="118"/>
    </row>
    <row r="48" spans="1:31" ht="12.75" customHeight="1" x14ac:dyDescent="0.2">
      <c r="A48" s="118"/>
      <c r="B48" s="118"/>
      <c r="C48" s="118"/>
      <c r="D48" s="118"/>
      <c r="E48" s="118"/>
      <c r="F48" s="118"/>
      <c r="G48" s="118"/>
      <c r="H48" s="118"/>
      <c r="I48" s="118"/>
      <c r="J48" s="118"/>
      <c r="K48" s="118"/>
      <c r="L48" s="118"/>
      <c r="M48" s="118"/>
      <c r="N48" s="118"/>
      <c r="O48" s="118"/>
      <c r="P48" s="118"/>
      <c r="Q48" s="118"/>
      <c r="R48" s="118"/>
      <c r="S48" s="118"/>
      <c r="T48" s="118"/>
      <c r="U48" s="118"/>
      <c r="V48" s="118"/>
      <c r="W48" s="118"/>
      <c r="X48" s="118"/>
      <c r="Y48" s="118"/>
      <c r="Z48" s="118"/>
      <c r="AA48" s="118"/>
      <c r="AB48" s="118"/>
      <c r="AC48" s="118"/>
      <c r="AD48" s="118"/>
      <c r="AE48" s="118"/>
    </row>
    <row r="49" spans="1:38" ht="12.75" customHeight="1" x14ac:dyDescent="0.2">
      <c r="A49" s="1655" t="s">
        <v>1130</v>
      </c>
      <c r="B49" s="1655"/>
      <c r="C49" s="1655"/>
      <c r="D49" s="1655"/>
      <c r="E49" s="1655"/>
      <c r="F49" s="1655"/>
      <c r="G49" s="1655"/>
      <c r="H49" s="1655"/>
      <c r="I49" s="1655"/>
      <c r="J49" s="1655"/>
      <c r="K49" s="1655"/>
      <c r="L49" s="1655"/>
      <c r="M49" s="1655"/>
      <c r="N49" s="1655"/>
      <c r="O49" s="1656"/>
      <c r="P49" s="224" t="s">
        <v>335</v>
      </c>
      <c r="Q49" s="26" t="s">
        <v>68</v>
      </c>
      <c r="R49" s="26"/>
      <c r="S49" s="33"/>
      <c r="T49" s="214" t="s">
        <v>334</v>
      </c>
      <c r="U49" s="90" t="s">
        <v>69</v>
      </c>
      <c r="V49" s="33"/>
      <c r="W49" s="33"/>
      <c r="X49" s="33"/>
      <c r="Y49" s="33"/>
      <c r="Z49" s="33"/>
      <c r="AA49" s="33"/>
      <c r="AB49" s="33"/>
      <c r="AC49" s="33"/>
      <c r="AD49" s="33"/>
      <c r="AE49" s="34"/>
    </row>
    <row r="50" spans="1:38" ht="12.75" customHeight="1" x14ac:dyDescent="0.2">
      <c r="A50" s="7"/>
      <c r="B50" s="734" t="s">
        <v>362</v>
      </c>
      <c r="C50" s="734"/>
      <c r="D50" s="734"/>
      <c r="E50" s="734"/>
      <c r="F50" s="734"/>
      <c r="G50" s="734"/>
      <c r="H50" s="734"/>
      <c r="I50" s="734"/>
      <c r="J50" s="734" t="s">
        <v>363</v>
      </c>
      <c r="K50" s="734"/>
      <c r="L50" s="734"/>
      <c r="M50" s="734"/>
      <c r="N50" s="734"/>
      <c r="O50" s="734"/>
      <c r="P50" s="734"/>
      <c r="Q50" s="734"/>
      <c r="R50" s="734"/>
      <c r="S50" s="734"/>
      <c r="T50" s="734"/>
      <c r="U50" s="734" t="s">
        <v>364</v>
      </c>
      <c r="V50" s="734"/>
      <c r="W50" s="734"/>
      <c r="X50" s="734"/>
      <c r="Y50" s="734"/>
      <c r="Z50" s="734"/>
      <c r="AA50" s="734"/>
      <c r="AB50" s="734"/>
      <c r="AC50" s="734"/>
      <c r="AD50" s="734"/>
      <c r="AE50" s="734"/>
    </row>
    <row r="51" spans="1:38" ht="12.75" customHeight="1" x14ac:dyDescent="0.2">
      <c r="A51" s="7"/>
      <c r="B51" s="1657" t="s">
        <v>1070</v>
      </c>
      <c r="C51" s="1658"/>
      <c r="D51" s="1244"/>
      <c r="E51" s="1660" t="s">
        <v>14</v>
      </c>
      <c r="F51" s="1244"/>
      <c r="G51" s="1660" t="s">
        <v>15</v>
      </c>
      <c r="H51" s="1244"/>
      <c r="I51" s="1539" t="s">
        <v>16</v>
      </c>
      <c r="J51" s="1665"/>
      <c r="K51" s="1540"/>
      <c r="L51" s="1540"/>
      <c r="M51" s="1540"/>
      <c r="N51" s="1540"/>
      <c r="O51" s="1540"/>
      <c r="P51" s="1540"/>
      <c r="Q51" s="1540"/>
      <c r="R51" s="1540"/>
      <c r="S51" s="1540"/>
      <c r="T51" s="1666"/>
      <c r="U51" s="1669"/>
      <c r="V51" s="1670"/>
      <c r="W51" s="1670"/>
      <c r="X51" s="1670"/>
      <c r="Y51" s="1670"/>
      <c r="Z51" s="1670"/>
      <c r="AA51" s="1670"/>
      <c r="AB51" s="1670"/>
      <c r="AC51" s="1670"/>
      <c r="AD51" s="1670"/>
      <c r="AE51" s="1671"/>
    </row>
    <row r="52" spans="1:38" ht="12.75" customHeight="1" x14ac:dyDescent="0.2">
      <c r="A52" s="7"/>
      <c r="B52" s="1454"/>
      <c r="C52" s="1659"/>
      <c r="D52" s="789"/>
      <c r="E52" s="792"/>
      <c r="F52" s="789"/>
      <c r="G52" s="792"/>
      <c r="H52" s="789"/>
      <c r="I52" s="796"/>
      <c r="J52" s="1667"/>
      <c r="K52" s="794"/>
      <c r="L52" s="794"/>
      <c r="M52" s="794"/>
      <c r="N52" s="794"/>
      <c r="O52" s="794"/>
      <c r="P52" s="794"/>
      <c r="Q52" s="794"/>
      <c r="R52" s="794"/>
      <c r="S52" s="794"/>
      <c r="T52" s="1668"/>
      <c r="U52" s="1672"/>
      <c r="V52" s="788"/>
      <c r="W52" s="788"/>
      <c r="X52" s="788"/>
      <c r="Y52" s="788"/>
      <c r="Z52" s="788"/>
      <c r="AA52" s="788"/>
      <c r="AB52" s="788"/>
      <c r="AC52" s="788"/>
      <c r="AD52" s="788"/>
      <c r="AE52" s="1673"/>
    </row>
    <row r="54" spans="1:38" ht="12.75" customHeight="1" x14ac:dyDescent="0.2">
      <c r="A54" s="484" t="s">
        <v>1131</v>
      </c>
      <c r="B54" s="484"/>
      <c r="C54" s="484"/>
      <c r="D54" s="484"/>
      <c r="E54" s="484"/>
      <c r="F54" s="484"/>
      <c r="G54" s="484"/>
      <c r="H54" s="484"/>
      <c r="I54" s="484"/>
      <c r="J54" s="484"/>
      <c r="K54" s="484"/>
      <c r="L54" s="484"/>
      <c r="M54" s="484"/>
      <c r="N54" s="484"/>
      <c r="O54" s="484"/>
      <c r="P54" s="484"/>
      <c r="Q54" s="484"/>
      <c r="R54" s="484"/>
      <c r="S54" s="484"/>
      <c r="T54" s="484"/>
      <c r="U54" s="484"/>
      <c r="V54" s="484"/>
      <c r="W54" s="484"/>
      <c r="X54" s="484"/>
      <c r="Y54" s="484"/>
      <c r="Z54" s="484"/>
      <c r="AA54" s="484"/>
      <c r="AB54" s="484"/>
      <c r="AC54" s="484"/>
      <c r="AD54" s="484"/>
      <c r="AE54" s="484"/>
      <c r="AF54" s="113"/>
      <c r="AG54" s="113"/>
      <c r="AH54" s="113"/>
      <c r="AI54" s="113"/>
      <c r="AJ54" s="113"/>
      <c r="AK54" s="113"/>
      <c r="AL54" s="113"/>
    </row>
    <row r="55" spans="1:38" ht="12.75" customHeight="1" x14ac:dyDescent="0.2">
      <c r="A55" s="484"/>
      <c r="B55" s="1661"/>
      <c r="C55" s="1661"/>
      <c r="D55" s="1661"/>
      <c r="E55" s="1661"/>
      <c r="F55" s="1661"/>
      <c r="G55" s="1661"/>
      <c r="H55" s="1661" t="s">
        <v>1132</v>
      </c>
      <c r="I55" s="1661"/>
      <c r="J55" s="1661"/>
      <c r="K55" s="1661"/>
      <c r="L55" s="1661"/>
      <c r="M55" s="1661"/>
      <c r="N55" s="1661"/>
      <c r="O55" s="1661"/>
      <c r="P55" s="1661"/>
      <c r="Q55" s="1661"/>
      <c r="R55" s="1662" t="s">
        <v>1004</v>
      </c>
      <c r="S55" s="1663"/>
      <c r="T55" s="1663"/>
      <c r="U55" s="1663"/>
      <c r="V55" s="1663"/>
      <c r="W55" s="1664"/>
      <c r="X55" s="484"/>
      <c r="Y55" s="484"/>
      <c r="Z55" s="484"/>
      <c r="AA55" s="484"/>
      <c r="AB55" s="484"/>
      <c r="AC55" s="484"/>
      <c r="AD55" s="484"/>
      <c r="AE55" s="484"/>
      <c r="AF55" s="113"/>
      <c r="AG55" s="113"/>
      <c r="AH55" s="113"/>
      <c r="AI55" s="113"/>
      <c r="AJ55" s="113"/>
      <c r="AK55" s="113"/>
      <c r="AL55" s="113"/>
    </row>
    <row r="56" spans="1:38" ht="12.75" customHeight="1" x14ac:dyDescent="0.2">
      <c r="A56" s="484"/>
      <c r="B56" s="1661" t="s">
        <v>1005</v>
      </c>
      <c r="C56" s="1661"/>
      <c r="D56" s="1661"/>
      <c r="E56" s="1661"/>
      <c r="F56" s="1661"/>
      <c r="G56" s="1661"/>
      <c r="H56" s="253" t="s">
        <v>124</v>
      </c>
      <c r="I56" s="485" t="s">
        <v>1006</v>
      </c>
      <c r="J56" s="485"/>
      <c r="K56" s="485"/>
      <c r="L56" s="485"/>
      <c r="M56" s="254" t="s">
        <v>1007</v>
      </c>
      <c r="N56" s="485" t="s">
        <v>1008</v>
      </c>
      <c r="O56" s="485"/>
      <c r="P56" s="485"/>
      <c r="Q56" s="486"/>
      <c r="R56" s="253" t="s">
        <v>1007</v>
      </c>
      <c r="S56" s="485" t="s">
        <v>146</v>
      </c>
      <c r="T56" s="485"/>
      <c r="U56" s="254" t="s">
        <v>1007</v>
      </c>
      <c r="V56" s="485" t="s">
        <v>126</v>
      </c>
      <c r="W56" s="486"/>
      <c r="X56" s="484"/>
      <c r="Y56" s="484"/>
      <c r="Z56" s="484"/>
      <c r="AA56" s="484"/>
      <c r="AB56" s="484"/>
      <c r="AC56" s="484"/>
      <c r="AD56" s="484"/>
      <c r="AE56" s="484"/>
      <c r="AF56" s="113"/>
      <c r="AG56" s="113"/>
      <c r="AH56" s="113"/>
      <c r="AI56" s="113"/>
      <c r="AJ56" s="113"/>
      <c r="AK56" s="113"/>
      <c r="AL56" s="113"/>
    </row>
    <row r="57" spans="1:38" ht="12.75" customHeight="1" x14ac:dyDescent="0.2">
      <c r="A57" s="484"/>
      <c r="B57" s="1661" t="s">
        <v>1009</v>
      </c>
      <c r="C57" s="1661"/>
      <c r="D57" s="1661"/>
      <c r="E57" s="1661"/>
      <c r="F57" s="1661"/>
      <c r="G57" s="1661"/>
      <c r="H57" s="253" t="s">
        <v>893</v>
      </c>
      <c r="I57" s="485" t="s">
        <v>1006</v>
      </c>
      <c r="J57" s="485"/>
      <c r="K57" s="485"/>
      <c r="L57" s="485"/>
      <c r="M57" s="254" t="s">
        <v>893</v>
      </c>
      <c r="N57" s="485" t="s">
        <v>1008</v>
      </c>
      <c r="O57" s="485"/>
      <c r="P57" s="485"/>
      <c r="Q57" s="486"/>
      <c r="R57" s="253" t="s">
        <v>893</v>
      </c>
      <c r="S57" s="485" t="s">
        <v>146</v>
      </c>
      <c r="T57" s="485"/>
      <c r="U57" s="254" t="s">
        <v>894</v>
      </c>
      <c r="V57" s="485" t="s">
        <v>126</v>
      </c>
      <c r="W57" s="486"/>
      <c r="X57" s="484"/>
      <c r="Y57" s="484"/>
      <c r="Z57" s="484"/>
      <c r="AA57" s="484"/>
      <c r="AB57" s="484"/>
      <c r="AC57" s="484"/>
      <c r="AD57" s="484"/>
      <c r="AE57" s="484"/>
      <c r="AF57" s="113"/>
      <c r="AG57" s="113"/>
      <c r="AH57" s="113"/>
      <c r="AI57" s="113"/>
      <c r="AJ57" s="113"/>
      <c r="AK57" s="113"/>
      <c r="AL57" s="113"/>
    </row>
    <row r="58" spans="1:38" ht="12.75" customHeight="1" x14ac:dyDescent="0.2">
      <c r="A58" s="484"/>
      <c r="B58" s="484" t="s">
        <v>1010</v>
      </c>
      <c r="C58" s="484"/>
      <c r="D58" s="484"/>
      <c r="E58" s="484"/>
      <c r="F58" s="484"/>
      <c r="G58" s="484"/>
      <c r="H58" s="484"/>
      <c r="I58" s="484"/>
      <c r="J58" s="484"/>
      <c r="K58" s="484"/>
      <c r="L58" s="484"/>
      <c r="M58" s="484"/>
      <c r="N58" s="484"/>
      <c r="O58" s="484"/>
      <c r="P58" s="484"/>
      <c r="Q58" s="484"/>
      <c r="R58" s="484"/>
      <c r="S58" s="484"/>
      <c r="T58" s="484"/>
      <c r="U58" s="484"/>
      <c r="V58" s="484"/>
      <c r="W58" s="484"/>
      <c r="X58" s="484"/>
      <c r="Y58" s="484"/>
      <c r="Z58" s="484"/>
      <c r="AA58" s="484"/>
      <c r="AB58" s="484"/>
      <c r="AC58" s="484"/>
      <c r="AD58" s="484"/>
      <c r="AE58" s="484"/>
      <c r="AF58" s="113"/>
      <c r="AG58" s="113"/>
      <c r="AH58" s="113"/>
      <c r="AI58" s="113"/>
      <c r="AJ58" s="113"/>
      <c r="AK58" s="113"/>
      <c r="AL58" s="113"/>
    </row>
    <row r="59" spans="1:38" ht="12.75" customHeight="1" x14ac:dyDescent="0.2">
      <c r="A59" s="484"/>
      <c r="B59" s="484" t="s">
        <v>1011</v>
      </c>
      <c r="C59" s="484"/>
      <c r="D59" s="484"/>
      <c r="E59" s="484"/>
      <c r="F59" s="484"/>
      <c r="G59" s="484"/>
      <c r="H59" s="484"/>
      <c r="I59" s="484"/>
      <c r="J59" s="484"/>
      <c r="K59" s="484"/>
      <c r="L59" s="484"/>
      <c r="M59" s="484"/>
      <c r="N59" s="484"/>
      <c r="O59" s="484"/>
      <c r="P59" s="484"/>
      <c r="Q59" s="484"/>
      <c r="R59" s="484"/>
      <c r="S59" s="484"/>
      <c r="T59" s="484"/>
      <c r="U59" s="484"/>
      <c r="V59" s="484"/>
      <c r="W59" s="484"/>
      <c r="X59" s="484"/>
      <c r="Y59" s="484"/>
      <c r="Z59" s="484"/>
      <c r="AA59" s="484"/>
      <c r="AB59" s="484"/>
      <c r="AC59" s="484"/>
      <c r="AD59" s="484"/>
      <c r="AE59" s="484"/>
      <c r="AF59" s="113"/>
      <c r="AG59" s="113"/>
      <c r="AH59" s="113"/>
      <c r="AI59" s="113"/>
      <c r="AJ59" s="113"/>
      <c r="AK59" s="113"/>
      <c r="AL59" s="113"/>
    </row>
    <row r="60" spans="1:38" ht="12.75" customHeight="1" x14ac:dyDescent="0.2">
      <c r="A60" s="484"/>
      <c r="B60" s="484"/>
      <c r="C60" s="484"/>
      <c r="D60" s="484"/>
      <c r="E60" s="484"/>
      <c r="F60" s="484"/>
      <c r="G60" s="484"/>
      <c r="H60" s="484"/>
      <c r="I60" s="484"/>
      <c r="J60" s="484"/>
      <c r="K60" s="484"/>
      <c r="L60" s="484"/>
      <c r="M60" s="484"/>
      <c r="N60" s="484"/>
      <c r="O60" s="484"/>
      <c r="P60" s="484"/>
      <c r="Q60" s="484"/>
      <c r="R60" s="484"/>
      <c r="S60" s="484"/>
      <c r="T60" s="484"/>
      <c r="U60" s="484"/>
      <c r="V60" s="484"/>
      <c r="W60" s="484"/>
      <c r="X60" s="484"/>
      <c r="Y60" s="484"/>
      <c r="Z60" s="484"/>
      <c r="AA60" s="484"/>
      <c r="AB60" s="484"/>
      <c r="AC60" s="484"/>
      <c r="AD60" s="484"/>
      <c r="AE60" s="484"/>
      <c r="AF60" s="113"/>
      <c r="AG60" s="113"/>
      <c r="AH60" s="113"/>
      <c r="AI60" s="113"/>
      <c r="AJ60" s="113"/>
      <c r="AK60" s="113"/>
      <c r="AL60" s="113"/>
    </row>
    <row r="61" spans="1:38" ht="12.75" customHeight="1" x14ac:dyDescent="0.2">
      <c r="A61" s="484" t="s">
        <v>1139</v>
      </c>
      <c r="B61" s="484"/>
      <c r="C61" s="484"/>
      <c r="D61" s="484"/>
      <c r="E61" s="484"/>
      <c r="F61" s="484"/>
      <c r="G61" s="484"/>
      <c r="H61" s="484"/>
      <c r="I61" s="484"/>
      <c r="J61" s="484"/>
      <c r="K61" s="484"/>
      <c r="L61" s="484"/>
      <c r="M61" s="484"/>
      <c r="N61" s="484"/>
      <c r="O61" s="484"/>
      <c r="P61" s="484"/>
      <c r="Q61" s="484"/>
      <c r="R61" s="484"/>
      <c r="S61" s="484"/>
      <c r="T61" s="484"/>
      <c r="U61" s="484"/>
      <c r="V61" s="484"/>
      <c r="W61" s="484"/>
      <c r="X61" s="484"/>
      <c r="Y61" s="484"/>
      <c r="Z61" s="484"/>
      <c r="AA61" s="484"/>
      <c r="AB61" s="484"/>
      <c r="AC61" s="484"/>
      <c r="AD61" s="484"/>
      <c r="AE61" s="484"/>
      <c r="AF61" s="113"/>
      <c r="AG61" s="113"/>
      <c r="AH61" s="113"/>
      <c r="AI61" s="113"/>
      <c r="AJ61" s="113"/>
      <c r="AK61" s="113"/>
      <c r="AL61" s="113"/>
    </row>
    <row r="62" spans="1:38" ht="12.75" customHeight="1" x14ac:dyDescent="0.2">
      <c r="A62" s="484"/>
      <c r="B62" s="253" t="s">
        <v>893</v>
      </c>
      <c r="C62" s="485" t="s">
        <v>1012</v>
      </c>
      <c r="D62" s="485"/>
      <c r="E62" s="485"/>
      <c r="F62" s="485"/>
      <c r="G62" s="485"/>
      <c r="H62" s="254" t="s">
        <v>894</v>
      </c>
      <c r="I62" s="485" t="s">
        <v>1013</v>
      </c>
      <c r="J62" s="485"/>
      <c r="K62" s="485"/>
      <c r="L62" s="485"/>
      <c r="M62" s="485"/>
      <c r="N62" s="485"/>
      <c r="O62" s="485"/>
      <c r="P62" s="485"/>
      <c r="Q62" s="485"/>
      <c r="R62" s="485"/>
      <c r="S62" s="485"/>
      <c r="T62" s="485"/>
      <c r="U62" s="485"/>
      <c r="V62" s="485"/>
      <c r="W62" s="485"/>
      <c r="X62" s="485"/>
      <c r="Y62" s="485"/>
      <c r="Z62" s="485"/>
      <c r="AA62" s="485"/>
      <c r="AB62" s="485"/>
      <c r="AC62" s="485"/>
      <c r="AD62" s="485"/>
      <c r="AE62" s="486"/>
      <c r="AF62" s="113"/>
      <c r="AG62" s="113"/>
      <c r="AH62" s="113"/>
      <c r="AI62" s="113"/>
      <c r="AJ62" s="113"/>
      <c r="AK62" s="113"/>
      <c r="AL62" s="113"/>
    </row>
    <row r="63" spans="1:38" ht="12.75" customHeight="1" x14ac:dyDescent="0.2">
      <c r="A63" s="484"/>
      <c r="B63" s="487" t="s">
        <v>1014</v>
      </c>
      <c r="C63" s="488"/>
      <c r="D63" s="488"/>
      <c r="E63" s="488"/>
      <c r="F63" s="488"/>
      <c r="G63" s="488"/>
      <c r="H63" s="488"/>
      <c r="I63" s="488"/>
      <c r="J63" s="488"/>
      <c r="K63" s="488"/>
      <c r="L63" s="488"/>
      <c r="M63" s="488"/>
      <c r="N63" s="488"/>
      <c r="O63" s="488"/>
      <c r="P63" s="488"/>
      <c r="Q63" s="488"/>
      <c r="R63" s="488"/>
      <c r="S63" s="488"/>
      <c r="T63" s="488"/>
      <c r="U63" s="488"/>
      <c r="V63" s="488"/>
      <c r="W63" s="488"/>
      <c r="X63" s="488"/>
      <c r="Y63" s="488"/>
      <c r="Z63" s="488"/>
      <c r="AA63" s="488"/>
      <c r="AB63" s="488"/>
      <c r="AC63" s="488"/>
      <c r="AD63" s="488"/>
      <c r="AE63" s="489"/>
      <c r="AF63" s="113"/>
      <c r="AG63" s="113"/>
      <c r="AH63" s="113"/>
      <c r="AI63" s="113"/>
      <c r="AJ63" s="113"/>
      <c r="AK63" s="113"/>
      <c r="AL63" s="113"/>
    </row>
    <row r="64" spans="1:38" ht="12.75" customHeight="1" x14ac:dyDescent="0.2">
      <c r="A64" s="484"/>
      <c r="B64" s="490" t="s">
        <v>1015</v>
      </c>
      <c r="C64" s="373" t="s">
        <v>1007</v>
      </c>
      <c r="D64" s="491" t="s">
        <v>1016</v>
      </c>
      <c r="E64" s="491"/>
      <c r="F64" s="491"/>
      <c r="G64" s="491"/>
      <c r="H64" s="373" t="s">
        <v>1017</v>
      </c>
      <c r="I64" s="491" t="s">
        <v>1018</v>
      </c>
      <c r="J64" s="491"/>
      <c r="K64" s="491"/>
      <c r="L64" s="491"/>
      <c r="M64" s="491"/>
      <c r="N64" s="491"/>
      <c r="O64" s="491"/>
      <c r="P64" s="491"/>
      <c r="Q64" s="491"/>
      <c r="R64" s="491"/>
      <c r="S64" s="491"/>
      <c r="T64" s="491"/>
      <c r="U64" s="491"/>
      <c r="V64" s="491"/>
      <c r="W64" s="491"/>
      <c r="X64" s="491"/>
      <c r="Y64" s="491"/>
      <c r="Z64" s="491"/>
      <c r="AA64" s="491"/>
      <c r="AB64" s="491"/>
      <c r="AC64" s="491"/>
      <c r="AD64" s="491"/>
      <c r="AE64" s="492"/>
      <c r="AF64" s="113"/>
      <c r="AG64" s="113"/>
      <c r="AH64" s="113"/>
      <c r="AI64" s="113"/>
      <c r="AJ64" s="113"/>
      <c r="AK64" s="113"/>
      <c r="AL64" s="113"/>
    </row>
    <row r="65" spans="1:38" ht="12.75" customHeight="1" x14ac:dyDescent="0.2">
      <c r="A65" s="484"/>
      <c r="B65" s="490"/>
      <c r="C65" s="373" t="s">
        <v>893</v>
      </c>
      <c r="D65" s="491" t="s">
        <v>1019</v>
      </c>
      <c r="E65" s="491"/>
      <c r="F65" s="491"/>
      <c r="G65" s="491"/>
      <c r="H65" s="373" t="s">
        <v>893</v>
      </c>
      <c r="I65" s="491" t="s">
        <v>1020</v>
      </c>
      <c r="J65" s="491"/>
      <c r="K65" s="491"/>
      <c r="L65" s="491"/>
      <c r="M65" s="491"/>
      <c r="N65" s="491"/>
      <c r="O65" s="491"/>
      <c r="P65" s="491"/>
      <c r="Q65" s="491"/>
      <c r="R65" s="491"/>
      <c r="S65" s="491"/>
      <c r="T65" s="491"/>
      <c r="U65" s="491"/>
      <c r="V65" s="491"/>
      <c r="W65" s="491"/>
      <c r="X65" s="491"/>
      <c r="Y65" s="491"/>
      <c r="Z65" s="491"/>
      <c r="AA65" s="491"/>
      <c r="AB65" s="491"/>
      <c r="AC65" s="491"/>
      <c r="AD65" s="491"/>
      <c r="AE65" s="492"/>
      <c r="AF65" s="113"/>
      <c r="AG65" s="113"/>
      <c r="AH65" s="113"/>
      <c r="AI65" s="113"/>
      <c r="AJ65" s="113"/>
      <c r="AK65" s="113"/>
      <c r="AL65" s="113"/>
    </row>
    <row r="66" spans="1:38" ht="12.75" customHeight="1" x14ac:dyDescent="0.2">
      <c r="A66" s="484"/>
      <c r="B66" s="493"/>
      <c r="C66" s="410" t="s">
        <v>894</v>
      </c>
      <c r="D66" s="494" t="s">
        <v>131</v>
      </c>
      <c r="E66" s="494"/>
      <c r="F66" s="494" t="s">
        <v>891</v>
      </c>
      <c r="G66" s="495"/>
      <c r="H66" s="495"/>
      <c r="I66" s="495"/>
      <c r="J66" s="495"/>
      <c r="K66" s="495"/>
      <c r="L66" s="495"/>
      <c r="M66" s="495"/>
      <c r="N66" s="495"/>
      <c r="O66" s="495"/>
      <c r="P66" s="495"/>
      <c r="Q66" s="495"/>
      <c r="R66" s="495"/>
      <c r="S66" s="495"/>
      <c r="T66" s="495"/>
      <c r="U66" s="495"/>
      <c r="V66" s="495"/>
      <c r="W66" s="495"/>
      <c r="X66" s="495"/>
      <c r="Y66" s="495"/>
      <c r="Z66" s="495"/>
      <c r="AA66" s="495"/>
      <c r="AB66" s="495"/>
      <c r="AC66" s="495"/>
      <c r="AD66" s="494" t="s">
        <v>1021</v>
      </c>
      <c r="AE66" s="496"/>
      <c r="AF66" s="113"/>
      <c r="AG66" s="113"/>
      <c r="AH66" s="113"/>
      <c r="AI66" s="113"/>
      <c r="AJ66" s="113"/>
      <c r="AK66" s="113"/>
      <c r="AL66" s="113"/>
    </row>
    <row r="67" spans="1:38" ht="12.75" customHeight="1" x14ac:dyDescent="0.2">
      <c r="A67" s="605"/>
      <c r="B67" s="491" t="s">
        <v>1235</v>
      </c>
      <c r="C67" s="607"/>
      <c r="D67" s="606"/>
      <c r="E67" s="606"/>
      <c r="F67" s="606"/>
      <c r="G67" s="607"/>
      <c r="H67" s="607"/>
      <c r="I67" s="607"/>
      <c r="J67" s="607"/>
      <c r="K67" s="607"/>
      <c r="L67" s="607"/>
      <c r="M67" s="607"/>
      <c r="N67" s="607"/>
      <c r="O67" s="607"/>
      <c r="P67" s="607"/>
      <c r="Q67" s="607"/>
      <c r="R67" s="377"/>
      <c r="S67" s="377"/>
      <c r="T67" s="377"/>
      <c r="U67" s="377"/>
      <c r="V67" s="377"/>
      <c r="W67" s="377"/>
      <c r="X67" s="377"/>
      <c r="Y67" s="377"/>
      <c r="Z67" s="377"/>
      <c r="AA67" s="377"/>
      <c r="AB67" s="377"/>
      <c r="AC67" s="377"/>
      <c r="AD67" s="491"/>
      <c r="AE67" s="491"/>
      <c r="AF67" s="113"/>
      <c r="AG67" s="113"/>
      <c r="AH67" s="113"/>
      <c r="AI67" s="113"/>
      <c r="AJ67" s="113"/>
      <c r="AK67" s="113"/>
      <c r="AL67" s="113"/>
    </row>
    <row r="68" spans="1:38" ht="12.75" customHeight="1" x14ac:dyDescent="0.2">
      <c r="A68" s="484"/>
      <c r="B68" s="484"/>
      <c r="C68" s="484"/>
      <c r="D68" s="484"/>
      <c r="E68" s="484"/>
      <c r="F68" s="484"/>
      <c r="G68" s="484"/>
      <c r="H68" s="484"/>
      <c r="I68" s="484"/>
      <c r="J68" s="484"/>
      <c r="K68" s="484"/>
      <c r="L68" s="484"/>
      <c r="M68" s="484"/>
      <c r="N68" s="484"/>
      <c r="O68" s="484"/>
      <c r="P68" s="484"/>
      <c r="Q68" s="484"/>
      <c r="R68" s="484"/>
      <c r="S68" s="484"/>
      <c r="T68" s="484"/>
      <c r="U68" s="484"/>
      <c r="V68" s="484"/>
      <c r="W68" s="484"/>
      <c r="X68" s="484"/>
      <c r="Y68" s="484"/>
      <c r="Z68" s="484"/>
      <c r="AA68" s="484"/>
      <c r="AB68" s="484"/>
      <c r="AC68" s="484"/>
      <c r="AD68" s="484"/>
      <c r="AE68" s="484"/>
      <c r="AF68" s="113"/>
      <c r="AG68" s="113"/>
      <c r="AH68" s="113"/>
      <c r="AI68" s="113"/>
      <c r="AJ68" s="113"/>
      <c r="AK68" s="113"/>
      <c r="AL68" s="113"/>
    </row>
    <row r="69" spans="1:38" ht="12.75" customHeight="1" x14ac:dyDescent="0.2">
      <c r="A69" s="497" t="s">
        <v>1140</v>
      </c>
      <c r="B69" s="484"/>
      <c r="C69" s="484"/>
      <c r="D69" s="484"/>
      <c r="E69" s="484"/>
      <c r="F69" s="484"/>
      <c r="G69" s="484"/>
      <c r="H69" s="484"/>
      <c r="I69" s="484"/>
      <c r="J69" s="484"/>
      <c r="K69" s="484"/>
      <c r="L69" s="484"/>
      <c r="M69" s="484"/>
      <c r="N69" s="484"/>
      <c r="O69" s="484"/>
      <c r="P69" s="484"/>
      <c r="Q69" s="484"/>
      <c r="R69" s="484"/>
      <c r="S69" s="484"/>
      <c r="T69" s="484"/>
      <c r="U69" s="484"/>
      <c r="V69" s="484"/>
      <c r="W69" s="484"/>
      <c r="X69" s="484"/>
      <c r="Y69" s="484"/>
      <c r="Z69" s="484"/>
      <c r="AA69" s="484"/>
      <c r="AB69" s="484"/>
      <c r="AC69" s="484"/>
      <c r="AD69" s="484"/>
      <c r="AE69" s="484"/>
      <c r="AF69" s="113"/>
      <c r="AG69" s="113"/>
      <c r="AH69" s="113"/>
      <c r="AI69" s="113"/>
      <c r="AJ69" s="113"/>
      <c r="AK69" s="113"/>
      <c r="AL69" s="113"/>
    </row>
    <row r="70" spans="1:38" ht="12.75" customHeight="1" x14ac:dyDescent="0.2">
      <c r="A70" s="484"/>
      <c r="B70" s="484" t="s">
        <v>1133</v>
      </c>
      <c r="C70" s="484"/>
      <c r="D70" s="484"/>
      <c r="E70" s="484"/>
      <c r="F70" s="484"/>
      <c r="G70" s="484"/>
      <c r="H70" s="484"/>
      <c r="I70" s="484"/>
      <c r="J70" s="484"/>
      <c r="K70" s="484"/>
      <c r="L70" s="484"/>
      <c r="M70" s="484"/>
      <c r="N70" s="484"/>
      <c r="O70" s="484"/>
      <c r="P70" s="484"/>
      <c r="Q70" s="484"/>
      <c r="R70" s="484"/>
      <c r="S70" s="484"/>
      <c r="T70" s="484"/>
      <c r="U70" s="253" t="s">
        <v>893</v>
      </c>
      <c r="V70" s="498" t="s">
        <v>1022</v>
      </c>
      <c r="W70" s="485"/>
      <c r="X70" s="485"/>
      <c r="Y70" s="485"/>
      <c r="Z70" s="485"/>
      <c r="AA70" s="254" t="s">
        <v>1017</v>
      </c>
      <c r="AB70" s="498" t="s">
        <v>1023</v>
      </c>
      <c r="AC70" s="498"/>
      <c r="AD70" s="485"/>
      <c r="AE70" s="486"/>
      <c r="AF70" s="113"/>
      <c r="AG70" s="113"/>
      <c r="AH70" s="113"/>
      <c r="AI70" s="113"/>
      <c r="AJ70" s="113"/>
      <c r="AK70" s="113"/>
      <c r="AL70" s="113"/>
    </row>
    <row r="71" spans="1:38" ht="12.75" customHeight="1" x14ac:dyDescent="0.2">
      <c r="A71" s="484"/>
      <c r="B71" s="484"/>
      <c r="C71" s="484"/>
      <c r="D71" s="484"/>
      <c r="E71" s="484"/>
      <c r="F71" s="484"/>
      <c r="G71" s="484"/>
      <c r="H71" s="484"/>
      <c r="I71" s="484"/>
      <c r="J71" s="484"/>
      <c r="K71" s="484"/>
      <c r="L71" s="484"/>
      <c r="M71" s="484"/>
      <c r="N71" s="484"/>
      <c r="O71" s="484"/>
      <c r="P71" s="484"/>
      <c r="Q71" s="484"/>
      <c r="R71" s="484"/>
      <c r="S71" s="484"/>
      <c r="T71" s="484"/>
      <c r="U71" s="484"/>
      <c r="V71" s="499"/>
      <c r="W71" s="484"/>
      <c r="X71" s="484"/>
      <c r="Y71" s="484"/>
      <c r="Z71" s="484"/>
      <c r="AA71" s="484"/>
      <c r="AB71" s="499"/>
      <c r="AC71" s="499"/>
      <c r="AD71" s="484"/>
      <c r="AE71" s="484"/>
      <c r="AF71" s="113"/>
      <c r="AG71" s="113"/>
      <c r="AH71" s="113"/>
      <c r="AI71" s="113"/>
      <c r="AJ71" s="113"/>
      <c r="AK71" s="113"/>
      <c r="AL71" s="113"/>
    </row>
    <row r="72" spans="1:38" ht="12.75" customHeight="1" x14ac:dyDescent="0.2">
      <c r="A72" s="484"/>
      <c r="B72" s="484" t="s">
        <v>1134</v>
      </c>
      <c r="C72" s="484"/>
      <c r="D72" s="484"/>
      <c r="E72" s="484"/>
      <c r="F72" s="484"/>
      <c r="G72" s="484"/>
      <c r="H72" s="484"/>
      <c r="I72" s="484"/>
      <c r="J72" s="484"/>
      <c r="K72" s="484"/>
      <c r="L72" s="484"/>
      <c r="M72" s="484"/>
      <c r="N72" s="484"/>
      <c r="O72" s="484"/>
      <c r="P72" s="484"/>
      <c r="Q72" s="484"/>
      <c r="R72" s="484"/>
      <c r="S72" s="484"/>
      <c r="T72" s="484"/>
      <c r="U72" s="253" t="s">
        <v>1017</v>
      </c>
      <c r="V72" s="498" t="s">
        <v>1024</v>
      </c>
      <c r="W72" s="485"/>
      <c r="X72" s="485"/>
      <c r="Y72" s="485"/>
      <c r="Z72" s="485"/>
      <c r="AA72" s="254" t="s">
        <v>1017</v>
      </c>
      <c r="AB72" s="498" t="s">
        <v>1025</v>
      </c>
      <c r="AC72" s="498"/>
      <c r="AD72" s="485"/>
      <c r="AE72" s="486"/>
      <c r="AF72" s="113"/>
      <c r="AG72" s="113"/>
      <c r="AH72" s="113"/>
      <c r="AI72" s="113"/>
      <c r="AJ72" s="113"/>
      <c r="AK72" s="113"/>
      <c r="AL72" s="113"/>
    </row>
    <row r="73" spans="1:38" ht="12.75" customHeight="1" x14ac:dyDescent="0.2">
      <c r="A73" s="484"/>
      <c r="B73" s="484"/>
      <c r="C73" s="484"/>
      <c r="D73" s="484"/>
      <c r="E73" s="484"/>
      <c r="F73" s="484"/>
      <c r="G73" s="484"/>
      <c r="H73" s="484"/>
      <c r="I73" s="484"/>
      <c r="J73" s="484"/>
      <c r="K73" s="484"/>
      <c r="L73" s="484"/>
      <c r="M73" s="484"/>
      <c r="N73" s="484"/>
      <c r="O73" s="484"/>
      <c r="P73" s="484"/>
      <c r="Q73" s="484"/>
      <c r="R73" s="484"/>
      <c r="S73" s="484"/>
      <c r="T73" s="484"/>
      <c r="U73" s="484"/>
      <c r="V73" s="499"/>
      <c r="W73" s="484"/>
      <c r="X73" s="484"/>
      <c r="Y73" s="484"/>
      <c r="Z73" s="484"/>
      <c r="AA73" s="484"/>
      <c r="AB73" s="499"/>
      <c r="AC73" s="499"/>
      <c r="AD73" s="484"/>
      <c r="AE73" s="484"/>
      <c r="AF73" s="113"/>
      <c r="AG73" s="113"/>
      <c r="AH73" s="113"/>
      <c r="AI73" s="113"/>
      <c r="AJ73" s="113"/>
      <c r="AK73" s="113"/>
      <c r="AL73" s="113"/>
    </row>
    <row r="74" spans="1:38" ht="12.75" customHeight="1" x14ac:dyDescent="0.2">
      <c r="A74" s="484"/>
      <c r="B74" s="501" t="s">
        <v>1135</v>
      </c>
      <c r="C74" s="484"/>
      <c r="D74" s="484"/>
      <c r="E74" s="484"/>
      <c r="F74" s="484"/>
      <c r="G74" s="484"/>
      <c r="H74" s="484"/>
      <c r="I74" s="484"/>
      <c r="J74" s="484"/>
      <c r="K74" s="484"/>
      <c r="L74" s="484"/>
      <c r="M74" s="484"/>
      <c r="N74" s="484"/>
      <c r="O74" s="484"/>
      <c r="P74" s="484"/>
      <c r="Q74" s="484"/>
      <c r="R74" s="484"/>
      <c r="S74" s="484"/>
      <c r="T74" s="484"/>
      <c r="U74" s="253" t="s">
        <v>893</v>
      </c>
      <c r="V74" s="498" t="s">
        <v>1026</v>
      </c>
      <c r="W74" s="485"/>
      <c r="X74" s="485"/>
      <c r="Y74" s="485"/>
      <c r="Z74" s="485"/>
      <c r="AA74" s="254" t="s">
        <v>1027</v>
      </c>
      <c r="AB74" s="498" t="s">
        <v>1028</v>
      </c>
      <c r="AC74" s="498"/>
      <c r="AD74" s="485"/>
      <c r="AE74" s="486"/>
      <c r="AF74" s="113"/>
      <c r="AG74" s="113"/>
      <c r="AH74" s="113"/>
      <c r="AI74" s="113"/>
      <c r="AJ74" s="113"/>
      <c r="AK74" s="113"/>
      <c r="AL74" s="113"/>
    </row>
    <row r="75" spans="1:38" ht="12.75" customHeight="1" x14ac:dyDescent="0.2">
      <c r="A75" s="484"/>
      <c r="B75" s="484"/>
      <c r="C75" s="484"/>
      <c r="D75" s="484"/>
      <c r="E75" s="484"/>
      <c r="F75" s="484"/>
      <c r="G75" s="484"/>
      <c r="H75" s="484"/>
      <c r="I75" s="484"/>
      <c r="J75" s="484"/>
      <c r="K75" s="484"/>
      <c r="L75" s="484"/>
      <c r="M75" s="484"/>
      <c r="N75" s="484"/>
      <c r="O75" s="484"/>
      <c r="P75" s="484"/>
      <c r="Q75" s="484"/>
      <c r="R75" s="484"/>
      <c r="S75" s="484"/>
      <c r="T75" s="484"/>
      <c r="U75" s="484"/>
      <c r="V75" s="499"/>
      <c r="W75" s="484"/>
      <c r="X75" s="484"/>
      <c r="Y75" s="484"/>
      <c r="Z75" s="484"/>
      <c r="AA75" s="484"/>
      <c r="AB75" s="499"/>
      <c r="AC75" s="499"/>
      <c r="AD75" s="484"/>
      <c r="AE75" s="484"/>
      <c r="AF75" s="113"/>
      <c r="AG75" s="113"/>
      <c r="AH75" s="113"/>
      <c r="AI75" s="113"/>
      <c r="AJ75" s="113"/>
      <c r="AK75" s="113"/>
      <c r="AL75" s="113"/>
    </row>
    <row r="76" spans="1:38" ht="12.75" customHeight="1" x14ac:dyDescent="0.2">
      <c r="A76" s="484" t="s">
        <v>1141</v>
      </c>
      <c r="B76" s="484"/>
      <c r="C76" s="484"/>
      <c r="D76" s="484"/>
      <c r="E76" s="484"/>
      <c r="F76" s="484"/>
      <c r="G76" s="484"/>
      <c r="H76" s="484"/>
      <c r="I76" s="484"/>
      <c r="J76" s="484"/>
      <c r="K76" s="484"/>
      <c r="L76" s="484"/>
      <c r="M76" s="484"/>
      <c r="N76" s="484"/>
      <c r="O76" s="484"/>
      <c r="P76" s="484"/>
      <c r="Q76" s="484"/>
      <c r="R76" s="484"/>
      <c r="S76" s="484"/>
      <c r="T76" s="484"/>
      <c r="U76" s="484"/>
      <c r="V76" s="499"/>
      <c r="W76" s="484"/>
      <c r="X76" s="484"/>
      <c r="Y76" s="484"/>
      <c r="Z76" s="484"/>
      <c r="AA76" s="484"/>
      <c r="AB76" s="499"/>
      <c r="AC76" s="499"/>
      <c r="AD76" s="484"/>
      <c r="AE76" s="484"/>
      <c r="AF76" s="113"/>
      <c r="AG76" s="113"/>
      <c r="AH76" s="113"/>
      <c r="AI76" s="113"/>
      <c r="AJ76" s="113"/>
      <c r="AK76" s="113"/>
      <c r="AL76" s="113"/>
    </row>
    <row r="77" spans="1:38" ht="12.75" customHeight="1" x14ac:dyDescent="0.2">
      <c r="A77" s="484"/>
      <c r="B77" s="484" t="s">
        <v>1136</v>
      </c>
      <c r="C77" s="484"/>
      <c r="D77" s="484"/>
      <c r="E77" s="484"/>
      <c r="F77" s="484"/>
      <c r="G77" s="484"/>
      <c r="H77" s="484"/>
      <c r="I77" s="484"/>
      <c r="J77" s="484"/>
      <c r="K77" s="484"/>
      <c r="L77" s="484"/>
      <c r="M77" s="484"/>
      <c r="N77" s="484"/>
      <c r="O77" s="484"/>
      <c r="P77" s="484"/>
      <c r="Q77" s="484"/>
      <c r="R77" s="484"/>
      <c r="S77" s="484"/>
      <c r="T77" s="484"/>
      <c r="U77" s="253" t="s">
        <v>1017</v>
      </c>
      <c r="V77" s="498" t="s">
        <v>1029</v>
      </c>
      <c r="W77" s="485"/>
      <c r="X77" s="485"/>
      <c r="Y77" s="485"/>
      <c r="Z77" s="485"/>
      <c r="AA77" s="254" t="s">
        <v>894</v>
      </c>
      <c r="AB77" s="498" t="s">
        <v>1030</v>
      </c>
      <c r="AC77" s="498"/>
      <c r="AD77" s="485"/>
      <c r="AE77" s="486"/>
      <c r="AF77" s="113"/>
      <c r="AG77" s="113"/>
      <c r="AH77" s="113"/>
      <c r="AI77" s="113"/>
      <c r="AJ77" s="113"/>
      <c r="AK77" s="113"/>
      <c r="AL77" s="113"/>
    </row>
    <row r="78" spans="1:38" ht="12.75" customHeight="1" x14ac:dyDescent="0.2">
      <c r="A78" s="484"/>
      <c r="B78" s="484"/>
      <c r="C78" s="484"/>
      <c r="D78" s="484"/>
      <c r="E78" s="484"/>
      <c r="F78" s="484"/>
      <c r="G78" s="484"/>
      <c r="H78" s="484"/>
      <c r="I78" s="484"/>
      <c r="J78" s="484"/>
      <c r="K78" s="484"/>
      <c r="L78" s="484"/>
      <c r="M78" s="484"/>
      <c r="N78" s="484"/>
      <c r="O78" s="484"/>
      <c r="P78" s="484"/>
      <c r="Q78" s="484"/>
      <c r="R78" s="484"/>
      <c r="S78" s="484"/>
      <c r="T78" s="484"/>
      <c r="U78" s="484"/>
      <c r="V78" s="499"/>
      <c r="W78" s="484"/>
      <c r="X78" s="484"/>
      <c r="Y78" s="484"/>
      <c r="Z78" s="484"/>
      <c r="AA78" s="484"/>
      <c r="AB78" s="499"/>
      <c r="AC78" s="499"/>
      <c r="AD78" s="484"/>
      <c r="AE78" s="484"/>
      <c r="AF78" s="113"/>
      <c r="AG78" s="113"/>
      <c r="AH78" s="113"/>
      <c r="AI78" s="113"/>
      <c r="AJ78" s="113"/>
      <c r="AK78" s="113"/>
      <c r="AL78" s="113"/>
    </row>
    <row r="79" spans="1:38" ht="12.75" customHeight="1" x14ac:dyDescent="0.2">
      <c r="A79" s="484"/>
      <c r="B79" s="484" t="s">
        <v>1137</v>
      </c>
      <c r="C79" s="484"/>
      <c r="D79" s="484"/>
      <c r="E79" s="484"/>
      <c r="F79" s="484"/>
      <c r="G79" s="484"/>
      <c r="H79" s="484"/>
      <c r="I79" s="484"/>
      <c r="J79" s="484"/>
      <c r="K79" s="484"/>
      <c r="L79" s="484"/>
      <c r="M79" s="484"/>
      <c r="N79" s="484"/>
      <c r="O79" s="484"/>
      <c r="P79" s="484"/>
      <c r="Q79" s="484"/>
      <c r="R79" s="484"/>
      <c r="S79" s="484"/>
      <c r="T79" s="484"/>
      <c r="U79" s="484"/>
      <c r="V79" s="499"/>
      <c r="W79" s="484"/>
      <c r="X79" s="484"/>
      <c r="Y79" s="484"/>
      <c r="Z79" s="484"/>
      <c r="AA79" s="484"/>
      <c r="AB79" s="499"/>
      <c r="AC79" s="499"/>
      <c r="AD79" s="484"/>
      <c r="AE79" s="484"/>
      <c r="AF79" s="113"/>
      <c r="AG79" s="113"/>
      <c r="AH79" s="113"/>
      <c r="AI79" s="113"/>
      <c r="AJ79" s="113"/>
      <c r="AK79" s="113"/>
      <c r="AL79" s="113"/>
    </row>
    <row r="80" spans="1:38" ht="12.75" customHeight="1" x14ac:dyDescent="0.2">
      <c r="A80" s="484"/>
      <c r="B80" s="484"/>
      <c r="C80" s="484"/>
      <c r="D80" s="484"/>
      <c r="E80" s="484"/>
      <c r="F80" s="484"/>
      <c r="G80" s="484"/>
      <c r="H80" s="484"/>
      <c r="I80" s="484"/>
      <c r="J80" s="484"/>
      <c r="K80" s="484"/>
      <c r="L80" s="484"/>
      <c r="M80" s="484"/>
      <c r="N80" s="484"/>
      <c r="O80" s="484"/>
      <c r="P80" s="484"/>
      <c r="Q80" s="484"/>
      <c r="R80" s="484"/>
      <c r="S80" s="484"/>
      <c r="T80" s="484"/>
      <c r="U80" s="253" t="s">
        <v>1007</v>
      </c>
      <c r="V80" s="498" t="s">
        <v>1031</v>
      </c>
      <c r="W80" s="485"/>
      <c r="X80" s="485"/>
      <c r="Y80" s="485"/>
      <c r="Z80" s="485"/>
      <c r="AA80" s="254" t="s">
        <v>1017</v>
      </c>
      <c r="AB80" s="498" t="s">
        <v>1032</v>
      </c>
      <c r="AC80" s="498"/>
      <c r="AD80" s="485"/>
      <c r="AE80" s="486"/>
      <c r="AF80" s="113"/>
      <c r="AG80" s="113"/>
      <c r="AH80" s="113"/>
      <c r="AI80" s="113"/>
      <c r="AJ80" s="113"/>
      <c r="AK80" s="113"/>
      <c r="AL80" s="113"/>
    </row>
    <row r="81" spans="1:38" ht="12.75" customHeight="1" x14ac:dyDescent="0.2">
      <c r="A81" s="484"/>
      <c r="B81" s="484"/>
      <c r="C81" s="484"/>
      <c r="D81" s="484"/>
      <c r="E81" s="484"/>
      <c r="F81" s="484"/>
      <c r="G81" s="484"/>
      <c r="H81" s="484"/>
      <c r="I81" s="484"/>
      <c r="J81" s="484"/>
      <c r="K81" s="484"/>
      <c r="L81" s="484"/>
      <c r="M81" s="484"/>
      <c r="N81" s="484"/>
      <c r="O81" s="484"/>
      <c r="P81" s="484"/>
      <c r="Q81" s="484"/>
      <c r="R81" s="484"/>
      <c r="S81" s="484"/>
      <c r="T81" s="484"/>
      <c r="U81" s="446"/>
      <c r="V81" s="499"/>
      <c r="W81" s="446"/>
      <c r="X81" s="446"/>
      <c r="Y81" s="446"/>
      <c r="Z81" s="446"/>
      <c r="AA81" s="446"/>
      <c r="AB81" s="499"/>
      <c r="AC81" s="500"/>
      <c r="AD81" s="491"/>
      <c r="AE81" s="491"/>
      <c r="AF81" s="113"/>
      <c r="AG81" s="113"/>
      <c r="AH81" s="113"/>
      <c r="AI81" s="113"/>
      <c r="AJ81" s="113"/>
      <c r="AK81" s="113"/>
      <c r="AL81" s="113"/>
    </row>
    <row r="82" spans="1:38" ht="12.75" customHeight="1" x14ac:dyDescent="0.2">
      <c r="A82" s="484"/>
      <c r="B82" s="484" t="s">
        <v>1138</v>
      </c>
      <c r="C82" s="484"/>
      <c r="D82" s="484"/>
      <c r="E82" s="484"/>
      <c r="F82" s="484"/>
      <c r="G82" s="484"/>
      <c r="H82" s="484"/>
      <c r="I82" s="484"/>
      <c r="J82" s="484"/>
      <c r="K82" s="484"/>
      <c r="L82" s="484"/>
      <c r="M82" s="484"/>
      <c r="N82" s="484"/>
      <c r="O82" s="484"/>
      <c r="P82" s="484"/>
      <c r="Q82" s="484"/>
      <c r="R82" s="484"/>
      <c r="S82" s="484"/>
      <c r="T82" s="484"/>
      <c r="U82" s="253" t="s">
        <v>1017</v>
      </c>
      <c r="V82" s="498" t="s">
        <v>1022</v>
      </c>
      <c r="W82" s="485"/>
      <c r="X82" s="485"/>
      <c r="Y82" s="485"/>
      <c r="Z82" s="485"/>
      <c r="AA82" s="254" t="s">
        <v>1027</v>
      </c>
      <c r="AB82" s="498" t="s">
        <v>1023</v>
      </c>
      <c r="AC82" s="498"/>
      <c r="AD82" s="485"/>
      <c r="AE82" s="486"/>
      <c r="AF82" s="113"/>
      <c r="AG82" s="113"/>
      <c r="AH82" s="113"/>
      <c r="AI82" s="113"/>
      <c r="AJ82" s="113"/>
      <c r="AK82" s="113"/>
      <c r="AL82" s="113"/>
    </row>
    <row r="83" spans="1:38" ht="12.75" customHeight="1" x14ac:dyDescent="0.2">
      <c r="A83" s="484"/>
      <c r="B83" s="484" t="s">
        <v>1033</v>
      </c>
      <c r="C83" s="484"/>
      <c r="D83" s="484"/>
      <c r="E83" s="484"/>
      <c r="F83" s="484"/>
      <c r="G83" s="484"/>
      <c r="H83" s="484"/>
      <c r="I83" s="484"/>
      <c r="J83" s="484"/>
      <c r="K83" s="484"/>
      <c r="L83" s="484"/>
      <c r="M83" s="484"/>
      <c r="N83" s="484"/>
      <c r="O83" s="484"/>
      <c r="P83" s="484"/>
      <c r="Q83" s="484"/>
      <c r="R83" s="484"/>
      <c r="S83" s="484"/>
      <c r="T83" s="484"/>
      <c r="U83" s="484"/>
      <c r="V83" s="484"/>
      <c r="W83" s="484"/>
      <c r="X83" s="484"/>
      <c r="Y83" s="484"/>
      <c r="Z83" s="484"/>
      <c r="AA83" s="484"/>
      <c r="AB83" s="484"/>
      <c r="AC83" s="484"/>
      <c r="AD83" s="484"/>
      <c r="AE83" s="484"/>
      <c r="AF83" s="113"/>
      <c r="AG83" s="113"/>
      <c r="AH83" s="113"/>
      <c r="AI83" s="113"/>
      <c r="AJ83" s="113"/>
      <c r="AK83" s="113"/>
      <c r="AL83" s="113"/>
    </row>
    <row r="84" spans="1:38" ht="12.75" customHeight="1" x14ac:dyDescent="0.2">
      <c r="A84" s="446"/>
      <c r="B84" s="484" t="s">
        <v>1034</v>
      </c>
      <c r="C84" s="446"/>
      <c r="D84" s="446"/>
      <c r="E84" s="446"/>
      <c r="F84" s="446"/>
      <c r="G84" s="446"/>
      <c r="H84" s="446"/>
      <c r="I84" s="446"/>
      <c r="J84" s="446"/>
      <c r="K84" s="446"/>
      <c r="L84" s="446"/>
      <c r="M84" s="446"/>
      <c r="N84" s="446"/>
      <c r="O84" s="446"/>
      <c r="P84" s="446"/>
      <c r="Q84" s="446"/>
      <c r="R84" s="446"/>
      <c r="S84" s="446"/>
      <c r="T84" s="446"/>
      <c r="U84" s="446"/>
      <c r="V84" s="446"/>
      <c r="W84" s="446"/>
      <c r="X84" s="446"/>
      <c r="Y84" s="446"/>
      <c r="Z84" s="446"/>
      <c r="AA84" s="446"/>
      <c r="AB84" s="446"/>
      <c r="AC84" s="446"/>
      <c r="AD84" s="446"/>
      <c r="AE84" s="446"/>
      <c r="AF84" s="113"/>
      <c r="AG84" s="113"/>
      <c r="AH84" s="113"/>
      <c r="AI84" s="113"/>
      <c r="AJ84" s="113"/>
      <c r="AK84" s="113"/>
      <c r="AL84" s="113"/>
    </row>
    <row r="85" spans="1:38" ht="12.75" customHeight="1" x14ac:dyDescent="0.2">
      <c r="A85" s="113"/>
      <c r="B85" s="113"/>
      <c r="C85" s="113"/>
      <c r="D85" s="113"/>
      <c r="E85" s="113"/>
      <c r="F85" s="113"/>
      <c r="G85" s="113"/>
      <c r="H85" s="113"/>
      <c r="I85" s="113"/>
      <c r="J85" s="113"/>
      <c r="K85" s="113"/>
      <c r="L85" s="113"/>
      <c r="M85" s="113"/>
      <c r="N85" s="113"/>
      <c r="O85" s="113"/>
      <c r="P85" s="113"/>
      <c r="Q85" s="113"/>
      <c r="R85" s="113"/>
      <c r="S85" s="113"/>
      <c r="T85" s="113"/>
      <c r="U85" s="113"/>
      <c r="V85" s="113"/>
      <c r="W85" s="113"/>
      <c r="X85" s="113"/>
      <c r="Y85" s="113"/>
      <c r="Z85" s="113"/>
      <c r="AA85" s="113"/>
      <c r="AB85" s="113"/>
      <c r="AC85" s="113"/>
      <c r="AD85" s="113"/>
      <c r="AE85" s="113"/>
      <c r="AF85" s="113"/>
      <c r="AG85" s="113"/>
      <c r="AH85" s="113"/>
      <c r="AI85" s="113"/>
      <c r="AJ85" s="113"/>
      <c r="AK85" s="113"/>
      <c r="AL85" s="113"/>
    </row>
    <row r="86" spans="1:38" ht="12.75" customHeight="1" x14ac:dyDescent="0.2">
      <c r="A86" s="118" t="s">
        <v>1213</v>
      </c>
      <c r="B86" s="118"/>
      <c r="C86" s="118"/>
      <c r="D86" s="118"/>
      <c r="E86" s="118"/>
      <c r="F86" s="118"/>
      <c r="G86" s="118"/>
      <c r="H86" s="118"/>
      <c r="I86" s="118"/>
      <c r="J86" s="118"/>
      <c r="K86" s="118"/>
      <c r="L86" s="118"/>
      <c r="M86" s="118"/>
      <c r="N86" s="118"/>
      <c r="O86" s="118"/>
      <c r="P86" s="118"/>
      <c r="Q86" s="118"/>
      <c r="R86" s="118"/>
      <c r="S86" s="118"/>
      <c r="T86" s="118"/>
      <c r="U86" s="118"/>
      <c r="V86" s="118"/>
      <c r="W86" s="118"/>
      <c r="X86" s="118"/>
      <c r="Y86" s="118"/>
      <c r="Z86" s="118"/>
      <c r="AA86" s="118"/>
      <c r="AB86" s="118"/>
      <c r="AC86" s="118"/>
      <c r="AD86" s="118"/>
      <c r="AE86" s="118"/>
      <c r="AF86" s="113"/>
      <c r="AG86" s="113"/>
      <c r="AH86" s="113"/>
      <c r="AI86" s="113"/>
      <c r="AJ86" s="113"/>
      <c r="AK86" s="113"/>
      <c r="AL86" s="113"/>
    </row>
    <row r="87" spans="1:38" ht="12.75" customHeight="1" x14ac:dyDescent="0.2">
      <c r="A87" s="118"/>
      <c r="B87" s="118" t="s">
        <v>1209</v>
      </c>
      <c r="C87" s="118"/>
      <c r="D87" s="118"/>
      <c r="E87" s="118"/>
      <c r="F87" s="118"/>
      <c r="G87" s="118"/>
      <c r="H87" s="118"/>
      <c r="I87" s="118"/>
      <c r="J87" s="118"/>
      <c r="K87" s="118"/>
      <c r="L87" s="118"/>
      <c r="M87" s="118"/>
      <c r="N87" s="118"/>
      <c r="O87" s="118"/>
      <c r="P87" s="118"/>
      <c r="Q87" s="118"/>
      <c r="R87" s="118"/>
      <c r="S87" s="118"/>
      <c r="T87" s="118"/>
      <c r="U87" s="118"/>
      <c r="V87" s="118"/>
      <c r="W87" s="118"/>
      <c r="X87" s="118"/>
      <c r="Y87" s="118"/>
      <c r="Z87" s="118"/>
      <c r="AA87" s="118"/>
      <c r="AB87" s="118"/>
      <c r="AC87" s="118"/>
      <c r="AD87" s="118"/>
      <c r="AE87" s="118"/>
    </row>
    <row r="88" spans="1:38" ht="12.75" customHeight="1" x14ac:dyDescent="0.2">
      <c r="A88" s="118"/>
      <c r="B88" s="253" t="s">
        <v>21</v>
      </c>
      <c r="C88" s="291" t="s">
        <v>1012</v>
      </c>
      <c r="D88" s="291"/>
      <c r="E88" s="291"/>
      <c r="F88" s="291"/>
      <c r="G88" s="291"/>
      <c r="H88" s="254" t="s">
        <v>21</v>
      </c>
      <c r="I88" s="291" t="s">
        <v>1210</v>
      </c>
      <c r="J88" s="291"/>
      <c r="K88" s="291"/>
      <c r="L88" s="291"/>
      <c r="M88" s="291"/>
      <c r="N88" s="291"/>
      <c r="O88" s="254" t="s">
        <v>21</v>
      </c>
      <c r="P88" s="291" t="s">
        <v>1211</v>
      </c>
      <c r="Q88" s="291"/>
      <c r="R88" s="291"/>
      <c r="S88" s="291"/>
      <c r="T88" s="291"/>
      <c r="U88" s="291"/>
      <c r="V88" s="254" t="s">
        <v>21</v>
      </c>
      <c r="W88" s="291" t="s">
        <v>1212</v>
      </c>
      <c r="X88" s="291"/>
      <c r="Y88" s="291"/>
      <c r="Z88" s="291"/>
      <c r="AA88" s="291"/>
      <c r="AB88" s="291"/>
      <c r="AC88" s="291"/>
      <c r="AD88" s="291"/>
      <c r="AE88" s="353"/>
    </row>
    <row r="89" spans="1:38" ht="12.75" customHeight="1" x14ac:dyDescent="0.2">
      <c r="A89" s="113"/>
      <c r="B89" s="113"/>
      <c r="C89" s="113"/>
      <c r="D89" s="113"/>
      <c r="E89" s="113"/>
      <c r="F89" s="113"/>
      <c r="G89" s="113"/>
      <c r="H89" s="113"/>
      <c r="I89" s="113"/>
      <c r="J89" s="113"/>
      <c r="K89" s="113"/>
      <c r="L89" s="113"/>
      <c r="M89" s="113"/>
      <c r="N89" s="113"/>
      <c r="O89" s="113"/>
      <c r="P89" s="113"/>
      <c r="Q89" s="113"/>
      <c r="R89" s="113"/>
      <c r="S89" s="113"/>
      <c r="T89" s="113"/>
      <c r="U89" s="113"/>
      <c r="V89" s="113"/>
      <c r="W89" s="113"/>
      <c r="X89" s="113"/>
      <c r="Y89" s="113"/>
      <c r="Z89" s="113"/>
      <c r="AA89" s="113"/>
      <c r="AB89" s="113"/>
      <c r="AC89" s="113"/>
      <c r="AD89" s="113"/>
      <c r="AE89" s="113"/>
    </row>
    <row r="90" spans="1:38" ht="12.75" customHeight="1" x14ac:dyDescent="0.2">
      <c r="A90" s="118" t="s">
        <v>1221</v>
      </c>
      <c r="B90" s="118"/>
      <c r="C90" s="118"/>
      <c r="D90" s="118"/>
      <c r="E90" s="118"/>
      <c r="F90" s="118"/>
      <c r="G90" s="118"/>
      <c r="H90" s="118"/>
      <c r="I90" s="118"/>
      <c r="J90" s="118"/>
      <c r="K90" s="118"/>
      <c r="L90" s="118"/>
      <c r="M90" s="118"/>
      <c r="N90" s="118"/>
      <c r="O90" s="118"/>
      <c r="P90" s="118"/>
      <c r="Q90" s="118"/>
      <c r="R90" s="118"/>
      <c r="S90" s="118"/>
      <c r="T90" s="118"/>
      <c r="U90" s="118"/>
      <c r="V90" s="118"/>
      <c r="W90" s="118"/>
      <c r="X90" s="118"/>
      <c r="Y90" s="118"/>
      <c r="Z90" s="118"/>
      <c r="AA90" s="118"/>
      <c r="AB90" s="118"/>
      <c r="AC90" s="118"/>
      <c r="AD90" s="118"/>
      <c r="AE90" s="118"/>
    </row>
    <row r="91" spans="1:38" ht="12.75" customHeight="1" x14ac:dyDescent="0.2">
      <c r="A91" s="118"/>
      <c r="B91" s="118" t="s">
        <v>1222</v>
      </c>
      <c r="C91" s="118"/>
      <c r="D91" s="118"/>
      <c r="E91" s="118"/>
      <c r="F91" s="118"/>
      <c r="G91" s="118"/>
      <c r="H91" s="118"/>
      <c r="I91" s="118"/>
      <c r="J91" s="118"/>
      <c r="K91" s="118"/>
      <c r="L91" s="118"/>
      <c r="M91" s="118"/>
      <c r="N91" s="118"/>
      <c r="O91" s="118"/>
      <c r="P91" s="118"/>
      <c r="Q91" s="118"/>
      <c r="R91" s="118"/>
      <c r="S91" s="118"/>
      <c r="T91" s="118"/>
      <c r="U91" s="118"/>
      <c r="V91" s="118"/>
      <c r="W91" s="118"/>
      <c r="X91" s="118"/>
      <c r="Y91" s="118"/>
      <c r="Z91" s="118"/>
      <c r="AA91" s="118"/>
      <c r="AB91" s="118"/>
      <c r="AC91" s="118"/>
      <c r="AD91" s="118"/>
      <c r="AE91" s="118"/>
    </row>
    <row r="92" spans="1:38" s="113" customFormat="1" ht="12.75" customHeight="1" x14ac:dyDescent="0.2">
      <c r="A92" s="118"/>
      <c r="B92" s="253" t="s">
        <v>21</v>
      </c>
      <c r="C92" s="291" t="s">
        <v>1012</v>
      </c>
      <c r="D92" s="291"/>
      <c r="E92" s="291"/>
      <c r="F92" s="291"/>
      <c r="G92" s="291"/>
      <c r="H92" s="254" t="s">
        <v>21</v>
      </c>
      <c r="I92" s="291" t="s">
        <v>1013</v>
      </c>
      <c r="J92" s="291"/>
      <c r="K92" s="291"/>
      <c r="L92" s="291"/>
      <c r="M92" s="353"/>
      <c r="N92" s="118"/>
    </row>
  </sheetData>
  <mergeCells count="205">
    <mergeCell ref="B34:D35"/>
    <mergeCell ref="B36:D37"/>
    <mergeCell ref="B38:D39"/>
    <mergeCell ref="B40:D41"/>
    <mergeCell ref="A23:L23"/>
    <mergeCell ref="N23:P23"/>
    <mergeCell ref="M24:O25"/>
    <mergeCell ref="U44:V45"/>
    <mergeCell ref="S44:T45"/>
    <mergeCell ref="M32:N33"/>
    <mergeCell ref="O32:P33"/>
    <mergeCell ref="Q32:R33"/>
    <mergeCell ref="S32:T33"/>
    <mergeCell ref="U32:V33"/>
    <mergeCell ref="B32:D33"/>
    <mergeCell ref="M26:O27"/>
    <mergeCell ref="P26:Q27"/>
    <mergeCell ref="R26:S27"/>
    <mergeCell ref="T26:T27"/>
    <mergeCell ref="U26:V27"/>
    <mergeCell ref="S30:T31"/>
    <mergeCell ref="U30:V31"/>
    <mergeCell ref="E40:F41"/>
    <mergeCell ref="G40:H41"/>
    <mergeCell ref="W44:X45"/>
    <mergeCell ref="Y44:Z45"/>
    <mergeCell ref="AA44:AB45"/>
    <mergeCell ref="U46:V47"/>
    <mergeCell ref="W46:X47"/>
    <mergeCell ref="Y46:Z47"/>
    <mergeCell ref="AA46:AB47"/>
    <mergeCell ref="B46:D46"/>
    <mergeCell ref="E46:F47"/>
    <mergeCell ref="G46:H47"/>
    <mergeCell ref="I46:J47"/>
    <mergeCell ref="K46:L47"/>
    <mergeCell ref="M46:N47"/>
    <mergeCell ref="O46:P47"/>
    <mergeCell ref="Q46:R47"/>
    <mergeCell ref="S46:T47"/>
    <mergeCell ref="B44:D45"/>
    <mergeCell ref="E44:F45"/>
    <mergeCell ref="G44:H45"/>
    <mergeCell ref="I44:J45"/>
    <mergeCell ref="K44:L45"/>
    <mergeCell ref="M44:N45"/>
    <mergeCell ref="O44:P45"/>
    <mergeCell ref="Q44:R45"/>
    <mergeCell ref="W38:X39"/>
    <mergeCell ref="Y38:Z39"/>
    <mergeCell ref="AA38:AB39"/>
    <mergeCell ref="E36:F37"/>
    <mergeCell ref="G36:H37"/>
    <mergeCell ref="I36:J37"/>
    <mergeCell ref="K36:L37"/>
    <mergeCell ref="M36:N37"/>
    <mergeCell ref="O36:P37"/>
    <mergeCell ref="Q36:R37"/>
    <mergeCell ref="S36:T37"/>
    <mergeCell ref="E38:F39"/>
    <mergeCell ref="G38:H39"/>
    <mergeCell ref="I38:J39"/>
    <mergeCell ref="K38:L39"/>
    <mergeCell ref="M38:N39"/>
    <mergeCell ref="O38:P39"/>
    <mergeCell ref="Q38:R39"/>
    <mergeCell ref="S38:T39"/>
    <mergeCell ref="U38:V39"/>
    <mergeCell ref="W32:X33"/>
    <mergeCell ref="Y32:Z33"/>
    <mergeCell ref="U36:V37"/>
    <mergeCell ref="W36:X37"/>
    <mergeCell ref="Y36:Z37"/>
    <mergeCell ref="AA32:AB33"/>
    <mergeCell ref="E34:F35"/>
    <mergeCell ref="G34:H35"/>
    <mergeCell ref="I34:J35"/>
    <mergeCell ref="K34:L35"/>
    <mergeCell ref="M34:N35"/>
    <mergeCell ref="O34:P35"/>
    <mergeCell ref="Q34:R35"/>
    <mergeCell ref="S34:T35"/>
    <mergeCell ref="U34:V35"/>
    <mergeCell ref="W34:X35"/>
    <mergeCell ref="Y34:Z35"/>
    <mergeCell ref="AA34:AB35"/>
    <mergeCell ref="E32:F33"/>
    <mergeCell ref="G32:H33"/>
    <mergeCell ref="I32:J33"/>
    <mergeCell ref="K32:L33"/>
    <mergeCell ref="AA36:AB37"/>
    <mergeCell ref="W26:W27"/>
    <mergeCell ref="X26:Y27"/>
    <mergeCell ref="Z26:Z27"/>
    <mergeCell ref="AB23:AB27"/>
    <mergeCell ref="U25:V25"/>
    <mergeCell ref="X25:Y25"/>
    <mergeCell ref="AC23:AE27"/>
    <mergeCell ref="M10:P10"/>
    <mergeCell ref="AC8:AC10"/>
    <mergeCell ref="AD8:AE10"/>
    <mergeCell ref="P24:Q24"/>
    <mergeCell ref="R24:S24"/>
    <mergeCell ref="U24:V24"/>
    <mergeCell ref="X24:Y24"/>
    <mergeCell ref="P25:Q25"/>
    <mergeCell ref="R25:S25"/>
    <mergeCell ref="Z2:AE2"/>
    <mergeCell ref="A3:L3"/>
    <mergeCell ref="A8:L8"/>
    <mergeCell ref="M9:P9"/>
    <mergeCell ref="Q9:R9"/>
    <mergeCell ref="M6:O6"/>
    <mergeCell ref="P6:Q6"/>
    <mergeCell ref="R6:S6"/>
    <mergeCell ref="AB13:AE13"/>
    <mergeCell ref="U6:V6"/>
    <mergeCell ref="X6:Y6"/>
    <mergeCell ref="Q10:R10"/>
    <mergeCell ref="M4:O4"/>
    <mergeCell ref="M5:O5"/>
    <mergeCell ref="P4:AA4"/>
    <mergeCell ref="P5:AA5"/>
    <mergeCell ref="AC3:AC6"/>
    <mergeCell ref="AD3:AE6"/>
    <mergeCell ref="S9:T9"/>
    <mergeCell ref="S10:T10"/>
    <mergeCell ref="V9:W9"/>
    <mergeCell ref="V10:W10"/>
    <mergeCell ref="Y9:Z9"/>
    <mergeCell ref="Y10:Z10"/>
    <mergeCell ref="B14:L14"/>
    <mergeCell ref="Q14:AA14"/>
    <mergeCell ref="B15:L15"/>
    <mergeCell ref="Q15:AA15"/>
    <mergeCell ref="B16:L16"/>
    <mergeCell ref="Q16:AA16"/>
    <mergeCell ref="A12:L12"/>
    <mergeCell ref="B13:L13"/>
    <mergeCell ref="M13:P13"/>
    <mergeCell ref="Q13:AA13"/>
    <mergeCell ref="B20:L20"/>
    <mergeCell ref="Q20:AA20"/>
    <mergeCell ref="B21:L21"/>
    <mergeCell ref="Q21:AA21"/>
    <mergeCell ref="B17:L17"/>
    <mergeCell ref="Q17:AA17"/>
    <mergeCell ref="B18:L18"/>
    <mergeCell ref="Q18:AA18"/>
    <mergeCell ref="B19:L19"/>
    <mergeCell ref="Q19:AA19"/>
    <mergeCell ref="W30:X31"/>
    <mergeCell ref="Y30:Z31"/>
    <mergeCell ref="AA30:AB31"/>
    <mergeCell ref="AC30:AD31"/>
    <mergeCell ref="AB29:AE29"/>
    <mergeCell ref="B30:D31"/>
    <mergeCell ref="E30:F31"/>
    <mergeCell ref="G30:H31"/>
    <mergeCell ref="I30:J31"/>
    <mergeCell ref="K30:L31"/>
    <mergeCell ref="M30:N31"/>
    <mergeCell ref="O30:P31"/>
    <mergeCell ref="Q30:R31"/>
    <mergeCell ref="I40:J41"/>
    <mergeCell ref="K40:L41"/>
    <mergeCell ref="M40:N41"/>
    <mergeCell ref="O40:P41"/>
    <mergeCell ref="B42:D43"/>
    <mergeCell ref="E42:F43"/>
    <mergeCell ref="G42:H43"/>
    <mergeCell ref="I42:J43"/>
    <mergeCell ref="K42:L43"/>
    <mergeCell ref="M42:N43"/>
    <mergeCell ref="O42:P43"/>
    <mergeCell ref="Q40:R41"/>
    <mergeCell ref="S40:T41"/>
    <mergeCell ref="U40:V41"/>
    <mergeCell ref="W40:X41"/>
    <mergeCell ref="Y40:Z41"/>
    <mergeCell ref="AA40:AB41"/>
    <mergeCell ref="Q42:R43"/>
    <mergeCell ref="S42:T43"/>
    <mergeCell ref="U42:V43"/>
    <mergeCell ref="W42:X43"/>
    <mergeCell ref="Y42:Z43"/>
    <mergeCell ref="AA42:AB43"/>
    <mergeCell ref="B55:G55"/>
    <mergeCell ref="H55:Q55"/>
    <mergeCell ref="R55:W55"/>
    <mergeCell ref="B56:G56"/>
    <mergeCell ref="B57:G57"/>
    <mergeCell ref="H51:H52"/>
    <mergeCell ref="I51:I52"/>
    <mergeCell ref="J51:T52"/>
    <mergeCell ref="U51:AE52"/>
    <mergeCell ref="A49:O49"/>
    <mergeCell ref="B50:I50"/>
    <mergeCell ref="J50:T50"/>
    <mergeCell ref="U50:AE50"/>
    <mergeCell ref="B51:C52"/>
    <mergeCell ref="D51:D52"/>
    <mergeCell ref="E51:E52"/>
    <mergeCell ref="F51:F52"/>
    <mergeCell ref="G51:G52"/>
  </mergeCells>
  <phoneticPr fontId="2"/>
  <dataValidations count="4">
    <dataValidation type="list" allowBlank="1" showInputMessage="1" showErrorMessage="1" sqref="M3 AC3 M8 C64:C67 M14:M21 O14:O21 AB14:AB21 AD14:AD21 H62 B62 AC8 H64:H65 P49 T49 U82 M56:M57 R56:R57 U56:U57 U70 AA70 U72 AA72 U74 AA74 U77 AA77 AA80 U80 AA82 H56:H57 M23 AB23 AC32:AC47 AA87 U87 B88 H88 O88 V88 U91 B92 H92 AA91">
      <formula1>"□,■"</formula1>
    </dataValidation>
    <dataValidation imeMode="hiragana" allowBlank="1" showInputMessage="1" showErrorMessage="1" sqref="J51:AE52 AB5:AB6 B47:D47"/>
    <dataValidation imeMode="halfAlpha" allowBlank="1" showInputMessage="1" showErrorMessage="1" sqref="D51:D52 F51:F52 H51:H52 R6 U6:V6 Y9 X6:Y6 S9:S10 S24:S25 V24:V25 R24:R26 U24:U26 X24:X26 Y24:Y25 E32 AA32 G32 I32 K32 M32 O32 Q32 S32 U32 W32 Y32 E46 E34 E36 E42 E44 E38 E40 S34 G34 I34 K34 M34 O34 Q34 AA34 U34 W34 Y34 AA36 G36 I36 K36 M36 O36 Q36 S36 U36 W36 Y36 AA42 G42 I42 K42 M42 O42 Q42 S42 U42 W42 Y42 AA44 G44 I44 K44 M44 O44 Q44 S44 U44 W44 Y44 AA38 G38 I38 K38 M38 O38 Q38 S38 U38 W38 Y38 AA40 G40 I40 K40 M40 O40 Q40 S40 U40 W40 Y40 G46 I46 K46 M46 O46 Q46 S46 U46 W46 Y46 AA46"/>
    <dataValidation type="list" allowBlank="1" showInputMessage="1" showErrorMessage="1" sqref="P6:Q6 Q9:R10">
      <formula1>"令和,平成,昭和"</formula1>
    </dataValidation>
  </dataValidations>
  <pageMargins left="0.78740157480314965" right="0.78740157480314965" top="0.74803149606299213" bottom="0.74803149606299213" header="0.31496062992125984" footer="0.31496062992125984"/>
  <pageSetup paperSize="9" scale="98" fitToHeight="0" orientation="portrait" r:id="rId1"/>
  <headerFooter>
    <oddFooter>&amp;P / &amp;N ページ</oddFooter>
  </headerFooter>
  <rowBreaks count="1" manualBreakCount="1">
    <brk id="60"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FF"/>
    <pageSetUpPr fitToPage="1"/>
  </sheetPr>
  <dimension ref="A1:AD239"/>
  <sheetViews>
    <sheetView view="pageBreakPreview" zoomScale="115" zoomScaleNormal="100" zoomScaleSheetLayoutView="115" workbookViewId="0">
      <selection activeCell="E3" sqref="E3"/>
    </sheetView>
  </sheetViews>
  <sheetFormatPr defaultColWidth="9" defaultRowHeight="12.9" customHeight="1" x14ac:dyDescent="0.2"/>
  <cols>
    <col min="1" max="1" width="2.77734375" style="447" customWidth="1"/>
    <col min="2" max="44" width="2.77734375" style="118" customWidth="1"/>
    <col min="45" max="16384" width="9" style="118"/>
  </cols>
  <sheetData>
    <row r="1" spans="1:30" ht="12.9" customHeight="1" x14ac:dyDescent="0.2">
      <c r="A1" s="636" t="s">
        <v>1270</v>
      </c>
      <c r="B1" s="365"/>
      <c r="C1" s="365"/>
      <c r="D1" s="365"/>
      <c r="E1" s="365"/>
      <c r="F1" s="365"/>
      <c r="G1" s="365"/>
      <c r="H1" s="365"/>
      <c r="I1" s="365"/>
      <c r="J1" s="365"/>
      <c r="K1" s="365"/>
      <c r="L1" s="365"/>
      <c r="M1" s="365"/>
      <c r="N1" s="365"/>
      <c r="O1" s="365"/>
      <c r="P1" s="365"/>
      <c r="Q1" s="365"/>
      <c r="R1" s="365"/>
      <c r="S1" s="365"/>
      <c r="T1" s="365"/>
      <c r="U1" s="365"/>
    </row>
    <row r="2" spans="1:30" ht="12.9" customHeight="1" x14ac:dyDescent="0.2">
      <c r="A2" s="636" t="s">
        <v>367</v>
      </c>
      <c r="B2" s="365"/>
      <c r="C2" s="365"/>
      <c r="D2" s="365"/>
      <c r="E2" s="365"/>
      <c r="F2" s="365"/>
      <c r="G2" s="365"/>
      <c r="H2" s="365"/>
      <c r="I2" s="365"/>
      <c r="J2" s="365"/>
      <c r="K2" s="365"/>
      <c r="L2" s="365"/>
      <c r="M2" s="365"/>
      <c r="N2" s="365"/>
      <c r="O2" s="365"/>
      <c r="P2" s="365"/>
      <c r="Q2" s="365"/>
      <c r="R2" s="365"/>
      <c r="S2" s="365"/>
      <c r="T2" s="365"/>
      <c r="U2" s="365"/>
    </row>
    <row r="3" spans="1:30" ht="12.9" customHeight="1" x14ac:dyDescent="0.2">
      <c r="B3" s="365" t="s">
        <v>368</v>
      </c>
      <c r="C3" s="365"/>
      <c r="D3" s="365"/>
      <c r="E3" s="365"/>
      <c r="F3" s="365"/>
      <c r="G3" s="365"/>
      <c r="H3" s="365"/>
      <c r="I3" s="365"/>
      <c r="J3" s="365"/>
      <c r="K3" s="365"/>
      <c r="L3" s="365"/>
      <c r="M3" s="365"/>
      <c r="N3" s="365"/>
      <c r="O3" s="365"/>
      <c r="P3" s="365"/>
      <c r="Q3" s="365"/>
      <c r="R3" s="365"/>
      <c r="S3" s="365"/>
      <c r="T3" s="365"/>
      <c r="U3" s="365"/>
      <c r="Y3" s="118" t="s">
        <v>369</v>
      </c>
    </row>
    <row r="4" spans="1:30" ht="12.9" customHeight="1" x14ac:dyDescent="0.2">
      <c r="A4" s="637"/>
      <c r="B4" s="638" t="s">
        <v>67</v>
      </c>
      <c r="C4" s="291" t="s">
        <v>370</v>
      </c>
      <c r="D4" s="291"/>
      <c r="E4" s="291"/>
      <c r="F4" s="291"/>
      <c r="G4" s="291"/>
      <c r="H4" s="291"/>
      <c r="I4" s="639" t="s">
        <v>67</v>
      </c>
      <c r="J4" s="291" t="s">
        <v>371</v>
      </c>
      <c r="K4" s="291"/>
      <c r="L4" s="291"/>
      <c r="M4" s="291"/>
      <c r="N4" s="291"/>
      <c r="O4" s="291"/>
      <c r="P4" s="291"/>
      <c r="Q4" s="291"/>
      <c r="R4" s="640" t="s">
        <v>67</v>
      </c>
      <c r="S4" s="291" t="s">
        <v>372</v>
      </c>
      <c r="T4" s="291"/>
      <c r="U4" s="291"/>
      <c r="V4" s="291"/>
      <c r="W4" s="291"/>
      <c r="X4" s="291"/>
      <c r="Y4" s="291"/>
      <c r="Z4" s="291"/>
      <c r="AA4" s="291"/>
      <c r="AB4" s="291"/>
      <c r="AC4" s="291"/>
      <c r="AD4" s="353"/>
    </row>
    <row r="5" spans="1:30" ht="12.9" customHeight="1" x14ac:dyDescent="0.2">
      <c r="A5" s="637"/>
      <c r="B5" s="365"/>
      <c r="C5" s="365"/>
      <c r="D5" s="365"/>
      <c r="E5" s="365"/>
      <c r="F5" s="365"/>
      <c r="G5" s="365"/>
      <c r="H5" s="365"/>
      <c r="I5" s="365"/>
      <c r="J5" s="365" t="s">
        <v>1271</v>
      </c>
      <c r="K5" s="365"/>
      <c r="L5" s="365"/>
      <c r="N5" s="365"/>
      <c r="P5" s="365"/>
      <c r="Q5" s="365"/>
      <c r="R5" s="365"/>
      <c r="S5" s="365"/>
      <c r="T5" s="365"/>
      <c r="U5" s="365"/>
    </row>
    <row r="6" spans="1:30" ht="12.9" customHeight="1" x14ac:dyDescent="0.2">
      <c r="A6" s="637"/>
      <c r="B6" s="879" t="s">
        <v>373</v>
      </c>
      <c r="C6" s="880"/>
      <c r="D6" s="880"/>
      <c r="E6" s="880"/>
      <c r="F6" s="880"/>
      <c r="G6" s="880"/>
      <c r="H6" s="881"/>
      <c r="I6" s="638" t="s">
        <v>67</v>
      </c>
      <c r="J6" s="291" t="s">
        <v>132</v>
      </c>
      <c r="K6" s="1737"/>
      <c r="L6" s="1737"/>
      <c r="M6" s="291" t="s">
        <v>169</v>
      </c>
      <c r="N6" s="1737"/>
      <c r="O6" s="1737"/>
      <c r="P6" s="291" t="s">
        <v>374</v>
      </c>
      <c r="Q6" s="291"/>
      <c r="R6" s="291" t="s">
        <v>26</v>
      </c>
      <c r="S6" s="640" t="s">
        <v>67</v>
      </c>
      <c r="T6" s="291" t="s">
        <v>375</v>
      </c>
      <c r="U6" s="291"/>
      <c r="V6" s="291"/>
      <c r="W6" s="640" t="s">
        <v>67</v>
      </c>
      <c r="X6" s="291" t="s">
        <v>376</v>
      </c>
      <c r="Y6" s="291"/>
      <c r="Z6" s="1734"/>
      <c r="AA6" s="1734"/>
      <c r="AB6" s="1734"/>
      <c r="AC6" s="1734"/>
      <c r="AD6" s="641" t="s">
        <v>26</v>
      </c>
    </row>
    <row r="7" spans="1:30" ht="12.9" customHeight="1" x14ac:dyDescent="0.2">
      <c r="A7" s="637"/>
      <c r="B7" s="879" t="s">
        <v>377</v>
      </c>
      <c r="C7" s="880"/>
      <c r="D7" s="880"/>
      <c r="E7" s="880"/>
      <c r="F7" s="880"/>
      <c r="G7" s="880"/>
      <c r="H7" s="881"/>
      <c r="I7" s="638" t="s">
        <v>67</v>
      </c>
      <c r="J7" s="642" t="s">
        <v>378</v>
      </c>
      <c r="K7" s="643"/>
      <c r="L7" s="643"/>
      <c r="M7" s="642"/>
      <c r="N7" s="640" t="s">
        <v>67</v>
      </c>
      <c r="O7" s="644" t="s">
        <v>379</v>
      </c>
      <c r="P7" s="642"/>
      <c r="Q7" s="642"/>
      <c r="R7" s="642"/>
      <c r="S7" s="645" t="s">
        <v>67</v>
      </c>
      <c r="T7" s="642" t="s">
        <v>380</v>
      </c>
      <c r="U7" s="642"/>
      <c r="V7" s="642"/>
      <c r="W7" s="642"/>
      <c r="X7" s="640" t="s">
        <v>67</v>
      </c>
      <c r="Y7" s="646" t="s">
        <v>381</v>
      </c>
      <c r="Z7" s="646"/>
      <c r="AA7" s="646"/>
      <c r="AB7" s="646"/>
      <c r="AC7" s="646"/>
      <c r="AD7" s="647"/>
    </row>
    <row r="8" spans="1:30" ht="12.9" customHeight="1" x14ac:dyDescent="0.2">
      <c r="A8" s="637"/>
      <c r="B8" s="865" t="s">
        <v>382</v>
      </c>
      <c r="C8" s="945"/>
      <c r="D8" s="945"/>
      <c r="E8" s="945"/>
      <c r="F8" s="945"/>
      <c r="G8" s="945"/>
      <c r="H8" s="866"/>
      <c r="I8" s="648" t="s">
        <v>383</v>
      </c>
      <c r="J8" s="294"/>
      <c r="K8" s="294"/>
      <c r="L8" s="294"/>
      <c r="M8" s="1738"/>
      <c r="N8" s="1738"/>
      <c r="O8" s="1738"/>
      <c r="P8" s="1738"/>
      <c r="Q8" s="1738"/>
      <c r="R8" s="1738"/>
      <c r="S8" s="1738"/>
      <c r="T8" s="1738"/>
      <c r="U8" s="1738"/>
      <c r="V8" s="1738"/>
      <c r="W8" s="1738"/>
      <c r="X8" s="1738"/>
      <c r="Y8" s="1738"/>
      <c r="Z8" s="1738"/>
      <c r="AA8" s="1738"/>
      <c r="AB8" s="1738"/>
      <c r="AC8" s="1738"/>
      <c r="AD8" s="370" t="s">
        <v>26</v>
      </c>
    </row>
    <row r="9" spans="1:30" ht="12.9" customHeight="1" x14ac:dyDescent="0.2">
      <c r="B9" s="947"/>
      <c r="C9" s="948"/>
      <c r="D9" s="948"/>
      <c r="E9" s="948"/>
      <c r="F9" s="948"/>
      <c r="G9" s="948"/>
      <c r="H9" s="949"/>
      <c r="I9" s="444" t="s">
        <v>384</v>
      </c>
      <c r="J9" s="409"/>
      <c r="K9" s="620" t="s">
        <v>132</v>
      </c>
      <c r="L9" s="1488"/>
      <c r="M9" s="1488"/>
      <c r="N9" s="1488"/>
      <c r="O9" s="1488"/>
      <c r="P9" s="1488"/>
      <c r="Q9" s="1488"/>
      <c r="R9" s="1488"/>
      <c r="S9" s="1488"/>
      <c r="T9" s="1488"/>
      <c r="U9" s="1488"/>
      <c r="V9" s="1488"/>
      <c r="W9" s="1488"/>
      <c r="X9" s="1488"/>
      <c r="Y9" s="1488"/>
      <c r="Z9" s="1488"/>
      <c r="AA9" s="1488"/>
      <c r="AB9" s="1488"/>
      <c r="AC9" s="1488"/>
      <c r="AD9" s="429" t="s">
        <v>26</v>
      </c>
    </row>
    <row r="11" spans="1:30" ht="12.9" customHeight="1" x14ac:dyDescent="0.2">
      <c r="B11" s="118" t="s">
        <v>385</v>
      </c>
      <c r="Y11" s="118" t="s">
        <v>369</v>
      </c>
    </row>
    <row r="12" spans="1:30" ht="12.9" customHeight="1" x14ac:dyDescent="0.2">
      <c r="B12" s="638" t="s">
        <v>67</v>
      </c>
      <c r="C12" s="291" t="s">
        <v>386</v>
      </c>
      <c r="D12" s="291"/>
      <c r="E12" s="291"/>
      <c r="F12" s="291"/>
      <c r="G12" s="291"/>
      <c r="H12" s="291"/>
      <c r="I12" s="639" t="s">
        <v>67</v>
      </c>
      <c r="J12" s="291" t="s">
        <v>387</v>
      </c>
      <c r="K12" s="291"/>
      <c r="L12" s="291"/>
      <c r="M12" s="291"/>
      <c r="N12" s="291"/>
      <c r="O12" s="291"/>
      <c r="P12" s="291"/>
      <c r="Q12" s="291"/>
      <c r="R12" s="291"/>
      <c r="S12" s="291"/>
      <c r="T12" s="291"/>
      <c r="U12" s="291"/>
      <c r="V12" s="291"/>
      <c r="W12" s="291"/>
      <c r="X12" s="291"/>
      <c r="Y12" s="291"/>
      <c r="Z12" s="291"/>
      <c r="AA12" s="291"/>
      <c r="AB12" s="291"/>
      <c r="AC12" s="291"/>
      <c r="AD12" s="353"/>
    </row>
    <row r="13" spans="1:30" ht="12.9" customHeight="1" x14ac:dyDescent="0.2">
      <c r="I13" s="118" t="s">
        <v>1272</v>
      </c>
    </row>
    <row r="14" spans="1:30" ht="12.9" customHeight="1" x14ac:dyDescent="0.2">
      <c r="B14" s="879" t="s">
        <v>260</v>
      </c>
      <c r="C14" s="880"/>
      <c r="D14" s="880"/>
      <c r="E14" s="880"/>
      <c r="F14" s="880"/>
      <c r="G14" s="881"/>
      <c r="H14" s="1733"/>
      <c r="I14" s="1734"/>
      <c r="J14" s="1734"/>
      <c r="K14" s="1734"/>
      <c r="L14" s="1734"/>
      <c r="M14" s="1734"/>
      <c r="N14" s="1734"/>
      <c r="O14" s="1734"/>
      <c r="P14" s="1734"/>
      <c r="Q14" s="1734"/>
      <c r="R14" s="1734"/>
      <c r="S14" s="1734"/>
      <c r="T14" s="1734"/>
      <c r="U14" s="1734"/>
      <c r="V14" s="1734"/>
      <c r="W14" s="1734"/>
      <c r="X14" s="1734"/>
      <c r="Y14" s="1734"/>
      <c r="Z14" s="1734"/>
      <c r="AA14" s="1734"/>
      <c r="AB14" s="1734"/>
      <c r="AC14" s="1734"/>
      <c r="AD14" s="1735"/>
    </row>
    <row r="15" spans="1:30" ht="12.9" customHeight="1" x14ac:dyDescent="0.2">
      <c r="B15" s="879" t="s">
        <v>8</v>
      </c>
      <c r="C15" s="880"/>
      <c r="D15" s="880"/>
      <c r="E15" s="880"/>
      <c r="F15" s="880"/>
      <c r="G15" s="881"/>
      <c r="H15" s="1733"/>
      <c r="I15" s="1734"/>
      <c r="J15" s="1734"/>
      <c r="K15" s="1734"/>
      <c r="L15" s="1734"/>
      <c r="M15" s="1734"/>
      <c r="N15" s="1734"/>
      <c r="O15" s="1734"/>
      <c r="P15" s="1734"/>
      <c r="Q15" s="1734"/>
      <c r="R15" s="1734"/>
      <c r="S15" s="1734"/>
      <c r="T15" s="1734"/>
      <c r="U15" s="1734"/>
      <c r="V15" s="1734"/>
      <c r="W15" s="1734"/>
      <c r="X15" s="1734"/>
      <c r="Y15" s="1734"/>
      <c r="Z15" s="1734"/>
      <c r="AA15" s="1734"/>
      <c r="AB15" s="1734"/>
      <c r="AC15" s="1734"/>
      <c r="AD15" s="1735"/>
    </row>
    <row r="16" spans="1:30" ht="12.9" customHeight="1" x14ac:dyDescent="0.2">
      <c r="B16" s="865" t="s">
        <v>388</v>
      </c>
      <c r="C16" s="945"/>
      <c r="D16" s="945"/>
      <c r="E16" s="945"/>
      <c r="F16" s="945"/>
      <c r="G16" s="866"/>
      <c r="H16" s="645" t="s">
        <v>67</v>
      </c>
      <c r="I16" s="294" t="s">
        <v>389</v>
      </c>
      <c r="J16" s="294"/>
      <c r="K16" s="294"/>
      <c r="L16" s="645" t="s">
        <v>67</v>
      </c>
      <c r="M16" s="294" t="s">
        <v>390</v>
      </c>
      <c r="N16" s="294"/>
      <c r="O16" s="645" t="s">
        <v>67</v>
      </c>
      <c r="P16" s="294" t="s">
        <v>391</v>
      </c>
      <c r="Q16" s="294"/>
      <c r="R16" s="649"/>
      <c r="S16" s="645" t="s">
        <v>67</v>
      </c>
      <c r="T16" s="294" t="s">
        <v>392</v>
      </c>
      <c r="U16" s="294"/>
      <c r="V16" s="645" t="s">
        <v>67</v>
      </c>
      <c r="W16" s="294" t="s">
        <v>393</v>
      </c>
      <c r="X16" s="294"/>
      <c r="Y16" s="645" t="s">
        <v>67</v>
      </c>
      <c r="Z16" s="294" t="s">
        <v>394</v>
      </c>
      <c r="AA16" s="294"/>
      <c r="AB16" s="294"/>
      <c r="AC16" s="294"/>
      <c r="AD16" s="370"/>
    </row>
    <row r="17" spans="1:30" ht="12.9" customHeight="1" x14ac:dyDescent="0.2">
      <c r="B17" s="947"/>
      <c r="C17" s="948"/>
      <c r="D17" s="948"/>
      <c r="E17" s="948"/>
      <c r="F17" s="948"/>
      <c r="G17" s="949"/>
      <c r="H17" s="650" t="s">
        <v>67</v>
      </c>
      <c r="I17" s="365" t="s">
        <v>395</v>
      </c>
      <c r="J17" s="365"/>
      <c r="K17" s="365"/>
      <c r="L17" s="650" t="s">
        <v>67</v>
      </c>
      <c r="M17" s="365" t="s">
        <v>131</v>
      </c>
      <c r="N17" s="365"/>
      <c r="O17" s="619" t="s">
        <v>132</v>
      </c>
      <c r="P17" s="1736"/>
      <c r="Q17" s="1736"/>
      <c r="R17" s="1736"/>
      <c r="S17" s="1736"/>
      <c r="T17" s="1736"/>
      <c r="U17" s="1736"/>
      <c r="V17" s="1736"/>
      <c r="W17" s="1736"/>
      <c r="X17" s="1736"/>
      <c r="Y17" s="1736"/>
      <c r="Z17" s="1736"/>
      <c r="AA17" s="1736"/>
      <c r="AB17" s="1736"/>
      <c r="AC17" s="1736"/>
      <c r="AD17" s="433" t="s">
        <v>26</v>
      </c>
    </row>
    <row r="18" spans="1:30" ht="12.9" customHeight="1" x14ac:dyDescent="0.2">
      <c r="B18" s="879" t="s">
        <v>396</v>
      </c>
      <c r="C18" s="880"/>
      <c r="D18" s="880"/>
      <c r="E18" s="880"/>
      <c r="F18" s="880"/>
      <c r="G18" s="881"/>
      <c r="H18" s="1739"/>
      <c r="I18" s="1740"/>
      <c r="J18" s="1737"/>
      <c r="K18" s="1737"/>
      <c r="L18" s="291" t="s">
        <v>14</v>
      </c>
      <c r="M18" s="1737"/>
      <c r="N18" s="1737"/>
      <c r="O18" s="291" t="s">
        <v>265</v>
      </c>
      <c r="P18" s="1737"/>
      <c r="Q18" s="1737"/>
      <c r="R18" s="291" t="s">
        <v>182</v>
      </c>
      <c r="S18" s="291"/>
      <c r="T18" s="291"/>
      <c r="U18" s="291"/>
      <c r="V18" s="291"/>
      <c r="W18" s="291"/>
      <c r="X18" s="291"/>
      <c r="Y18" s="291"/>
      <c r="Z18" s="291"/>
      <c r="AA18" s="291"/>
      <c r="AB18" s="291"/>
      <c r="AC18" s="291"/>
      <c r="AD18" s="353"/>
    </row>
    <row r="19" spans="1:30" ht="12.9" customHeight="1" x14ac:dyDescent="0.2">
      <c r="B19" s="651" t="s">
        <v>397</v>
      </c>
      <c r="C19" s="652"/>
      <c r="D19" s="652"/>
      <c r="E19" s="652"/>
      <c r="F19" s="652"/>
      <c r="G19" s="652"/>
      <c r="H19" s="652"/>
      <c r="I19" s="652"/>
      <c r="J19" s="652"/>
      <c r="K19" s="652" t="s">
        <v>398</v>
      </c>
      <c r="L19" s="652"/>
      <c r="M19" s="451"/>
      <c r="N19" s="1733"/>
      <c r="O19" s="1734"/>
      <c r="P19" s="1734"/>
      <c r="Q19" s="1734"/>
      <c r="R19" s="1734"/>
      <c r="S19" s="1734"/>
      <c r="T19" s="1734"/>
      <c r="U19" s="1734"/>
      <c r="V19" s="1734"/>
      <c r="W19" s="1734"/>
      <c r="X19" s="1734"/>
      <c r="Y19" s="1734"/>
      <c r="Z19" s="1734"/>
      <c r="AA19" s="1734"/>
      <c r="AB19" s="1734"/>
      <c r="AC19" s="1734"/>
      <c r="AD19" s="1735"/>
    </row>
    <row r="21" spans="1:30" ht="12.9" customHeight="1" x14ac:dyDescent="0.2">
      <c r="B21" s="447" t="s">
        <v>1214</v>
      </c>
      <c r="C21" s="447"/>
      <c r="D21" s="447"/>
      <c r="E21" s="447"/>
      <c r="F21" s="447"/>
      <c r="G21" s="447"/>
      <c r="H21" s="447"/>
      <c r="I21" s="447"/>
      <c r="J21" s="447"/>
      <c r="K21" s="447"/>
      <c r="L21" s="447"/>
      <c r="M21" s="447"/>
      <c r="Y21" s="118" t="s">
        <v>454</v>
      </c>
    </row>
    <row r="22" spans="1:30" ht="12.9" customHeight="1" x14ac:dyDescent="0.2">
      <c r="B22" s="638" t="s">
        <v>67</v>
      </c>
      <c r="C22" s="291" t="s">
        <v>1215</v>
      </c>
      <c r="D22" s="291"/>
      <c r="E22" s="291"/>
      <c r="F22" s="291"/>
      <c r="G22" s="291"/>
      <c r="H22" s="291"/>
      <c r="I22" s="639" t="s">
        <v>67</v>
      </c>
      <c r="J22" s="291" t="s">
        <v>1216</v>
      </c>
      <c r="K22" s="291"/>
      <c r="L22" s="291"/>
      <c r="M22" s="291"/>
      <c r="N22" s="291"/>
      <c r="O22" s="291"/>
      <c r="P22" s="291"/>
      <c r="Q22" s="291"/>
      <c r="R22" s="291"/>
      <c r="S22" s="291"/>
      <c r="T22" s="291"/>
      <c r="U22" s="291"/>
      <c r="V22" s="291"/>
      <c r="W22" s="291"/>
      <c r="X22" s="291"/>
      <c r="Y22" s="291"/>
      <c r="Z22" s="291"/>
      <c r="AA22" s="291"/>
      <c r="AB22" s="291"/>
      <c r="AC22" s="291"/>
      <c r="AD22" s="353"/>
    </row>
    <row r="23" spans="1:30" ht="12.9" customHeight="1" x14ac:dyDescent="0.2">
      <c r="I23" s="118" t="s">
        <v>1217</v>
      </c>
    </row>
    <row r="24" spans="1:30" ht="12.9" customHeight="1" x14ac:dyDescent="0.2">
      <c r="B24" s="879" t="s">
        <v>1218</v>
      </c>
      <c r="C24" s="880"/>
      <c r="D24" s="880"/>
      <c r="E24" s="880"/>
      <c r="F24" s="880"/>
      <c r="G24" s="881"/>
      <c r="H24" s="1733"/>
      <c r="I24" s="1734"/>
      <c r="J24" s="1734"/>
      <c r="K24" s="1734"/>
      <c r="L24" s="1734"/>
      <c r="M24" s="1734"/>
      <c r="N24" s="1734"/>
      <c r="O24" s="1734"/>
      <c r="P24" s="1734"/>
      <c r="Q24" s="1734"/>
      <c r="R24" s="1734"/>
      <c r="S24" s="1734"/>
      <c r="T24" s="1734"/>
      <c r="U24" s="1734"/>
      <c r="V24" s="1734"/>
      <c r="W24" s="1734"/>
      <c r="X24" s="1734"/>
      <c r="Y24" s="1734"/>
      <c r="Z24" s="1734"/>
      <c r="AA24" s="1734"/>
      <c r="AB24" s="1734"/>
      <c r="AC24" s="1734"/>
      <c r="AD24" s="1735"/>
    </row>
    <row r="25" spans="1:30" ht="12.9" customHeight="1" x14ac:dyDescent="0.2">
      <c r="A25" s="447" t="s">
        <v>399</v>
      </c>
    </row>
    <row r="26" spans="1:30" ht="12.9" customHeight="1" x14ac:dyDescent="0.2">
      <c r="B26" s="118" t="s">
        <v>792</v>
      </c>
      <c r="AB26" s="118" t="s">
        <v>66</v>
      </c>
    </row>
    <row r="27" spans="1:30" ht="12.9" customHeight="1" x14ac:dyDescent="0.2">
      <c r="B27" s="341"/>
      <c r="C27" s="342"/>
      <c r="D27" s="342"/>
      <c r="E27" s="342"/>
      <c r="F27" s="343"/>
      <c r="G27" s="879" t="s">
        <v>400</v>
      </c>
      <c r="H27" s="880"/>
      <c r="I27" s="880"/>
      <c r="J27" s="880"/>
      <c r="K27" s="880"/>
      <c r="L27" s="881"/>
      <c r="M27" s="879" t="s">
        <v>401</v>
      </c>
      <c r="N27" s="880"/>
      <c r="O27" s="880"/>
      <c r="P27" s="880"/>
      <c r="Q27" s="880"/>
      <c r="R27" s="881"/>
      <c r="S27" s="879" t="s">
        <v>402</v>
      </c>
      <c r="T27" s="880"/>
      <c r="U27" s="880"/>
      <c r="V27" s="880"/>
      <c r="W27" s="880"/>
      <c r="X27" s="881"/>
      <c r="Y27" s="879" t="s">
        <v>403</v>
      </c>
      <c r="Z27" s="880"/>
      <c r="AA27" s="880"/>
      <c r="AB27" s="880"/>
      <c r="AC27" s="880"/>
      <c r="AD27" s="881"/>
    </row>
    <row r="28" spans="1:30" ht="12.9" customHeight="1" x14ac:dyDescent="0.2">
      <c r="B28" s="453"/>
      <c r="C28" s="454"/>
      <c r="D28" s="454"/>
      <c r="E28" s="454"/>
      <c r="F28" s="455"/>
      <c r="G28" s="879" t="s">
        <v>220</v>
      </c>
      <c r="H28" s="880"/>
      <c r="I28" s="881"/>
      <c r="J28" s="879" t="s">
        <v>221</v>
      </c>
      <c r="K28" s="880"/>
      <c r="L28" s="881"/>
      <c r="M28" s="879" t="s">
        <v>220</v>
      </c>
      <c r="N28" s="880"/>
      <c r="O28" s="881"/>
      <c r="P28" s="879" t="s">
        <v>404</v>
      </c>
      <c r="Q28" s="880"/>
      <c r="R28" s="881"/>
      <c r="S28" s="879" t="s">
        <v>220</v>
      </c>
      <c r="T28" s="880"/>
      <c r="U28" s="881"/>
      <c r="V28" s="879" t="s">
        <v>404</v>
      </c>
      <c r="W28" s="880"/>
      <c r="X28" s="881"/>
      <c r="Y28" s="879" t="s">
        <v>220</v>
      </c>
      <c r="Z28" s="880"/>
      <c r="AA28" s="881"/>
      <c r="AB28" s="879" t="s">
        <v>404</v>
      </c>
      <c r="AC28" s="880"/>
      <c r="AD28" s="881"/>
    </row>
    <row r="29" spans="1:30" ht="12.9" customHeight="1" x14ac:dyDescent="0.2">
      <c r="B29" s="653"/>
      <c r="C29" s="879" t="s">
        <v>405</v>
      </c>
      <c r="D29" s="880"/>
      <c r="E29" s="880"/>
      <c r="F29" s="881"/>
      <c r="G29" s="1741"/>
      <c r="H29" s="1742"/>
      <c r="I29" s="1743"/>
      <c r="J29" s="1741"/>
      <c r="K29" s="1742"/>
      <c r="L29" s="1743"/>
      <c r="M29" s="1741"/>
      <c r="N29" s="1742"/>
      <c r="O29" s="1743"/>
      <c r="P29" s="1741"/>
      <c r="Q29" s="1742"/>
      <c r="R29" s="1743"/>
      <c r="S29" s="1741"/>
      <c r="T29" s="1742"/>
      <c r="U29" s="1743"/>
      <c r="V29" s="1741"/>
      <c r="W29" s="1742"/>
      <c r="X29" s="1743"/>
      <c r="Y29" s="1741"/>
      <c r="Z29" s="1742"/>
      <c r="AA29" s="1743"/>
      <c r="AB29" s="1741"/>
      <c r="AC29" s="1742"/>
      <c r="AD29" s="1743"/>
    </row>
    <row r="30" spans="1:30" ht="12.9" customHeight="1" x14ac:dyDescent="0.2">
      <c r="B30" s="654"/>
      <c r="C30" s="879" t="s">
        <v>406</v>
      </c>
      <c r="D30" s="880"/>
      <c r="E30" s="880"/>
      <c r="F30" s="881"/>
      <c r="G30" s="1741"/>
      <c r="H30" s="1742"/>
      <c r="I30" s="1743"/>
      <c r="J30" s="1741"/>
      <c r="K30" s="1742"/>
      <c r="L30" s="1743"/>
      <c r="M30" s="1741"/>
      <c r="N30" s="1742"/>
      <c r="O30" s="1743"/>
      <c r="P30" s="1741"/>
      <c r="Q30" s="1742"/>
      <c r="R30" s="1743"/>
      <c r="S30" s="1741"/>
      <c r="T30" s="1742"/>
      <c r="U30" s="1743"/>
      <c r="V30" s="1741"/>
      <c r="W30" s="1742"/>
      <c r="X30" s="1743"/>
      <c r="Y30" s="1741"/>
      <c r="Z30" s="1742"/>
      <c r="AA30" s="1743"/>
      <c r="AB30" s="1741"/>
      <c r="AC30" s="1742"/>
      <c r="AD30" s="1743"/>
    </row>
    <row r="31" spans="1:30" ht="12.9" customHeight="1" x14ac:dyDescent="0.2">
      <c r="B31" s="654"/>
      <c r="C31" s="879" t="s">
        <v>407</v>
      </c>
      <c r="D31" s="880"/>
      <c r="E31" s="880"/>
      <c r="F31" s="881"/>
      <c r="G31" s="1741"/>
      <c r="H31" s="1742"/>
      <c r="I31" s="1743"/>
      <c r="J31" s="1741"/>
      <c r="K31" s="1742"/>
      <c r="L31" s="1743"/>
      <c r="M31" s="1741"/>
      <c r="N31" s="1742"/>
      <c r="O31" s="1743"/>
      <c r="P31" s="1741"/>
      <c r="Q31" s="1742"/>
      <c r="R31" s="1743"/>
      <c r="S31" s="1741"/>
      <c r="T31" s="1742"/>
      <c r="U31" s="1743"/>
      <c r="V31" s="1741"/>
      <c r="W31" s="1742"/>
      <c r="X31" s="1743"/>
      <c r="Y31" s="1741"/>
      <c r="Z31" s="1742"/>
      <c r="AA31" s="1743"/>
      <c r="AB31" s="1741"/>
      <c r="AC31" s="1742"/>
      <c r="AD31" s="1743"/>
    </row>
    <row r="32" spans="1:30" ht="12.9" customHeight="1" x14ac:dyDescent="0.2">
      <c r="B32" s="654"/>
      <c r="C32" s="879" t="s">
        <v>408</v>
      </c>
      <c r="D32" s="880"/>
      <c r="E32" s="880"/>
      <c r="F32" s="881"/>
      <c r="G32" s="1741"/>
      <c r="H32" s="1742"/>
      <c r="I32" s="1743"/>
      <c r="J32" s="1741"/>
      <c r="K32" s="1742"/>
      <c r="L32" s="1743"/>
      <c r="M32" s="1741"/>
      <c r="N32" s="1742"/>
      <c r="O32" s="1743"/>
      <c r="P32" s="1741"/>
      <c r="Q32" s="1742"/>
      <c r="R32" s="1743"/>
      <c r="S32" s="1741"/>
      <c r="T32" s="1742"/>
      <c r="U32" s="1743"/>
      <c r="V32" s="1741"/>
      <c r="W32" s="1742"/>
      <c r="X32" s="1743"/>
      <c r="Y32" s="1741"/>
      <c r="Z32" s="1742"/>
      <c r="AA32" s="1743"/>
      <c r="AB32" s="1741"/>
      <c r="AC32" s="1742"/>
      <c r="AD32" s="1743"/>
    </row>
    <row r="33" spans="2:30" ht="12.9" customHeight="1" thickBot="1" x14ac:dyDescent="0.25">
      <c r="B33" s="655"/>
      <c r="C33" s="1744" t="s">
        <v>409</v>
      </c>
      <c r="D33" s="1745"/>
      <c r="E33" s="1745"/>
      <c r="F33" s="1746"/>
      <c r="G33" s="1747"/>
      <c r="H33" s="1748"/>
      <c r="I33" s="1749"/>
      <c r="J33" s="1747"/>
      <c r="K33" s="1748"/>
      <c r="L33" s="1749"/>
      <c r="M33" s="1747"/>
      <c r="N33" s="1748"/>
      <c r="O33" s="1749"/>
      <c r="P33" s="1747"/>
      <c r="Q33" s="1748"/>
      <c r="R33" s="1749"/>
      <c r="S33" s="1747"/>
      <c r="T33" s="1748"/>
      <c r="U33" s="1749"/>
      <c r="V33" s="1747"/>
      <c r="W33" s="1748"/>
      <c r="X33" s="1749"/>
      <c r="Y33" s="1747"/>
      <c r="Z33" s="1748"/>
      <c r="AA33" s="1749"/>
      <c r="AB33" s="1747"/>
      <c r="AC33" s="1748"/>
      <c r="AD33" s="1749"/>
    </row>
    <row r="34" spans="2:30" ht="12.9" customHeight="1" thickTop="1" x14ac:dyDescent="0.2">
      <c r="B34" s="1754" t="s">
        <v>410</v>
      </c>
      <c r="C34" s="1755"/>
      <c r="D34" s="1755"/>
      <c r="E34" s="1755"/>
      <c r="F34" s="1756"/>
      <c r="G34" s="1757">
        <f>SUM(G29:I33)</f>
        <v>0</v>
      </c>
      <c r="H34" s="1758"/>
      <c r="I34" s="1759"/>
      <c r="J34" s="1757">
        <f>SUM(J29:L33)</f>
        <v>0</v>
      </c>
      <c r="K34" s="1758"/>
      <c r="L34" s="1759"/>
      <c r="M34" s="1757">
        <f>SUM(M29:O33)</f>
        <v>0</v>
      </c>
      <c r="N34" s="1758"/>
      <c r="O34" s="1759"/>
      <c r="P34" s="1757">
        <f>SUM(P29:R33)</f>
        <v>0</v>
      </c>
      <c r="Q34" s="1758"/>
      <c r="R34" s="1759"/>
      <c r="S34" s="1757">
        <f>SUM(S29:U33)</f>
        <v>0</v>
      </c>
      <c r="T34" s="1758"/>
      <c r="U34" s="1759"/>
      <c r="V34" s="1757">
        <f>SUM(V29:X33)</f>
        <v>0</v>
      </c>
      <c r="W34" s="1758"/>
      <c r="X34" s="1759"/>
      <c r="Y34" s="1757">
        <f>SUM(Y29:AA33)</f>
        <v>0</v>
      </c>
      <c r="Z34" s="1758"/>
      <c r="AA34" s="1759"/>
      <c r="AB34" s="1757">
        <f>SUM(AB29:AD33)</f>
        <v>0</v>
      </c>
      <c r="AC34" s="1758"/>
      <c r="AD34" s="1759"/>
    </row>
    <row r="36" spans="2:30" ht="12.9" customHeight="1" x14ac:dyDescent="0.2">
      <c r="B36" s="118" t="s">
        <v>411</v>
      </c>
      <c r="Y36" s="118" t="s">
        <v>369</v>
      </c>
    </row>
    <row r="37" spans="2:30" ht="12.9" customHeight="1" x14ac:dyDescent="0.2">
      <c r="B37" s="656"/>
      <c r="C37" s="502" t="s">
        <v>67</v>
      </c>
      <c r="D37" s="656" t="s">
        <v>412</v>
      </c>
      <c r="E37" s="656"/>
      <c r="F37" s="656"/>
      <c r="G37" s="656"/>
      <c r="H37" s="502" t="s">
        <v>67</v>
      </c>
      <c r="I37" s="656" t="s">
        <v>413</v>
      </c>
      <c r="J37" s="656"/>
      <c r="K37" s="656"/>
      <c r="L37" s="657" t="s">
        <v>414</v>
      </c>
      <c r="M37" s="656"/>
      <c r="N37" s="656"/>
      <c r="O37" s="1750"/>
      <c r="P37" s="1750"/>
      <c r="Q37" s="1750"/>
      <c r="R37" s="1750"/>
      <c r="S37" s="1750"/>
      <c r="T37" s="1750"/>
      <c r="U37" s="1750"/>
      <c r="V37" s="1750"/>
      <c r="W37" s="1750"/>
      <c r="X37" s="1750"/>
      <c r="Y37" s="1750"/>
      <c r="Z37" s="1750"/>
      <c r="AA37" s="656" t="s">
        <v>415</v>
      </c>
      <c r="AB37" s="656"/>
      <c r="AC37" s="656"/>
      <c r="AD37" s="656"/>
    </row>
    <row r="38" spans="2:30" ht="12.9" customHeight="1" x14ac:dyDescent="0.2">
      <c r="B38" s="656"/>
      <c r="C38" s="502" t="s">
        <v>67</v>
      </c>
      <c r="D38" s="656" t="s">
        <v>416</v>
      </c>
      <c r="E38" s="656"/>
      <c r="F38" s="656"/>
      <c r="G38" s="656"/>
      <c r="H38" s="502" t="s">
        <v>67</v>
      </c>
      <c r="I38" s="656" t="s">
        <v>417</v>
      </c>
      <c r="J38" s="656"/>
      <c r="K38" s="656"/>
      <c r="L38" s="656"/>
      <c r="M38" s="502" t="s">
        <v>67</v>
      </c>
      <c r="N38" s="656" t="s">
        <v>131</v>
      </c>
      <c r="O38" s="656"/>
      <c r="P38" s="657" t="s">
        <v>414</v>
      </c>
      <c r="Q38" s="656"/>
      <c r="R38" s="656"/>
      <c r="S38" s="1750"/>
      <c r="T38" s="1750"/>
      <c r="U38" s="1750"/>
      <c r="V38" s="1750"/>
      <c r="W38" s="1750"/>
      <c r="X38" s="1750"/>
      <c r="Y38" s="1750"/>
      <c r="Z38" s="1750"/>
      <c r="AA38" s="1750"/>
      <c r="AB38" s="1750"/>
      <c r="AC38" s="1750"/>
      <c r="AD38" s="656" t="s">
        <v>415</v>
      </c>
    </row>
    <row r="39" spans="2:30" ht="12.9" customHeight="1" x14ac:dyDescent="0.2">
      <c r="B39" s="656"/>
      <c r="C39" s="656"/>
      <c r="D39" s="656"/>
      <c r="E39" s="656"/>
      <c r="F39" s="656"/>
      <c r="G39" s="656"/>
      <c r="H39" s="656"/>
      <c r="I39" s="656"/>
      <c r="J39" s="656"/>
      <c r="K39" s="656"/>
      <c r="L39" s="656"/>
      <c r="M39" s="656"/>
      <c r="N39" s="656"/>
      <c r="O39" s="656"/>
      <c r="P39" s="656"/>
      <c r="Q39" s="656"/>
      <c r="R39" s="656"/>
      <c r="S39" s="656"/>
      <c r="T39" s="656"/>
      <c r="U39" s="656"/>
      <c r="V39" s="656"/>
      <c r="W39" s="656"/>
      <c r="X39" s="656"/>
      <c r="Y39" s="656"/>
      <c r="Z39" s="656"/>
      <c r="AA39" s="656"/>
      <c r="AB39" s="656"/>
      <c r="AC39" s="656"/>
      <c r="AD39" s="656"/>
    </row>
    <row r="40" spans="2:30" ht="12.9" customHeight="1" x14ac:dyDescent="0.2">
      <c r="B40" s="118" t="s">
        <v>1273</v>
      </c>
      <c r="Y40" s="118" t="s">
        <v>369</v>
      </c>
    </row>
    <row r="41" spans="2:30" ht="12.9" customHeight="1" x14ac:dyDescent="0.2">
      <c r="C41" s="502" t="s">
        <v>67</v>
      </c>
      <c r="D41" s="118" t="s">
        <v>1274</v>
      </c>
      <c r="E41" s="118" t="s">
        <v>1275</v>
      </c>
      <c r="G41" s="118" t="s">
        <v>1276</v>
      </c>
      <c r="I41" s="1751"/>
      <c r="J41" s="1751"/>
      <c r="K41" s="118" t="s">
        <v>194</v>
      </c>
      <c r="L41" s="658" t="s">
        <v>418</v>
      </c>
      <c r="M41" s="659" t="s">
        <v>514</v>
      </c>
      <c r="N41" s="118" t="s">
        <v>457</v>
      </c>
      <c r="O41" s="118" t="s">
        <v>1277</v>
      </c>
      <c r="Q41" s="118" t="s">
        <v>1278</v>
      </c>
      <c r="S41" s="1752"/>
      <c r="T41" s="1752"/>
      <c r="U41" s="1752"/>
      <c r="V41" s="1752"/>
      <c r="W41" s="1752"/>
      <c r="X41" s="660" t="s">
        <v>1279</v>
      </c>
      <c r="Z41" s="502" t="s">
        <v>67</v>
      </c>
      <c r="AA41" s="118" t="s">
        <v>69</v>
      </c>
    </row>
    <row r="43" spans="2:30" ht="12.9" customHeight="1" x14ac:dyDescent="0.2">
      <c r="B43" s="118" t="s">
        <v>1280</v>
      </c>
      <c r="Y43" s="118" t="s">
        <v>369</v>
      </c>
    </row>
    <row r="44" spans="2:30" ht="12.9" customHeight="1" x14ac:dyDescent="0.2">
      <c r="C44" s="502" t="s">
        <v>67</v>
      </c>
      <c r="D44" s="118" t="s">
        <v>795</v>
      </c>
      <c r="J44" s="1751"/>
      <c r="K44" s="1751"/>
      <c r="L44" s="1751"/>
      <c r="M44" s="118" t="s">
        <v>419</v>
      </c>
      <c r="P44" s="502" t="s">
        <v>67</v>
      </c>
      <c r="Q44" s="118" t="s">
        <v>1281</v>
      </c>
      <c r="T44" s="626"/>
      <c r="U44" s="626"/>
      <c r="V44" s="1753"/>
      <c r="W44" s="1753"/>
      <c r="X44" s="1753"/>
    </row>
    <row r="45" spans="2:30" ht="12.9" customHeight="1" x14ac:dyDescent="0.2">
      <c r="C45" s="502" t="s">
        <v>67</v>
      </c>
      <c r="D45" s="118" t="s">
        <v>796</v>
      </c>
      <c r="G45" s="1752"/>
      <c r="H45" s="1752"/>
      <c r="I45" s="1752"/>
      <c r="J45" s="1752"/>
      <c r="K45" s="1752"/>
      <c r="L45" s="1752"/>
      <c r="M45" s="1752"/>
      <c r="N45" s="1752"/>
      <c r="O45" s="1752"/>
      <c r="P45" s="1752"/>
      <c r="Q45" s="1752"/>
      <c r="R45" s="1752"/>
      <c r="S45" s="1752"/>
      <c r="T45" s="1752"/>
      <c r="U45" s="1752"/>
      <c r="V45" s="1752"/>
      <c r="W45" s="118" t="s">
        <v>415</v>
      </c>
    </row>
    <row r="46" spans="2:30" ht="12.9" customHeight="1" x14ac:dyDescent="0.2">
      <c r="C46" s="661"/>
      <c r="G46" s="1760"/>
      <c r="H46" s="1760"/>
      <c r="I46" s="1760"/>
      <c r="J46" s="1760"/>
      <c r="K46" s="1760"/>
      <c r="L46" s="1760"/>
      <c r="M46" s="1760"/>
      <c r="N46" s="1760"/>
      <c r="O46" s="1760"/>
      <c r="P46" s="1760"/>
      <c r="Q46" s="1760"/>
      <c r="R46" s="1760"/>
      <c r="S46" s="1760"/>
      <c r="T46" s="1760"/>
      <c r="U46" s="1760"/>
      <c r="V46" s="1760"/>
    </row>
    <row r="47" spans="2:30" ht="12.9" customHeight="1" x14ac:dyDescent="0.2">
      <c r="B47" s="118" t="s">
        <v>1282</v>
      </c>
      <c r="Y47" s="118" t="s">
        <v>66</v>
      </c>
    </row>
    <row r="48" spans="2:30" ht="12.9" customHeight="1" x14ac:dyDescent="0.2">
      <c r="C48" s="502" t="s">
        <v>67</v>
      </c>
      <c r="D48" s="118" t="s">
        <v>420</v>
      </c>
      <c r="F48" s="118" t="s">
        <v>421</v>
      </c>
      <c r="M48" s="1751"/>
      <c r="N48" s="1751"/>
      <c r="O48" s="1751"/>
      <c r="P48" s="118" t="s">
        <v>422</v>
      </c>
      <c r="V48" s="502" t="s">
        <v>67</v>
      </c>
      <c r="W48" s="118" t="s">
        <v>423</v>
      </c>
    </row>
    <row r="50" spans="1:30" ht="12.9" customHeight="1" x14ac:dyDescent="0.2">
      <c r="B50" s="118" t="s">
        <v>1283</v>
      </c>
      <c r="Y50" s="118" t="s">
        <v>369</v>
      </c>
    </row>
    <row r="51" spans="1:30" ht="12.9" customHeight="1" x14ac:dyDescent="0.2">
      <c r="C51" s="502" t="s">
        <v>67</v>
      </c>
      <c r="D51" s="118" t="s">
        <v>424</v>
      </c>
      <c r="N51" s="502" t="s">
        <v>67</v>
      </c>
      <c r="O51" s="118" t="s">
        <v>425</v>
      </c>
      <c r="V51" s="502" t="s">
        <v>67</v>
      </c>
      <c r="W51" s="118" t="s">
        <v>426</v>
      </c>
    </row>
    <row r="52" spans="1:30" ht="12.9" customHeight="1" x14ac:dyDescent="0.2">
      <c r="C52" s="502" t="s">
        <v>67</v>
      </c>
      <c r="D52" s="118" t="s">
        <v>427</v>
      </c>
      <c r="I52" s="1751"/>
      <c r="J52" s="1751"/>
      <c r="K52" s="118" t="s">
        <v>428</v>
      </c>
      <c r="M52" s="1751"/>
      <c r="N52" s="1751"/>
      <c r="O52" s="1751"/>
      <c r="P52" s="118" t="s">
        <v>429</v>
      </c>
      <c r="V52" s="502" t="s">
        <v>67</v>
      </c>
      <c r="W52" s="118" t="s">
        <v>430</v>
      </c>
    </row>
    <row r="53" spans="1:30" ht="12.9" customHeight="1" x14ac:dyDescent="0.2">
      <c r="B53" s="118" t="s">
        <v>1284</v>
      </c>
      <c r="AB53" s="118" t="s">
        <v>66</v>
      </c>
    </row>
    <row r="54" spans="1:30" ht="12.9" customHeight="1" x14ac:dyDescent="0.2">
      <c r="B54" s="879" t="s">
        <v>431</v>
      </c>
      <c r="C54" s="880"/>
      <c r="D54" s="880"/>
      <c r="E54" s="880"/>
      <c r="F54" s="880"/>
      <c r="G54" s="881"/>
      <c r="H54" s="879" t="s">
        <v>432</v>
      </c>
      <c r="I54" s="880"/>
      <c r="J54" s="880"/>
      <c r="K54" s="1761"/>
      <c r="L54" s="1762"/>
      <c r="M54" s="1762"/>
      <c r="N54" s="1762"/>
      <c r="O54" s="1762"/>
      <c r="P54" s="1762"/>
      <c r="Q54" s="1762"/>
      <c r="R54" s="662" t="s">
        <v>103</v>
      </c>
      <c r="S54" s="879" t="s">
        <v>433</v>
      </c>
      <c r="T54" s="880"/>
      <c r="U54" s="880"/>
      <c r="V54" s="1761"/>
      <c r="W54" s="1762"/>
      <c r="X54" s="1762"/>
      <c r="Y54" s="1762"/>
      <c r="Z54" s="1762"/>
      <c r="AA54" s="1762"/>
      <c r="AB54" s="1762"/>
      <c r="AC54" s="1762"/>
      <c r="AD54" s="662" t="s">
        <v>103</v>
      </c>
    </row>
    <row r="55" spans="1:30" ht="12.9" customHeight="1" x14ac:dyDescent="0.2">
      <c r="B55" s="118" t="s">
        <v>1285</v>
      </c>
      <c r="T55" s="447"/>
      <c r="U55" s="447" t="s">
        <v>1286</v>
      </c>
      <c r="V55" s="447"/>
      <c r="W55" s="447"/>
      <c r="X55" s="447"/>
      <c r="Y55" s="447"/>
      <c r="Z55" s="447"/>
      <c r="AA55" s="447"/>
      <c r="AB55" s="447"/>
      <c r="AC55" s="447"/>
      <c r="AD55" s="447"/>
    </row>
    <row r="56" spans="1:30" ht="12.9" customHeight="1" x14ac:dyDescent="0.2">
      <c r="B56" s="651"/>
      <c r="C56" s="652"/>
      <c r="D56" s="652"/>
      <c r="E56" s="652"/>
      <c r="F56" s="652"/>
      <c r="G56" s="652"/>
      <c r="H56" s="652"/>
      <c r="I56" s="652"/>
      <c r="J56" s="652"/>
      <c r="K56" s="652"/>
      <c r="L56" s="652"/>
      <c r="M56" s="652"/>
      <c r="N56" s="652"/>
      <c r="O56" s="451"/>
      <c r="P56" s="621" t="s">
        <v>1287</v>
      </c>
      <c r="Q56" s="622"/>
      <c r="R56" s="622"/>
      <c r="S56" s="622"/>
      <c r="T56" s="623"/>
      <c r="U56" s="621" t="s">
        <v>434</v>
      </c>
      <c r="V56" s="622"/>
      <c r="W56" s="622"/>
      <c r="X56" s="622"/>
      <c r="Y56" s="623"/>
      <c r="Z56" s="621" t="s">
        <v>408</v>
      </c>
      <c r="AA56" s="622"/>
      <c r="AB56" s="622"/>
      <c r="AC56" s="622"/>
      <c r="AD56" s="623"/>
    </row>
    <row r="57" spans="1:30" ht="12.9" customHeight="1" x14ac:dyDescent="0.2">
      <c r="B57" s="879" t="s">
        <v>1288</v>
      </c>
      <c r="C57" s="880"/>
      <c r="D57" s="880"/>
      <c r="E57" s="880"/>
      <c r="F57" s="880"/>
      <c r="G57" s="880"/>
      <c r="H57" s="880"/>
      <c r="I57" s="880"/>
      <c r="J57" s="880"/>
      <c r="K57" s="880"/>
      <c r="L57" s="880"/>
      <c r="M57" s="880"/>
      <c r="N57" s="880"/>
      <c r="O57" s="881"/>
      <c r="P57" s="1763"/>
      <c r="Q57" s="1764"/>
      <c r="R57" s="1764"/>
      <c r="S57" s="1764"/>
      <c r="T57" s="663" t="s">
        <v>103</v>
      </c>
      <c r="U57" s="1763"/>
      <c r="V57" s="1764"/>
      <c r="W57" s="1764"/>
      <c r="X57" s="1764"/>
      <c r="Y57" s="663" t="s">
        <v>103</v>
      </c>
      <c r="Z57" s="1763"/>
      <c r="AA57" s="1764"/>
      <c r="AB57" s="1764"/>
      <c r="AC57" s="1764"/>
      <c r="AD57" s="663" t="s">
        <v>103</v>
      </c>
    </row>
    <row r="58" spans="1:30" ht="12.9" customHeight="1" x14ac:dyDescent="0.2">
      <c r="B58" s="118" t="s">
        <v>1289</v>
      </c>
      <c r="AB58" s="118" t="s">
        <v>66</v>
      </c>
    </row>
    <row r="59" spans="1:30" ht="12.9" customHeight="1" x14ac:dyDescent="0.2">
      <c r="A59" s="664"/>
      <c r="B59" s="625" t="s">
        <v>435</v>
      </c>
      <c r="C59" s="622"/>
      <c r="D59" s="623"/>
      <c r="E59" s="621" t="s">
        <v>260</v>
      </c>
      <c r="F59" s="622"/>
      <c r="G59" s="622"/>
      <c r="H59" s="622"/>
      <c r="I59" s="622"/>
      <c r="J59" s="622"/>
      <c r="K59" s="622"/>
      <c r="L59" s="622"/>
      <c r="M59" s="623"/>
      <c r="N59" s="621" t="s">
        <v>683</v>
      </c>
      <c r="O59" s="622"/>
      <c r="P59" s="622"/>
      <c r="Q59" s="622"/>
      <c r="R59" s="622"/>
      <c r="S59" s="622"/>
      <c r="T59" s="622"/>
      <c r="U59" s="622"/>
      <c r="V59" s="622"/>
      <c r="W59" s="622"/>
      <c r="X59" s="622"/>
      <c r="Y59" s="622"/>
      <c r="Z59" s="622"/>
      <c r="AA59" s="622"/>
      <c r="AB59" s="622"/>
      <c r="AC59" s="622"/>
      <c r="AD59" s="623"/>
    </row>
    <row r="60" spans="1:30" ht="12.9" customHeight="1" x14ac:dyDescent="0.2">
      <c r="B60" s="625" t="s">
        <v>436</v>
      </c>
      <c r="C60" s="622"/>
      <c r="D60" s="623"/>
      <c r="E60" s="665"/>
      <c r="F60" s="666"/>
      <c r="G60" s="666"/>
      <c r="H60" s="666"/>
      <c r="I60" s="666"/>
      <c r="J60" s="666"/>
      <c r="K60" s="666"/>
      <c r="L60" s="666"/>
      <c r="M60" s="667"/>
      <c r="N60" s="665"/>
      <c r="O60" s="666"/>
      <c r="P60" s="666"/>
      <c r="Q60" s="666"/>
      <c r="R60" s="666"/>
      <c r="S60" s="666"/>
      <c r="T60" s="666"/>
      <c r="U60" s="666"/>
      <c r="V60" s="666"/>
      <c r="W60" s="666"/>
      <c r="X60" s="666"/>
      <c r="Y60" s="666"/>
      <c r="Z60" s="666"/>
      <c r="AA60" s="666"/>
      <c r="AB60" s="666"/>
      <c r="AC60" s="666"/>
      <c r="AD60" s="667"/>
    </row>
    <row r="61" spans="1:30" ht="12.9" customHeight="1" x14ac:dyDescent="0.2">
      <c r="B61" s="621" t="s">
        <v>437</v>
      </c>
      <c r="C61" s="622"/>
      <c r="D61" s="623"/>
      <c r="E61" s="665"/>
      <c r="F61" s="666"/>
      <c r="G61" s="666"/>
      <c r="H61" s="666"/>
      <c r="I61" s="666"/>
      <c r="J61" s="666"/>
      <c r="K61" s="666"/>
      <c r="L61" s="666"/>
      <c r="M61" s="667"/>
      <c r="N61" s="665"/>
      <c r="O61" s="666"/>
      <c r="P61" s="666"/>
      <c r="Q61" s="666"/>
      <c r="R61" s="666"/>
      <c r="S61" s="666"/>
      <c r="T61" s="666"/>
      <c r="U61" s="666"/>
      <c r="V61" s="666"/>
      <c r="W61" s="666"/>
      <c r="X61" s="666"/>
      <c r="Y61" s="666"/>
      <c r="Z61" s="666"/>
      <c r="AA61" s="666"/>
      <c r="AB61" s="666"/>
      <c r="AC61" s="666"/>
      <c r="AD61" s="667"/>
    </row>
    <row r="62" spans="1:30" ht="12.9" customHeight="1" x14ac:dyDescent="0.2">
      <c r="B62" s="625" t="s">
        <v>438</v>
      </c>
      <c r="C62" s="622"/>
      <c r="D62" s="623"/>
      <c r="E62" s="665"/>
      <c r="F62" s="666"/>
      <c r="G62" s="666"/>
      <c r="H62" s="666"/>
      <c r="I62" s="666"/>
      <c r="J62" s="666"/>
      <c r="K62" s="666"/>
      <c r="L62" s="666"/>
      <c r="M62" s="667"/>
      <c r="N62" s="665"/>
      <c r="O62" s="666"/>
      <c r="P62" s="666"/>
      <c r="Q62" s="666"/>
      <c r="R62" s="666"/>
      <c r="S62" s="666"/>
      <c r="T62" s="666"/>
      <c r="U62" s="666"/>
      <c r="V62" s="666"/>
      <c r="W62" s="666"/>
      <c r="X62" s="666"/>
      <c r="Y62" s="666"/>
      <c r="Z62" s="666"/>
      <c r="AA62" s="666"/>
      <c r="AB62" s="666"/>
      <c r="AC62" s="666"/>
      <c r="AD62" s="667"/>
    </row>
    <row r="63" spans="1:30" ht="12.9" customHeight="1" x14ac:dyDescent="0.2">
      <c r="B63" s="625" t="s">
        <v>439</v>
      </c>
      <c r="C63" s="622"/>
      <c r="D63" s="623"/>
      <c r="E63" s="665"/>
      <c r="F63" s="666"/>
      <c r="G63" s="666"/>
      <c r="H63" s="666"/>
      <c r="I63" s="666"/>
      <c r="J63" s="666"/>
      <c r="K63" s="666"/>
      <c r="L63" s="666"/>
      <c r="M63" s="667"/>
      <c r="N63" s="665"/>
      <c r="O63" s="666"/>
      <c r="P63" s="666"/>
      <c r="Q63" s="666"/>
      <c r="R63" s="666"/>
      <c r="S63" s="666"/>
      <c r="T63" s="666"/>
      <c r="U63" s="666"/>
      <c r="V63" s="666"/>
      <c r="W63" s="666"/>
      <c r="X63" s="666"/>
      <c r="Y63" s="666"/>
      <c r="Z63" s="666"/>
      <c r="AA63" s="666"/>
      <c r="AB63" s="666"/>
      <c r="AC63" s="666"/>
      <c r="AD63" s="667"/>
    </row>
    <row r="64" spans="1:30" ht="12.9" customHeight="1" x14ac:dyDescent="0.2">
      <c r="B64" s="625" t="s">
        <v>440</v>
      </c>
      <c r="C64" s="622"/>
      <c r="D64" s="623"/>
      <c r="E64" s="665"/>
      <c r="F64" s="666"/>
      <c r="G64" s="666"/>
      <c r="H64" s="666"/>
      <c r="I64" s="666"/>
      <c r="J64" s="666"/>
      <c r="K64" s="666"/>
      <c r="L64" s="666"/>
      <c r="M64" s="667"/>
      <c r="N64" s="665"/>
      <c r="O64" s="666"/>
      <c r="P64" s="666"/>
      <c r="Q64" s="666"/>
      <c r="R64" s="666"/>
      <c r="S64" s="666"/>
      <c r="T64" s="666"/>
      <c r="U64" s="666"/>
      <c r="V64" s="666"/>
      <c r="W64" s="666"/>
      <c r="X64" s="666"/>
      <c r="Y64" s="666"/>
      <c r="Z64" s="666"/>
      <c r="AA64" s="666"/>
      <c r="AB64" s="666"/>
      <c r="AC64" s="666"/>
      <c r="AD64" s="667"/>
    </row>
    <row r="65" spans="1:30" ht="12.9" customHeight="1" x14ac:dyDescent="0.2">
      <c r="B65" s="625" t="s">
        <v>441</v>
      </c>
      <c r="C65" s="622"/>
      <c r="D65" s="623"/>
      <c r="E65" s="665"/>
      <c r="F65" s="666"/>
      <c r="G65" s="666"/>
      <c r="H65" s="666"/>
      <c r="I65" s="666"/>
      <c r="J65" s="666"/>
      <c r="K65" s="666"/>
      <c r="L65" s="666"/>
      <c r="M65" s="667"/>
      <c r="N65" s="665"/>
      <c r="O65" s="666"/>
      <c r="P65" s="666"/>
      <c r="Q65" s="666"/>
      <c r="R65" s="666"/>
      <c r="S65" s="666"/>
      <c r="T65" s="666"/>
      <c r="U65" s="666"/>
      <c r="V65" s="666"/>
      <c r="W65" s="666"/>
      <c r="X65" s="666"/>
      <c r="Y65" s="666"/>
      <c r="Z65" s="666"/>
      <c r="AA65" s="666"/>
      <c r="AB65" s="666"/>
      <c r="AC65" s="666"/>
      <c r="AD65" s="667"/>
    </row>
    <row r="66" spans="1:30" ht="12.9" customHeight="1" x14ac:dyDescent="0.2">
      <c r="B66" s="625" t="s">
        <v>442</v>
      </c>
      <c r="C66" s="622"/>
      <c r="D66" s="623"/>
      <c r="E66" s="665"/>
      <c r="F66" s="666"/>
      <c r="G66" s="666"/>
      <c r="H66" s="666"/>
      <c r="I66" s="666"/>
      <c r="J66" s="666"/>
      <c r="K66" s="666"/>
      <c r="L66" s="666"/>
      <c r="M66" s="667"/>
      <c r="N66" s="665"/>
      <c r="O66" s="666"/>
      <c r="P66" s="666"/>
      <c r="Q66" s="666"/>
      <c r="R66" s="666"/>
      <c r="S66" s="666"/>
      <c r="T66" s="666"/>
      <c r="U66" s="666"/>
      <c r="V66" s="666"/>
      <c r="W66" s="666"/>
      <c r="X66" s="666"/>
      <c r="Y66" s="666"/>
      <c r="Z66" s="666"/>
      <c r="AA66" s="666"/>
      <c r="AB66" s="666"/>
      <c r="AC66" s="666"/>
      <c r="AD66" s="667"/>
    </row>
    <row r="67" spans="1:30" ht="12.9" customHeight="1" x14ac:dyDescent="0.2">
      <c r="B67" s="625" t="s">
        <v>443</v>
      </c>
      <c r="C67" s="622"/>
      <c r="D67" s="623"/>
      <c r="E67" s="665"/>
      <c r="F67" s="666"/>
      <c r="G67" s="666"/>
      <c r="H67" s="666"/>
      <c r="I67" s="666"/>
      <c r="J67" s="666"/>
      <c r="K67" s="666"/>
      <c r="L67" s="666"/>
      <c r="M67" s="667"/>
      <c r="N67" s="665"/>
      <c r="O67" s="666"/>
      <c r="P67" s="666"/>
      <c r="Q67" s="666"/>
      <c r="R67" s="666"/>
      <c r="S67" s="666"/>
      <c r="T67" s="666"/>
      <c r="U67" s="666"/>
      <c r="V67" s="666"/>
      <c r="W67" s="666"/>
      <c r="X67" s="666"/>
      <c r="Y67" s="666"/>
      <c r="Z67" s="666"/>
      <c r="AA67" s="666"/>
      <c r="AB67" s="666"/>
      <c r="AC67" s="666"/>
      <c r="AD67" s="667"/>
    </row>
    <row r="68" spans="1:30" ht="12.9" customHeight="1" x14ac:dyDescent="0.2">
      <c r="B68" s="625" t="s">
        <v>444</v>
      </c>
      <c r="C68" s="622"/>
      <c r="D68" s="623"/>
      <c r="E68" s="665"/>
      <c r="F68" s="666"/>
      <c r="G68" s="666"/>
      <c r="H68" s="666"/>
      <c r="I68" s="666"/>
      <c r="J68" s="666"/>
      <c r="K68" s="666"/>
      <c r="L68" s="666"/>
      <c r="M68" s="667"/>
      <c r="N68" s="665"/>
      <c r="O68" s="666"/>
      <c r="P68" s="666"/>
      <c r="Q68" s="666"/>
      <c r="R68" s="666"/>
      <c r="S68" s="666"/>
      <c r="T68" s="666"/>
      <c r="U68" s="666"/>
      <c r="V68" s="666"/>
      <c r="W68" s="666"/>
      <c r="X68" s="666"/>
      <c r="Y68" s="666"/>
      <c r="Z68" s="666"/>
      <c r="AA68" s="666"/>
      <c r="AB68" s="666"/>
      <c r="AC68" s="666"/>
      <c r="AD68" s="667"/>
    </row>
    <row r="69" spans="1:30" ht="12.9" customHeight="1" x14ac:dyDescent="0.2">
      <c r="B69" s="625" t="s">
        <v>445</v>
      </c>
      <c r="C69" s="622"/>
      <c r="D69" s="623"/>
      <c r="E69" s="665"/>
      <c r="F69" s="666"/>
      <c r="G69" s="666"/>
      <c r="H69" s="666"/>
      <c r="I69" s="666"/>
      <c r="J69" s="666"/>
      <c r="K69" s="666"/>
      <c r="L69" s="666"/>
      <c r="M69" s="667"/>
      <c r="N69" s="665"/>
      <c r="O69" s="666"/>
      <c r="P69" s="666"/>
      <c r="Q69" s="666"/>
      <c r="R69" s="666"/>
      <c r="S69" s="666"/>
      <c r="T69" s="666"/>
      <c r="U69" s="666"/>
      <c r="V69" s="666"/>
      <c r="W69" s="666"/>
      <c r="X69" s="666"/>
      <c r="Y69" s="666"/>
      <c r="Z69" s="666"/>
      <c r="AA69" s="666"/>
      <c r="AB69" s="666"/>
      <c r="AC69" s="666"/>
      <c r="AD69" s="667"/>
    </row>
    <row r="70" spans="1:30" ht="12.9" customHeight="1" x14ac:dyDescent="0.2">
      <c r="B70" s="625" t="s">
        <v>446</v>
      </c>
      <c r="C70" s="622"/>
      <c r="D70" s="623"/>
      <c r="E70" s="665"/>
      <c r="F70" s="666"/>
      <c r="G70" s="666"/>
      <c r="H70" s="666"/>
      <c r="I70" s="666"/>
      <c r="J70" s="666"/>
      <c r="K70" s="666"/>
      <c r="L70" s="666"/>
      <c r="M70" s="667"/>
      <c r="N70" s="665"/>
      <c r="O70" s="666"/>
      <c r="P70" s="666"/>
      <c r="Q70" s="666"/>
      <c r="R70" s="666"/>
      <c r="S70" s="666"/>
      <c r="T70" s="666"/>
      <c r="U70" s="666"/>
      <c r="V70" s="666"/>
      <c r="W70" s="666"/>
      <c r="X70" s="666"/>
      <c r="Y70" s="666"/>
      <c r="Z70" s="666"/>
      <c r="AA70" s="666"/>
      <c r="AB70" s="666"/>
      <c r="AC70" s="666"/>
      <c r="AD70" s="667"/>
    </row>
    <row r="71" spans="1:30" ht="12.9" customHeight="1" x14ac:dyDescent="0.2">
      <c r="B71" s="625" t="s">
        <v>447</v>
      </c>
      <c r="C71" s="622"/>
      <c r="D71" s="623"/>
      <c r="E71" s="665"/>
      <c r="F71" s="666"/>
      <c r="G71" s="666"/>
      <c r="H71" s="666"/>
      <c r="I71" s="666"/>
      <c r="J71" s="666"/>
      <c r="K71" s="666"/>
      <c r="L71" s="666"/>
      <c r="M71" s="667"/>
      <c r="N71" s="665"/>
      <c r="O71" s="666"/>
      <c r="P71" s="666"/>
      <c r="Q71" s="666"/>
      <c r="R71" s="666"/>
      <c r="S71" s="666"/>
      <c r="T71" s="666"/>
      <c r="U71" s="666"/>
      <c r="V71" s="666"/>
      <c r="W71" s="666"/>
      <c r="X71" s="666"/>
      <c r="Y71" s="666"/>
      <c r="Z71" s="666"/>
      <c r="AA71" s="666"/>
      <c r="AB71" s="666"/>
      <c r="AC71" s="666"/>
      <c r="AD71" s="667"/>
    </row>
    <row r="72" spans="1:30" ht="12.9" customHeight="1" x14ac:dyDescent="0.2">
      <c r="B72" s="1171" t="s">
        <v>448</v>
      </c>
      <c r="C72" s="1172"/>
      <c r="D72" s="1173"/>
      <c r="E72" s="1733"/>
      <c r="F72" s="1734"/>
      <c r="G72" s="1734"/>
      <c r="H72" s="1734"/>
      <c r="I72" s="1734"/>
      <c r="J72" s="1734"/>
      <c r="K72" s="1734"/>
      <c r="L72" s="1734"/>
      <c r="M72" s="1735"/>
      <c r="N72" s="1733"/>
      <c r="O72" s="1734"/>
      <c r="P72" s="1734"/>
      <c r="Q72" s="1734"/>
      <c r="R72" s="1734"/>
      <c r="S72" s="1734"/>
      <c r="T72" s="1734"/>
      <c r="U72" s="1734"/>
      <c r="V72" s="1734"/>
      <c r="W72" s="1734"/>
      <c r="X72" s="1734"/>
      <c r="Y72" s="1734"/>
      <c r="Z72" s="1734"/>
      <c r="AA72" s="1734"/>
      <c r="AB72" s="1734"/>
      <c r="AC72" s="1734"/>
      <c r="AD72" s="1735"/>
    </row>
    <row r="73" spans="1:30" ht="12.9" customHeight="1" x14ac:dyDescent="0.2">
      <c r="B73" s="1171" t="s">
        <v>409</v>
      </c>
      <c r="C73" s="1172"/>
      <c r="D73" s="1173"/>
      <c r="E73" s="1733"/>
      <c r="F73" s="1734"/>
      <c r="G73" s="1734"/>
      <c r="H73" s="1734"/>
      <c r="I73" s="1734"/>
      <c r="J73" s="1734"/>
      <c r="K73" s="1734"/>
      <c r="L73" s="1734"/>
      <c r="M73" s="1735"/>
      <c r="N73" s="1733"/>
      <c r="O73" s="1734"/>
      <c r="P73" s="1734"/>
      <c r="Q73" s="1734"/>
      <c r="R73" s="1734"/>
      <c r="S73" s="1734"/>
      <c r="T73" s="1734"/>
      <c r="U73" s="1734"/>
      <c r="V73" s="1734"/>
      <c r="W73" s="1734"/>
      <c r="X73" s="1734"/>
      <c r="Y73" s="1734"/>
      <c r="Z73" s="1734"/>
      <c r="AA73" s="1734"/>
      <c r="AB73" s="1734"/>
      <c r="AC73" s="1734"/>
      <c r="AD73" s="1735"/>
    </row>
    <row r="74" spans="1:30" ht="12.9" customHeight="1" x14ac:dyDescent="0.2">
      <c r="B74" s="1171" t="s">
        <v>448</v>
      </c>
      <c r="C74" s="1172"/>
      <c r="D74" s="1173"/>
      <c r="E74" s="1733"/>
      <c r="F74" s="1734"/>
      <c r="G74" s="1734"/>
      <c r="H74" s="1734"/>
      <c r="I74" s="1734"/>
      <c r="J74" s="1734"/>
      <c r="K74" s="1734"/>
      <c r="L74" s="1734"/>
      <c r="M74" s="1735"/>
      <c r="N74" s="1733"/>
      <c r="O74" s="1734"/>
      <c r="P74" s="1734"/>
      <c r="Q74" s="1734"/>
      <c r="R74" s="1734"/>
      <c r="S74" s="1734"/>
      <c r="T74" s="1734"/>
      <c r="U74" s="1734"/>
      <c r="V74" s="1734"/>
      <c r="W74" s="1734"/>
      <c r="X74" s="1734"/>
      <c r="Y74" s="1734"/>
      <c r="Z74" s="1734"/>
      <c r="AA74" s="1734"/>
      <c r="AB74" s="1734"/>
      <c r="AC74" s="1734"/>
      <c r="AD74" s="1735"/>
    </row>
    <row r="75" spans="1:30" ht="12.9" customHeight="1" x14ac:dyDescent="0.2">
      <c r="B75" s="1171" t="s">
        <v>409</v>
      </c>
      <c r="C75" s="1172"/>
      <c r="D75" s="1173"/>
      <c r="E75" s="1733"/>
      <c r="F75" s="1734"/>
      <c r="G75" s="1734"/>
      <c r="H75" s="1734"/>
      <c r="I75" s="1734"/>
      <c r="J75" s="1734"/>
      <c r="K75" s="1734"/>
      <c r="L75" s="1734"/>
      <c r="M75" s="1735"/>
      <c r="N75" s="1733"/>
      <c r="O75" s="1734"/>
      <c r="P75" s="1734"/>
      <c r="Q75" s="1734"/>
      <c r="R75" s="1734"/>
      <c r="S75" s="1734"/>
      <c r="T75" s="1734"/>
      <c r="U75" s="1734"/>
      <c r="V75" s="1734"/>
      <c r="W75" s="1734"/>
      <c r="X75" s="1734"/>
      <c r="Y75" s="1734"/>
      <c r="Z75" s="1734"/>
      <c r="AA75" s="1734"/>
      <c r="AB75" s="1734"/>
      <c r="AC75" s="1734"/>
      <c r="AD75" s="1735"/>
    </row>
    <row r="76" spans="1:30" ht="12.9" customHeight="1" x14ac:dyDescent="0.2">
      <c r="B76" s="118" t="s">
        <v>1219</v>
      </c>
      <c r="AB76" s="118" t="s">
        <v>66</v>
      </c>
    </row>
    <row r="77" spans="1:30" ht="12.9" customHeight="1" x14ac:dyDescent="0.2">
      <c r="B77" s="879" t="s">
        <v>449</v>
      </c>
      <c r="C77" s="880"/>
      <c r="D77" s="880"/>
      <c r="E77" s="880"/>
      <c r="F77" s="880"/>
      <c r="G77" s="880"/>
      <c r="H77" s="880"/>
      <c r="I77" s="881"/>
      <c r="J77" s="1733"/>
      <c r="K77" s="1734"/>
      <c r="L77" s="1734"/>
      <c r="M77" s="1734"/>
      <c r="N77" s="1734"/>
      <c r="O77" s="1734"/>
      <c r="P77" s="1735"/>
      <c r="Q77" s="879" t="s">
        <v>450</v>
      </c>
      <c r="R77" s="880"/>
      <c r="S77" s="880"/>
      <c r="T77" s="880"/>
      <c r="U77" s="880"/>
      <c r="V77" s="880"/>
      <c r="W77" s="881"/>
      <c r="X77" s="1733"/>
      <c r="Y77" s="1734"/>
      <c r="Z77" s="1734"/>
      <c r="AA77" s="1734"/>
      <c r="AB77" s="1734"/>
      <c r="AC77" s="1734"/>
      <c r="AD77" s="1735"/>
    </row>
    <row r="78" spans="1:30" ht="12.9" customHeight="1" x14ac:dyDescent="0.2">
      <c r="B78" s="879" t="s">
        <v>451</v>
      </c>
      <c r="C78" s="880"/>
      <c r="D78" s="880"/>
      <c r="E78" s="880"/>
      <c r="F78" s="880"/>
      <c r="G78" s="880"/>
      <c r="H78" s="880"/>
      <c r="I78" s="881"/>
      <c r="J78" s="1733"/>
      <c r="K78" s="1734"/>
      <c r="L78" s="1734"/>
      <c r="M78" s="1734"/>
      <c r="N78" s="1734"/>
      <c r="O78" s="1734"/>
      <c r="P78" s="1735"/>
      <c r="Q78" s="879" t="s">
        <v>452</v>
      </c>
      <c r="R78" s="880"/>
      <c r="S78" s="880"/>
      <c r="T78" s="880"/>
      <c r="U78" s="880"/>
      <c r="V78" s="880"/>
      <c r="W78" s="881"/>
      <c r="X78" s="1733"/>
      <c r="Y78" s="1734"/>
      <c r="Z78" s="1734"/>
      <c r="AA78" s="1734"/>
      <c r="AB78" s="1734"/>
      <c r="AC78" s="1734"/>
      <c r="AD78" s="1735"/>
    </row>
    <row r="80" spans="1:30" ht="12.9" customHeight="1" x14ac:dyDescent="0.2">
      <c r="A80" s="447" t="s">
        <v>1290</v>
      </c>
    </row>
    <row r="81" spans="2:30" ht="12.9" customHeight="1" x14ac:dyDescent="0.2">
      <c r="B81" s="118" t="s">
        <v>453</v>
      </c>
      <c r="Y81" s="118" t="s">
        <v>736</v>
      </c>
    </row>
    <row r="82" spans="2:30" ht="12.9" customHeight="1" x14ac:dyDescent="0.2">
      <c r="B82" s="668" t="s">
        <v>67</v>
      </c>
      <c r="C82" s="294" t="s">
        <v>455</v>
      </c>
      <c r="D82" s="294"/>
      <c r="E82" s="294"/>
      <c r="F82" s="294"/>
      <c r="G82" s="294"/>
      <c r="H82" s="294"/>
      <c r="I82" s="294"/>
      <c r="J82" s="294"/>
      <c r="K82" s="294"/>
      <c r="L82" s="294"/>
      <c r="M82" s="645" t="s">
        <v>67</v>
      </c>
      <c r="N82" s="294" t="s">
        <v>456</v>
      </c>
      <c r="O82" s="294"/>
      <c r="P82" s="294"/>
      <c r="Q82" s="294"/>
      <c r="R82" s="294"/>
      <c r="S82" s="294"/>
      <c r="T82" s="294"/>
      <c r="U82" s="294"/>
      <c r="V82" s="294"/>
      <c r="W82" s="294"/>
      <c r="X82" s="294"/>
      <c r="Y82" s="294"/>
      <c r="Z82" s="294"/>
      <c r="AA82" s="294"/>
      <c r="AB82" s="294"/>
      <c r="AC82" s="294"/>
      <c r="AD82" s="370"/>
    </row>
    <row r="83" spans="2:30" ht="12.9" customHeight="1" x14ac:dyDescent="0.2">
      <c r="B83" s="669" t="s">
        <v>67</v>
      </c>
      <c r="C83" s="409" t="s">
        <v>376</v>
      </c>
      <c r="D83" s="409"/>
      <c r="E83" s="1577"/>
      <c r="F83" s="1577"/>
      <c r="G83" s="1577"/>
      <c r="H83" s="1577"/>
      <c r="I83" s="1577"/>
      <c r="J83" s="1577"/>
      <c r="K83" s="1577"/>
      <c r="L83" s="409" t="s">
        <v>457</v>
      </c>
      <c r="M83" s="670" t="s">
        <v>67</v>
      </c>
      <c r="N83" s="409" t="s">
        <v>458</v>
      </c>
      <c r="O83" s="409"/>
      <c r="P83" s="409"/>
      <c r="Q83" s="409"/>
      <c r="R83" s="409"/>
      <c r="S83" s="409"/>
      <c r="T83" s="409"/>
      <c r="U83" s="409"/>
      <c r="V83" s="409"/>
      <c r="W83" s="409"/>
      <c r="X83" s="409"/>
      <c r="Y83" s="409"/>
      <c r="Z83" s="409"/>
      <c r="AA83" s="409"/>
      <c r="AB83" s="409"/>
      <c r="AC83" s="409"/>
      <c r="AD83" s="429"/>
    </row>
    <row r="84" spans="2:30" ht="12.9" customHeight="1" x14ac:dyDescent="0.2">
      <c r="M84" s="118" t="s">
        <v>1291</v>
      </c>
    </row>
    <row r="85" spans="2:30" ht="12.9" customHeight="1" x14ac:dyDescent="0.2">
      <c r="B85" s="879" t="s">
        <v>459</v>
      </c>
      <c r="C85" s="880"/>
      <c r="D85" s="880"/>
      <c r="E85" s="880"/>
      <c r="F85" s="880"/>
      <c r="G85" s="880"/>
      <c r="H85" s="880"/>
      <c r="I85" s="880"/>
      <c r="J85" s="881"/>
      <c r="K85" s="1733"/>
      <c r="L85" s="1734"/>
      <c r="M85" s="1734"/>
      <c r="N85" s="1734"/>
      <c r="O85" s="1734"/>
      <c r="P85" s="1734"/>
      <c r="Q85" s="1734"/>
      <c r="R85" s="1734"/>
      <c r="S85" s="1734"/>
      <c r="T85" s="1734"/>
      <c r="U85" s="1734"/>
      <c r="V85" s="1734"/>
      <c r="W85" s="1734"/>
      <c r="X85" s="1734"/>
      <c r="Y85" s="1734"/>
      <c r="Z85" s="1734"/>
      <c r="AA85" s="1734"/>
      <c r="AB85" s="1734"/>
      <c r="AC85" s="1734"/>
      <c r="AD85" s="1735"/>
    </row>
    <row r="86" spans="2:30" ht="12.9" customHeight="1" x14ac:dyDescent="0.2">
      <c r="B86" s="118" t="s">
        <v>1292</v>
      </c>
      <c r="Y86" s="118" t="s">
        <v>454</v>
      </c>
    </row>
    <row r="87" spans="2:30" ht="12.9" customHeight="1" x14ac:dyDescent="0.2">
      <c r="B87" s="638" t="s">
        <v>67</v>
      </c>
      <c r="C87" s="291" t="s">
        <v>460</v>
      </c>
      <c r="D87" s="291"/>
      <c r="E87" s="291"/>
      <c r="F87" s="291"/>
      <c r="G87" s="291"/>
      <c r="H87" s="291"/>
      <c r="I87" s="291"/>
      <c r="J87" s="291"/>
      <c r="K87" s="639" t="s">
        <v>67</v>
      </c>
      <c r="L87" s="291" t="s">
        <v>461</v>
      </c>
      <c r="M87" s="291"/>
      <c r="N87" s="291"/>
      <c r="O87" s="291"/>
      <c r="P87" s="291"/>
      <c r="Q87" s="291"/>
      <c r="R87" s="291"/>
      <c r="S87" s="291"/>
      <c r="T87" s="291"/>
      <c r="U87" s="291"/>
      <c r="V87" s="291"/>
      <c r="W87" s="291"/>
      <c r="X87" s="291"/>
      <c r="Y87" s="291"/>
      <c r="Z87" s="291"/>
      <c r="AA87" s="291"/>
      <c r="AB87" s="291"/>
      <c r="AC87" s="291"/>
      <c r="AD87" s="353"/>
    </row>
    <row r="88" spans="2:30" ht="12.9" customHeight="1" x14ac:dyDescent="0.2">
      <c r="K88" s="118" t="s">
        <v>1293</v>
      </c>
    </row>
    <row r="89" spans="2:30" ht="12.9" customHeight="1" x14ac:dyDescent="0.2">
      <c r="B89" s="879" t="s">
        <v>462</v>
      </c>
      <c r="C89" s="880"/>
      <c r="D89" s="880"/>
      <c r="E89" s="880"/>
      <c r="F89" s="880"/>
      <c r="G89" s="880"/>
      <c r="H89" s="880"/>
      <c r="I89" s="881"/>
      <c r="J89" s="1733"/>
      <c r="K89" s="1734"/>
      <c r="L89" s="1734"/>
      <c r="M89" s="1734"/>
      <c r="N89" s="1734"/>
      <c r="O89" s="1734"/>
      <c r="P89" s="1734"/>
      <c r="Q89" s="1734"/>
      <c r="R89" s="1734"/>
      <c r="S89" s="1735"/>
      <c r="T89" s="879" t="s">
        <v>463</v>
      </c>
      <c r="U89" s="880"/>
      <c r="V89" s="881"/>
      <c r="W89" s="638" t="s">
        <v>67</v>
      </c>
      <c r="X89" s="291" t="s">
        <v>68</v>
      </c>
      <c r="Y89" s="291"/>
      <c r="Z89" s="640" t="s">
        <v>67</v>
      </c>
      <c r="AA89" s="291" t="s">
        <v>69</v>
      </c>
      <c r="AB89" s="291"/>
      <c r="AC89" s="291"/>
      <c r="AD89" s="353"/>
    </row>
    <row r="90" spans="2:30" ht="12.9" customHeight="1" x14ac:dyDescent="0.2">
      <c r="B90" s="879" t="s">
        <v>1294</v>
      </c>
      <c r="C90" s="880"/>
      <c r="D90" s="880"/>
      <c r="E90" s="880"/>
      <c r="F90" s="880"/>
      <c r="G90" s="880"/>
      <c r="H90" s="880"/>
      <c r="I90" s="881"/>
      <c r="J90" s="638" t="s">
        <v>67</v>
      </c>
      <c r="K90" s="291" t="s">
        <v>68</v>
      </c>
      <c r="L90" s="291" t="s">
        <v>464</v>
      </c>
      <c r="M90" s="1734"/>
      <c r="N90" s="1734"/>
      <c r="O90" s="1734"/>
      <c r="P90" s="1734"/>
      <c r="Q90" s="291" t="s">
        <v>465</v>
      </c>
      <c r="R90" s="291" t="s">
        <v>464</v>
      </c>
      <c r="S90" s="1734"/>
      <c r="T90" s="1734"/>
      <c r="U90" s="1734"/>
      <c r="V90" s="1734"/>
      <c r="W90" s="1734"/>
      <c r="X90" s="291" t="s">
        <v>465</v>
      </c>
      <c r="Y90" s="291"/>
      <c r="Z90" s="640" t="s">
        <v>67</v>
      </c>
      <c r="AA90" s="291" t="s">
        <v>69</v>
      </c>
      <c r="AB90" s="291"/>
      <c r="AC90" s="291"/>
      <c r="AD90" s="353"/>
    </row>
    <row r="91" spans="2:30" ht="12.9" customHeight="1" x14ac:dyDescent="0.2">
      <c r="B91" s="879" t="s">
        <v>466</v>
      </c>
      <c r="C91" s="880"/>
      <c r="D91" s="880"/>
      <c r="E91" s="880"/>
      <c r="F91" s="880"/>
      <c r="G91" s="880"/>
      <c r="H91" s="880"/>
      <c r="I91" s="881"/>
      <c r="J91" s="638" t="s">
        <v>67</v>
      </c>
      <c r="K91" s="291" t="s">
        <v>68</v>
      </c>
      <c r="L91" s="291" t="s">
        <v>464</v>
      </c>
      <c r="M91" s="1734"/>
      <c r="N91" s="1734"/>
      <c r="O91" s="1734"/>
      <c r="P91" s="1734"/>
      <c r="Q91" s="1734"/>
      <c r="R91" s="1734"/>
      <c r="S91" s="1734"/>
      <c r="T91" s="1734"/>
      <c r="U91" s="1734"/>
      <c r="V91" s="1734"/>
      <c r="W91" s="291" t="s">
        <v>467</v>
      </c>
      <c r="X91" s="291"/>
      <c r="Y91" s="291"/>
      <c r="Z91" s="640" t="s">
        <v>67</v>
      </c>
      <c r="AA91" s="291" t="s">
        <v>69</v>
      </c>
      <c r="AB91" s="291"/>
      <c r="AC91" s="291"/>
      <c r="AD91" s="353"/>
    </row>
    <row r="92" spans="2:30" ht="12.9" customHeight="1" x14ac:dyDescent="0.2">
      <c r="B92" s="118" t="s">
        <v>739</v>
      </c>
      <c r="Y92" s="118" t="s">
        <v>454</v>
      </c>
    </row>
    <row r="93" spans="2:30" ht="12.9" customHeight="1" x14ac:dyDescent="0.2">
      <c r="B93" s="1765"/>
      <c r="C93" s="1766"/>
      <c r="D93" s="1766"/>
      <c r="E93" s="1766"/>
      <c r="F93" s="1766"/>
      <c r="G93" s="1766"/>
      <c r="H93" s="1766"/>
      <c r="I93" s="1766"/>
      <c r="J93" s="1766"/>
      <c r="K93" s="1766"/>
      <c r="L93" s="1766"/>
      <c r="M93" s="1766"/>
      <c r="N93" s="1766"/>
      <c r="O93" s="1766"/>
      <c r="P93" s="1766"/>
      <c r="Q93" s="1766"/>
      <c r="R93" s="1766"/>
      <c r="S93" s="1766"/>
      <c r="T93" s="1766"/>
      <c r="U93" s="1766"/>
      <c r="V93" s="1766"/>
      <c r="W93" s="1766"/>
      <c r="X93" s="1766"/>
      <c r="Y93" s="1766"/>
      <c r="Z93" s="1766"/>
      <c r="AA93" s="1766"/>
      <c r="AB93" s="1766"/>
      <c r="AC93" s="1766"/>
      <c r="AD93" s="1767"/>
    </row>
    <row r="94" spans="2:30" ht="12.9" customHeight="1" x14ac:dyDescent="0.2">
      <c r="B94" s="1768"/>
      <c r="C94" s="1769"/>
      <c r="D94" s="1769"/>
      <c r="E94" s="1769"/>
      <c r="F94" s="1769"/>
      <c r="G94" s="1769"/>
      <c r="H94" s="1769"/>
      <c r="I94" s="1769"/>
      <c r="J94" s="1769"/>
      <c r="K94" s="1769"/>
      <c r="L94" s="1769"/>
      <c r="M94" s="1769"/>
      <c r="N94" s="1769"/>
      <c r="O94" s="1769"/>
      <c r="P94" s="1769"/>
      <c r="Q94" s="1769"/>
      <c r="R94" s="1769"/>
      <c r="S94" s="1769"/>
      <c r="T94" s="1769"/>
      <c r="U94" s="1769"/>
      <c r="V94" s="1769"/>
      <c r="W94" s="1769"/>
      <c r="X94" s="1769"/>
      <c r="Y94" s="1769"/>
      <c r="Z94" s="1769"/>
      <c r="AA94" s="1769"/>
      <c r="AB94" s="1769"/>
      <c r="AC94" s="1769"/>
      <c r="AD94" s="1770"/>
    </row>
    <row r="95" spans="2:30" ht="12.9" customHeight="1" x14ac:dyDescent="0.2">
      <c r="B95" s="7" t="s">
        <v>793</v>
      </c>
      <c r="C95" s="7"/>
      <c r="D95" s="7"/>
      <c r="E95" s="7"/>
      <c r="F95" s="7"/>
      <c r="G95" s="7"/>
      <c r="H95" s="7"/>
      <c r="I95" s="7"/>
      <c r="J95" s="7"/>
      <c r="K95" s="7"/>
      <c r="L95" s="7"/>
      <c r="M95" s="7"/>
      <c r="N95" s="7"/>
      <c r="O95" s="7"/>
      <c r="P95" s="7"/>
      <c r="Q95" s="7"/>
      <c r="R95" s="7"/>
      <c r="S95" s="7"/>
      <c r="T95" s="7"/>
      <c r="U95" s="7"/>
      <c r="V95" s="7"/>
      <c r="W95" s="7"/>
      <c r="X95" s="7"/>
      <c r="Y95" s="7"/>
      <c r="Z95" s="7"/>
      <c r="AA95" s="7"/>
      <c r="AB95" s="7" t="s">
        <v>66</v>
      </c>
      <c r="AC95" s="7"/>
      <c r="AD95" s="7"/>
    </row>
    <row r="96" spans="2:30" ht="12.9" customHeight="1" x14ac:dyDescent="0.2">
      <c r="B96" s="797" t="s">
        <v>468</v>
      </c>
      <c r="C96" s="798"/>
      <c r="D96" s="798"/>
      <c r="E96" s="798"/>
      <c r="F96" s="799"/>
      <c r="G96" s="797" t="s">
        <v>469</v>
      </c>
      <c r="H96" s="798"/>
      <c r="I96" s="798"/>
      <c r="J96" s="798"/>
      <c r="K96" s="798"/>
      <c r="L96" s="798"/>
      <c r="M96" s="798"/>
      <c r="N96" s="798"/>
      <c r="O96" s="798"/>
      <c r="P96" s="798"/>
      <c r="Q96" s="798"/>
      <c r="R96" s="798"/>
      <c r="S96" s="798"/>
      <c r="T96" s="798"/>
      <c r="U96" s="798"/>
      <c r="V96" s="798"/>
      <c r="W96" s="798"/>
      <c r="X96" s="798"/>
      <c r="Y96" s="798"/>
      <c r="Z96" s="798"/>
      <c r="AA96" s="798"/>
      <c r="AB96" s="798"/>
      <c r="AC96" s="798"/>
      <c r="AD96" s="799"/>
    </row>
    <row r="97" spans="1:30" ht="12.9" customHeight="1" x14ac:dyDescent="0.2">
      <c r="B97" s="797" t="s">
        <v>470</v>
      </c>
      <c r="C97" s="798"/>
      <c r="D97" s="798"/>
      <c r="E97" s="798"/>
      <c r="F97" s="799"/>
      <c r="G97" s="1771"/>
      <c r="H97" s="1772"/>
      <c r="I97" s="1772"/>
      <c r="J97" s="1772"/>
      <c r="K97" s="1772"/>
      <c r="L97" s="1772"/>
      <c r="M97" s="1772"/>
      <c r="N97" s="1772"/>
      <c r="O97" s="1772"/>
      <c r="P97" s="1772"/>
      <c r="Q97" s="1772"/>
      <c r="R97" s="1772"/>
      <c r="S97" s="1772"/>
      <c r="T97" s="1772"/>
      <c r="U97" s="1772"/>
      <c r="V97" s="1772"/>
      <c r="W97" s="1772"/>
      <c r="X97" s="1772"/>
      <c r="Y97" s="1772"/>
      <c r="Z97" s="1772"/>
      <c r="AA97" s="1772"/>
      <c r="AB97" s="1772"/>
      <c r="AC97" s="1772"/>
      <c r="AD97" s="1773"/>
    </row>
    <row r="98" spans="1:30" ht="12.9" customHeight="1" x14ac:dyDescent="0.2">
      <c r="B98" s="797" t="s">
        <v>471</v>
      </c>
      <c r="C98" s="798"/>
      <c r="D98" s="798"/>
      <c r="E98" s="798"/>
      <c r="F98" s="799"/>
      <c r="G98" s="1771"/>
      <c r="H98" s="1772"/>
      <c r="I98" s="1772"/>
      <c r="J98" s="1772"/>
      <c r="K98" s="1772"/>
      <c r="L98" s="1772"/>
      <c r="M98" s="1772"/>
      <c r="N98" s="1772"/>
      <c r="O98" s="1772"/>
      <c r="P98" s="1772"/>
      <c r="Q98" s="1772"/>
      <c r="R98" s="1772"/>
      <c r="S98" s="1772"/>
      <c r="T98" s="1772"/>
      <c r="U98" s="1772"/>
      <c r="V98" s="1772"/>
      <c r="W98" s="1772"/>
      <c r="X98" s="1772"/>
      <c r="Y98" s="1772"/>
      <c r="Z98" s="1772"/>
      <c r="AA98" s="1772"/>
      <c r="AB98" s="1772"/>
      <c r="AC98" s="1772"/>
      <c r="AD98" s="1773"/>
    </row>
    <row r="99" spans="1:30" ht="12.9" customHeight="1" x14ac:dyDescent="0.2">
      <c r="B99" s="797" t="s">
        <v>472</v>
      </c>
      <c r="C99" s="798"/>
      <c r="D99" s="798"/>
      <c r="E99" s="798"/>
      <c r="F99" s="799"/>
      <c r="G99" s="1771"/>
      <c r="H99" s="1772"/>
      <c r="I99" s="1772"/>
      <c r="J99" s="1772"/>
      <c r="K99" s="1772"/>
      <c r="L99" s="1772"/>
      <c r="M99" s="1772"/>
      <c r="N99" s="1772"/>
      <c r="O99" s="1772"/>
      <c r="P99" s="1772"/>
      <c r="Q99" s="1772"/>
      <c r="R99" s="1772"/>
      <c r="S99" s="1772"/>
      <c r="T99" s="1772"/>
      <c r="U99" s="1772"/>
      <c r="V99" s="1772"/>
      <c r="W99" s="1772"/>
      <c r="X99" s="1772"/>
      <c r="Y99" s="1772"/>
      <c r="Z99" s="1772"/>
      <c r="AA99" s="1772"/>
      <c r="AB99" s="1772"/>
      <c r="AC99" s="1772"/>
      <c r="AD99" s="1773"/>
    </row>
    <row r="100" spans="1:30" ht="12.9" customHeight="1" x14ac:dyDescent="0.2">
      <c r="B100" s="797" t="s">
        <v>473</v>
      </c>
      <c r="C100" s="798"/>
      <c r="D100" s="798"/>
      <c r="E100" s="798"/>
      <c r="F100" s="799"/>
      <c r="G100" s="1771"/>
      <c r="H100" s="1772"/>
      <c r="I100" s="1772"/>
      <c r="J100" s="1772"/>
      <c r="K100" s="1772"/>
      <c r="L100" s="1772"/>
      <c r="M100" s="1772"/>
      <c r="N100" s="1772"/>
      <c r="O100" s="1772"/>
      <c r="P100" s="1772"/>
      <c r="Q100" s="1772"/>
      <c r="R100" s="1772"/>
      <c r="S100" s="1772"/>
      <c r="T100" s="1772"/>
      <c r="U100" s="1772"/>
      <c r="V100" s="1772"/>
      <c r="W100" s="1772"/>
      <c r="X100" s="1772"/>
      <c r="Y100" s="1772"/>
      <c r="Z100" s="1772"/>
      <c r="AA100" s="1772"/>
      <c r="AB100" s="1772"/>
      <c r="AC100" s="1772"/>
      <c r="AD100" s="1773"/>
    </row>
    <row r="102" spans="1:30" ht="10.8" customHeight="1" x14ac:dyDescent="0.2">
      <c r="B102" s="118" t="s">
        <v>794</v>
      </c>
      <c r="AB102" s="118" t="s">
        <v>66</v>
      </c>
    </row>
    <row r="103" spans="1:30" ht="12.9" customHeight="1" x14ac:dyDescent="0.2">
      <c r="B103" s="860"/>
      <c r="C103" s="860"/>
      <c r="D103" s="860"/>
      <c r="E103" s="860" t="s">
        <v>474</v>
      </c>
      <c r="F103" s="860"/>
      <c r="G103" s="860" t="s">
        <v>475</v>
      </c>
      <c r="H103" s="860"/>
      <c r="I103" s="860" t="s">
        <v>476</v>
      </c>
      <c r="J103" s="860"/>
      <c r="K103" s="860" t="s">
        <v>477</v>
      </c>
      <c r="L103" s="860"/>
      <c r="M103" s="860" t="s">
        <v>478</v>
      </c>
      <c r="N103" s="860"/>
      <c r="O103" s="860" t="s">
        <v>479</v>
      </c>
      <c r="P103" s="860"/>
      <c r="Q103" s="860" t="s">
        <v>480</v>
      </c>
      <c r="R103" s="860"/>
      <c r="S103" s="860" t="s">
        <v>481</v>
      </c>
      <c r="T103" s="860"/>
      <c r="U103" s="860" t="s">
        <v>482</v>
      </c>
      <c r="V103" s="860"/>
      <c r="W103" s="860" t="s">
        <v>483</v>
      </c>
      <c r="X103" s="860"/>
      <c r="Y103" s="860" t="s">
        <v>484</v>
      </c>
      <c r="Z103" s="860"/>
      <c r="AA103" s="860" t="s">
        <v>485</v>
      </c>
      <c r="AB103" s="860"/>
      <c r="AC103" s="860" t="s">
        <v>91</v>
      </c>
      <c r="AD103" s="860"/>
    </row>
    <row r="104" spans="1:30" ht="12.9" customHeight="1" x14ac:dyDescent="0.2">
      <c r="B104" s="860" t="s">
        <v>486</v>
      </c>
      <c r="C104" s="860"/>
      <c r="D104" s="860"/>
      <c r="E104" s="1777"/>
      <c r="F104" s="1775"/>
      <c r="G104" s="1774"/>
      <c r="H104" s="1775"/>
      <c r="I104" s="1774"/>
      <c r="J104" s="1775"/>
      <c r="K104" s="1774"/>
      <c r="L104" s="1775"/>
      <c r="M104" s="1774"/>
      <c r="N104" s="1775"/>
      <c r="O104" s="1774"/>
      <c r="P104" s="1775"/>
      <c r="Q104" s="1774"/>
      <c r="R104" s="1775"/>
      <c r="S104" s="1774"/>
      <c r="T104" s="1775"/>
      <c r="U104" s="1774"/>
      <c r="V104" s="1775"/>
      <c r="W104" s="1774"/>
      <c r="X104" s="1775"/>
      <c r="Y104" s="1774"/>
      <c r="Z104" s="1775"/>
      <c r="AA104" s="1774"/>
      <c r="AB104" s="1775"/>
      <c r="AC104" s="1776">
        <f>SUM(E104:AB104)</f>
        <v>0</v>
      </c>
      <c r="AD104" s="1776"/>
    </row>
    <row r="105" spans="1:30" ht="12.9" customHeight="1" x14ac:dyDescent="0.2">
      <c r="B105" s="118" t="s">
        <v>1295</v>
      </c>
      <c r="U105" s="447"/>
      <c r="V105" s="447"/>
      <c r="W105" s="447"/>
      <c r="X105" s="447"/>
      <c r="Y105" s="447"/>
      <c r="Z105" s="447"/>
      <c r="AA105" s="447"/>
      <c r="AB105" s="447"/>
      <c r="AC105" s="447"/>
    </row>
    <row r="106" spans="1:30" ht="12.9" customHeight="1" x14ac:dyDescent="0.2">
      <c r="C106" s="502" t="s">
        <v>67</v>
      </c>
      <c r="D106" s="118" t="s">
        <v>487</v>
      </c>
      <c r="L106" s="502" t="s">
        <v>67</v>
      </c>
      <c r="M106" s="118" t="s">
        <v>488</v>
      </c>
      <c r="Y106" s="118" t="s">
        <v>454</v>
      </c>
    </row>
    <row r="108" spans="1:30" ht="12.9" customHeight="1" x14ac:dyDescent="0.2">
      <c r="A108" s="447" t="s">
        <v>1296</v>
      </c>
      <c r="L108" s="118" t="s">
        <v>454</v>
      </c>
    </row>
    <row r="109" spans="1:30" ht="12.9" customHeight="1" x14ac:dyDescent="0.2">
      <c r="B109" s="118" t="s">
        <v>489</v>
      </c>
    </row>
    <row r="110" spans="1:30" ht="12.9" customHeight="1" x14ac:dyDescent="0.2">
      <c r="C110" s="502" t="s">
        <v>67</v>
      </c>
      <c r="D110" s="118" t="s">
        <v>490</v>
      </c>
      <c r="I110" s="502" t="s">
        <v>67</v>
      </c>
      <c r="J110" s="118" t="s">
        <v>491</v>
      </c>
    </row>
    <row r="111" spans="1:30" ht="12.9" customHeight="1" x14ac:dyDescent="0.2">
      <c r="C111" s="661"/>
      <c r="I111" s="661"/>
    </row>
    <row r="112" spans="1:30" ht="12.9" customHeight="1" x14ac:dyDescent="0.2">
      <c r="B112" s="118" t="s">
        <v>492</v>
      </c>
    </row>
    <row r="113" spans="1:30" ht="12.9" customHeight="1" x14ac:dyDescent="0.2">
      <c r="C113" s="502" t="s">
        <v>67</v>
      </c>
      <c r="D113" s="118" t="s">
        <v>493</v>
      </c>
      <c r="I113" s="502" t="s">
        <v>67</v>
      </c>
      <c r="J113" s="118" t="s">
        <v>494</v>
      </c>
    </row>
    <row r="114" spans="1:30" ht="12.9" customHeight="1" x14ac:dyDescent="0.2">
      <c r="C114" s="671"/>
      <c r="I114" s="671"/>
    </row>
    <row r="115" spans="1:30" ht="12.9" customHeight="1" x14ac:dyDescent="0.2">
      <c r="A115" s="447" t="s">
        <v>1297</v>
      </c>
      <c r="L115" s="118" t="s">
        <v>454</v>
      </c>
    </row>
    <row r="116" spans="1:30" ht="12.9" customHeight="1" x14ac:dyDescent="0.2">
      <c r="B116" s="624" t="s">
        <v>1298</v>
      </c>
    </row>
    <row r="117" spans="1:30" ht="12.9" customHeight="1" x14ac:dyDescent="0.2">
      <c r="C117" s="502" t="s">
        <v>67</v>
      </c>
      <c r="D117" s="118" t="s">
        <v>490</v>
      </c>
      <c r="I117" s="502" t="s">
        <v>67</v>
      </c>
      <c r="J117" s="118" t="s">
        <v>491</v>
      </c>
    </row>
    <row r="118" spans="1:30" ht="12.9" customHeight="1" x14ac:dyDescent="0.2">
      <c r="C118" s="661"/>
      <c r="I118" s="661"/>
    </row>
    <row r="119" spans="1:30" ht="12.9" customHeight="1" x14ac:dyDescent="0.2">
      <c r="B119" s="118" t="s">
        <v>1299</v>
      </c>
    </row>
    <row r="120" spans="1:30" ht="12.9" customHeight="1" x14ac:dyDescent="0.2">
      <c r="C120" s="502" t="s">
        <v>67</v>
      </c>
      <c r="D120" s="118" t="s">
        <v>490</v>
      </c>
      <c r="I120" s="502" t="s">
        <v>67</v>
      </c>
      <c r="J120" s="118" t="s">
        <v>491</v>
      </c>
    </row>
    <row r="121" spans="1:30" ht="12.9" customHeight="1" x14ac:dyDescent="0.2">
      <c r="B121" s="118" t="s">
        <v>1300</v>
      </c>
      <c r="AB121" s="118" t="s">
        <v>66</v>
      </c>
    </row>
    <row r="122" spans="1:30" ht="12.9" customHeight="1" x14ac:dyDescent="0.2">
      <c r="B122" s="651"/>
      <c r="C122" s="652"/>
      <c r="D122" s="652"/>
      <c r="E122" s="451"/>
      <c r="F122" s="879" t="s">
        <v>504</v>
      </c>
      <c r="G122" s="880"/>
      <c r="H122" s="880"/>
      <c r="I122" s="880"/>
      <c r="J122" s="880"/>
      <c r="K122" s="880"/>
      <c r="L122" s="881"/>
      <c r="M122" s="879" t="s">
        <v>505</v>
      </c>
      <c r="N122" s="880"/>
      <c r="O122" s="880"/>
      <c r="P122" s="881"/>
      <c r="Q122" s="879" t="s">
        <v>506</v>
      </c>
      <c r="R122" s="880"/>
      <c r="S122" s="880"/>
      <c r="T122" s="880"/>
      <c r="U122" s="880"/>
      <c r="V122" s="880"/>
      <c r="W122" s="880"/>
      <c r="X122" s="880"/>
      <c r="Y122" s="880"/>
      <c r="Z122" s="880"/>
      <c r="AA122" s="880"/>
      <c r="AB122" s="880"/>
      <c r="AC122" s="880"/>
      <c r="AD122" s="881"/>
    </row>
    <row r="123" spans="1:30" ht="12.9" customHeight="1" x14ac:dyDescent="0.2">
      <c r="B123" s="879" t="s">
        <v>507</v>
      </c>
      <c r="C123" s="880"/>
      <c r="D123" s="880"/>
      <c r="E123" s="881"/>
      <c r="F123" s="1778"/>
      <c r="G123" s="1737"/>
      <c r="H123" s="1737"/>
      <c r="I123" s="342" t="s">
        <v>194</v>
      </c>
      <c r="J123" s="294" t="s">
        <v>418</v>
      </c>
      <c r="K123" s="256" t="s">
        <v>508</v>
      </c>
      <c r="L123" s="370"/>
      <c r="M123" s="638" t="s">
        <v>67</v>
      </c>
      <c r="N123" s="291" t="s">
        <v>68</v>
      </c>
      <c r="O123" s="640" t="s">
        <v>67</v>
      </c>
      <c r="P123" s="353" t="s">
        <v>69</v>
      </c>
      <c r="Q123" s="1779"/>
      <c r="R123" s="1477"/>
      <c r="S123" s="1477"/>
      <c r="T123" s="1477"/>
      <c r="U123" s="1477"/>
      <c r="V123" s="1477"/>
      <c r="W123" s="1477"/>
      <c r="X123" s="1477"/>
      <c r="Y123" s="1477"/>
      <c r="Z123" s="1477"/>
      <c r="AA123" s="1477"/>
      <c r="AB123" s="1477"/>
      <c r="AC123" s="1477"/>
      <c r="AD123" s="1478"/>
    </row>
    <row r="124" spans="1:30" ht="12.9" customHeight="1" x14ac:dyDescent="0.2">
      <c r="B124" s="879" t="s">
        <v>509</v>
      </c>
      <c r="C124" s="880"/>
      <c r="D124" s="880"/>
      <c r="E124" s="881"/>
      <c r="F124" s="1778"/>
      <c r="G124" s="1737"/>
      <c r="H124" s="1737"/>
      <c r="I124" s="342" t="s">
        <v>194</v>
      </c>
      <c r="J124" s="294" t="s">
        <v>418</v>
      </c>
      <c r="K124" s="256" t="s">
        <v>508</v>
      </c>
      <c r="L124" s="370"/>
      <c r="M124" s="638" t="s">
        <v>67</v>
      </c>
      <c r="N124" s="291" t="s">
        <v>68</v>
      </c>
      <c r="O124" s="640" t="s">
        <v>67</v>
      </c>
      <c r="P124" s="353" t="s">
        <v>69</v>
      </c>
      <c r="Q124" s="1779"/>
      <c r="R124" s="1477"/>
      <c r="S124" s="1477"/>
      <c r="T124" s="1477"/>
      <c r="U124" s="1477"/>
      <c r="V124" s="1477"/>
      <c r="W124" s="1477"/>
      <c r="X124" s="1477"/>
      <c r="Y124" s="1477"/>
      <c r="Z124" s="1477"/>
      <c r="AA124" s="1477"/>
      <c r="AB124" s="1477"/>
      <c r="AC124" s="1477"/>
      <c r="AD124" s="1478"/>
    </row>
    <row r="125" spans="1:30" ht="12.9" customHeight="1" x14ac:dyDescent="0.2">
      <c r="B125" s="879" t="s">
        <v>409</v>
      </c>
      <c r="C125" s="880"/>
      <c r="D125" s="880"/>
      <c r="E125" s="881"/>
      <c r="F125" s="1778"/>
      <c r="G125" s="1737"/>
      <c r="H125" s="1737"/>
      <c r="I125" s="652" t="s">
        <v>194</v>
      </c>
      <c r="J125" s="291" t="s">
        <v>418</v>
      </c>
      <c r="K125" s="254" t="s">
        <v>508</v>
      </c>
      <c r="L125" s="353"/>
      <c r="M125" s="638" t="s">
        <v>67</v>
      </c>
      <c r="N125" s="291" t="s">
        <v>68</v>
      </c>
      <c r="O125" s="640" t="s">
        <v>67</v>
      </c>
      <c r="P125" s="353" t="s">
        <v>69</v>
      </c>
      <c r="Q125" s="1779"/>
      <c r="R125" s="1477"/>
      <c r="S125" s="1477"/>
      <c r="T125" s="1477"/>
      <c r="U125" s="1477"/>
      <c r="V125" s="1477"/>
      <c r="W125" s="1477"/>
      <c r="X125" s="1477"/>
      <c r="Y125" s="1477"/>
      <c r="Z125" s="1477"/>
      <c r="AA125" s="1477"/>
      <c r="AB125" s="1477"/>
      <c r="AC125" s="1477"/>
      <c r="AD125" s="1478"/>
    </row>
    <row r="126" spans="1:30" ht="12.9" customHeight="1" x14ac:dyDescent="0.2">
      <c r="B126" s="7" t="s">
        <v>1035</v>
      </c>
      <c r="C126" s="7"/>
      <c r="D126" s="7"/>
      <c r="E126" s="7"/>
      <c r="F126" s="7"/>
      <c r="G126" s="7"/>
      <c r="H126" s="7"/>
      <c r="I126" s="7"/>
      <c r="J126" s="7"/>
      <c r="K126" s="7"/>
      <c r="L126" s="7"/>
      <c r="M126" s="7"/>
      <c r="N126" s="7"/>
      <c r="O126" s="7"/>
      <c r="P126" s="7"/>
      <c r="Q126" s="7"/>
      <c r="R126" s="7"/>
      <c r="S126" s="7"/>
      <c r="T126" s="7"/>
      <c r="U126" s="7"/>
      <c r="V126" s="7"/>
      <c r="W126" s="7"/>
      <c r="X126" s="7"/>
      <c r="Y126" s="7"/>
      <c r="Z126" s="7"/>
      <c r="AA126" s="7"/>
      <c r="AB126" s="7" t="s">
        <v>66</v>
      </c>
      <c r="AC126" s="7"/>
      <c r="AD126" s="7"/>
    </row>
    <row r="127" spans="1:30" ht="12.9" customHeight="1" x14ac:dyDescent="0.2">
      <c r="B127" s="797" t="s">
        <v>462</v>
      </c>
      <c r="C127" s="798"/>
      <c r="D127" s="798"/>
      <c r="E127" s="798"/>
      <c r="F127" s="798"/>
      <c r="G127" s="799"/>
      <c r="H127" s="1771"/>
      <c r="I127" s="1772"/>
      <c r="J127" s="1772"/>
      <c r="K127" s="1772"/>
      <c r="L127" s="1772"/>
      <c r="M127" s="1772"/>
      <c r="N127" s="1772"/>
      <c r="O127" s="1772"/>
      <c r="P127" s="1772"/>
      <c r="Q127" s="1772"/>
      <c r="R127" s="1772"/>
      <c r="S127" s="1773"/>
      <c r="T127" s="797" t="s">
        <v>495</v>
      </c>
      <c r="U127" s="798"/>
      <c r="V127" s="799"/>
      <c r="W127" s="258" t="s">
        <v>67</v>
      </c>
      <c r="X127" s="33" t="s">
        <v>496</v>
      </c>
      <c r="Y127" s="33"/>
      <c r="Z127" s="33"/>
      <c r="AA127" s="269" t="s">
        <v>67</v>
      </c>
      <c r="AB127" s="33" t="s">
        <v>497</v>
      </c>
      <c r="AC127" s="33"/>
      <c r="AD127" s="34"/>
    </row>
    <row r="128" spans="1:30" ht="12.9" customHeight="1" x14ac:dyDescent="0.2">
      <c r="B128" s="797" t="s">
        <v>498</v>
      </c>
      <c r="C128" s="798"/>
      <c r="D128" s="798"/>
      <c r="E128" s="799"/>
      <c r="F128" s="627" t="s">
        <v>67</v>
      </c>
      <c r="G128" s="53" t="s">
        <v>499</v>
      </c>
      <c r="H128" s="53"/>
      <c r="I128" s="628" t="s">
        <v>67</v>
      </c>
      <c r="J128" s="53" t="s">
        <v>500</v>
      </c>
      <c r="K128" s="53"/>
      <c r="L128" s="53"/>
      <c r="M128" s="628" t="s">
        <v>67</v>
      </c>
      <c r="N128" s="53" t="s">
        <v>501</v>
      </c>
      <c r="O128" s="53"/>
      <c r="P128" s="628" t="s">
        <v>67</v>
      </c>
      <c r="Q128" s="53" t="s">
        <v>502</v>
      </c>
      <c r="R128" s="53"/>
      <c r="S128" s="1772"/>
      <c r="T128" s="1772"/>
      <c r="U128" s="1772"/>
      <c r="V128" s="1772"/>
      <c r="W128" s="1772"/>
      <c r="X128" s="1772"/>
      <c r="Y128" s="1772"/>
      <c r="Z128" s="1772"/>
      <c r="AA128" s="1772"/>
      <c r="AB128" s="1772"/>
      <c r="AC128" s="1772"/>
      <c r="AD128" s="23" t="s">
        <v>457</v>
      </c>
    </row>
    <row r="129" spans="2:30" ht="12.9" customHeight="1" x14ac:dyDescent="0.2">
      <c r="B129" s="797" t="s">
        <v>503</v>
      </c>
      <c r="C129" s="798"/>
      <c r="D129" s="798"/>
      <c r="E129" s="799"/>
      <c r="F129" s="1771"/>
      <c r="G129" s="1772"/>
      <c r="H129" s="1772"/>
      <c r="I129" s="1772"/>
      <c r="J129" s="1772"/>
      <c r="K129" s="1772"/>
      <c r="L129" s="1772"/>
      <c r="M129" s="1772"/>
      <c r="N129" s="1772"/>
      <c r="O129" s="1772"/>
      <c r="P129" s="1772"/>
      <c r="Q129" s="1772"/>
      <c r="R129" s="1772"/>
      <c r="S129" s="1772"/>
      <c r="T129" s="1772"/>
      <c r="U129" s="1772"/>
      <c r="V129" s="1772"/>
      <c r="W129" s="1772"/>
      <c r="X129" s="1772"/>
      <c r="Y129" s="1772"/>
      <c r="Z129" s="1772"/>
      <c r="AA129" s="1772"/>
      <c r="AB129" s="1772"/>
      <c r="AC129" s="1772"/>
      <c r="AD129" s="1773"/>
    </row>
    <row r="130" spans="2:30" ht="12.9" customHeight="1" x14ac:dyDescent="0.2">
      <c r="B130" s="7" t="s">
        <v>1301</v>
      </c>
      <c r="C130" s="7"/>
      <c r="D130" s="7"/>
      <c r="E130" s="7"/>
      <c r="F130" s="7"/>
      <c r="G130" s="7"/>
      <c r="H130" s="7"/>
      <c r="I130" s="7"/>
      <c r="J130" s="7"/>
      <c r="K130" s="7"/>
      <c r="L130" s="7"/>
      <c r="M130" s="7"/>
      <c r="N130" s="7"/>
      <c r="O130" s="7"/>
      <c r="P130" s="7"/>
      <c r="Q130" s="7"/>
      <c r="R130" s="7"/>
      <c r="S130" s="7"/>
      <c r="T130" s="7"/>
      <c r="U130" s="7"/>
      <c r="V130" s="7"/>
      <c r="W130" s="7"/>
      <c r="X130" s="7"/>
      <c r="Y130" s="7"/>
      <c r="Z130" s="7"/>
      <c r="AA130" s="7"/>
      <c r="AB130" s="7" t="s">
        <v>66</v>
      </c>
      <c r="AC130" s="7"/>
      <c r="AD130" s="7"/>
    </row>
    <row r="131" spans="2:30" ht="12.9" customHeight="1" x14ac:dyDescent="0.2">
      <c r="B131" s="1235" t="s">
        <v>510</v>
      </c>
      <c r="C131" s="1236"/>
      <c r="D131" s="1236"/>
      <c r="E131" s="1236"/>
      <c r="F131" s="1236"/>
      <c r="G131" s="1237"/>
      <c r="H131" s="1235" t="s">
        <v>190</v>
      </c>
      <c r="I131" s="1236"/>
      <c r="J131" s="1236"/>
      <c r="K131" s="1236"/>
      <c r="L131" s="1236"/>
      <c r="M131" s="1236"/>
      <c r="N131" s="1236"/>
      <c r="O131" s="1236"/>
      <c r="P131" s="1236"/>
      <c r="Q131" s="1236"/>
      <c r="R131" s="1236"/>
      <c r="S131" s="1237"/>
      <c r="T131" s="798" t="s">
        <v>252</v>
      </c>
      <c r="U131" s="798"/>
      <c r="V131" s="798"/>
      <c r="W131" s="799"/>
      <c r="X131" s="797" t="s">
        <v>511</v>
      </c>
      <c r="Y131" s="799"/>
      <c r="Z131" s="797" t="s">
        <v>512</v>
      </c>
      <c r="AA131" s="798"/>
      <c r="AB131" s="798"/>
      <c r="AC131" s="798"/>
      <c r="AD131" s="799"/>
    </row>
    <row r="132" spans="2:30" ht="12.9" customHeight="1" x14ac:dyDescent="0.2">
      <c r="B132" s="1780"/>
      <c r="C132" s="1781"/>
      <c r="D132" s="1781"/>
      <c r="E132" s="1781"/>
      <c r="F132" s="1781"/>
      <c r="G132" s="1781"/>
      <c r="H132" s="1786"/>
      <c r="I132" s="1787"/>
      <c r="J132" s="1787"/>
      <c r="K132" s="1788"/>
      <c r="L132" s="1789"/>
      <c r="M132" s="1787"/>
      <c r="N132" s="1787"/>
      <c r="O132" s="1788"/>
      <c r="P132" s="1787"/>
      <c r="Q132" s="1787"/>
      <c r="R132" s="1787"/>
      <c r="S132" s="1790"/>
      <c r="T132" s="33"/>
      <c r="U132" s="33"/>
      <c r="V132" s="33"/>
      <c r="W132" s="34"/>
      <c r="X132" s="269" t="s">
        <v>67</v>
      </c>
      <c r="Y132" s="33" t="s">
        <v>68</v>
      </c>
      <c r="Z132" s="1791"/>
      <c r="AA132" s="1792"/>
      <c r="AB132" s="1792"/>
      <c r="AC132" s="1792"/>
      <c r="AD132" s="1793"/>
    </row>
    <row r="133" spans="2:30" ht="12.9" customHeight="1" x14ac:dyDescent="0.2">
      <c r="B133" s="1782"/>
      <c r="C133" s="1783"/>
      <c r="D133" s="1783"/>
      <c r="E133" s="1783"/>
      <c r="F133" s="1783"/>
      <c r="G133" s="1783"/>
      <c r="H133" s="1800"/>
      <c r="I133" s="1801"/>
      <c r="J133" s="1801"/>
      <c r="K133" s="1802"/>
      <c r="L133" s="1803"/>
      <c r="M133" s="1801"/>
      <c r="N133" s="1801"/>
      <c r="O133" s="1802"/>
      <c r="P133" s="1801"/>
      <c r="Q133" s="1801"/>
      <c r="R133" s="1801"/>
      <c r="S133" s="1804"/>
      <c r="T133" s="1340"/>
      <c r="U133" s="1340"/>
      <c r="V133" s="109" t="s">
        <v>513</v>
      </c>
      <c r="W133" s="112" t="s">
        <v>514</v>
      </c>
      <c r="X133" s="270" t="s">
        <v>67</v>
      </c>
      <c r="Y133" s="32" t="s">
        <v>126</v>
      </c>
      <c r="Z133" s="1794"/>
      <c r="AA133" s="1795"/>
      <c r="AB133" s="1795"/>
      <c r="AC133" s="1795"/>
      <c r="AD133" s="1796"/>
    </row>
    <row r="134" spans="2:30" ht="12.9" customHeight="1" x14ac:dyDescent="0.2">
      <c r="B134" s="1784"/>
      <c r="C134" s="1785"/>
      <c r="D134" s="1785"/>
      <c r="E134" s="1785"/>
      <c r="F134" s="1785"/>
      <c r="G134" s="1785"/>
      <c r="H134" s="1805"/>
      <c r="I134" s="1806"/>
      <c r="J134" s="1806"/>
      <c r="K134" s="1807"/>
      <c r="L134" s="1808"/>
      <c r="M134" s="1806"/>
      <c r="N134" s="1806"/>
      <c r="O134" s="1807"/>
      <c r="P134" s="1806"/>
      <c r="Q134" s="1806"/>
      <c r="R134" s="1806"/>
      <c r="S134" s="1809"/>
      <c r="T134" s="37"/>
      <c r="U134" s="37"/>
      <c r="V134" s="37"/>
      <c r="W134" s="30"/>
      <c r="X134" s="104"/>
      <c r="Y134" s="37"/>
      <c r="Z134" s="1797"/>
      <c r="AA134" s="1798"/>
      <c r="AB134" s="1798"/>
      <c r="AC134" s="1798"/>
      <c r="AD134" s="1799"/>
    </row>
    <row r="135" spans="2:30" ht="12.9" customHeight="1" x14ac:dyDescent="0.2">
      <c r="B135" s="1780"/>
      <c r="C135" s="1781"/>
      <c r="D135" s="1781"/>
      <c r="E135" s="1781"/>
      <c r="F135" s="1781"/>
      <c r="G135" s="1781"/>
      <c r="H135" s="1786"/>
      <c r="I135" s="1787"/>
      <c r="J135" s="1787"/>
      <c r="K135" s="1788"/>
      <c r="L135" s="1789"/>
      <c r="M135" s="1787"/>
      <c r="N135" s="1787"/>
      <c r="O135" s="1788"/>
      <c r="P135" s="1787"/>
      <c r="Q135" s="1787"/>
      <c r="R135" s="1787"/>
      <c r="S135" s="1790"/>
      <c r="T135" s="33"/>
      <c r="U135" s="33"/>
      <c r="V135" s="33"/>
      <c r="W135" s="34"/>
      <c r="X135" s="269" t="s">
        <v>67</v>
      </c>
      <c r="Y135" s="33" t="s">
        <v>68</v>
      </c>
      <c r="Z135" s="1791"/>
      <c r="AA135" s="1792"/>
      <c r="AB135" s="1792"/>
      <c r="AC135" s="1792"/>
      <c r="AD135" s="1793"/>
    </row>
    <row r="136" spans="2:30" ht="12.9" customHeight="1" x14ac:dyDescent="0.2">
      <c r="B136" s="1782"/>
      <c r="C136" s="1783"/>
      <c r="D136" s="1783"/>
      <c r="E136" s="1783"/>
      <c r="F136" s="1783"/>
      <c r="G136" s="1783"/>
      <c r="H136" s="1800"/>
      <c r="I136" s="1801"/>
      <c r="J136" s="1801"/>
      <c r="K136" s="1802"/>
      <c r="L136" s="1803"/>
      <c r="M136" s="1801"/>
      <c r="N136" s="1801"/>
      <c r="O136" s="1802"/>
      <c r="P136" s="1801"/>
      <c r="Q136" s="1801"/>
      <c r="R136" s="1801"/>
      <c r="S136" s="1804"/>
      <c r="T136" s="1340"/>
      <c r="U136" s="1340"/>
      <c r="V136" s="109" t="s">
        <v>513</v>
      </c>
      <c r="W136" s="112" t="s">
        <v>514</v>
      </c>
      <c r="X136" s="270" t="s">
        <v>67</v>
      </c>
      <c r="Y136" s="32" t="s">
        <v>126</v>
      </c>
      <c r="Z136" s="1794"/>
      <c r="AA136" s="1795"/>
      <c r="AB136" s="1795"/>
      <c r="AC136" s="1795"/>
      <c r="AD136" s="1796"/>
    </row>
    <row r="137" spans="2:30" ht="12.9" customHeight="1" x14ac:dyDescent="0.2">
      <c r="B137" s="1784"/>
      <c r="C137" s="1785"/>
      <c r="D137" s="1785"/>
      <c r="E137" s="1785"/>
      <c r="F137" s="1785"/>
      <c r="G137" s="1785"/>
      <c r="H137" s="1805"/>
      <c r="I137" s="1806"/>
      <c r="J137" s="1806"/>
      <c r="K137" s="1807"/>
      <c r="L137" s="1808"/>
      <c r="M137" s="1806"/>
      <c r="N137" s="1806"/>
      <c r="O137" s="1807"/>
      <c r="P137" s="1806"/>
      <c r="Q137" s="1806"/>
      <c r="R137" s="1806"/>
      <c r="S137" s="1809"/>
      <c r="T137" s="37"/>
      <c r="U137" s="37"/>
      <c r="V137" s="37"/>
      <c r="W137" s="30"/>
      <c r="X137" s="104"/>
      <c r="Y137" s="37"/>
      <c r="Z137" s="1797"/>
      <c r="AA137" s="1798"/>
      <c r="AB137" s="1798"/>
      <c r="AC137" s="1798"/>
      <c r="AD137" s="1799"/>
    </row>
    <row r="138" spans="2:30" ht="12.9" customHeight="1" x14ac:dyDescent="0.2">
      <c r="B138" s="118" t="s">
        <v>1302</v>
      </c>
    </row>
    <row r="139" spans="2:30" ht="12.9" customHeight="1" x14ac:dyDescent="0.2">
      <c r="B139" s="879" t="s">
        <v>1303</v>
      </c>
      <c r="C139" s="880"/>
      <c r="D139" s="880"/>
      <c r="E139" s="880"/>
      <c r="F139" s="880"/>
      <c r="G139" s="880"/>
      <c r="H139" s="880"/>
      <c r="I139" s="880"/>
      <c r="J139" s="880"/>
      <c r="K139" s="880"/>
      <c r="L139" s="880"/>
      <c r="M139" s="881"/>
      <c r="N139" s="1778"/>
      <c r="O139" s="1737"/>
      <c r="P139" s="1737"/>
      <c r="Q139" s="1737"/>
      <c r="R139" s="1737"/>
      <c r="S139" s="1737"/>
      <c r="T139" s="1737"/>
      <c r="U139" s="1810"/>
      <c r="V139" s="1662" t="s">
        <v>1304</v>
      </c>
      <c r="W139" s="1663"/>
      <c r="X139" s="672"/>
      <c r="Y139" s="673"/>
      <c r="Z139" s="673"/>
      <c r="AA139" s="673"/>
      <c r="AB139" s="673"/>
      <c r="AC139" s="673"/>
      <c r="AD139" s="674"/>
    </row>
    <row r="140" spans="2:30" ht="12.9" customHeight="1" thickBot="1" x14ac:dyDescent="0.25">
      <c r="B140" s="118" t="s">
        <v>737</v>
      </c>
    </row>
    <row r="141" spans="2:30" ht="12.9" customHeight="1" thickBot="1" x14ac:dyDescent="0.25">
      <c r="B141" s="1811" t="s">
        <v>684</v>
      </c>
      <c r="C141" s="1812"/>
      <c r="D141" s="1812"/>
      <c r="E141" s="1812"/>
      <c r="F141" s="1812"/>
      <c r="G141" s="1812"/>
      <c r="H141" s="1812"/>
      <c r="I141" s="1812"/>
      <c r="J141" s="1812"/>
      <c r="K141" s="1812"/>
      <c r="L141" s="1812"/>
      <c r="M141" s="1813"/>
      <c r="O141" s="1814" t="s">
        <v>685</v>
      </c>
      <c r="P141" s="1815"/>
      <c r="Q141" s="1815"/>
      <c r="R141" s="1815"/>
      <c r="S141" s="1815"/>
      <c r="T141" s="1815"/>
      <c r="U141" s="1815"/>
      <c r="V141" s="1815"/>
      <c r="W141" s="1815"/>
      <c r="X141" s="1815"/>
      <c r="Y141" s="1815"/>
      <c r="Z141" s="1815"/>
      <c r="AA141" s="1815"/>
      <c r="AB141" s="1815"/>
      <c r="AC141" s="1816"/>
    </row>
    <row r="142" spans="2:30" ht="12.9" customHeight="1" x14ac:dyDescent="0.2">
      <c r="B142" s="1829" t="s">
        <v>247</v>
      </c>
      <c r="C142" s="946"/>
      <c r="D142" s="946"/>
      <c r="E142" s="946"/>
      <c r="F142" s="867" t="s">
        <v>686</v>
      </c>
      <c r="G142" s="868"/>
      <c r="H142" s="1831" t="s">
        <v>1305</v>
      </c>
      <c r="I142" s="1832"/>
      <c r="J142" s="1832"/>
      <c r="K142" s="1831" t="s">
        <v>1306</v>
      </c>
      <c r="L142" s="1832"/>
      <c r="M142" s="1835"/>
      <c r="O142" s="1837" t="s">
        <v>687</v>
      </c>
      <c r="P142" s="1838"/>
      <c r="Q142" s="1838"/>
      <c r="R142" s="1838"/>
      <c r="S142" s="1817" t="s">
        <v>688</v>
      </c>
      <c r="T142" s="1822"/>
      <c r="U142" s="1817" t="s">
        <v>689</v>
      </c>
      <c r="V142" s="1818"/>
      <c r="W142" s="1821" t="s">
        <v>687</v>
      </c>
      <c r="X142" s="1821"/>
      <c r="Y142" s="1821"/>
      <c r="Z142" s="1817" t="s">
        <v>688</v>
      </c>
      <c r="AA142" s="1822"/>
      <c r="AB142" s="1817" t="s">
        <v>689</v>
      </c>
      <c r="AC142" s="1823"/>
    </row>
    <row r="143" spans="2:30" ht="12.9" customHeight="1" x14ac:dyDescent="0.2">
      <c r="B143" s="1830"/>
      <c r="C143" s="948"/>
      <c r="D143" s="948"/>
      <c r="E143" s="948"/>
      <c r="F143" s="947"/>
      <c r="G143" s="949"/>
      <c r="H143" s="1833"/>
      <c r="I143" s="1834"/>
      <c r="J143" s="1834"/>
      <c r="K143" s="1833"/>
      <c r="L143" s="1834"/>
      <c r="M143" s="1836"/>
      <c r="O143" s="1827"/>
      <c r="P143" s="860"/>
      <c r="Q143" s="860"/>
      <c r="R143" s="860"/>
      <c r="S143" s="1819"/>
      <c r="T143" s="1819"/>
      <c r="U143" s="1819"/>
      <c r="V143" s="1820"/>
      <c r="W143" s="948"/>
      <c r="X143" s="948"/>
      <c r="Y143" s="948"/>
      <c r="Z143" s="1819"/>
      <c r="AA143" s="1819"/>
      <c r="AB143" s="1819"/>
      <c r="AC143" s="1824"/>
    </row>
    <row r="144" spans="2:30" ht="12.9" customHeight="1" x14ac:dyDescent="0.2">
      <c r="B144" s="1825" t="s">
        <v>515</v>
      </c>
      <c r="C144" s="880"/>
      <c r="D144" s="880"/>
      <c r="E144" s="881"/>
      <c r="F144" s="879" t="s">
        <v>516</v>
      </c>
      <c r="G144" s="881"/>
      <c r="H144" s="854"/>
      <c r="I144" s="1281"/>
      <c r="J144" s="855"/>
      <c r="K144" s="854"/>
      <c r="L144" s="1281"/>
      <c r="M144" s="1826"/>
      <c r="O144" s="1827" t="s">
        <v>690</v>
      </c>
      <c r="P144" s="860"/>
      <c r="Q144" s="860"/>
      <c r="R144" s="860"/>
      <c r="S144" s="1828"/>
      <c r="T144" s="1828"/>
      <c r="U144" s="1828"/>
      <c r="V144" s="1839"/>
      <c r="W144" s="881" t="s">
        <v>691</v>
      </c>
      <c r="X144" s="860"/>
      <c r="Y144" s="860"/>
      <c r="Z144" s="1828"/>
      <c r="AA144" s="1828"/>
      <c r="AB144" s="1828"/>
      <c r="AC144" s="1840"/>
    </row>
    <row r="145" spans="2:29" ht="12.9" customHeight="1" x14ac:dyDescent="0.2">
      <c r="B145" s="1825" t="s">
        <v>517</v>
      </c>
      <c r="C145" s="880"/>
      <c r="D145" s="880"/>
      <c r="E145" s="881"/>
      <c r="F145" s="879" t="s">
        <v>518</v>
      </c>
      <c r="G145" s="881"/>
      <c r="H145" s="854"/>
      <c r="I145" s="1281"/>
      <c r="J145" s="855"/>
      <c r="K145" s="854"/>
      <c r="L145" s="1281"/>
      <c r="M145" s="1826"/>
      <c r="O145" s="1841" t="s">
        <v>1307</v>
      </c>
      <c r="P145" s="1842"/>
      <c r="Q145" s="1842"/>
      <c r="R145" s="1842"/>
      <c r="S145" s="1828"/>
      <c r="T145" s="1828"/>
      <c r="U145" s="1828"/>
      <c r="V145" s="1839"/>
      <c r="W145" s="881" t="s">
        <v>692</v>
      </c>
      <c r="X145" s="860"/>
      <c r="Y145" s="860"/>
      <c r="Z145" s="1828"/>
      <c r="AA145" s="1828"/>
      <c r="AB145" s="1828"/>
      <c r="AC145" s="1840"/>
    </row>
    <row r="146" spans="2:29" ht="12.9" customHeight="1" x14ac:dyDescent="0.2">
      <c r="B146" s="1825" t="s">
        <v>519</v>
      </c>
      <c r="C146" s="880"/>
      <c r="D146" s="880"/>
      <c r="E146" s="881"/>
      <c r="F146" s="879" t="s">
        <v>518</v>
      </c>
      <c r="G146" s="881"/>
      <c r="H146" s="854"/>
      <c r="I146" s="1281"/>
      <c r="J146" s="855"/>
      <c r="K146" s="854"/>
      <c r="L146" s="1281"/>
      <c r="M146" s="1826"/>
      <c r="O146" s="1843" t="s">
        <v>693</v>
      </c>
      <c r="P146" s="1819"/>
      <c r="Q146" s="1819"/>
      <c r="R146" s="1819"/>
      <c r="S146" s="1828"/>
      <c r="T146" s="1828"/>
      <c r="U146" s="1828"/>
      <c r="V146" s="1839"/>
      <c r="W146" s="881" t="s">
        <v>694</v>
      </c>
      <c r="X146" s="860"/>
      <c r="Y146" s="860"/>
      <c r="Z146" s="1828"/>
      <c r="AA146" s="1828"/>
      <c r="AB146" s="1828"/>
      <c r="AC146" s="1840"/>
    </row>
    <row r="147" spans="2:29" ht="12.9" customHeight="1" x14ac:dyDescent="0.2">
      <c r="B147" s="1825" t="s">
        <v>520</v>
      </c>
      <c r="C147" s="880"/>
      <c r="D147" s="880"/>
      <c r="E147" s="881"/>
      <c r="F147" s="879" t="s">
        <v>521</v>
      </c>
      <c r="G147" s="881"/>
      <c r="H147" s="854"/>
      <c r="I147" s="1281"/>
      <c r="J147" s="855"/>
      <c r="K147" s="854"/>
      <c r="L147" s="1281"/>
      <c r="M147" s="1826"/>
      <c r="O147" s="1827" t="s">
        <v>695</v>
      </c>
      <c r="P147" s="860"/>
      <c r="Q147" s="860"/>
      <c r="R147" s="860"/>
      <c r="S147" s="1828"/>
      <c r="T147" s="1828"/>
      <c r="U147" s="1828"/>
      <c r="V147" s="1839"/>
      <c r="W147" s="881" t="s">
        <v>696</v>
      </c>
      <c r="X147" s="860"/>
      <c r="Y147" s="860"/>
      <c r="Z147" s="1828"/>
      <c r="AA147" s="1828"/>
      <c r="AB147" s="1828"/>
      <c r="AC147" s="1840"/>
    </row>
    <row r="148" spans="2:29" ht="12.9" customHeight="1" x14ac:dyDescent="0.2">
      <c r="B148" s="1825" t="s">
        <v>522</v>
      </c>
      <c r="C148" s="880"/>
      <c r="D148" s="880"/>
      <c r="E148" s="881"/>
      <c r="F148" s="879" t="s">
        <v>521</v>
      </c>
      <c r="G148" s="881"/>
      <c r="H148" s="854"/>
      <c r="I148" s="1281"/>
      <c r="J148" s="855"/>
      <c r="K148" s="854"/>
      <c r="L148" s="1281"/>
      <c r="M148" s="1826"/>
      <c r="O148" s="1827" t="s">
        <v>697</v>
      </c>
      <c r="P148" s="860"/>
      <c r="Q148" s="860"/>
      <c r="R148" s="860"/>
      <c r="S148" s="1828"/>
      <c r="T148" s="1828"/>
      <c r="U148" s="1828"/>
      <c r="V148" s="1839"/>
      <c r="W148" s="1844" t="s">
        <v>742</v>
      </c>
      <c r="X148" s="675" t="s">
        <v>740</v>
      </c>
      <c r="Y148" s="676"/>
      <c r="Z148" s="1828"/>
      <c r="AA148" s="1828"/>
      <c r="AB148" s="1828"/>
      <c r="AC148" s="1840"/>
    </row>
    <row r="149" spans="2:29" ht="12.9" customHeight="1" x14ac:dyDescent="0.2">
      <c r="B149" s="1825" t="s">
        <v>698</v>
      </c>
      <c r="C149" s="880"/>
      <c r="D149" s="880"/>
      <c r="E149" s="881"/>
      <c r="F149" s="1846" t="s">
        <v>699</v>
      </c>
      <c r="G149" s="1847"/>
      <c r="H149" s="854"/>
      <c r="I149" s="1281"/>
      <c r="J149" s="855"/>
      <c r="K149" s="854"/>
      <c r="L149" s="1281"/>
      <c r="M149" s="1826"/>
      <c r="O149" s="1827" t="s">
        <v>700</v>
      </c>
      <c r="P149" s="860"/>
      <c r="Q149" s="860"/>
      <c r="R149" s="860"/>
      <c r="S149" s="1828"/>
      <c r="T149" s="1828"/>
      <c r="U149" s="1828"/>
      <c r="V149" s="1839"/>
      <c r="W149" s="1845"/>
      <c r="X149" s="675" t="s">
        <v>741</v>
      </c>
      <c r="Y149" s="676"/>
      <c r="Z149" s="1828"/>
      <c r="AA149" s="1828"/>
      <c r="AB149" s="1828"/>
      <c r="AC149" s="1840"/>
    </row>
    <row r="150" spans="2:29" ht="12.9" customHeight="1" x14ac:dyDescent="0.2">
      <c r="B150" s="1825" t="s">
        <v>523</v>
      </c>
      <c r="C150" s="880"/>
      <c r="D150" s="880"/>
      <c r="E150" s="881"/>
      <c r="F150" s="879" t="s">
        <v>521</v>
      </c>
      <c r="G150" s="881"/>
      <c r="H150" s="854"/>
      <c r="I150" s="1281"/>
      <c r="J150" s="855"/>
      <c r="K150" s="854"/>
      <c r="L150" s="1281"/>
      <c r="M150" s="1826"/>
      <c r="O150" s="1827" t="s">
        <v>701</v>
      </c>
      <c r="P150" s="860"/>
      <c r="Q150" s="860"/>
      <c r="R150" s="860"/>
      <c r="S150" s="1828"/>
      <c r="T150" s="1828"/>
      <c r="U150" s="1828"/>
      <c r="V150" s="1839"/>
      <c r="W150" s="881" t="s">
        <v>702</v>
      </c>
      <c r="X150" s="860"/>
      <c r="Y150" s="860"/>
      <c r="Z150" s="1828"/>
      <c r="AA150" s="1828"/>
      <c r="AB150" s="1828"/>
      <c r="AC150" s="1840"/>
    </row>
    <row r="151" spans="2:29" ht="12.9" customHeight="1" x14ac:dyDescent="0.2">
      <c r="B151" s="1825" t="s">
        <v>524</v>
      </c>
      <c r="C151" s="880"/>
      <c r="D151" s="880"/>
      <c r="E151" s="881"/>
      <c r="F151" s="879" t="s">
        <v>521</v>
      </c>
      <c r="G151" s="881"/>
      <c r="H151" s="854"/>
      <c r="I151" s="1281"/>
      <c r="J151" s="855"/>
      <c r="K151" s="854"/>
      <c r="L151" s="1281"/>
      <c r="M151" s="1826"/>
      <c r="O151" s="1827" t="s">
        <v>703</v>
      </c>
      <c r="P151" s="860"/>
      <c r="Q151" s="860"/>
      <c r="R151" s="860"/>
      <c r="S151" s="1828"/>
      <c r="T151" s="1828"/>
      <c r="U151" s="1828"/>
      <c r="V151" s="1839"/>
      <c r="W151" s="1810"/>
      <c r="X151" s="1828"/>
      <c r="Y151" s="1828"/>
      <c r="Z151" s="1828"/>
      <c r="AA151" s="1828"/>
      <c r="AB151" s="1828"/>
      <c r="AC151" s="1840"/>
    </row>
    <row r="152" spans="2:29" ht="12.9" customHeight="1" x14ac:dyDescent="0.2">
      <c r="B152" s="1825" t="s">
        <v>525</v>
      </c>
      <c r="C152" s="880"/>
      <c r="D152" s="880"/>
      <c r="E152" s="881"/>
      <c r="F152" s="879" t="s">
        <v>521</v>
      </c>
      <c r="G152" s="881"/>
      <c r="H152" s="854"/>
      <c r="I152" s="1281"/>
      <c r="J152" s="855"/>
      <c r="K152" s="854"/>
      <c r="L152" s="1281"/>
      <c r="M152" s="1826"/>
      <c r="O152" s="1827" t="s">
        <v>704</v>
      </c>
      <c r="P152" s="860"/>
      <c r="Q152" s="860"/>
      <c r="R152" s="860"/>
      <c r="S152" s="1828"/>
      <c r="T152" s="1828"/>
      <c r="U152" s="1828"/>
      <c r="V152" s="1839"/>
      <c r="W152" s="1810"/>
      <c r="X152" s="1828"/>
      <c r="Y152" s="1828"/>
      <c r="Z152" s="1828"/>
      <c r="AA152" s="1828"/>
      <c r="AB152" s="1828"/>
      <c r="AC152" s="1840"/>
    </row>
    <row r="153" spans="2:29" ht="12.9" customHeight="1" thickBot="1" x14ac:dyDescent="0.25">
      <c r="B153" s="1848" t="s">
        <v>526</v>
      </c>
      <c r="C153" s="1849"/>
      <c r="D153" s="1849"/>
      <c r="E153" s="1850"/>
      <c r="F153" s="1851" t="s">
        <v>518</v>
      </c>
      <c r="G153" s="1850"/>
      <c r="H153" s="1852"/>
      <c r="I153" s="1853"/>
      <c r="J153" s="1854"/>
      <c r="K153" s="1852"/>
      <c r="L153" s="1853"/>
      <c r="M153" s="1855"/>
      <c r="O153" s="1856" t="s">
        <v>705</v>
      </c>
      <c r="P153" s="1857"/>
      <c r="Q153" s="1857"/>
      <c r="R153" s="1857"/>
      <c r="S153" s="1858"/>
      <c r="T153" s="1858"/>
      <c r="U153" s="1858"/>
      <c r="V153" s="1859"/>
      <c r="W153" s="1860"/>
      <c r="X153" s="1858"/>
      <c r="Y153" s="1858"/>
      <c r="Z153" s="1858"/>
      <c r="AA153" s="1858"/>
      <c r="AB153" s="1858"/>
      <c r="AC153" s="1861"/>
    </row>
    <row r="154" spans="2:29" ht="12.6" customHeight="1" thickBot="1" x14ac:dyDescent="0.25">
      <c r="B154" s="118" t="s">
        <v>706</v>
      </c>
    </row>
    <row r="155" spans="2:29" ht="12.9" customHeight="1" thickBot="1" x14ac:dyDescent="0.25">
      <c r="B155" s="1811" t="s">
        <v>707</v>
      </c>
      <c r="C155" s="1812"/>
      <c r="D155" s="1812"/>
      <c r="E155" s="1812"/>
      <c r="F155" s="1812"/>
      <c r="G155" s="1812"/>
      <c r="H155" s="1812"/>
      <c r="I155" s="1812"/>
      <c r="J155" s="1812"/>
      <c r="K155" s="1812"/>
      <c r="L155" s="1812"/>
      <c r="M155" s="1813"/>
      <c r="O155" s="1814" t="s">
        <v>708</v>
      </c>
      <c r="P155" s="1815"/>
      <c r="Q155" s="1815"/>
      <c r="R155" s="1815"/>
      <c r="S155" s="1815"/>
      <c r="T155" s="1815"/>
      <c r="U155" s="1815"/>
      <c r="V155" s="1815"/>
      <c r="W155" s="1815"/>
      <c r="X155" s="1815"/>
      <c r="Y155" s="1815"/>
      <c r="Z155" s="1815"/>
      <c r="AA155" s="1815"/>
      <c r="AB155" s="1815"/>
      <c r="AC155" s="1816"/>
    </row>
    <row r="156" spans="2:29" ht="12.9" customHeight="1" x14ac:dyDescent="0.2">
      <c r="B156" s="1829" t="s">
        <v>247</v>
      </c>
      <c r="C156" s="946"/>
      <c r="D156" s="946"/>
      <c r="E156" s="946"/>
      <c r="F156" s="867" t="s">
        <v>686</v>
      </c>
      <c r="G156" s="868"/>
      <c r="H156" s="1831" t="s">
        <v>1305</v>
      </c>
      <c r="I156" s="1832"/>
      <c r="J156" s="1832"/>
      <c r="K156" s="1831" t="s">
        <v>1306</v>
      </c>
      <c r="L156" s="1832"/>
      <c r="M156" s="1835"/>
      <c r="O156" s="1837" t="s">
        <v>687</v>
      </c>
      <c r="P156" s="1838"/>
      <c r="Q156" s="1838"/>
      <c r="R156" s="1838"/>
      <c r="S156" s="1817" t="s">
        <v>688</v>
      </c>
      <c r="T156" s="1822"/>
      <c r="U156" s="1817" t="s">
        <v>689</v>
      </c>
      <c r="V156" s="1818"/>
      <c r="W156" s="1821" t="s">
        <v>687</v>
      </c>
      <c r="X156" s="1821"/>
      <c r="Y156" s="1821"/>
      <c r="Z156" s="1817" t="s">
        <v>688</v>
      </c>
      <c r="AA156" s="1822"/>
      <c r="AB156" s="1817" t="s">
        <v>689</v>
      </c>
      <c r="AC156" s="1823"/>
    </row>
    <row r="157" spans="2:29" ht="12.9" customHeight="1" x14ac:dyDescent="0.2">
      <c r="B157" s="1830"/>
      <c r="C157" s="948"/>
      <c r="D157" s="948"/>
      <c r="E157" s="948"/>
      <c r="F157" s="947"/>
      <c r="G157" s="949"/>
      <c r="H157" s="1833"/>
      <c r="I157" s="1834"/>
      <c r="J157" s="1834"/>
      <c r="K157" s="1833"/>
      <c r="L157" s="1834"/>
      <c r="M157" s="1836"/>
      <c r="O157" s="1827"/>
      <c r="P157" s="860"/>
      <c r="Q157" s="860"/>
      <c r="R157" s="860"/>
      <c r="S157" s="1819"/>
      <c r="T157" s="1819"/>
      <c r="U157" s="1819"/>
      <c r="V157" s="1820"/>
      <c r="W157" s="948"/>
      <c r="X157" s="948"/>
      <c r="Y157" s="948"/>
      <c r="Z157" s="1819"/>
      <c r="AA157" s="1819"/>
      <c r="AB157" s="1819"/>
      <c r="AC157" s="1824"/>
    </row>
    <row r="158" spans="2:29" ht="12.9" customHeight="1" x14ac:dyDescent="0.2">
      <c r="B158" s="1825" t="s">
        <v>515</v>
      </c>
      <c r="C158" s="880"/>
      <c r="D158" s="880"/>
      <c r="E158" s="881"/>
      <c r="F158" s="879" t="s">
        <v>516</v>
      </c>
      <c r="G158" s="881"/>
      <c r="H158" s="854"/>
      <c r="I158" s="1281"/>
      <c r="J158" s="855"/>
      <c r="K158" s="854"/>
      <c r="L158" s="1281"/>
      <c r="M158" s="1826"/>
      <c r="O158" s="1827" t="s">
        <v>690</v>
      </c>
      <c r="P158" s="860"/>
      <c r="Q158" s="860"/>
      <c r="R158" s="860"/>
      <c r="S158" s="1828"/>
      <c r="T158" s="1828"/>
      <c r="U158" s="1828"/>
      <c r="V158" s="1839"/>
      <c r="W158" s="881" t="s">
        <v>691</v>
      </c>
      <c r="X158" s="860"/>
      <c r="Y158" s="860"/>
      <c r="Z158" s="1828"/>
      <c r="AA158" s="1828"/>
      <c r="AB158" s="1828"/>
      <c r="AC158" s="1840"/>
    </row>
    <row r="159" spans="2:29" ht="12.9" customHeight="1" x14ac:dyDescent="0.2">
      <c r="B159" s="1825" t="s">
        <v>517</v>
      </c>
      <c r="C159" s="880"/>
      <c r="D159" s="880"/>
      <c r="E159" s="881"/>
      <c r="F159" s="879" t="s">
        <v>518</v>
      </c>
      <c r="G159" s="881"/>
      <c r="H159" s="854"/>
      <c r="I159" s="1281"/>
      <c r="J159" s="855"/>
      <c r="K159" s="854"/>
      <c r="L159" s="1281"/>
      <c r="M159" s="1826"/>
      <c r="O159" s="1841" t="s">
        <v>1307</v>
      </c>
      <c r="P159" s="1842"/>
      <c r="Q159" s="1842"/>
      <c r="R159" s="1842"/>
      <c r="S159" s="1828"/>
      <c r="T159" s="1828"/>
      <c r="U159" s="1828"/>
      <c r="V159" s="1839"/>
      <c r="W159" s="881" t="s">
        <v>692</v>
      </c>
      <c r="X159" s="860"/>
      <c r="Y159" s="860"/>
      <c r="Z159" s="1828"/>
      <c r="AA159" s="1828"/>
      <c r="AB159" s="1828"/>
      <c r="AC159" s="1840"/>
    </row>
    <row r="160" spans="2:29" ht="12.9" customHeight="1" x14ac:dyDescent="0.2">
      <c r="B160" s="1825" t="s">
        <v>519</v>
      </c>
      <c r="C160" s="880"/>
      <c r="D160" s="880"/>
      <c r="E160" s="881"/>
      <c r="F160" s="879" t="s">
        <v>518</v>
      </c>
      <c r="G160" s="881"/>
      <c r="H160" s="854"/>
      <c r="I160" s="1281"/>
      <c r="J160" s="855"/>
      <c r="K160" s="854"/>
      <c r="L160" s="1281"/>
      <c r="M160" s="1826"/>
      <c r="O160" s="1843" t="s">
        <v>693</v>
      </c>
      <c r="P160" s="1819"/>
      <c r="Q160" s="1819"/>
      <c r="R160" s="1819"/>
      <c r="S160" s="1828"/>
      <c r="T160" s="1828"/>
      <c r="U160" s="1828"/>
      <c r="V160" s="1839"/>
      <c r="W160" s="881" t="s">
        <v>694</v>
      </c>
      <c r="X160" s="860"/>
      <c r="Y160" s="860"/>
      <c r="Z160" s="1828"/>
      <c r="AA160" s="1828"/>
      <c r="AB160" s="1828"/>
      <c r="AC160" s="1840"/>
    </row>
    <row r="161" spans="1:30" ht="12.9" customHeight="1" x14ac:dyDescent="0.2">
      <c r="B161" s="1825" t="s">
        <v>520</v>
      </c>
      <c r="C161" s="880"/>
      <c r="D161" s="880"/>
      <c r="E161" s="881"/>
      <c r="F161" s="879" t="s">
        <v>521</v>
      </c>
      <c r="G161" s="881"/>
      <c r="H161" s="854"/>
      <c r="I161" s="1281"/>
      <c r="J161" s="855"/>
      <c r="K161" s="854"/>
      <c r="L161" s="1281"/>
      <c r="M161" s="1826"/>
      <c r="O161" s="1827" t="s">
        <v>695</v>
      </c>
      <c r="P161" s="860"/>
      <c r="Q161" s="860"/>
      <c r="R161" s="860"/>
      <c r="S161" s="1828"/>
      <c r="T161" s="1828"/>
      <c r="U161" s="1828"/>
      <c r="V161" s="1839"/>
      <c r="W161" s="881" t="s">
        <v>696</v>
      </c>
      <c r="X161" s="860"/>
      <c r="Y161" s="860"/>
      <c r="Z161" s="1828"/>
      <c r="AA161" s="1828"/>
      <c r="AB161" s="1828"/>
      <c r="AC161" s="1840"/>
    </row>
    <row r="162" spans="1:30" ht="12.9" customHeight="1" x14ac:dyDescent="0.2">
      <c r="B162" s="1825" t="s">
        <v>522</v>
      </c>
      <c r="C162" s="880"/>
      <c r="D162" s="880"/>
      <c r="E162" s="881"/>
      <c r="F162" s="879" t="s">
        <v>521</v>
      </c>
      <c r="G162" s="881"/>
      <c r="H162" s="854"/>
      <c r="I162" s="1281"/>
      <c r="J162" s="855"/>
      <c r="K162" s="854"/>
      <c r="L162" s="1281"/>
      <c r="M162" s="1826"/>
      <c r="O162" s="1827" t="s">
        <v>697</v>
      </c>
      <c r="P162" s="860"/>
      <c r="Q162" s="860"/>
      <c r="R162" s="860"/>
      <c r="S162" s="1828"/>
      <c r="T162" s="1828"/>
      <c r="U162" s="1828"/>
      <c r="V162" s="1839"/>
      <c r="W162" s="1844" t="s">
        <v>742</v>
      </c>
      <c r="X162" s="675" t="s">
        <v>740</v>
      </c>
      <c r="Y162" s="676"/>
      <c r="Z162" s="1828"/>
      <c r="AA162" s="1828"/>
      <c r="AB162" s="1828"/>
      <c r="AC162" s="1840"/>
    </row>
    <row r="163" spans="1:30" ht="12.9" customHeight="1" x14ac:dyDescent="0.2">
      <c r="B163" s="1825" t="s">
        <v>698</v>
      </c>
      <c r="C163" s="880"/>
      <c r="D163" s="880"/>
      <c r="E163" s="881"/>
      <c r="F163" s="1846" t="s">
        <v>699</v>
      </c>
      <c r="G163" s="1847"/>
      <c r="H163" s="854"/>
      <c r="I163" s="1281"/>
      <c r="J163" s="855"/>
      <c r="K163" s="854"/>
      <c r="L163" s="1281"/>
      <c r="M163" s="1826"/>
      <c r="O163" s="1827" t="s">
        <v>700</v>
      </c>
      <c r="P163" s="860"/>
      <c r="Q163" s="860"/>
      <c r="R163" s="860"/>
      <c r="S163" s="1828"/>
      <c r="T163" s="1828"/>
      <c r="U163" s="1828"/>
      <c r="V163" s="1839"/>
      <c r="W163" s="1845"/>
      <c r="X163" s="675" t="s">
        <v>741</v>
      </c>
      <c r="Y163" s="676"/>
      <c r="Z163" s="1828"/>
      <c r="AA163" s="1828"/>
      <c r="AB163" s="1828"/>
      <c r="AC163" s="1840"/>
    </row>
    <row r="164" spans="1:30" ht="12.9" customHeight="1" x14ac:dyDescent="0.2">
      <c r="B164" s="1825" t="s">
        <v>523</v>
      </c>
      <c r="C164" s="880"/>
      <c r="D164" s="880"/>
      <c r="E164" s="881"/>
      <c r="F164" s="879" t="s">
        <v>521</v>
      </c>
      <c r="G164" s="881"/>
      <c r="H164" s="854"/>
      <c r="I164" s="1281"/>
      <c r="J164" s="855"/>
      <c r="K164" s="854"/>
      <c r="L164" s="1281"/>
      <c r="M164" s="1826"/>
      <c r="O164" s="1827" t="s">
        <v>701</v>
      </c>
      <c r="P164" s="860"/>
      <c r="Q164" s="860"/>
      <c r="R164" s="860"/>
      <c r="S164" s="1828"/>
      <c r="T164" s="1828"/>
      <c r="U164" s="1828"/>
      <c r="V164" s="1839"/>
      <c r="W164" s="881" t="s">
        <v>702</v>
      </c>
      <c r="X164" s="860"/>
      <c r="Y164" s="860"/>
      <c r="Z164" s="1828"/>
      <c r="AA164" s="1828"/>
      <c r="AB164" s="1828"/>
      <c r="AC164" s="1840"/>
    </row>
    <row r="165" spans="1:30" ht="12.9" customHeight="1" x14ac:dyDescent="0.2">
      <c r="B165" s="1825" t="s">
        <v>524</v>
      </c>
      <c r="C165" s="880"/>
      <c r="D165" s="880"/>
      <c r="E165" s="881"/>
      <c r="F165" s="879" t="s">
        <v>521</v>
      </c>
      <c r="G165" s="881"/>
      <c r="H165" s="854"/>
      <c r="I165" s="1281"/>
      <c r="J165" s="855"/>
      <c r="K165" s="854"/>
      <c r="L165" s="1281"/>
      <c r="M165" s="1826"/>
      <c r="O165" s="1827" t="s">
        <v>703</v>
      </c>
      <c r="P165" s="860"/>
      <c r="Q165" s="860"/>
      <c r="R165" s="860"/>
      <c r="S165" s="1828"/>
      <c r="T165" s="1828"/>
      <c r="U165" s="1828"/>
      <c r="V165" s="1839"/>
      <c r="W165" s="1810"/>
      <c r="X165" s="1828"/>
      <c r="Y165" s="1828"/>
      <c r="Z165" s="1828"/>
      <c r="AA165" s="1828"/>
      <c r="AB165" s="1828"/>
      <c r="AC165" s="1840"/>
    </row>
    <row r="166" spans="1:30" ht="12.9" customHeight="1" x14ac:dyDescent="0.2">
      <c r="B166" s="1825" t="s">
        <v>525</v>
      </c>
      <c r="C166" s="880"/>
      <c r="D166" s="880"/>
      <c r="E166" s="881"/>
      <c r="F166" s="879" t="s">
        <v>521</v>
      </c>
      <c r="G166" s="881"/>
      <c r="H166" s="854"/>
      <c r="I166" s="1281"/>
      <c r="J166" s="855"/>
      <c r="K166" s="854"/>
      <c r="L166" s="1281"/>
      <c r="M166" s="1826"/>
      <c r="O166" s="1827" t="s">
        <v>704</v>
      </c>
      <c r="P166" s="860"/>
      <c r="Q166" s="860"/>
      <c r="R166" s="860"/>
      <c r="S166" s="1828"/>
      <c r="T166" s="1828"/>
      <c r="U166" s="1828"/>
      <c r="V166" s="1839"/>
      <c r="W166" s="1810"/>
      <c r="X166" s="1828"/>
      <c r="Y166" s="1828"/>
      <c r="Z166" s="1828"/>
      <c r="AA166" s="1828"/>
      <c r="AB166" s="1828"/>
      <c r="AC166" s="1840"/>
    </row>
    <row r="167" spans="1:30" ht="12.9" customHeight="1" thickBot="1" x14ac:dyDescent="0.25">
      <c r="B167" s="1848" t="s">
        <v>526</v>
      </c>
      <c r="C167" s="1849"/>
      <c r="D167" s="1849"/>
      <c r="E167" s="1850"/>
      <c r="F167" s="1851" t="s">
        <v>518</v>
      </c>
      <c r="G167" s="1850"/>
      <c r="H167" s="1852"/>
      <c r="I167" s="1853"/>
      <c r="J167" s="1854"/>
      <c r="K167" s="1852"/>
      <c r="L167" s="1853"/>
      <c r="M167" s="1855"/>
      <c r="O167" s="1856" t="s">
        <v>705</v>
      </c>
      <c r="P167" s="1857"/>
      <c r="Q167" s="1857"/>
      <c r="R167" s="1857"/>
      <c r="S167" s="1858"/>
      <c r="T167" s="1858"/>
      <c r="U167" s="1858"/>
      <c r="V167" s="1859"/>
      <c r="W167" s="1860"/>
      <c r="X167" s="1858"/>
      <c r="Y167" s="1858"/>
      <c r="Z167" s="1858"/>
      <c r="AA167" s="1858"/>
      <c r="AB167" s="1858"/>
      <c r="AC167" s="1861"/>
    </row>
    <row r="168" spans="1:30" ht="12.9" customHeight="1" x14ac:dyDescent="0.2">
      <c r="B168" s="118" t="s">
        <v>706</v>
      </c>
    </row>
    <row r="169" spans="1:30" ht="12.9" customHeight="1" x14ac:dyDescent="0.2">
      <c r="B169" s="588"/>
      <c r="C169" s="588"/>
      <c r="D169" s="588"/>
      <c r="E169" s="588"/>
      <c r="F169" s="677" t="s">
        <v>1308</v>
      </c>
      <c r="G169" s="677"/>
      <c r="H169" s="677"/>
      <c r="I169" s="677"/>
      <c r="J169" s="678"/>
      <c r="K169" s="678"/>
      <c r="L169" s="678"/>
      <c r="M169" s="678"/>
      <c r="N169" s="678"/>
      <c r="O169" s="678"/>
      <c r="P169" s="678"/>
      <c r="Q169" s="678"/>
      <c r="R169" s="678"/>
      <c r="S169" s="679"/>
      <c r="T169" s="879" t="s">
        <v>709</v>
      </c>
      <c r="U169" s="880"/>
      <c r="V169" s="880"/>
      <c r="W169" s="881"/>
      <c r="X169" s="879" t="s">
        <v>708</v>
      </c>
      <c r="Y169" s="880"/>
      <c r="Z169" s="880"/>
      <c r="AA169" s="881"/>
      <c r="AB169" s="879" t="s">
        <v>527</v>
      </c>
      <c r="AC169" s="880"/>
      <c r="AD169" s="881"/>
    </row>
    <row r="170" spans="1:30" ht="12.9" customHeight="1" x14ac:dyDescent="0.2">
      <c r="B170" s="404"/>
      <c r="C170" s="677"/>
      <c r="D170" s="677"/>
      <c r="E170" s="680"/>
      <c r="F170" s="1862" t="s">
        <v>710</v>
      </c>
      <c r="G170" s="1863"/>
      <c r="H170" s="1863"/>
      <c r="I170" s="1863"/>
      <c r="J170" s="1863"/>
      <c r="K170" s="1863"/>
      <c r="L170" s="1863"/>
      <c r="M170" s="1863"/>
      <c r="N170" s="1863"/>
      <c r="O170" s="1863"/>
      <c r="P170" s="1863"/>
      <c r="Q170" s="1863"/>
      <c r="R170" s="1863"/>
      <c r="S170" s="1864"/>
      <c r="T170" s="1865" t="e">
        <f>K145*4/K144</f>
        <v>#DIV/0!</v>
      </c>
      <c r="U170" s="1866"/>
      <c r="V170" s="1866"/>
      <c r="W170" s="1867"/>
      <c r="X170" s="1865" t="e">
        <f>K159*4/K158</f>
        <v>#DIV/0!</v>
      </c>
      <c r="Y170" s="1866"/>
      <c r="Z170" s="1866"/>
      <c r="AA170" s="1867"/>
      <c r="AB170" s="879" t="s">
        <v>711</v>
      </c>
      <c r="AC170" s="880"/>
      <c r="AD170" s="881"/>
    </row>
    <row r="171" spans="1:30" ht="12.9" customHeight="1" x14ac:dyDescent="0.2">
      <c r="B171" s="404"/>
      <c r="C171" s="677"/>
      <c r="D171" s="677"/>
      <c r="E171" s="680"/>
      <c r="F171" s="1862" t="s">
        <v>1309</v>
      </c>
      <c r="G171" s="1863"/>
      <c r="H171" s="1863"/>
      <c r="I171" s="1863"/>
      <c r="J171" s="1863"/>
      <c r="K171" s="1863"/>
      <c r="L171" s="1863"/>
      <c r="M171" s="1863"/>
      <c r="N171" s="1863"/>
      <c r="O171" s="1863"/>
      <c r="P171" s="1863"/>
      <c r="Q171" s="1863"/>
      <c r="R171" s="1863"/>
      <c r="S171" s="1864"/>
      <c r="T171" s="1865" t="e">
        <f>K146*9/K144</f>
        <v>#DIV/0!</v>
      </c>
      <c r="U171" s="1866"/>
      <c r="V171" s="1866"/>
      <c r="W171" s="1867"/>
      <c r="X171" s="1865" t="e">
        <f>K160*9/K158</f>
        <v>#DIV/0!</v>
      </c>
      <c r="Y171" s="1866"/>
      <c r="Z171" s="1866"/>
      <c r="AA171" s="1867"/>
      <c r="AB171" s="879" t="s">
        <v>712</v>
      </c>
      <c r="AC171" s="880"/>
      <c r="AD171" s="881"/>
    </row>
    <row r="172" spans="1:30" ht="12.9" customHeight="1" x14ac:dyDescent="0.2">
      <c r="B172" s="404"/>
      <c r="C172" s="677"/>
      <c r="D172" s="677"/>
      <c r="E172" s="680"/>
      <c r="F172" s="1862" t="s">
        <v>528</v>
      </c>
      <c r="G172" s="1863"/>
      <c r="H172" s="1863"/>
      <c r="I172" s="1863"/>
      <c r="J172" s="1863"/>
      <c r="K172" s="1863"/>
      <c r="L172" s="1863"/>
      <c r="M172" s="1863"/>
      <c r="N172" s="1863"/>
      <c r="O172" s="1863"/>
      <c r="P172" s="1863"/>
      <c r="Q172" s="1863"/>
      <c r="R172" s="1863"/>
      <c r="S172" s="1864"/>
      <c r="T172" s="1865" t="e">
        <f>1-(T170+T171)</f>
        <v>#DIV/0!</v>
      </c>
      <c r="U172" s="1866"/>
      <c r="V172" s="1866"/>
      <c r="W172" s="1867"/>
      <c r="X172" s="1865" t="e">
        <f>1-(X170+X171)</f>
        <v>#DIV/0!</v>
      </c>
      <c r="Y172" s="1866"/>
      <c r="Z172" s="1866"/>
      <c r="AA172" s="1867"/>
      <c r="AB172" s="879" t="s">
        <v>713</v>
      </c>
      <c r="AC172" s="880"/>
      <c r="AD172" s="881"/>
    </row>
    <row r="173" spans="1:30" ht="12.9" customHeight="1" x14ac:dyDescent="0.2">
      <c r="A173" s="118"/>
    </row>
    <row r="174" spans="1:30" ht="12.9" customHeight="1" x14ac:dyDescent="0.2">
      <c r="A174" s="447" t="s">
        <v>1310</v>
      </c>
    </row>
    <row r="175" spans="1:30" ht="12.9" customHeight="1" x14ac:dyDescent="0.2">
      <c r="B175" s="447" t="s">
        <v>529</v>
      </c>
      <c r="C175" s="447"/>
      <c r="D175" s="447"/>
      <c r="E175" s="447"/>
      <c r="F175" s="447"/>
      <c r="G175" s="447"/>
      <c r="H175" s="447"/>
      <c r="I175" s="447"/>
      <c r="J175" s="447"/>
      <c r="K175" s="447"/>
      <c r="Y175" s="118" t="s">
        <v>454</v>
      </c>
    </row>
    <row r="176" spans="1:30" ht="12.9" customHeight="1" x14ac:dyDescent="0.2">
      <c r="B176" s="651"/>
      <c r="C176" s="652"/>
      <c r="D176" s="652"/>
      <c r="E176" s="652"/>
      <c r="F176" s="879" t="s">
        <v>530</v>
      </c>
      <c r="G176" s="880"/>
      <c r="H176" s="880"/>
      <c r="I176" s="880"/>
      <c r="J176" s="880"/>
      <c r="K176" s="881"/>
      <c r="L176" s="879" t="s">
        <v>531</v>
      </c>
      <c r="M176" s="880"/>
      <c r="N176" s="880"/>
      <c r="O176" s="880"/>
      <c r="P176" s="880"/>
      <c r="Q176" s="881"/>
      <c r="R176" s="879" t="s">
        <v>532</v>
      </c>
      <c r="S176" s="880"/>
      <c r="T176" s="880"/>
      <c r="U176" s="880"/>
      <c r="V176" s="880"/>
      <c r="W176" s="880"/>
      <c r="X176" s="880"/>
      <c r="Y176" s="881"/>
      <c r="Z176" s="879" t="s">
        <v>533</v>
      </c>
      <c r="AA176" s="880"/>
      <c r="AB176" s="880"/>
      <c r="AC176" s="880"/>
      <c r="AD176" s="881"/>
    </row>
    <row r="177" spans="2:30" ht="12.9" customHeight="1" x14ac:dyDescent="0.2">
      <c r="B177" s="879" t="s">
        <v>534</v>
      </c>
      <c r="C177" s="880"/>
      <c r="D177" s="880"/>
      <c r="E177" s="881"/>
      <c r="F177" s="1778"/>
      <c r="G177" s="1737"/>
      <c r="H177" s="652" t="s">
        <v>535</v>
      </c>
      <c r="I177" s="1737"/>
      <c r="J177" s="1737"/>
      <c r="K177" s="451" t="s">
        <v>136</v>
      </c>
      <c r="L177" s="1778"/>
      <c r="M177" s="1737"/>
      <c r="N177" s="652" t="s">
        <v>535</v>
      </c>
      <c r="O177" s="1737"/>
      <c r="P177" s="1737"/>
      <c r="Q177" s="451" t="s">
        <v>136</v>
      </c>
      <c r="R177" s="1733"/>
      <c r="S177" s="1734"/>
      <c r="T177" s="1734"/>
      <c r="U177" s="1734"/>
      <c r="V177" s="1734"/>
      <c r="W177" s="1734"/>
      <c r="X177" s="1734"/>
      <c r="Y177" s="1735"/>
      <c r="Z177" s="638" t="s">
        <v>67</v>
      </c>
      <c r="AA177" s="291" t="s">
        <v>68</v>
      </c>
      <c r="AB177" s="640" t="s">
        <v>67</v>
      </c>
      <c r="AC177" s="291" t="s">
        <v>69</v>
      </c>
      <c r="AD177" s="353"/>
    </row>
    <row r="178" spans="2:30" ht="12.9" customHeight="1" x14ac:dyDescent="0.2">
      <c r="B178" s="879" t="s">
        <v>536</v>
      </c>
      <c r="C178" s="880"/>
      <c r="D178" s="880"/>
      <c r="E178" s="881"/>
      <c r="F178" s="1778"/>
      <c r="G178" s="1737"/>
      <c r="H178" s="652" t="s">
        <v>535</v>
      </c>
      <c r="I178" s="1737"/>
      <c r="J178" s="1737"/>
      <c r="K178" s="451" t="s">
        <v>136</v>
      </c>
      <c r="L178" s="1778"/>
      <c r="M178" s="1737"/>
      <c r="N178" s="652" t="s">
        <v>535</v>
      </c>
      <c r="O178" s="1737"/>
      <c r="P178" s="1737"/>
      <c r="Q178" s="451" t="s">
        <v>136</v>
      </c>
      <c r="R178" s="1733"/>
      <c r="S178" s="1734"/>
      <c r="T178" s="1734"/>
      <c r="U178" s="1734"/>
      <c r="V178" s="1734"/>
      <c r="W178" s="1734"/>
      <c r="X178" s="1734"/>
      <c r="Y178" s="1735"/>
      <c r="Z178" s="638" t="s">
        <v>67</v>
      </c>
      <c r="AA178" s="291" t="s">
        <v>68</v>
      </c>
      <c r="AB178" s="640" t="s">
        <v>67</v>
      </c>
      <c r="AC178" s="291" t="s">
        <v>69</v>
      </c>
      <c r="AD178" s="353"/>
    </row>
    <row r="179" spans="2:30" ht="12.9" customHeight="1" x14ac:dyDescent="0.2">
      <c r="B179" s="539" t="s">
        <v>554</v>
      </c>
      <c r="C179" s="1204"/>
      <c r="D179" s="1204"/>
      <c r="E179" s="681" t="s">
        <v>457</v>
      </c>
      <c r="F179" s="1778"/>
      <c r="G179" s="1737"/>
      <c r="H179" s="652" t="s">
        <v>535</v>
      </c>
      <c r="I179" s="1737"/>
      <c r="J179" s="1737"/>
      <c r="K179" s="451" t="s">
        <v>136</v>
      </c>
      <c r="L179" s="1778"/>
      <c r="M179" s="1737"/>
      <c r="N179" s="652" t="s">
        <v>535</v>
      </c>
      <c r="O179" s="1737"/>
      <c r="P179" s="1737"/>
      <c r="Q179" s="451" t="s">
        <v>136</v>
      </c>
      <c r="R179" s="1733"/>
      <c r="S179" s="1734"/>
      <c r="T179" s="1734"/>
      <c r="U179" s="1734"/>
      <c r="V179" s="1734"/>
      <c r="W179" s="1734"/>
      <c r="X179" s="1734"/>
      <c r="Y179" s="1735"/>
      <c r="Z179" s="638" t="s">
        <v>67</v>
      </c>
      <c r="AA179" s="291" t="s">
        <v>68</v>
      </c>
      <c r="AB179" s="640" t="s">
        <v>67</v>
      </c>
      <c r="AC179" s="291" t="s">
        <v>69</v>
      </c>
      <c r="AD179" s="353"/>
    </row>
    <row r="180" spans="2:30" ht="12.9" customHeight="1" x14ac:dyDescent="0.2">
      <c r="B180" s="118" t="s">
        <v>537</v>
      </c>
      <c r="Y180" s="118" t="s">
        <v>454</v>
      </c>
    </row>
    <row r="181" spans="2:30" ht="12.9" customHeight="1" x14ac:dyDescent="0.2">
      <c r="B181" s="638" t="s">
        <v>67</v>
      </c>
      <c r="C181" s="291" t="s">
        <v>538</v>
      </c>
      <c r="D181" s="291"/>
      <c r="E181" s="291"/>
      <c r="F181" s="291"/>
      <c r="G181" s="291"/>
      <c r="H181" s="639" t="s">
        <v>67</v>
      </c>
      <c r="I181" s="291" t="s">
        <v>539</v>
      </c>
      <c r="J181" s="291"/>
      <c r="K181" s="291"/>
      <c r="L181" s="291"/>
      <c r="M181" s="291"/>
      <c r="N181" s="291"/>
      <c r="O181" s="291"/>
      <c r="P181" s="291"/>
      <c r="Q181" s="640" t="s">
        <v>67</v>
      </c>
      <c r="R181" s="291" t="s">
        <v>540</v>
      </c>
      <c r="S181" s="291"/>
      <c r="T181" s="291"/>
      <c r="U181" s="291"/>
      <c r="V181" s="291"/>
      <c r="W181" s="640" t="s">
        <v>67</v>
      </c>
      <c r="X181" s="291" t="s">
        <v>541</v>
      </c>
      <c r="Y181" s="291"/>
      <c r="Z181" s="291"/>
      <c r="AA181" s="291"/>
      <c r="AB181" s="291"/>
      <c r="AC181" s="291"/>
      <c r="AD181" s="353"/>
    </row>
    <row r="182" spans="2:30" ht="12.9" customHeight="1" x14ac:dyDescent="0.2">
      <c r="H182" s="118" t="s">
        <v>1311</v>
      </c>
    </row>
    <row r="183" spans="2:30" ht="12.9" customHeight="1" x14ac:dyDescent="0.2">
      <c r="B183" s="879" t="s">
        <v>542</v>
      </c>
      <c r="C183" s="880"/>
      <c r="D183" s="880"/>
      <c r="E183" s="881"/>
      <c r="F183" s="1778"/>
      <c r="G183" s="1737"/>
      <c r="H183" s="1737"/>
      <c r="I183" s="1737"/>
      <c r="J183" s="291" t="s">
        <v>543</v>
      </c>
      <c r="K183" s="353"/>
      <c r="L183" s="879" t="s">
        <v>544</v>
      </c>
      <c r="M183" s="880"/>
      <c r="N183" s="880"/>
      <c r="O183" s="881"/>
      <c r="P183" s="1778"/>
      <c r="Q183" s="1737"/>
      <c r="R183" s="1737"/>
      <c r="S183" s="1737"/>
      <c r="T183" s="353" t="s">
        <v>545</v>
      </c>
      <c r="U183" s="879" t="s">
        <v>546</v>
      </c>
      <c r="V183" s="880"/>
      <c r="W183" s="880"/>
      <c r="X183" s="881"/>
      <c r="Y183" s="1868" t="s">
        <v>547</v>
      </c>
      <c r="Z183" s="1869"/>
      <c r="AA183" s="1737"/>
      <c r="AB183" s="1737"/>
      <c r="AC183" s="1737"/>
      <c r="AD183" s="682" t="s">
        <v>548</v>
      </c>
    </row>
    <row r="184" spans="2:30" ht="12.9" customHeight="1" x14ac:dyDescent="0.2">
      <c r="B184" s="118" t="s">
        <v>1312</v>
      </c>
      <c r="AB184" s="118" t="s">
        <v>66</v>
      </c>
    </row>
    <row r="185" spans="2:30" ht="12.9" customHeight="1" x14ac:dyDescent="0.2">
      <c r="B185" s="879" t="s">
        <v>549</v>
      </c>
      <c r="C185" s="880"/>
      <c r="D185" s="880"/>
      <c r="E185" s="880"/>
      <c r="F185" s="880"/>
      <c r="G185" s="881"/>
      <c r="H185" s="1733"/>
      <c r="I185" s="1734"/>
      <c r="J185" s="1734"/>
      <c r="K185" s="1734"/>
      <c r="L185" s="1734"/>
      <c r="M185" s="1734"/>
      <c r="N185" s="1734"/>
      <c r="O185" s="1735"/>
      <c r="P185" s="879" t="s">
        <v>8</v>
      </c>
      <c r="Q185" s="880"/>
      <c r="R185" s="881"/>
      <c r="S185" s="1733"/>
      <c r="T185" s="1734"/>
      <c r="U185" s="1734"/>
      <c r="V185" s="1734"/>
      <c r="W185" s="1734"/>
      <c r="X185" s="1734"/>
      <c r="Y185" s="1734"/>
      <c r="Z185" s="1734"/>
      <c r="AA185" s="1734"/>
      <c r="AB185" s="1734"/>
      <c r="AC185" s="1734"/>
      <c r="AD185" s="1735"/>
    </row>
    <row r="186" spans="2:30" ht="12.9" customHeight="1" x14ac:dyDescent="0.2">
      <c r="B186" s="865" t="s">
        <v>550</v>
      </c>
      <c r="C186" s="945"/>
      <c r="D186" s="945"/>
      <c r="E186" s="866"/>
      <c r="F186" s="668" t="s">
        <v>67</v>
      </c>
      <c r="G186" s="294" t="s">
        <v>551</v>
      </c>
      <c r="H186" s="294"/>
      <c r="I186" s="294"/>
      <c r="J186" s="294"/>
      <c r="K186" s="294"/>
      <c r="L186" s="645" t="s">
        <v>67</v>
      </c>
      <c r="M186" s="294" t="s">
        <v>552</v>
      </c>
      <c r="N186" s="294"/>
      <c r="O186" s="294"/>
      <c r="P186" s="294"/>
      <c r="Q186" s="294"/>
      <c r="R186" s="294"/>
      <c r="S186" s="294"/>
      <c r="T186" s="645" t="s">
        <v>67</v>
      </c>
      <c r="U186" s="294" t="s">
        <v>553</v>
      </c>
      <c r="V186" s="294"/>
      <c r="W186" s="294"/>
      <c r="X186" s="294"/>
      <c r="Y186" s="294"/>
      <c r="Z186" s="294"/>
      <c r="AA186" s="294"/>
      <c r="AB186" s="294"/>
      <c r="AC186" s="294"/>
      <c r="AD186" s="370"/>
    </row>
    <row r="187" spans="2:30" ht="12.9" customHeight="1" x14ac:dyDescent="0.2">
      <c r="B187" s="947"/>
      <c r="C187" s="948"/>
      <c r="D187" s="948"/>
      <c r="E187" s="949"/>
      <c r="F187" s="669" t="s">
        <v>67</v>
      </c>
      <c r="G187" s="409" t="s">
        <v>1313</v>
      </c>
      <c r="H187" s="409"/>
      <c r="I187" s="409"/>
      <c r="J187" s="409"/>
      <c r="K187" s="409"/>
      <c r="L187" s="670" t="s">
        <v>67</v>
      </c>
      <c r="M187" s="409" t="s">
        <v>409</v>
      </c>
      <c r="N187" s="409"/>
      <c r="O187" s="683" t="s">
        <v>554</v>
      </c>
      <c r="P187" s="1577"/>
      <c r="Q187" s="1577"/>
      <c r="R187" s="1577"/>
      <c r="S187" s="1577"/>
      <c r="T187" s="1577"/>
      <c r="U187" s="1577"/>
      <c r="V187" s="1577"/>
      <c r="W187" s="1577"/>
      <c r="X187" s="1577"/>
      <c r="Y187" s="1577"/>
      <c r="Z187" s="409" t="s">
        <v>457</v>
      </c>
      <c r="AA187" s="409"/>
      <c r="AB187" s="409"/>
      <c r="AC187" s="409"/>
      <c r="AD187" s="429"/>
    </row>
    <row r="188" spans="2:30" ht="12.9" customHeight="1" x14ac:dyDescent="0.2">
      <c r="B188" s="865" t="s">
        <v>555</v>
      </c>
      <c r="C188" s="945"/>
      <c r="D188" s="945"/>
      <c r="E188" s="866"/>
      <c r="F188" s="668" t="s">
        <v>67</v>
      </c>
      <c r="G188" s="294" t="s">
        <v>556</v>
      </c>
      <c r="H188" s="294"/>
      <c r="I188" s="294"/>
      <c r="J188" s="294"/>
      <c r="K188" s="294"/>
      <c r="L188" s="294"/>
      <c r="M188" s="645" t="s">
        <v>67</v>
      </c>
      <c r="N188" s="294" t="s">
        <v>557</v>
      </c>
      <c r="O188" s="294"/>
      <c r="P188" s="294"/>
      <c r="R188" s="294"/>
      <c r="S188" s="294" t="s">
        <v>554</v>
      </c>
      <c r="T188" s="645" t="s">
        <v>67</v>
      </c>
      <c r="U188" s="294" t="s">
        <v>558</v>
      </c>
      <c r="V188" s="294"/>
      <c r="W188" s="645" t="s">
        <v>67</v>
      </c>
      <c r="X188" s="294" t="s">
        <v>559</v>
      </c>
      <c r="Y188" s="294"/>
      <c r="Z188" s="645" t="s">
        <v>67</v>
      </c>
      <c r="AA188" s="294" t="s">
        <v>560</v>
      </c>
      <c r="AB188" s="294"/>
      <c r="AC188" s="294" t="s">
        <v>26</v>
      </c>
      <c r="AD188" s="370"/>
    </row>
    <row r="189" spans="2:30" ht="12.9" customHeight="1" x14ac:dyDescent="0.2">
      <c r="B189" s="947"/>
      <c r="C189" s="948"/>
      <c r="D189" s="948"/>
      <c r="E189" s="949"/>
      <c r="F189" s="669" t="s">
        <v>67</v>
      </c>
      <c r="G189" s="409" t="s">
        <v>561</v>
      </c>
      <c r="H189" s="409"/>
      <c r="I189" s="409"/>
      <c r="J189" s="409"/>
      <c r="K189" s="409"/>
      <c r="L189" s="409"/>
      <c r="M189" s="670" t="s">
        <v>67</v>
      </c>
      <c r="N189" s="409" t="s">
        <v>274</v>
      </c>
      <c r="O189" s="409"/>
      <c r="P189" s="1577"/>
      <c r="Q189" s="1577"/>
      <c r="R189" s="1577"/>
      <c r="S189" s="1577"/>
      <c r="T189" s="1577"/>
      <c r="U189" s="1577"/>
      <c r="V189" s="1577"/>
      <c r="W189" s="1577"/>
      <c r="X189" s="1577"/>
      <c r="Y189" s="1577"/>
      <c r="Z189" s="1577"/>
      <c r="AA189" s="409" t="s">
        <v>26</v>
      </c>
      <c r="AB189" s="409"/>
      <c r="AC189" s="409"/>
      <c r="AD189" s="429"/>
    </row>
    <row r="190" spans="2:30" ht="12.9" customHeight="1" x14ac:dyDescent="0.2">
      <c r="B190" s="879" t="s">
        <v>562</v>
      </c>
      <c r="C190" s="880"/>
      <c r="D190" s="880"/>
      <c r="E190" s="881"/>
      <c r="F190" s="638" t="s">
        <v>67</v>
      </c>
      <c r="G190" s="291" t="s">
        <v>563</v>
      </c>
      <c r="H190" s="291"/>
      <c r="I190" s="640" t="s">
        <v>67</v>
      </c>
      <c r="J190" s="291" t="s">
        <v>564</v>
      </c>
      <c r="K190" s="291"/>
      <c r="L190" s="629"/>
      <c r="M190" s="291" t="s">
        <v>265</v>
      </c>
      <c r="N190" s="684" t="s">
        <v>169</v>
      </c>
      <c r="O190" s="629"/>
      <c r="P190" s="291" t="s">
        <v>565</v>
      </c>
      <c r="Q190" s="291"/>
      <c r="R190" s="291"/>
      <c r="S190" s="640" t="s">
        <v>67</v>
      </c>
      <c r="T190" s="291" t="s">
        <v>566</v>
      </c>
      <c r="U190" s="291"/>
      <c r="V190" s="640" t="s">
        <v>67</v>
      </c>
      <c r="W190" s="291" t="s">
        <v>131</v>
      </c>
      <c r="X190" s="291"/>
      <c r="Y190" s="392" t="s">
        <v>132</v>
      </c>
      <c r="Z190" s="1734"/>
      <c r="AA190" s="1734"/>
      <c r="AB190" s="1734"/>
      <c r="AC190" s="1734"/>
      <c r="AD190" s="353" t="s">
        <v>457</v>
      </c>
    </row>
    <row r="191" spans="2:30" ht="12.9" customHeight="1" x14ac:dyDescent="0.2">
      <c r="B191" s="365"/>
      <c r="C191" s="365"/>
      <c r="D191" s="365"/>
      <c r="E191" s="365"/>
      <c r="F191" s="365"/>
      <c r="G191" s="365"/>
      <c r="H191" s="365"/>
      <c r="I191" s="365"/>
      <c r="J191" s="365"/>
      <c r="K191" s="365"/>
      <c r="L191" s="365"/>
      <c r="M191" s="365"/>
      <c r="N191" s="365"/>
      <c r="O191" s="365"/>
      <c r="P191" s="365"/>
      <c r="Q191" s="365"/>
      <c r="R191" s="365"/>
      <c r="S191" s="365"/>
      <c r="T191" s="365"/>
      <c r="U191" s="365"/>
      <c r="V191" s="365"/>
      <c r="W191" s="365"/>
      <c r="X191" s="365"/>
      <c r="Y191" s="365"/>
      <c r="Z191" s="365"/>
      <c r="AA191" s="365"/>
      <c r="AB191" s="365"/>
      <c r="AC191" s="365"/>
      <c r="AD191" s="365"/>
    </row>
    <row r="192" spans="2:30" ht="12.9" customHeight="1" x14ac:dyDescent="0.2">
      <c r="B192" s="651"/>
      <c r="C192" s="451"/>
      <c r="D192" s="879" t="s">
        <v>567</v>
      </c>
      <c r="E192" s="880"/>
      <c r="F192" s="881"/>
      <c r="G192" s="879" t="s">
        <v>568</v>
      </c>
      <c r="H192" s="880"/>
      <c r="I192" s="881"/>
      <c r="J192" s="879" t="s">
        <v>569</v>
      </c>
      <c r="K192" s="880"/>
      <c r="L192" s="880"/>
      <c r="M192" s="880"/>
      <c r="N192" s="880"/>
      <c r="O192" s="881"/>
      <c r="P192" s="651"/>
      <c r="Q192" s="652"/>
      <c r="R192" s="451"/>
      <c r="S192" s="879" t="s">
        <v>567</v>
      </c>
      <c r="T192" s="880"/>
      <c r="U192" s="881"/>
      <c r="V192" s="879" t="s">
        <v>568</v>
      </c>
      <c r="W192" s="880"/>
      <c r="X192" s="881"/>
      <c r="Y192" s="879" t="s">
        <v>569</v>
      </c>
      <c r="Z192" s="880"/>
      <c r="AA192" s="880"/>
      <c r="AB192" s="880"/>
      <c r="AC192" s="880"/>
      <c r="AD192" s="881"/>
    </row>
    <row r="193" spans="2:30" ht="12.9" customHeight="1" x14ac:dyDescent="0.2">
      <c r="B193" s="879" t="s">
        <v>570</v>
      </c>
      <c r="C193" s="881"/>
      <c r="D193" s="1778"/>
      <c r="E193" s="1737"/>
      <c r="F193" s="1810"/>
      <c r="G193" s="1778"/>
      <c r="H193" s="1737"/>
      <c r="I193" s="1810"/>
      <c r="J193" s="1763"/>
      <c r="K193" s="1764"/>
      <c r="L193" s="685" t="s">
        <v>182</v>
      </c>
      <c r="M193" s="1870"/>
      <c r="N193" s="1764"/>
      <c r="O193" s="676" t="s">
        <v>182</v>
      </c>
      <c r="P193" s="879" t="s">
        <v>358</v>
      </c>
      <c r="Q193" s="880"/>
      <c r="R193" s="881"/>
      <c r="S193" s="1778"/>
      <c r="T193" s="1737"/>
      <c r="U193" s="1810"/>
      <c r="V193" s="1778"/>
      <c r="W193" s="1737"/>
      <c r="X193" s="1810"/>
      <c r="Y193" s="1763"/>
      <c r="Z193" s="1764"/>
      <c r="AA193" s="685" t="s">
        <v>182</v>
      </c>
      <c r="AB193" s="1870"/>
      <c r="AC193" s="1764"/>
      <c r="AD193" s="676" t="s">
        <v>182</v>
      </c>
    </row>
    <row r="194" spans="2:30" ht="12.9" customHeight="1" x14ac:dyDescent="0.2">
      <c r="B194" s="879" t="s">
        <v>571</v>
      </c>
      <c r="C194" s="881"/>
      <c r="D194" s="1778"/>
      <c r="E194" s="1737"/>
      <c r="F194" s="1810"/>
      <c r="G194" s="1778"/>
      <c r="H194" s="1737"/>
      <c r="I194" s="1810"/>
      <c r="J194" s="1763"/>
      <c r="K194" s="1764"/>
      <c r="L194" s="685" t="s">
        <v>182</v>
      </c>
      <c r="M194" s="1870"/>
      <c r="N194" s="1764"/>
      <c r="O194" s="676" t="s">
        <v>182</v>
      </c>
      <c r="P194" s="879" t="s">
        <v>359</v>
      </c>
      <c r="Q194" s="880"/>
      <c r="R194" s="881"/>
      <c r="S194" s="1778"/>
      <c r="T194" s="1737"/>
      <c r="U194" s="1810"/>
      <c r="V194" s="1778"/>
      <c r="W194" s="1737"/>
      <c r="X194" s="1810"/>
      <c r="Y194" s="1763"/>
      <c r="Z194" s="1764"/>
      <c r="AA194" s="685" t="s">
        <v>182</v>
      </c>
      <c r="AB194" s="1870"/>
      <c r="AC194" s="1764"/>
      <c r="AD194" s="676" t="s">
        <v>182</v>
      </c>
    </row>
    <row r="195" spans="2:30" ht="12.9" customHeight="1" x14ac:dyDescent="0.2">
      <c r="B195" s="879" t="s">
        <v>476</v>
      </c>
      <c r="C195" s="881"/>
      <c r="D195" s="1778"/>
      <c r="E195" s="1737"/>
      <c r="F195" s="1810"/>
      <c r="G195" s="1778"/>
      <c r="H195" s="1737"/>
      <c r="I195" s="1810"/>
      <c r="J195" s="1763"/>
      <c r="K195" s="1764"/>
      <c r="L195" s="685" t="s">
        <v>182</v>
      </c>
      <c r="M195" s="1870"/>
      <c r="N195" s="1764"/>
      <c r="O195" s="676" t="s">
        <v>182</v>
      </c>
      <c r="P195" s="879" t="s">
        <v>360</v>
      </c>
      <c r="Q195" s="880"/>
      <c r="R195" s="881"/>
      <c r="S195" s="1778"/>
      <c r="T195" s="1737"/>
      <c r="U195" s="1810"/>
      <c r="V195" s="1778"/>
      <c r="W195" s="1737"/>
      <c r="X195" s="1810"/>
      <c r="Y195" s="1763"/>
      <c r="Z195" s="1764"/>
      <c r="AA195" s="685" t="s">
        <v>182</v>
      </c>
      <c r="AB195" s="1870"/>
      <c r="AC195" s="1764"/>
      <c r="AD195" s="676" t="s">
        <v>182</v>
      </c>
    </row>
    <row r="196" spans="2:30" ht="12.9" customHeight="1" x14ac:dyDescent="0.2">
      <c r="B196" s="879" t="s">
        <v>477</v>
      </c>
      <c r="C196" s="881"/>
      <c r="D196" s="1778"/>
      <c r="E196" s="1737"/>
      <c r="F196" s="1810"/>
      <c r="G196" s="1778"/>
      <c r="H196" s="1737"/>
      <c r="I196" s="1810"/>
      <c r="J196" s="1763"/>
      <c r="K196" s="1764"/>
      <c r="L196" s="685" t="s">
        <v>182</v>
      </c>
      <c r="M196" s="1870"/>
      <c r="N196" s="1764"/>
      <c r="O196" s="676" t="s">
        <v>182</v>
      </c>
      <c r="P196" s="879" t="s">
        <v>572</v>
      </c>
      <c r="Q196" s="880"/>
      <c r="R196" s="881"/>
      <c r="S196" s="1778"/>
      <c r="T196" s="1737"/>
      <c r="U196" s="1810"/>
      <c r="V196" s="1778"/>
      <c r="W196" s="1737"/>
      <c r="X196" s="1810"/>
      <c r="Y196" s="1763"/>
      <c r="Z196" s="1764"/>
      <c r="AA196" s="685" t="s">
        <v>182</v>
      </c>
      <c r="AB196" s="1870"/>
      <c r="AC196" s="1764"/>
      <c r="AD196" s="676" t="s">
        <v>182</v>
      </c>
    </row>
    <row r="197" spans="2:30" ht="12.9" customHeight="1" x14ac:dyDescent="0.2">
      <c r="B197" s="879" t="s">
        <v>478</v>
      </c>
      <c r="C197" s="881"/>
      <c r="D197" s="1778"/>
      <c r="E197" s="1737"/>
      <c r="F197" s="1810"/>
      <c r="G197" s="1778"/>
      <c r="H197" s="1737"/>
      <c r="I197" s="1810"/>
      <c r="J197" s="1763"/>
      <c r="K197" s="1764"/>
      <c r="L197" s="685" t="s">
        <v>182</v>
      </c>
      <c r="M197" s="1870"/>
      <c r="N197" s="1764"/>
      <c r="O197" s="676" t="s">
        <v>182</v>
      </c>
      <c r="P197" s="879" t="s">
        <v>573</v>
      </c>
      <c r="Q197" s="880"/>
      <c r="R197" s="881"/>
      <c r="S197" s="1778"/>
      <c r="T197" s="1737"/>
      <c r="U197" s="1810"/>
      <c r="V197" s="1778"/>
      <c r="W197" s="1737"/>
      <c r="X197" s="1810"/>
      <c r="Y197" s="1763"/>
      <c r="Z197" s="1764"/>
      <c r="AA197" s="685" t="s">
        <v>182</v>
      </c>
      <c r="AB197" s="1870"/>
      <c r="AC197" s="1764"/>
      <c r="AD197" s="676" t="s">
        <v>182</v>
      </c>
    </row>
    <row r="198" spans="2:30" ht="12.9" customHeight="1" x14ac:dyDescent="0.2">
      <c r="B198" s="879" t="s">
        <v>479</v>
      </c>
      <c r="C198" s="881"/>
      <c r="D198" s="1778"/>
      <c r="E198" s="1737"/>
      <c r="F198" s="1810"/>
      <c r="G198" s="1778"/>
      <c r="H198" s="1737"/>
      <c r="I198" s="1810"/>
      <c r="J198" s="1763"/>
      <c r="K198" s="1764"/>
      <c r="L198" s="685" t="s">
        <v>182</v>
      </c>
      <c r="M198" s="1870"/>
      <c r="N198" s="1764"/>
      <c r="O198" s="676" t="s">
        <v>182</v>
      </c>
      <c r="P198" s="879" t="s">
        <v>574</v>
      </c>
      <c r="Q198" s="880"/>
      <c r="R198" s="881"/>
      <c r="S198" s="1778"/>
      <c r="T198" s="1737"/>
      <c r="U198" s="1810"/>
      <c r="V198" s="1778"/>
      <c r="W198" s="1737"/>
      <c r="X198" s="1810"/>
      <c r="Y198" s="1763"/>
      <c r="Z198" s="1764"/>
      <c r="AA198" s="685" t="s">
        <v>182</v>
      </c>
      <c r="AB198" s="1870"/>
      <c r="AC198" s="1764"/>
      <c r="AD198" s="676" t="s">
        <v>182</v>
      </c>
    </row>
    <row r="200" spans="2:30" ht="12.9" customHeight="1" x14ac:dyDescent="0.2">
      <c r="B200" s="1871" t="s">
        <v>682</v>
      </c>
      <c r="C200" s="1872"/>
      <c r="D200" s="1872"/>
      <c r="E200" s="1872"/>
      <c r="F200" s="1872"/>
      <c r="G200" s="1872"/>
      <c r="H200" s="1872"/>
      <c r="I200" s="1872"/>
      <c r="J200" s="1872"/>
      <c r="K200" s="1872"/>
      <c r="L200" s="1872"/>
      <c r="M200" s="1872"/>
      <c r="N200" s="1873"/>
      <c r="O200" s="640" t="s">
        <v>67</v>
      </c>
      <c r="P200" s="686" t="s">
        <v>69</v>
      </c>
      <c r="Q200" s="687"/>
      <c r="R200" s="640" t="s">
        <v>67</v>
      </c>
      <c r="S200" s="686" t="s">
        <v>146</v>
      </c>
      <c r="T200" s="687" t="s">
        <v>132</v>
      </c>
      <c r="U200" s="1737"/>
      <c r="V200" s="1737"/>
      <c r="W200" s="686" t="s">
        <v>26</v>
      </c>
      <c r="X200" s="686" t="s">
        <v>575</v>
      </c>
      <c r="Y200" s="686"/>
      <c r="Z200" s="686"/>
      <c r="AA200" s="686"/>
      <c r="AB200" s="686"/>
      <c r="AC200" s="686"/>
      <c r="AD200" s="682"/>
    </row>
    <row r="201" spans="2:30" ht="12.9" customHeight="1" x14ac:dyDescent="0.2">
      <c r="B201" s="656"/>
      <c r="C201" s="656"/>
      <c r="D201" s="656"/>
      <c r="E201" s="656"/>
      <c r="F201" s="656"/>
      <c r="G201" s="656"/>
      <c r="H201" s="656"/>
      <c r="I201" s="656"/>
      <c r="J201" s="656"/>
      <c r="O201" s="656"/>
      <c r="P201" s="656"/>
      <c r="Q201" s="656"/>
      <c r="R201" s="656" t="s">
        <v>1314</v>
      </c>
      <c r="S201" s="656"/>
      <c r="T201" s="656"/>
      <c r="U201" s="656"/>
      <c r="V201" s="656"/>
      <c r="W201" s="656"/>
      <c r="X201" s="656"/>
      <c r="Y201" s="656"/>
      <c r="Z201" s="656"/>
      <c r="AA201" s="656"/>
      <c r="AB201" s="656"/>
      <c r="AC201" s="656"/>
      <c r="AD201" s="656"/>
    </row>
    <row r="202" spans="2:30" ht="12.9" customHeight="1" x14ac:dyDescent="0.2">
      <c r="B202" s="341"/>
      <c r="C202" s="342"/>
      <c r="D202" s="343"/>
      <c r="E202" s="1846" t="s">
        <v>1036</v>
      </c>
      <c r="F202" s="1874"/>
      <c r="G202" s="1874"/>
      <c r="H202" s="1874"/>
      <c r="I202" s="1875"/>
      <c r="J202" s="1876" t="s">
        <v>1037</v>
      </c>
      <c r="K202" s="1876"/>
      <c r="L202" s="1876"/>
      <c r="M202" s="1876"/>
      <c r="N202" s="1877"/>
      <c r="O202" s="341"/>
      <c r="P202" s="342"/>
      <c r="Q202" s="343"/>
      <c r="R202" s="1846" t="s">
        <v>1036</v>
      </c>
      <c r="S202" s="1874"/>
      <c r="T202" s="1874"/>
      <c r="U202" s="1874"/>
      <c r="V202" s="1875"/>
      <c r="W202" s="1876" t="s">
        <v>1038</v>
      </c>
      <c r="X202" s="1876"/>
      <c r="Y202" s="1876"/>
      <c r="Z202" s="1876"/>
      <c r="AA202" s="1877"/>
    </row>
    <row r="203" spans="2:30" ht="12.9" customHeight="1" x14ac:dyDescent="0.2">
      <c r="B203" s="879" t="s">
        <v>1039</v>
      </c>
      <c r="C203" s="880"/>
      <c r="D203" s="881"/>
      <c r="E203" s="448"/>
      <c r="F203" s="449" t="s">
        <v>265</v>
      </c>
      <c r="G203" s="448"/>
      <c r="H203" s="449" t="s">
        <v>182</v>
      </c>
      <c r="I203" s="450"/>
      <c r="J203" s="448"/>
      <c r="K203" s="449" t="s">
        <v>265</v>
      </c>
      <c r="L203" s="448"/>
      <c r="M203" s="449" t="s">
        <v>182</v>
      </c>
      <c r="N203" s="451"/>
      <c r="O203" s="879" t="s">
        <v>1040</v>
      </c>
      <c r="P203" s="880"/>
      <c r="Q203" s="881"/>
      <c r="R203" s="448"/>
      <c r="S203" s="449" t="s">
        <v>265</v>
      </c>
      <c r="T203" s="448"/>
      <c r="U203" s="449" t="s">
        <v>182</v>
      </c>
      <c r="V203" s="450"/>
      <c r="W203" s="448"/>
      <c r="X203" s="449" t="s">
        <v>265</v>
      </c>
      <c r="Y203" s="448"/>
      <c r="Z203" s="449" t="s">
        <v>182</v>
      </c>
      <c r="AA203" s="451"/>
    </row>
    <row r="204" spans="2:30" ht="12.9" customHeight="1" x14ac:dyDescent="0.2">
      <c r="B204" s="879" t="s">
        <v>1041</v>
      </c>
      <c r="C204" s="880"/>
      <c r="D204" s="881"/>
      <c r="E204" s="448"/>
      <c r="F204" s="449" t="s">
        <v>265</v>
      </c>
      <c r="G204" s="448"/>
      <c r="H204" s="449" t="s">
        <v>182</v>
      </c>
      <c r="I204" s="450"/>
      <c r="J204" s="448"/>
      <c r="K204" s="449" t="s">
        <v>265</v>
      </c>
      <c r="L204" s="448"/>
      <c r="M204" s="449" t="s">
        <v>182</v>
      </c>
      <c r="N204" s="451"/>
      <c r="O204" s="879" t="s">
        <v>1042</v>
      </c>
      <c r="P204" s="880"/>
      <c r="Q204" s="881"/>
      <c r="R204" s="448"/>
      <c r="S204" s="449" t="s">
        <v>265</v>
      </c>
      <c r="T204" s="448"/>
      <c r="U204" s="449" t="s">
        <v>182</v>
      </c>
      <c r="V204" s="450"/>
      <c r="W204" s="448"/>
      <c r="X204" s="449" t="s">
        <v>265</v>
      </c>
      <c r="Y204" s="448"/>
      <c r="Z204" s="449" t="s">
        <v>182</v>
      </c>
      <c r="AA204" s="451"/>
    </row>
    <row r="205" spans="2:30" ht="12.9" customHeight="1" x14ac:dyDescent="0.2">
      <c r="B205" s="879" t="s">
        <v>1043</v>
      </c>
      <c r="C205" s="880"/>
      <c r="D205" s="881"/>
      <c r="E205" s="448"/>
      <c r="F205" s="449" t="s">
        <v>265</v>
      </c>
      <c r="G205" s="448"/>
      <c r="H205" s="449" t="s">
        <v>182</v>
      </c>
      <c r="I205" s="450"/>
      <c r="J205" s="448"/>
      <c r="K205" s="449" t="s">
        <v>265</v>
      </c>
      <c r="L205" s="448"/>
      <c r="M205" s="449" t="s">
        <v>182</v>
      </c>
      <c r="N205" s="451"/>
      <c r="O205" s="879" t="s">
        <v>1044</v>
      </c>
      <c r="P205" s="880"/>
      <c r="Q205" s="881"/>
      <c r="R205" s="448"/>
      <c r="S205" s="449" t="s">
        <v>265</v>
      </c>
      <c r="T205" s="448"/>
      <c r="U205" s="449" t="s">
        <v>182</v>
      </c>
      <c r="V205" s="450"/>
      <c r="W205" s="448"/>
      <c r="X205" s="449" t="s">
        <v>265</v>
      </c>
      <c r="Y205" s="448"/>
      <c r="Z205" s="449" t="s">
        <v>182</v>
      </c>
      <c r="AA205" s="451"/>
    </row>
    <row r="206" spans="2:30" ht="12.9" customHeight="1" x14ac:dyDescent="0.2">
      <c r="B206" s="447" t="s">
        <v>1045</v>
      </c>
      <c r="C206" s="447"/>
      <c r="D206" s="447"/>
      <c r="E206" s="447"/>
      <c r="F206" s="447"/>
      <c r="G206" s="447"/>
      <c r="H206" s="447"/>
      <c r="I206" s="447"/>
      <c r="J206" s="447"/>
      <c r="K206" s="447"/>
      <c r="L206" s="447"/>
      <c r="M206" s="447"/>
      <c r="N206" s="447"/>
      <c r="O206" s="447"/>
      <c r="P206" s="447"/>
      <c r="Q206" s="447"/>
      <c r="R206" s="447"/>
      <c r="S206" s="447"/>
      <c r="T206" s="447"/>
      <c r="U206" s="447"/>
      <c r="V206" s="447"/>
      <c r="W206" s="447"/>
      <c r="X206" s="447"/>
      <c r="Y206" s="447"/>
    </row>
    <row r="207" spans="2:30" ht="12.9" customHeight="1" x14ac:dyDescent="0.2">
      <c r="B207" s="118" t="s">
        <v>576</v>
      </c>
      <c r="Y207" s="118" t="s">
        <v>454</v>
      </c>
    </row>
    <row r="208" spans="2:30" ht="12.9" customHeight="1" x14ac:dyDescent="0.2">
      <c r="B208" s="638" t="s">
        <v>67</v>
      </c>
      <c r="C208" s="291" t="s">
        <v>577</v>
      </c>
      <c r="D208" s="291"/>
      <c r="E208" s="291"/>
      <c r="F208" s="291"/>
      <c r="G208" s="291"/>
      <c r="H208" s="291"/>
      <c r="I208" s="291"/>
      <c r="J208" s="639" t="s">
        <v>67</v>
      </c>
      <c r="K208" s="291" t="s">
        <v>578</v>
      </c>
      <c r="L208" s="291"/>
      <c r="M208" s="291"/>
      <c r="N208" s="291"/>
      <c r="O208" s="291"/>
      <c r="P208" s="291"/>
      <c r="Q208" s="291"/>
      <c r="R208" s="291"/>
      <c r="S208" s="291"/>
      <c r="T208" s="291"/>
      <c r="U208" s="291"/>
      <c r="V208" s="291"/>
      <c r="W208" s="291"/>
      <c r="X208" s="291"/>
      <c r="Y208" s="291"/>
      <c r="Z208" s="291"/>
      <c r="AA208" s="291"/>
      <c r="AB208" s="291"/>
      <c r="AC208" s="291"/>
      <c r="AD208" s="353"/>
    </row>
    <row r="209" spans="1:30" ht="12.9" customHeight="1" x14ac:dyDescent="0.2">
      <c r="B209" s="365"/>
      <c r="C209" s="365"/>
      <c r="D209" s="365"/>
      <c r="E209" s="365"/>
      <c r="F209" s="365"/>
      <c r="G209" s="365"/>
      <c r="H209" s="365"/>
      <c r="I209" s="365"/>
      <c r="J209" s="365" t="s">
        <v>1315</v>
      </c>
      <c r="K209" s="365"/>
      <c r="L209" s="365"/>
      <c r="M209" s="365"/>
      <c r="N209" s="365"/>
      <c r="O209" s="365"/>
      <c r="P209" s="365"/>
      <c r="Q209" s="365"/>
      <c r="R209" s="365"/>
      <c r="S209" s="365"/>
      <c r="T209" s="365"/>
      <c r="U209" s="365"/>
      <c r="V209" s="365"/>
      <c r="W209" s="365"/>
      <c r="X209" s="365"/>
      <c r="Y209" s="365"/>
      <c r="Z209" s="365"/>
      <c r="AA209" s="365"/>
      <c r="AB209" s="365"/>
      <c r="AC209" s="365"/>
    </row>
    <row r="210" spans="1:30" ht="12.9" customHeight="1" x14ac:dyDescent="0.2">
      <c r="B210" s="879" t="s">
        <v>579</v>
      </c>
      <c r="C210" s="880"/>
      <c r="D210" s="880"/>
      <c r="E210" s="880"/>
      <c r="F210" s="880"/>
      <c r="G210" s="880"/>
      <c r="H210" s="880"/>
      <c r="I210" s="881"/>
      <c r="J210" s="638" t="s">
        <v>67</v>
      </c>
      <c r="K210" s="291" t="s">
        <v>68</v>
      </c>
      <c r="L210" s="291"/>
      <c r="M210" s="640" t="s">
        <v>67</v>
      </c>
      <c r="N210" s="291" t="s">
        <v>69</v>
      </c>
      <c r="O210" s="291"/>
      <c r="P210" s="291"/>
      <c r="Q210" s="291"/>
      <c r="R210" s="291"/>
      <c r="S210" s="291"/>
      <c r="T210" s="291"/>
      <c r="U210" s="291"/>
      <c r="V210" s="291"/>
      <c r="W210" s="291"/>
      <c r="X210" s="291"/>
      <c r="Y210" s="291"/>
      <c r="Z210" s="291"/>
      <c r="AA210" s="291"/>
      <c r="AB210" s="291"/>
      <c r="AC210" s="291"/>
      <c r="AD210" s="353"/>
    </row>
    <row r="213" spans="1:30" ht="12.9" customHeight="1" x14ac:dyDescent="0.2">
      <c r="B213" s="118" t="s">
        <v>791</v>
      </c>
      <c r="Y213" s="118" t="s">
        <v>454</v>
      </c>
    </row>
    <row r="214" spans="1:30" ht="12.9" customHeight="1" x14ac:dyDescent="0.2">
      <c r="B214" s="879" t="s">
        <v>580</v>
      </c>
      <c r="C214" s="880"/>
      <c r="D214" s="880"/>
      <c r="E214" s="880"/>
      <c r="F214" s="880"/>
      <c r="G214" s="880"/>
      <c r="H214" s="880"/>
      <c r="I214" s="880"/>
      <c r="J214" s="880"/>
      <c r="K214" s="881"/>
      <c r="L214" s="638" t="s">
        <v>67</v>
      </c>
      <c r="M214" s="291" t="s">
        <v>68</v>
      </c>
      <c r="N214" s="291"/>
      <c r="O214" s="640" t="s">
        <v>67</v>
      </c>
      <c r="P214" s="291" t="s">
        <v>126</v>
      </c>
      <c r="Q214" s="291"/>
      <c r="R214" s="879" t="s">
        <v>581</v>
      </c>
      <c r="S214" s="880"/>
      <c r="T214" s="880"/>
      <c r="U214" s="880"/>
      <c r="V214" s="880"/>
      <c r="W214" s="880"/>
      <c r="X214" s="881"/>
      <c r="Y214" s="638" t="s">
        <v>67</v>
      </c>
      <c r="Z214" s="291" t="s">
        <v>68</v>
      </c>
      <c r="AA214" s="291"/>
      <c r="AB214" s="640" t="s">
        <v>67</v>
      </c>
      <c r="AC214" s="291" t="s">
        <v>126</v>
      </c>
      <c r="AD214" s="353"/>
    </row>
    <row r="215" spans="1:30" ht="12.9" customHeight="1" x14ac:dyDescent="0.2">
      <c r="B215" s="879" t="s">
        <v>582</v>
      </c>
      <c r="C215" s="880"/>
      <c r="D215" s="880"/>
      <c r="E215" s="880"/>
      <c r="F215" s="880"/>
      <c r="G215" s="880"/>
      <c r="H215" s="880"/>
      <c r="I215" s="880"/>
      <c r="J215" s="880"/>
      <c r="K215" s="881"/>
      <c r="L215" s="638" t="s">
        <v>67</v>
      </c>
      <c r="M215" s="291" t="s">
        <v>68</v>
      </c>
      <c r="N215" s="291"/>
      <c r="O215" s="640" t="s">
        <v>67</v>
      </c>
      <c r="P215" s="291" t="s">
        <v>126</v>
      </c>
      <c r="Q215" s="291"/>
      <c r="R215" s="879" t="s">
        <v>583</v>
      </c>
      <c r="S215" s="880"/>
      <c r="T215" s="880"/>
      <c r="U215" s="880"/>
      <c r="V215" s="880"/>
      <c r="W215" s="880"/>
      <c r="X215" s="881"/>
      <c r="Y215" s="638" t="s">
        <v>67</v>
      </c>
      <c r="Z215" s="291" t="s">
        <v>68</v>
      </c>
      <c r="AA215" s="291"/>
      <c r="AB215" s="640" t="s">
        <v>67</v>
      </c>
      <c r="AC215" s="291" t="s">
        <v>126</v>
      </c>
      <c r="AD215" s="353"/>
    </row>
    <row r="217" spans="1:30" ht="12.9" customHeight="1" x14ac:dyDescent="0.2">
      <c r="B217" s="118" t="s">
        <v>584</v>
      </c>
      <c r="Y217" s="118" t="s">
        <v>454</v>
      </c>
    </row>
    <row r="218" spans="1:30" ht="12.9" customHeight="1" x14ac:dyDescent="0.2">
      <c r="B218" s="638" t="s">
        <v>67</v>
      </c>
      <c r="C218" s="291" t="s">
        <v>126</v>
      </c>
      <c r="D218" s="291"/>
      <c r="E218" s="291"/>
      <c r="F218" s="291"/>
      <c r="G218" s="639" t="s">
        <v>67</v>
      </c>
      <c r="H218" s="291" t="s">
        <v>68</v>
      </c>
      <c r="I218" s="291"/>
      <c r="J218" s="291"/>
      <c r="K218" s="291"/>
      <c r="L218" s="291"/>
      <c r="M218" s="291"/>
      <c r="N218" s="291"/>
      <c r="O218" s="291"/>
      <c r="P218" s="291"/>
      <c r="Q218" s="291"/>
      <c r="R218" s="291"/>
      <c r="S218" s="291"/>
      <c r="T218" s="291"/>
      <c r="U218" s="291"/>
      <c r="V218" s="291"/>
      <c r="W218" s="291"/>
      <c r="X218" s="291"/>
      <c r="Y218" s="291"/>
      <c r="Z218" s="291"/>
      <c r="AA218" s="291"/>
      <c r="AB218" s="291"/>
      <c r="AC218" s="291"/>
      <c r="AD218" s="353"/>
    </row>
    <row r="219" spans="1:30" ht="12.9" customHeight="1" x14ac:dyDescent="0.2">
      <c r="G219" s="118" t="s">
        <v>1316</v>
      </c>
    </row>
    <row r="220" spans="1:30" ht="12.9" customHeight="1" x14ac:dyDescent="0.2">
      <c r="B220" s="879" t="s">
        <v>585</v>
      </c>
      <c r="C220" s="880"/>
      <c r="D220" s="880"/>
      <c r="E220" s="881"/>
      <c r="F220" s="638" t="s">
        <v>67</v>
      </c>
      <c r="G220" s="291" t="s">
        <v>586</v>
      </c>
      <c r="H220" s="291"/>
      <c r="I220" s="640" t="s">
        <v>67</v>
      </c>
      <c r="J220" s="291" t="s">
        <v>587</v>
      </c>
      <c r="K220" s="291"/>
      <c r="L220" s="640" t="s">
        <v>67</v>
      </c>
      <c r="M220" s="291" t="s">
        <v>588</v>
      </c>
      <c r="N220" s="291"/>
      <c r="O220" s="640" t="s">
        <v>67</v>
      </c>
      <c r="P220" s="291" t="s">
        <v>589</v>
      </c>
      <c r="Q220" s="291"/>
      <c r="R220" s="640" t="s">
        <v>67</v>
      </c>
      <c r="S220" s="291" t="s">
        <v>590</v>
      </c>
      <c r="T220" s="291"/>
      <c r="U220" s="291"/>
      <c r="V220" s="640" t="s">
        <v>67</v>
      </c>
      <c r="W220" s="291" t="s">
        <v>502</v>
      </c>
      <c r="X220" s="291"/>
      <c r="Y220" s="1734"/>
      <c r="Z220" s="1734"/>
      <c r="AA220" s="1734"/>
      <c r="AB220" s="1734"/>
      <c r="AC220" s="1734"/>
      <c r="AD220" s="353" t="s">
        <v>26</v>
      </c>
    </row>
    <row r="222" spans="1:30" ht="12.9" customHeight="1" x14ac:dyDescent="0.2">
      <c r="A222" s="447" t="s">
        <v>1317</v>
      </c>
    </row>
    <row r="223" spans="1:30" ht="12.9" customHeight="1" x14ac:dyDescent="0.2">
      <c r="A223" s="447" t="s">
        <v>1318</v>
      </c>
      <c r="B223" s="447"/>
      <c r="C223" s="447"/>
      <c r="D223" s="447"/>
      <c r="E223" s="447"/>
      <c r="F223" s="447"/>
      <c r="G223" s="447"/>
      <c r="H223" s="447"/>
      <c r="I223" s="447"/>
      <c r="J223" s="447"/>
      <c r="K223" s="447"/>
      <c r="L223" s="447"/>
      <c r="M223" s="447"/>
      <c r="N223" s="447"/>
      <c r="O223" s="447"/>
      <c r="P223" s="447"/>
      <c r="Q223" s="447"/>
      <c r="R223" s="447"/>
      <c r="S223" s="447"/>
      <c r="Y223" s="118" t="s">
        <v>454</v>
      </c>
    </row>
    <row r="224" spans="1:30" ht="12.9" customHeight="1" x14ac:dyDescent="0.2">
      <c r="B224" s="638" t="s">
        <v>67</v>
      </c>
      <c r="C224" s="291" t="s">
        <v>591</v>
      </c>
      <c r="D224" s="291"/>
      <c r="E224" s="291"/>
      <c r="F224" s="640" t="s">
        <v>67</v>
      </c>
      <c r="G224" s="291" t="s">
        <v>592</v>
      </c>
      <c r="H224" s="291"/>
      <c r="I224" s="640" t="s">
        <v>67</v>
      </c>
      <c r="J224" s="291" t="s">
        <v>131</v>
      </c>
      <c r="K224" s="291"/>
      <c r="L224" s="291" t="s">
        <v>132</v>
      </c>
      <c r="M224" s="1734"/>
      <c r="N224" s="1734"/>
      <c r="O224" s="367" t="s">
        <v>26</v>
      </c>
      <c r="P224" s="639" t="s">
        <v>67</v>
      </c>
      <c r="Q224" s="291" t="s">
        <v>593</v>
      </c>
      <c r="R224" s="291"/>
      <c r="S224" s="291"/>
      <c r="T224" s="291"/>
      <c r="U224" s="291"/>
      <c r="V224" s="291"/>
      <c r="W224" s="291"/>
      <c r="X224" s="291"/>
      <c r="Y224" s="291"/>
      <c r="Z224" s="291"/>
      <c r="AA224" s="291"/>
      <c r="AB224" s="291"/>
      <c r="AC224" s="291"/>
      <c r="AD224" s="353"/>
    </row>
    <row r="225" spans="1:30" ht="12.9" customHeight="1" x14ac:dyDescent="0.2">
      <c r="P225" s="118" t="s">
        <v>1319</v>
      </c>
    </row>
    <row r="226" spans="1:30" ht="12.9" customHeight="1" x14ac:dyDescent="0.2">
      <c r="M226" s="879" t="s">
        <v>594</v>
      </c>
      <c r="N226" s="880"/>
      <c r="O226" s="880"/>
      <c r="P226" s="880"/>
      <c r="Q226" s="880"/>
      <c r="R226" s="881"/>
      <c r="S226" s="1739"/>
      <c r="T226" s="1740"/>
      <c r="U226" s="1737"/>
      <c r="V226" s="1737"/>
      <c r="W226" s="291" t="s">
        <v>14</v>
      </c>
      <c r="X226" s="1737"/>
      <c r="Y226" s="1737"/>
      <c r="Z226" s="291" t="s">
        <v>265</v>
      </c>
      <c r="AA226" s="1737"/>
      <c r="AB226" s="1737"/>
      <c r="AC226" s="291" t="s">
        <v>182</v>
      </c>
      <c r="AD226" s="353"/>
    </row>
    <row r="228" spans="1:30" ht="12.9" customHeight="1" x14ac:dyDescent="0.2">
      <c r="A228" s="447" t="s">
        <v>1320</v>
      </c>
      <c r="Y228" s="118" t="s">
        <v>454</v>
      </c>
    </row>
    <row r="229" spans="1:30" ht="12.9" customHeight="1" x14ac:dyDescent="0.2">
      <c r="B229" s="1171" t="s">
        <v>595</v>
      </c>
      <c r="C229" s="1172"/>
      <c r="D229" s="1172"/>
      <c r="E229" s="1172"/>
      <c r="F229" s="1172"/>
      <c r="G229" s="1173"/>
      <c r="H229" s="638" t="s">
        <v>67</v>
      </c>
      <c r="I229" s="291" t="s">
        <v>596</v>
      </c>
      <c r="J229" s="291"/>
      <c r="K229" s="640" t="s">
        <v>67</v>
      </c>
      <c r="L229" s="291" t="s">
        <v>597</v>
      </c>
      <c r="M229" s="291"/>
      <c r="N229" s="640" t="s">
        <v>67</v>
      </c>
      <c r="O229" s="291" t="s">
        <v>598</v>
      </c>
      <c r="P229" s="291"/>
      <c r="Q229" s="291"/>
      <c r="R229" s="640" t="s">
        <v>67</v>
      </c>
      <c r="S229" s="291" t="s">
        <v>599</v>
      </c>
      <c r="T229" s="291"/>
      <c r="U229" s="291"/>
      <c r="V229" s="291"/>
      <c r="W229" s="640" t="s">
        <v>67</v>
      </c>
      <c r="X229" s="291" t="s">
        <v>274</v>
      </c>
      <c r="Y229" s="291"/>
      <c r="Z229" s="1734"/>
      <c r="AA229" s="1734"/>
      <c r="AB229" s="1734"/>
      <c r="AC229" s="1734"/>
      <c r="AD229" s="353" t="s">
        <v>26</v>
      </c>
    </row>
    <row r="230" spans="1:30" ht="12.9" customHeight="1" x14ac:dyDescent="0.2">
      <c r="B230" s="1171" t="s">
        <v>600</v>
      </c>
      <c r="C230" s="1172"/>
      <c r="D230" s="1172"/>
      <c r="E230" s="1172"/>
      <c r="F230" s="1172"/>
      <c r="G230" s="1172"/>
      <c r="H230" s="1172"/>
      <c r="I230" s="1172"/>
      <c r="J230" s="1172"/>
      <c r="K230" s="1172"/>
      <c r="L230" s="1172"/>
      <c r="M230" s="1172"/>
      <c r="N230" s="1173"/>
      <c r="O230" s="638" t="s">
        <v>67</v>
      </c>
      <c r="P230" s="291" t="s">
        <v>68</v>
      </c>
      <c r="Q230" s="291"/>
      <c r="R230" s="291"/>
      <c r="S230" s="640" t="s">
        <v>67</v>
      </c>
      <c r="T230" s="291" t="s">
        <v>69</v>
      </c>
      <c r="U230" s="291"/>
      <c r="V230" s="291"/>
      <c r="W230" s="291"/>
      <c r="X230" s="291"/>
      <c r="Y230" s="291"/>
      <c r="Z230" s="291"/>
      <c r="AA230" s="291"/>
      <c r="AB230" s="291"/>
      <c r="AC230" s="291"/>
      <c r="AD230" s="353"/>
    </row>
    <row r="231" spans="1:30" ht="12.9" customHeight="1" x14ac:dyDescent="0.2">
      <c r="B231" s="1171" t="s">
        <v>601</v>
      </c>
      <c r="C231" s="1172"/>
      <c r="D231" s="1172"/>
      <c r="E231" s="1172"/>
      <c r="F231" s="1172"/>
      <c r="G231" s="1172"/>
      <c r="H231" s="1172"/>
      <c r="I231" s="1172"/>
      <c r="J231" s="1172"/>
      <c r="K231" s="1172"/>
      <c r="L231" s="1172"/>
      <c r="M231" s="1172"/>
      <c r="N231" s="1173"/>
      <c r="O231" s="638" t="s">
        <v>67</v>
      </c>
      <c r="P231" s="291" t="s">
        <v>490</v>
      </c>
      <c r="Q231" s="291"/>
      <c r="R231" s="291"/>
      <c r="S231" s="640" t="s">
        <v>67</v>
      </c>
      <c r="T231" s="291" t="s">
        <v>602</v>
      </c>
      <c r="U231" s="291"/>
      <c r="V231" s="291"/>
      <c r="W231" s="291"/>
      <c r="X231" s="291"/>
      <c r="Y231" s="291"/>
      <c r="Z231" s="291"/>
      <c r="AA231" s="291"/>
      <c r="AB231" s="291"/>
      <c r="AC231" s="291"/>
      <c r="AD231" s="353"/>
    </row>
    <row r="233" spans="1:30" ht="12.9" customHeight="1" x14ac:dyDescent="0.2">
      <c r="A233" s="447" t="s">
        <v>1321</v>
      </c>
    </row>
    <row r="234" spans="1:30" ht="12.9" customHeight="1" x14ac:dyDescent="0.2">
      <c r="A234" s="447" t="s">
        <v>1322</v>
      </c>
      <c r="AB234" s="118" t="s">
        <v>66</v>
      </c>
    </row>
    <row r="235" spans="1:30" ht="12.9" customHeight="1" x14ac:dyDescent="0.2">
      <c r="B235" s="638" t="s">
        <v>67</v>
      </c>
      <c r="C235" s="291" t="s">
        <v>603</v>
      </c>
      <c r="D235" s="291"/>
      <c r="E235" s="291"/>
      <c r="F235" s="291"/>
      <c r="G235" s="291"/>
      <c r="H235" s="291"/>
      <c r="I235" s="639" t="s">
        <v>67</v>
      </c>
      <c r="J235" s="291" t="s">
        <v>604</v>
      </c>
      <c r="K235" s="291"/>
      <c r="L235" s="291"/>
      <c r="M235" s="291"/>
      <c r="N235" s="291"/>
      <c r="O235" s="291"/>
      <c r="P235" s="291"/>
      <c r="Q235" s="291"/>
      <c r="R235" s="291"/>
      <c r="S235" s="291"/>
      <c r="T235" s="291"/>
      <c r="U235" s="291"/>
      <c r="V235" s="291"/>
      <c r="W235" s="291"/>
      <c r="X235" s="291"/>
      <c r="Y235" s="291"/>
      <c r="Z235" s="291"/>
      <c r="AA235" s="291"/>
      <c r="AB235" s="291"/>
      <c r="AC235" s="291"/>
      <c r="AD235" s="353"/>
    </row>
    <row r="236" spans="1:30" ht="12.9" customHeight="1" x14ac:dyDescent="0.2">
      <c r="I236" s="118" t="s">
        <v>1323</v>
      </c>
    </row>
    <row r="237" spans="1:30" ht="12.9" customHeight="1" x14ac:dyDescent="0.2">
      <c r="B237" s="1171" t="s">
        <v>1142</v>
      </c>
      <c r="C237" s="1172"/>
      <c r="D237" s="1172"/>
      <c r="E237" s="1172"/>
      <c r="F237" s="1172"/>
      <c r="G237" s="1172"/>
      <c r="H237" s="1172"/>
      <c r="I237" s="1172"/>
      <c r="J237" s="1172"/>
      <c r="K237" s="1172"/>
      <c r="L237" s="1172"/>
      <c r="M237" s="1173"/>
      <c r="N237" s="638" t="s">
        <v>67</v>
      </c>
      <c r="O237" s="291" t="s">
        <v>605</v>
      </c>
      <c r="P237" s="291"/>
      <c r="Q237" s="291"/>
      <c r="R237" s="291"/>
      <c r="S237" s="640" t="s">
        <v>67</v>
      </c>
      <c r="T237" s="291" t="s">
        <v>606</v>
      </c>
      <c r="U237" s="291"/>
      <c r="V237" s="291"/>
      <c r="W237" s="291"/>
      <c r="X237" s="291"/>
      <c r="Y237" s="291"/>
      <c r="Z237" s="291"/>
      <c r="AA237" s="291"/>
      <c r="AB237" s="291"/>
      <c r="AC237" s="291"/>
      <c r="AD237" s="353"/>
    </row>
    <row r="238" spans="1:30" ht="12.9" customHeight="1" x14ac:dyDescent="0.2">
      <c r="B238" s="503" t="s">
        <v>1324</v>
      </c>
      <c r="C238" s="688"/>
      <c r="D238" s="688"/>
      <c r="E238" s="688"/>
      <c r="F238" s="688"/>
      <c r="G238" s="688"/>
      <c r="H238" s="688"/>
      <c r="I238" s="688"/>
      <c r="J238" s="688"/>
      <c r="K238" s="688"/>
      <c r="L238" s="688"/>
      <c r="M238" s="688"/>
      <c r="N238" s="688"/>
      <c r="O238" s="688"/>
      <c r="P238" s="688"/>
      <c r="Q238" s="688"/>
      <c r="R238" s="688"/>
      <c r="S238" s="688"/>
      <c r="T238" s="688"/>
      <c r="U238" s="688"/>
      <c r="V238" s="688"/>
      <c r="W238" s="688"/>
      <c r="X238" s="688"/>
      <c r="Y238" s="688"/>
      <c r="Z238" s="688"/>
      <c r="AA238" s="688"/>
      <c r="AB238" s="688"/>
      <c r="AC238" s="688"/>
      <c r="AD238" s="689"/>
    </row>
    <row r="239" spans="1:30" ht="12.9" customHeight="1" x14ac:dyDescent="0.2">
      <c r="B239" s="453" t="s">
        <v>1325</v>
      </c>
      <c r="C239" s="454"/>
      <c r="D239" s="454"/>
      <c r="E239" s="454"/>
      <c r="F239" s="454"/>
      <c r="G239" s="454"/>
      <c r="H239" s="454"/>
      <c r="I239" s="454"/>
      <c r="J239" s="454"/>
      <c r="K239" s="454"/>
      <c r="L239" s="690"/>
      <c r="M239" s="409"/>
      <c r="N239" s="670" t="s">
        <v>67</v>
      </c>
      <c r="O239" s="409" t="s">
        <v>607</v>
      </c>
      <c r="P239" s="409"/>
      <c r="Q239" s="409"/>
      <c r="R239" s="409"/>
      <c r="S239" s="1878"/>
      <c r="T239" s="1878"/>
      <c r="U239" s="409" t="s">
        <v>608</v>
      </c>
      <c r="V239" s="409"/>
      <c r="W239" s="409"/>
      <c r="X239" s="670" t="s">
        <v>67</v>
      </c>
      <c r="Y239" s="409" t="s">
        <v>1143</v>
      </c>
      <c r="Z239" s="409"/>
      <c r="AA239" s="409"/>
      <c r="AB239" s="409"/>
      <c r="AC239" s="409"/>
      <c r="AD239" s="429"/>
    </row>
  </sheetData>
  <mergeCells count="602">
    <mergeCell ref="B230:N230"/>
    <mergeCell ref="B231:N231"/>
    <mergeCell ref="B237:M237"/>
    <mergeCell ref="S239:T239"/>
    <mergeCell ref="M226:R226"/>
    <mergeCell ref="S226:T226"/>
    <mergeCell ref="U226:V226"/>
    <mergeCell ref="X226:Y226"/>
    <mergeCell ref="AA226:AB226"/>
    <mergeCell ref="B229:G229"/>
    <mergeCell ref="Z229:AC229"/>
    <mergeCell ref="R214:X214"/>
    <mergeCell ref="B215:K215"/>
    <mergeCell ref="R215:X215"/>
    <mergeCell ref="B220:E220"/>
    <mergeCell ref="Y220:AC220"/>
    <mergeCell ref="M224:N224"/>
    <mergeCell ref="B204:D204"/>
    <mergeCell ref="O204:Q204"/>
    <mergeCell ref="B205:D205"/>
    <mergeCell ref="O205:Q205"/>
    <mergeCell ref="B210:I210"/>
    <mergeCell ref="B214:K214"/>
    <mergeCell ref="E202:I202"/>
    <mergeCell ref="J202:N202"/>
    <mergeCell ref="R202:V202"/>
    <mergeCell ref="W202:AA202"/>
    <mergeCell ref="B203:D203"/>
    <mergeCell ref="O203:Q203"/>
    <mergeCell ref="S198:U198"/>
    <mergeCell ref="V198:X198"/>
    <mergeCell ref="Y198:Z198"/>
    <mergeCell ref="B197:C197"/>
    <mergeCell ref="D197:F197"/>
    <mergeCell ref="G197:I197"/>
    <mergeCell ref="J197:K197"/>
    <mergeCell ref="M197:N197"/>
    <mergeCell ref="P197:R197"/>
    <mergeCell ref="AB198:AC198"/>
    <mergeCell ref="B200:N200"/>
    <mergeCell ref="U200:V200"/>
    <mergeCell ref="S197:U197"/>
    <mergeCell ref="V197:X197"/>
    <mergeCell ref="Y197:Z197"/>
    <mergeCell ref="AB197:AC197"/>
    <mergeCell ref="B198:C198"/>
    <mergeCell ref="D198:F198"/>
    <mergeCell ref="G198:I198"/>
    <mergeCell ref="J198:K198"/>
    <mergeCell ref="M198:N198"/>
    <mergeCell ref="P198:R198"/>
    <mergeCell ref="AB195:AC195"/>
    <mergeCell ref="B196:C196"/>
    <mergeCell ref="D196:F196"/>
    <mergeCell ref="G196:I196"/>
    <mergeCell ref="J196:K196"/>
    <mergeCell ref="M196:N196"/>
    <mergeCell ref="P196:R196"/>
    <mergeCell ref="S196:U196"/>
    <mergeCell ref="V196:X196"/>
    <mergeCell ref="Y196:Z196"/>
    <mergeCell ref="AB196:AC196"/>
    <mergeCell ref="B195:C195"/>
    <mergeCell ref="D195:F195"/>
    <mergeCell ref="G195:I195"/>
    <mergeCell ref="J195:K195"/>
    <mergeCell ref="M195:N195"/>
    <mergeCell ref="P195:R195"/>
    <mergeCell ref="S195:U195"/>
    <mergeCell ref="V195:X195"/>
    <mergeCell ref="Y195:Z195"/>
    <mergeCell ref="S193:U193"/>
    <mergeCell ref="V193:X193"/>
    <mergeCell ref="Y193:Z193"/>
    <mergeCell ref="AB193:AC193"/>
    <mergeCell ref="B194:C194"/>
    <mergeCell ref="D194:F194"/>
    <mergeCell ref="G194:I194"/>
    <mergeCell ref="J194:K194"/>
    <mergeCell ref="M194:N194"/>
    <mergeCell ref="P194:R194"/>
    <mergeCell ref="B193:C193"/>
    <mergeCell ref="D193:F193"/>
    <mergeCell ref="G193:I193"/>
    <mergeCell ref="J193:K193"/>
    <mergeCell ref="M193:N193"/>
    <mergeCell ref="P193:R193"/>
    <mergeCell ref="S194:U194"/>
    <mergeCell ref="V194:X194"/>
    <mergeCell ref="Y194:Z194"/>
    <mergeCell ref="AB194:AC194"/>
    <mergeCell ref="B188:E189"/>
    <mergeCell ref="P189:Z189"/>
    <mergeCell ref="B190:E190"/>
    <mergeCell ref="Z190:AC190"/>
    <mergeCell ref="D192:F192"/>
    <mergeCell ref="G192:I192"/>
    <mergeCell ref="J192:O192"/>
    <mergeCell ref="S192:U192"/>
    <mergeCell ref="V192:X192"/>
    <mergeCell ref="Y192:AD192"/>
    <mergeCell ref="AA183:AC183"/>
    <mergeCell ref="B185:G185"/>
    <mergeCell ref="H185:O185"/>
    <mergeCell ref="P185:R185"/>
    <mergeCell ref="S185:AD185"/>
    <mergeCell ref="B186:E187"/>
    <mergeCell ref="P187:Y187"/>
    <mergeCell ref="B183:E183"/>
    <mergeCell ref="F183:I183"/>
    <mergeCell ref="L183:O183"/>
    <mergeCell ref="P183:S183"/>
    <mergeCell ref="U183:X183"/>
    <mergeCell ref="Y183:Z183"/>
    <mergeCell ref="C179:D179"/>
    <mergeCell ref="F179:G179"/>
    <mergeCell ref="I179:J179"/>
    <mergeCell ref="L179:M179"/>
    <mergeCell ref="O179:P179"/>
    <mergeCell ref="R179:Y179"/>
    <mergeCell ref="B178:E178"/>
    <mergeCell ref="F178:G178"/>
    <mergeCell ref="I178:J178"/>
    <mergeCell ref="L178:M178"/>
    <mergeCell ref="O178:P178"/>
    <mergeCell ref="R178:Y178"/>
    <mergeCell ref="B177:E177"/>
    <mergeCell ref="F177:G177"/>
    <mergeCell ref="I177:J177"/>
    <mergeCell ref="L177:M177"/>
    <mergeCell ref="O177:P177"/>
    <mergeCell ref="R177:Y177"/>
    <mergeCell ref="F172:S172"/>
    <mergeCell ref="T172:W172"/>
    <mergeCell ref="X172:AA172"/>
    <mergeCell ref="F176:K176"/>
    <mergeCell ref="L176:Q176"/>
    <mergeCell ref="R176:Y176"/>
    <mergeCell ref="Z176:AD176"/>
    <mergeCell ref="F170:S170"/>
    <mergeCell ref="T170:W170"/>
    <mergeCell ref="X170:AA170"/>
    <mergeCell ref="AB170:AD170"/>
    <mergeCell ref="F171:S171"/>
    <mergeCell ref="T171:W171"/>
    <mergeCell ref="X171:AA171"/>
    <mergeCell ref="AB171:AD171"/>
    <mergeCell ref="AB167:AC167"/>
    <mergeCell ref="T169:W169"/>
    <mergeCell ref="X169:AA169"/>
    <mergeCell ref="AB169:AD169"/>
    <mergeCell ref="U166:V166"/>
    <mergeCell ref="W166:Y166"/>
    <mergeCell ref="Z166:AA166"/>
    <mergeCell ref="AB166:AC166"/>
    <mergeCell ref="AB172:AD172"/>
    <mergeCell ref="B167:E167"/>
    <mergeCell ref="F167:G167"/>
    <mergeCell ref="H167:J167"/>
    <mergeCell ref="K167:M167"/>
    <mergeCell ref="O167:R167"/>
    <mergeCell ref="S167:T167"/>
    <mergeCell ref="U165:V165"/>
    <mergeCell ref="W165:Y165"/>
    <mergeCell ref="Z165:AA165"/>
    <mergeCell ref="U167:V167"/>
    <mergeCell ref="W167:Y167"/>
    <mergeCell ref="Z167:AA167"/>
    <mergeCell ref="B164:E164"/>
    <mergeCell ref="F164:G164"/>
    <mergeCell ref="H164:J164"/>
    <mergeCell ref="K164:M164"/>
    <mergeCell ref="O164:R164"/>
    <mergeCell ref="S164:T164"/>
    <mergeCell ref="AB165:AC165"/>
    <mergeCell ref="B166:E166"/>
    <mergeCell ref="F166:G166"/>
    <mergeCell ref="H166:J166"/>
    <mergeCell ref="K166:M166"/>
    <mergeCell ref="O166:R166"/>
    <mergeCell ref="S166:T166"/>
    <mergeCell ref="U164:V164"/>
    <mergeCell ref="W164:Y164"/>
    <mergeCell ref="Z164:AA164"/>
    <mergeCell ref="AB164:AC164"/>
    <mergeCell ref="B165:E165"/>
    <mergeCell ref="F165:G165"/>
    <mergeCell ref="H165:J165"/>
    <mergeCell ref="K165:M165"/>
    <mergeCell ref="O165:R165"/>
    <mergeCell ref="S165:T165"/>
    <mergeCell ref="AB162:AC162"/>
    <mergeCell ref="B163:E163"/>
    <mergeCell ref="F163:G163"/>
    <mergeCell ref="H163:J163"/>
    <mergeCell ref="K163:M163"/>
    <mergeCell ref="O163:R163"/>
    <mergeCell ref="S163:T163"/>
    <mergeCell ref="U163:V163"/>
    <mergeCell ref="Z163:AA163"/>
    <mergeCell ref="AB163:AC163"/>
    <mergeCell ref="B162:E162"/>
    <mergeCell ref="F162:G162"/>
    <mergeCell ref="H162:J162"/>
    <mergeCell ref="K162:M162"/>
    <mergeCell ref="O162:R162"/>
    <mergeCell ref="S162:T162"/>
    <mergeCell ref="U162:V162"/>
    <mergeCell ref="W162:W163"/>
    <mergeCell ref="Z162:AA162"/>
    <mergeCell ref="AB160:AC160"/>
    <mergeCell ref="B161:E161"/>
    <mergeCell ref="F161:G161"/>
    <mergeCell ref="H161:J161"/>
    <mergeCell ref="K161:M161"/>
    <mergeCell ref="O161:R161"/>
    <mergeCell ref="S161:T161"/>
    <mergeCell ref="U161:V161"/>
    <mergeCell ref="W161:Y161"/>
    <mergeCell ref="Z161:AA161"/>
    <mergeCell ref="AB161:AC161"/>
    <mergeCell ref="B160:E160"/>
    <mergeCell ref="F160:G160"/>
    <mergeCell ref="H160:J160"/>
    <mergeCell ref="K160:M160"/>
    <mergeCell ref="O160:R160"/>
    <mergeCell ref="S160:T160"/>
    <mergeCell ref="U160:V160"/>
    <mergeCell ref="W160:Y160"/>
    <mergeCell ref="Z160:AA160"/>
    <mergeCell ref="AB158:AC158"/>
    <mergeCell ref="B159:E159"/>
    <mergeCell ref="F159:G159"/>
    <mergeCell ref="H159:J159"/>
    <mergeCell ref="K159:M159"/>
    <mergeCell ref="O159:R159"/>
    <mergeCell ref="S159:T159"/>
    <mergeCell ref="U159:V159"/>
    <mergeCell ref="W159:Y159"/>
    <mergeCell ref="Z159:AA159"/>
    <mergeCell ref="AB159:AC159"/>
    <mergeCell ref="B158:E158"/>
    <mergeCell ref="F158:G158"/>
    <mergeCell ref="H158:J158"/>
    <mergeCell ref="K158:M158"/>
    <mergeCell ref="O158:R158"/>
    <mergeCell ref="S158:T158"/>
    <mergeCell ref="U158:V158"/>
    <mergeCell ref="W158:Y158"/>
    <mergeCell ref="Z158:AA158"/>
    <mergeCell ref="B155:M155"/>
    <mergeCell ref="O155:AC155"/>
    <mergeCell ref="B156:E157"/>
    <mergeCell ref="F156:G157"/>
    <mergeCell ref="H156:J157"/>
    <mergeCell ref="K156:M157"/>
    <mergeCell ref="O156:R157"/>
    <mergeCell ref="S156:T157"/>
    <mergeCell ref="U156:V157"/>
    <mergeCell ref="W156:Y157"/>
    <mergeCell ref="Z156:AA157"/>
    <mergeCell ref="AB156:AC157"/>
    <mergeCell ref="AB152:AC152"/>
    <mergeCell ref="B153:E153"/>
    <mergeCell ref="F153:G153"/>
    <mergeCell ref="H153:J153"/>
    <mergeCell ref="K153:M153"/>
    <mergeCell ref="O153:R153"/>
    <mergeCell ref="S153:T153"/>
    <mergeCell ref="U153:V153"/>
    <mergeCell ref="W153:Y153"/>
    <mergeCell ref="Z153:AA153"/>
    <mergeCell ref="AB153:AC153"/>
    <mergeCell ref="B152:E152"/>
    <mergeCell ref="F152:G152"/>
    <mergeCell ref="H152:J152"/>
    <mergeCell ref="K152:M152"/>
    <mergeCell ref="O152:R152"/>
    <mergeCell ref="S152:T152"/>
    <mergeCell ref="U152:V152"/>
    <mergeCell ref="W152:Y152"/>
    <mergeCell ref="Z152:AA152"/>
    <mergeCell ref="AB150:AC150"/>
    <mergeCell ref="B151:E151"/>
    <mergeCell ref="F151:G151"/>
    <mergeCell ref="H151:J151"/>
    <mergeCell ref="K151:M151"/>
    <mergeCell ref="O151:R151"/>
    <mergeCell ref="S151:T151"/>
    <mergeCell ref="U151:V151"/>
    <mergeCell ref="W151:Y151"/>
    <mergeCell ref="Z151:AA151"/>
    <mergeCell ref="AB151:AC151"/>
    <mergeCell ref="B150:E150"/>
    <mergeCell ref="F150:G150"/>
    <mergeCell ref="H150:J150"/>
    <mergeCell ref="K150:M150"/>
    <mergeCell ref="O150:R150"/>
    <mergeCell ref="S150:T150"/>
    <mergeCell ref="U150:V150"/>
    <mergeCell ref="W150:Y150"/>
    <mergeCell ref="Z150:AA150"/>
    <mergeCell ref="AB147:AC147"/>
    <mergeCell ref="B148:E148"/>
    <mergeCell ref="F148:G148"/>
    <mergeCell ref="H148:J148"/>
    <mergeCell ref="K148:M148"/>
    <mergeCell ref="O148:R148"/>
    <mergeCell ref="S148:T148"/>
    <mergeCell ref="U148:V148"/>
    <mergeCell ref="W148:W149"/>
    <mergeCell ref="Z148:AA148"/>
    <mergeCell ref="AB148:AC148"/>
    <mergeCell ref="B149:E149"/>
    <mergeCell ref="F149:G149"/>
    <mergeCell ref="H149:J149"/>
    <mergeCell ref="K149:M149"/>
    <mergeCell ref="O149:R149"/>
    <mergeCell ref="S149:T149"/>
    <mergeCell ref="U149:V149"/>
    <mergeCell ref="Z149:AA149"/>
    <mergeCell ref="AB149:AC149"/>
    <mergeCell ref="B147:E147"/>
    <mergeCell ref="F147:G147"/>
    <mergeCell ref="H147:J147"/>
    <mergeCell ref="K147:M147"/>
    <mergeCell ref="O147:R147"/>
    <mergeCell ref="S147:T147"/>
    <mergeCell ref="U147:V147"/>
    <mergeCell ref="W147:Y147"/>
    <mergeCell ref="Z147:AA147"/>
    <mergeCell ref="AB145:AC145"/>
    <mergeCell ref="B146:E146"/>
    <mergeCell ref="F146:G146"/>
    <mergeCell ref="H146:J146"/>
    <mergeCell ref="K146:M146"/>
    <mergeCell ref="O146:R146"/>
    <mergeCell ref="S146:T146"/>
    <mergeCell ref="U146:V146"/>
    <mergeCell ref="W146:Y146"/>
    <mergeCell ref="Z146:AA146"/>
    <mergeCell ref="AB146:AC146"/>
    <mergeCell ref="B145:E145"/>
    <mergeCell ref="F145:G145"/>
    <mergeCell ref="H145:J145"/>
    <mergeCell ref="K145:M145"/>
    <mergeCell ref="O145:R145"/>
    <mergeCell ref="S145:T145"/>
    <mergeCell ref="U145:V145"/>
    <mergeCell ref="W145:Y145"/>
    <mergeCell ref="Z145:AA145"/>
    <mergeCell ref="U142:V143"/>
    <mergeCell ref="W142:Y143"/>
    <mergeCell ref="Z142:AA143"/>
    <mergeCell ref="AB142:AC143"/>
    <mergeCell ref="B144:E144"/>
    <mergeCell ref="F144:G144"/>
    <mergeCell ref="H144:J144"/>
    <mergeCell ref="K144:M144"/>
    <mergeCell ref="O144:R144"/>
    <mergeCell ref="S144:T144"/>
    <mergeCell ref="B142:E143"/>
    <mergeCell ref="F142:G143"/>
    <mergeCell ref="H142:J143"/>
    <mergeCell ref="K142:M143"/>
    <mergeCell ref="O142:R143"/>
    <mergeCell ref="S142:T143"/>
    <mergeCell ref="U144:V144"/>
    <mergeCell ref="W144:Y144"/>
    <mergeCell ref="Z144:AA144"/>
    <mergeCell ref="AB144:AC144"/>
    <mergeCell ref="L137:O137"/>
    <mergeCell ref="P137:S137"/>
    <mergeCell ref="B139:M139"/>
    <mergeCell ref="N139:U139"/>
    <mergeCell ref="V139:W139"/>
    <mergeCell ref="B141:M141"/>
    <mergeCell ref="O141:AC141"/>
    <mergeCell ref="B135:G137"/>
    <mergeCell ref="H135:K135"/>
    <mergeCell ref="L135:O135"/>
    <mergeCell ref="P135:S135"/>
    <mergeCell ref="Z135:AD137"/>
    <mergeCell ref="H136:K136"/>
    <mergeCell ref="L136:O136"/>
    <mergeCell ref="P136:S136"/>
    <mergeCell ref="T136:U136"/>
    <mergeCell ref="H137:K137"/>
    <mergeCell ref="X131:Y131"/>
    <mergeCell ref="Z131:AD131"/>
    <mergeCell ref="B132:G134"/>
    <mergeCell ref="H132:K132"/>
    <mergeCell ref="L132:O132"/>
    <mergeCell ref="P132:S132"/>
    <mergeCell ref="Z132:AD134"/>
    <mergeCell ref="B127:G127"/>
    <mergeCell ref="H127:S127"/>
    <mergeCell ref="T127:V127"/>
    <mergeCell ref="B128:E128"/>
    <mergeCell ref="S128:AC128"/>
    <mergeCell ref="B129:E129"/>
    <mergeCell ref="F129:AD129"/>
    <mergeCell ref="H133:K133"/>
    <mergeCell ref="L133:O133"/>
    <mergeCell ref="P133:S133"/>
    <mergeCell ref="T133:U133"/>
    <mergeCell ref="H134:K134"/>
    <mergeCell ref="L134:O134"/>
    <mergeCell ref="P134:S134"/>
    <mergeCell ref="B131:G131"/>
    <mergeCell ref="H131:S131"/>
    <mergeCell ref="T131:W131"/>
    <mergeCell ref="B124:E124"/>
    <mergeCell ref="F124:H124"/>
    <mergeCell ref="Q124:AD124"/>
    <mergeCell ref="B125:E125"/>
    <mergeCell ref="F125:H125"/>
    <mergeCell ref="Q125:AD125"/>
    <mergeCell ref="F122:L122"/>
    <mergeCell ref="M122:P122"/>
    <mergeCell ref="Q122:AD122"/>
    <mergeCell ref="B123:E123"/>
    <mergeCell ref="F123:H123"/>
    <mergeCell ref="Q123:AD123"/>
    <mergeCell ref="S104:T104"/>
    <mergeCell ref="U104:V104"/>
    <mergeCell ref="W104:X104"/>
    <mergeCell ref="Y104:Z104"/>
    <mergeCell ref="AA104:AB104"/>
    <mergeCell ref="AC104:AD104"/>
    <mergeCell ref="AA103:AB103"/>
    <mergeCell ref="AC103:AD103"/>
    <mergeCell ref="B104:D104"/>
    <mergeCell ref="E104:F104"/>
    <mergeCell ref="G104:H104"/>
    <mergeCell ref="I104:J104"/>
    <mergeCell ref="K104:L104"/>
    <mergeCell ref="M104:N104"/>
    <mergeCell ref="O104:P104"/>
    <mergeCell ref="Q104:R104"/>
    <mergeCell ref="O103:P103"/>
    <mergeCell ref="Q103:R103"/>
    <mergeCell ref="S103:T103"/>
    <mergeCell ref="U103:V103"/>
    <mergeCell ref="W103:X103"/>
    <mergeCell ref="Y103:Z103"/>
    <mergeCell ref="B103:D103"/>
    <mergeCell ref="E103:F103"/>
    <mergeCell ref="G103:H103"/>
    <mergeCell ref="I103:J103"/>
    <mergeCell ref="K103:L103"/>
    <mergeCell ref="M103:N103"/>
    <mergeCell ref="B98:F98"/>
    <mergeCell ref="G98:AD98"/>
    <mergeCell ref="B99:F99"/>
    <mergeCell ref="G99:AD99"/>
    <mergeCell ref="B100:F100"/>
    <mergeCell ref="G100:AD100"/>
    <mergeCell ref="B91:I91"/>
    <mergeCell ref="M91:V91"/>
    <mergeCell ref="B93:AD94"/>
    <mergeCell ref="B96:F96"/>
    <mergeCell ref="G96:AD96"/>
    <mergeCell ref="B97:F97"/>
    <mergeCell ref="G97:AD97"/>
    <mergeCell ref="B89:I89"/>
    <mergeCell ref="J89:S89"/>
    <mergeCell ref="T89:V89"/>
    <mergeCell ref="B90:I90"/>
    <mergeCell ref="M90:P90"/>
    <mergeCell ref="S90:W90"/>
    <mergeCell ref="B78:I78"/>
    <mergeCell ref="J78:P78"/>
    <mergeCell ref="Q78:W78"/>
    <mergeCell ref="X78:AD78"/>
    <mergeCell ref="E83:K83"/>
    <mergeCell ref="B85:J85"/>
    <mergeCell ref="K85:AD85"/>
    <mergeCell ref="B75:D75"/>
    <mergeCell ref="E75:M75"/>
    <mergeCell ref="N75:AD75"/>
    <mergeCell ref="B77:I77"/>
    <mergeCell ref="J77:P77"/>
    <mergeCell ref="Q77:W77"/>
    <mergeCell ref="X77:AD77"/>
    <mergeCell ref="B73:D73"/>
    <mergeCell ref="E73:M73"/>
    <mergeCell ref="N73:AD73"/>
    <mergeCell ref="B74:D74"/>
    <mergeCell ref="E74:M74"/>
    <mergeCell ref="N74:AD74"/>
    <mergeCell ref="W54:AC54"/>
    <mergeCell ref="B57:O57"/>
    <mergeCell ref="P57:S57"/>
    <mergeCell ref="U57:X57"/>
    <mergeCell ref="Z57:AC57"/>
    <mergeCell ref="B72:D72"/>
    <mergeCell ref="E72:M72"/>
    <mergeCell ref="N72:AD72"/>
    <mergeCell ref="G45:V45"/>
    <mergeCell ref="G46:V46"/>
    <mergeCell ref="M48:O48"/>
    <mergeCell ref="I52:J52"/>
    <mergeCell ref="M52:O52"/>
    <mergeCell ref="B54:G54"/>
    <mergeCell ref="H54:K54"/>
    <mergeCell ref="L54:Q54"/>
    <mergeCell ref="S54:V54"/>
    <mergeCell ref="S38:AC38"/>
    <mergeCell ref="I41:J41"/>
    <mergeCell ref="S41:W41"/>
    <mergeCell ref="J44:L44"/>
    <mergeCell ref="V44:X44"/>
    <mergeCell ref="AB33:AD33"/>
    <mergeCell ref="B34:F34"/>
    <mergeCell ref="G34:I34"/>
    <mergeCell ref="J34:L34"/>
    <mergeCell ref="M34:O34"/>
    <mergeCell ref="P34:R34"/>
    <mergeCell ref="S34:U34"/>
    <mergeCell ref="V34:X34"/>
    <mergeCell ref="Y34:AA34"/>
    <mergeCell ref="AB34:AD34"/>
    <mergeCell ref="C33:F33"/>
    <mergeCell ref="G33:I33"/>
    <mergeCell ref="J33:L33"/>
    <mergeCell ref="M33:O33"/>
    <mergeCell ref="P33:R33"/>
    <mergeCell ref="S33:U33"/>
    <mergeCell ref="V33:X33"/>
    <mergeCell ref="Y33:AA33"/>
    <mergeCell ref="O37:Z37"/>
    <mergeCell ref="V31:X31"/>
    <mergeCell ref="Y31:AA31"/>
    <mergeCell ref="AB31:AD31"/>
    <mergeCell ref="C32:F32"/>
    <mergeCell ref="G32:I32"/>
    <mergeCell ref="J32:L32"/>
    <mergeCell ref="M32:O32"/>
    <mergeCell ref="P32:R32"/>
    <mergeCell ref="S32:U32"/>
    <mergeCell ref="V32:X32"/>
    <mergeCell ref="C31:F31"/>
    <mergeCell ref="G31:I31"/>
    <mergeCell ref="J31:L31"/>
    <mergeCell ref="M31:O31"/>
    <mergeCell ref="P31:R31"/>
    <mergeCell ref="S31:U31"/>
    <mergeCell ref="Y32:AA32"/>
    <mergeCell ref="AB32:AD32"/>
    <mergeCell ref="C30:F30"/>
    <mergeCell ref="G30:I30"/>
    <mergeCell ref="J30:L30"/>
    <mergeCell ref="M30:O30"/>
    <mergeCell ref="P30:R30"/>
    <mergeCell ref="S30:U30"/>
    <mergeCell ref="V30:X30"/>
    <mergeCell ref="Y30:AA30"/>
    <mergeCell ref="AB30:AD30"/>
    <mergeCell ref="Y28:AA28"/>
    <mergeCell ref="AB28:AD28"/>
    <mergeCell ref="C29:F29"/>
    <mergeCell ref="G29:I29"/>
    <mergeCell ref="J29:L29"/>
    <mergeCell ref="M29:O29"/>
    <mergeCell ref="P29:R29"/>
    <mergeCell ref="S29:U29"/>
    <mergeCell ref="V29:X29"/>
    <mergeCell ref="Y29:AA29"/>
    <mergeCell ref="G28:I28"/>
    <mergeCell ref="J28:L28"/>
    <mergeCell ref="M28:O28"/>
    <mergeCell ref="P28:R28"/>
    <mergeCell ref="S28:U28"/>
    <mergeCell ref="V28:X28"/>
    <mergeCell ref="AB29:AD29"/>
    <mergeCell ref="B24:G24"/>
    <mergeCell ref="H24:AD24"/>
    <mergeCell ref="G27:L27"/>
    <mergeCell ref="M27:R27"/>
    <mergeCell ref="S27:X27"/>
    <mergeCell ref="Y27:AD27"/>
    <mergeCell ref="B18:G18"/>
    <mergeCell ref="H18:I18"/>
    <mergeCell ref="J18:K18"/>
    <mergeCell ref="M18:N18"/>
    <mergeCell ref="P18:Q18"/>
    <mergeCell ref="N19:AD19"/>
    <mergeCell ref="B14:G14"/>
    <mergeCell ref="H14:AD14"/>
    <mergeCell ref="B15:G15"/>
    <mergeCell ref="H15:AD15"/>
    <mergeCell ref="B16:G17"/>
    <mergeCell ref="P17:AC17"/>
    <mergeCell ref="B6:H6"/>
    <mergeCell ref="K6:L6"/>
    <mergeCell ref="N6:O6"/>
    <mergeCell ref="Z6:AC6"/>
    <mergeCell ref="B7:H7"/>
    <mergeCell ref="B8:H9"/>
    <mergeCell ref="M8:AC8"/>
    <mergeCell ref="L9:AC9"/>
  </mergeCells>
  <phoneticPr fontId="2"/>
  <dataValidations count="8">
    <dataValidation type="list" allowBlank="1" showInputMessage="1" showErrorMessage="1" sqref="W136 W133">
      <formula1>"月,年"</formula1>
    </dataValidation>
    <dataValidation type="list" allowBlank="1" showInputMessage="1" showErrorMessage="1" sqref="B4 I4 R4 I6:I7 I12 B12 H16:H17 L16:L17 O16 S16 V16 Y16 H37:H38 C37:C38 C41 Z41 P44 Z177:Z179 C48 V48 V51:V52 N51 C51:C52 B82:B83 M82:M83 B87 J90:J91 W89 Z89:Z91 C106 L106 C110:C111 I110:I111 C117:C118 I117:I118 C120 I120 C44:C46 AB177:AB179 I224 B181 H181 Q181 W181 L186:L187 M188:M189 T186 B208 J210 M210 L214:L215 O214:O215 Y214:Y215 AB214:AB215 G218 B218 F220 I220 L220 O220 R220 V220 Q200:R200 B22 I22 H229 K229 N229 R229 W229 S230:S231 O230:O231 I235 B235 N237 S237 N239 K87 Z188 W6 S190 W188 T188 J208 S6:S7 X7 N7 I190 V190 X239 M38 O200 C113 I113 F186:F190 B224 F224 P224 O123:O125 M123:M125 F128 W127 AA127 P128 M128 I128 X135:X136 X132:X133">
      <formula1>"□,■"</formula1>
    </dataValidation>
    <dataValidation type="list" allowBlank="1" showInputMessage="1" showErrorMessage="1" sqref="M41">
      <formula1>"週,月,年"</formula1>
    </dataValidation>
    <dataValidation type="list" allowBlank="1" showInputMessage="1" showErrorMessage="1" sqref="K123:K125">
      <formula1>"年,月,週,毎日"</formula1>
    </dataValidation>
    <dataValidation imeMode="halfAlpha" allowBlank="1" showInputMessage="1" showErrorMessage="1" sqref="O6:O7 J18:K18 M18:N18 P18:Q18 G29:AD33 I41:J41 J44:L44 V44:X44 L203:L205 M48:O48 M52:O52 I52:J52 A59 L54:Q54 W54:AC54 I177:J179 L177:M179 O177:P179 F183:I183 P183:S183 Z158:AC167 AA183:AC183 E104:AB104 S239:T239 N6 AB193:AC198 S193:Z198 D193:K198 M193:N198 AA226:AB226 J203:J205 U226:V226 X226:Y226 K6:L7 O190 T170:AA172 L190 U200:V200 H144:M153 S144:V153 Z144:AC153 H158:M167 S158:V167 P57:S57 U57:X57 F177:G179 T203:T205 R203:R205 Y203:Y205 W203:W205 G203:G205 E203:E205 Z57:AC57 F123:H125 T133:U133 T136:U136"/>
    <dataValidation imeMode="hiragana" allowBlank="1" showInputMessage="1" showErrorMessage="1" sqref="M8:AC8 H14:AD15 N19:AD19 O145:P153 S41:W41 J77:P78 X77:AD78 E83:K83 K85:AD85 J89:S89 M90:P90 G45:G46 S90:W90 M224:N224 G97:AD100 O37:Z37 B132:S137 H185:O185 S185:AD185 P189:Z189 Y220:AC220 Z229:AC229 Y190:Z190 E60:AD75 AD193:AD198 AA193:AA198 O193:O198 M91:V91 Z6:AC6 S38:AC38 O187:P187 P17:AC17 L9:AC9 L193:L198 W150 O159:P167 X159:X164 C179:D179 W151:Y153 W164 R177:Y179 W165:Y167 W158:W162 W144:W148 X145:X150 H24:AD24 O158 O144 B93:AD94 Q123:AD125 F129:AD129 H127:S127 S128:AC128 Z132:AD137 N139 V139 X139:AD139"/>
    <dataValidation type="list" imeMode="halfAlpha" allowBlank="1" showInputMessage="1" showErrorMessage="1" sqref="Y183:Z183">
      <formula1>"－,　　"</formula1>
    </dataValidation>
    <dataValidation type="list" allowBlank="1" showInputMessage="1" showErrorMessage="1" sqref="H18:I18 S226:T226">
      <formula1>"令和,平成,昭和"</formula1>
    </dataValidation>
  </dataValidations>
  <pageMargins left="0.74803149606299213" right="0.74803149606299213" top="0.98425196850393704" bottom="0.98425196850393704" header="0.31496062992125984" footer="0.31496062992125984"/>
  <pageSetup paperSize="9" fitToHeight="0" orientation="portrait" blackAndWhite="1" r:id="rId1"/>
  <headerFooter>
    <oddFooter>&amp;C&amp;P / &amp;N ページ</oddFooter>
  </headerFooter>
  <rowBreaks count="4" manualBreakCount="4">
    <brk id="52" max="29" man="1"/>
    <brk id="101" max="29" man="1"/>
    <brk id="154" max="29" man="1"/>
    <brk id="206" max="2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19</vt:i4>
      </vt:variant>
      <vt:variant>
        <vt:lpstr>名前付き一覧</vt:lpstr>
      </vt:variant>
      <vt:variant>
        <vt:i4>13</vt:i4>
      </vt:variant>
    </vt:vector>
  </HeadingPairs>
  <TitlesOfParts>
    <vt:vector size="32" baseType="lpstr">
      <vt:lpstr>表紙</vt:lpstr>
      <vt:lpstr>建物・設備について</vt:lpstr>
      <vt:lpstr>建物・設備について (分園)</vt:lpstr>
      <vt:lpstr>児童の状況について</vt:lpstr>
      <vt:lpstr>児童の状況について (分園)</vt:lpstr>
      <vt:lpstr>公定価格単価について</vt:lpstr>
      <vt:lpstr>職員の処遇について4-1</vt:lpstr>
      <vt:lpstr>職員の処遇について4-1 （分園）</vt:lpstr>
      <vt:lpstr>職員の処遇について4-2</vt:lpstr>
      <vt:lpstr>職員の処遇について4-3</vt:lpstr>
      <vt:lpstr>職員の処遇について4-3 （分園）</vt:lpstr>
      <vt:lpstr>職員の処遇について4-4</vt:lpstr>
      <vt:lpstr>職員の処遇について4-4 （分園）</vt:lpstr>
      <vt:lpstr>会議・研修について</vt:lpstr>
      <vt:lpstr>保育の状況について3-1</vt:lpstr>
      <vt:lpstr>保育の状況について3-2</vt:lpstr>
      <vt:lpstr>保育の状況について3-3</vt:lpstr>
      <vt:lpstr>非常災害対策・事故防止対策について</vt:lpstr>
      <vt:lpstr>食事提供について </vt:lpstr>
      <vt:lpstr>公定価格単価について!Print_Area</vt:lpstr>
      <vt:lpstr>児童の状況について!Print_Area</vt:lpstr>
      <vt:lpstr>'児童の状況について (分園)'!Print_Area</vt:lpstr>
      <vt:lpstr>'職員の処遇について4-1'!Print_Area</vt:lpstr>
      <vt:lpstr>'職員の処遇について4-1 （分園）'!Print_Area</vt:lpstr>
      <vt:lpstr>'職員の処遇について4-2'!Print_Area</vt:lpstr>
      <vt:lpstr>'職員の処遇について4-3'!Print_Area</vt:lpstr>
      <vt:lpstr>'職員の処遇について4-3 （分園）'!Print_Area</vt:lpstr>
      <vt:lpstr>'職員の処遇について4-4'!Print_Area</vt:lpstr>
      <vt:lpstr>'職員の処遇について4-4 （分園）'!Print_Area</vt:lpstr>
      <vt:lpstr>'食事提供について '!Print_Area</vt:lpstr>
      <vt:lpstr>'保育の状況について3-1'!Print_Area</vt:lpstr>
      <vt:lpstr>'保育の状況について3-3'!Print_Area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W013671</dc:creator>
  <cp:lastModifiedBy>豊中市</cp:lastModifiedBy>
  <cp:lastPrinted>2024-05-30T10:59:18Z</cp:lastPrinted>
  <dcterms:created xsi:type="dcterms:W3CDTF">2020-06-09T01:42:02Z</dcterms:created>
  <dcterms:modified xsi:type="dcterms:W3CDTF">2024-06-03T07:32:07Z</dcterms:modified>
</cp:coreProperties>
</file>