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801804\Desktop\"/>
    </mc:Choice>
  </mc:AlternateContent>
  <bookViews>
    <workbookView xWindow="0" yWindow="0" windowWidth="20172" windowHeight="6648"/>
  </bookViews>
  <sheets>
    <sheet name="書式 " sheetId="6" r:id="rId1"/>
    <sheet name="記入例" sheetId="7" r:id="rId2"/>
  </sheets>
  <definedNames>
    <definedName name="_xlnm.Print_Area" localSheetId="1">記入例!$A$1:$M$52</definedName>
    <definedName name="_xlnm.Print_Area" localSheetId="0">'書式 '!$A$1:$M$64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7" l="1"/>
  <c r="H51" i="7" s="1"/>
  <c r="G34" i="7"/>
  <c r="E38" i="7" s="1"/>
  <c r="D22" i="7"/>
  <c r="E36" i="7" s="1"/>
  <c r="G36" i="7" s="1"/>
  <c r="F21" i="7"/>
  <c r="E21" i="7"/>
  <c r="G21" i="7" s="1"/>
  <c r="F20" i="7"/>
  <c r="E20" i="7"/>
  <c r="G20" i="7" s="1"/>
  <c r="G19" i="7"/>
  <c r="F19" i="7"/>
  <c r="E19" i="7"/>
  <c r="F18" i="7"/>
  <c r="G18" i="7" s="1"/>
  <c r="E18" i="7"/>
  <c r="F17" i="7"/>
  <c r="E17" i="7"/>
  <c r="G17" i="7" s="1"/>
  <c r="F16" i="7"/>
  <c r="E16" i="7"/>
  <c r="G16" i="7" s="1"/>
  <c r="G15" i="7"/>
  <c r="F15" i="7"/>
  <c r="E15" i="7"/>
  <c r="F14" i="7"/>
  <c r="G14" i="7" s="1"/>
  <c r="E14" i="7"/>
  <c r="F13" i="7"/>
  <c r="E13" i="7"/>
  <c r="G13" i="7" s="1"/>
  <c r="F12" i="7"/>
  <c r="E12" i="7"/>
  <c r="G12" i="7" s="1"/>
  <c r="G11" i="7"/>
  <c r="F11" i="7"/>
  <c r="E11" i="7"/>
  <c r="F10" i="7"/>
  <c r="G10" i="7" s="1"/>
  <c r="E10" i="7"/>
  <c r="F9" i="7"/>
  <c r="E9" i="7"/>
  <c r="G9" i="7" s="1"/>
  <c r="F8" i="7"/>
  <c r="E8" i="7"/>
  <c r="G8" i="7" s="1"/>
  <c r="G7" i="7"/>
  <c r="F7" i="7"/>
  <c r="E7" i="7"/>
  <c r="G22" i="7" l="1"/>
  <c r="C38" i="7" s="1"/>
  <c r="G38" i="7" s="1"/>
  <c r="D40" i="7" s="1"/>
  <c r="F51" i="7"/>
  <c r="G40" i="7" l="1"/>
  <c r="E63" i="6"/>
  <c r="H63" i="6" s="1"/>
  <c r="G46" i="6"/>
  <c r="E50" i="6" s="1"/>
  <c r="D27" i="6"/>
  <c r="E48" i="6" s="1"/>
  <c r="G48" i="6" s="1"/>
  <c r="F26" i="6"/>
  <c r="E26" i="6"/>
  <c r="F25" i="6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G9" i="6" l="1"/>
  <c r="G21" i="6"/>
  <c r="G10" i="6"/>
  <c r="G18" i="6"/>
  <c r="G22" i="6"/>
  <c r="G26" i="6"/>
  <c r="G25" i="6"/>
  <c r="G16" i="6"/>
  <c r="G11" i="6"/>
  <c r="G13" i="6"/>
  <c r="G15" i="6"/>
  <c r="G17" i="6"/>
  <c r="G19" i="6"/>
  <c r="G20" i="6"/>
  <c r="G24" i="6"/>
  <c r="G12" i="6"/>
  <c r="G14" i="6"/>
  <c r="G23" i="6"/>
  <c r="G8" i="6"/>
  <c r="G7" i="6"/>
  <c r="F63" i="6"/>
  <c r="G27" i="6" l="1"/>
  <c r="C50" i="6" s="1"/>
  <c r="G50" i="6" s="1"/>
  <c r="G52" i="6" s="1"/>
  <c r="D52" i="6" l="1"/>
</calcChain>
</file>

<file path=xl/sharedStrings.xml><?xml version="1.0" encoding="utf-8"?>
<sst xmlns="http://schemas.openxmlformats.org/spreadsheetml/2006/main" count="134" uniqueCount="58">
  <si>
    <t>収納設備</t>
    <rPh sb="0" eb="2">
      <t>シュウノウ</t>
    </rPh>
    <rPh sb="2" eb="4">
      <t>セツビ</t>
    </rPh>
    <phoneticPr fontId="1"/>
  </si>
  <si>
    <t>施錠可能な個別の収納設備を戸数と同数以上備えているか。</t>
    <phoneticPr fontId="1"/>
  </si>
  <si>
    <t>人分以上必要</t>
    <rPh sb="0" eb="1">
      <t>ニン</t>
    </rPh>
    <rPh sb="1" eb="2">
      <t>ブン</t>
    </rPh>
    <rPh sb="2" eb="4">
      <t>イジョウ</t>
    </rPh>
    <rPh sb="4" eb="6">
      <t>ヒツヨウ</t>
    </rPh>
    <phoneticPr fontId="1"/>
  </si>
  <si>
    <t>居室のある階ごとに、入居者が共同利用できる調理施設（コンロ、シンク及び調理台を備えたもの）を備えているか。</t>
    <rPh sb="0" eb="2">
      <t>キョシツ</t>
    </rPh>
    <rPh sb="5" eb="6">
      <t>カイ</t>
    </rPh>
    <rPh sb="10" eb="13">
      <t>ニュウキョシャ</t>
    </rPh>
    <rPh sb="14" eb="16">
      <t>キョウドウ</t>
    </rPh>
    <rPh sb="16" eb="18">
      <t>リヨウ</t>
    </rPh>
    <rPh sb="21" eb="23">
      <t>チョウリ</t>
    </rPh>
    <rPh sb="23" eb="25">
      <t>シセツ</t>
    </rPh>
    <rPh sb="33" eb="34">
      <t>オヨ</t>
    </rPh>
    <rPh sb="35" eb="37">
      <t>チョウリ</t>
    </rPh>
    <rPh sb="37" eb="38">
      <t>ダイ</t>
    </rPh>
    <rPh sb="39" eb="40">
      <t>ソナ</t>
    </rPh>
    <rPh sb="46" eb="47">
      <t>ソナ</t>
    </rPh>
    <phoneticPr fontId="1"/>
  </si>
  <si>
    <t>YES</t>
    <phoneticPr fontId="1"/>
  </si>
  <si>
    <t>NO</t>
    <phoneticPr fontId="1"/>
  </si>
  <si>
    <t>男女別の浴室を備えているか。</t>
    <phoneticPr fontId="1"/>
  </si>
  <si>
    <t>居室のある階ごとに浴室を備えていない場合は、エレベーターで移動できるか。</t>
    <phoneticPr fontId="1"/>
  </si>
  <si>
    <t>　　　浴室のない住戸数</t>
    <phoneticPr fontId="1"/>
  </si>
  <si>
    <t>÷　10　⇒</t>
    <phoneticPr fontId="1"/>
  </si>
  <si>
    <t>戸数10 戸につき１人分（10 戸以下の場合は２人分）以上の浴室を備えているか。
デイサービスセンター等が同一建物内に併設されており、その浴室を時間外に利用できるものは、１人分の浴室を備えているものとする。</t>
    <phoneticPr fontId="1"/>
  </si>
  <si>
    <t>○</t>
    <phoneticPr fontId="9"/>
  </si>
  <si>
    <t>専用部分の規模並びに構造及び設備等</t>
    <rPh sb="0" eb="2">
      <t>センヨウ</t>
    </rPh>
    <rPh sb="2" eb="4">
      <t>ブブン</t>
    </rPh>
    <rPh sb="5" eb="7">
      <t>キボ</t>
    </rPh>
    <rPh sb="7" eb="8">
      <t>ナラ</t>
    </rPh>
    <rPh sb="10" eb="12">
      <t>コウゾウ</t>
    </rPh>
    <rPh sb="12" eb="13">
      <t>オヨ</t>
    </rPh>
    <rPh sb="14" eb="16">
      <t>セツビ</t>
    </rPh>
    <rPh sb="16" eb="17">
      <t>トウ</t>
    </rPh>
    <phoneticPr fontId="9"/>
  </si>
  <si>
    <t>※タイプ別にまとめて記載してください</t>
    <rPh sb="4" eb="5">
      <t>ベツ</t>
    </rPh>
    <rPh sb="10" eb="12">
      <t>キサイ</t>
    </rPh>
    <phoneticPr fontId="9"/>
  </si>
  <si>
    <t>住戸
タイプ</t>
    <rPh sb="0" eb="2">
      <t>ジュウコ</t>
    </rPh>
    <phoneticPr fontId="9"/>
  </si>
  <si>
    <t>専用部分の
床面積（㎡）</t>
    <rPh sb="0" eb="2">
      <t>センヨウ</t>
    </rPh>
    <rPh sb="2" eb="4">
      <t>ブブン</t>
    </rPh>
    <rPh sb="6" eb="9">
      <t>ユカメンセキ</t>
    </rPh>
    <phoneticPr fontId="9"/>
  </si>
  <si>
    <t>住戸数
（戸）</t>
    <rPh sb="0" eb="2">
      <t>ジュウコ</t>
    </rPh>
    <rPh sb="2" eb="3">
      <t>スウ</t>
    </rPh>
    <rPh sb="5" eb="6">
      <t>コ</t>
    </rPh>
    <phoneticPr fontId="9"/>
  </si>
  <si>
    <t>判断基準による
床面積計算</t>
    <rPh sb="0" eb="2">
      <t>ハンダン</t>
    </rPh>
    <rPh sb="2" eb="4">
      <t>キジュン</t>
    </rPh>
    <rPh sb="8" eb="11">
      <t>ユカメンセキ</t>
    </rPh>
    <rPh sb="11" eb="13">
      <t>ケイサン</t>
    </rPh>
    <phoneticPr fontId="9"/>
  </si>
  <si>
    <r>
      <t xml:space="preserve">構造及び設備等
</t>
    </r>
    <r>
      <rPr>
        <sz val="8"/>
        <color indexed="8"/>
        <rFont val="ＭＳ Ｐゴシック"/>
        <family val="3"/>
        <charset val="128"/>
      </rPr>
      <t>（有りの場合は○、無しの場合は×）</t>
    </r>
    <phoneticPr fontId="9"/>
  </si>
  <si>
    <t>水洗
便所</t>
    <phoneticPr fontId="9"/>
  </si>
  <si>
    <t>洗面
設備</t>
    <phoneticPr fontId="9"/>
  </si>
  <si>
    <t>浴室</t>
    <phoneticPr fontId="9"/>
  </si>
  <si>
    <t>台所</t>
    <rPh sb="0" eb="2">
      <t>ダイドコロ</t>
    </rPh>
    <phoneticPr fontId="9"/>
  </si>
  <si>
    <t>収納
設備</t>
    <phoneticPr fontId="9"/>
  </si>
  <si>
    <t>合計</t>
    <rPh sb="0" eb="2">
      <t>ゴウケイ</t>
    </rPh>
    <phoneticPr fontId="9"/>
  </si>
  <si>
    <t>合計（A)</t>
    <rPh sb="0" eb="2">
      <t>ゴウケイ</t>
    </rPh>
    <phoneticPr fontId="9"/>
  </si>
  <si>
    <t>○</t>
    <phoneticPr fontId="9"/>
  </si>
  <si>
    <t>共同利用部分</t>
    <rPh sb="0" eb="2">
      <t>キョウドウ</t>
    </rPh>
    <rPh sb="2" eb="4">
      <t>リヨウ</t>
    </rPh>
    <rPh sb="4" eb="6">
      <t>ブブン</t>
    </rPh>
    <phoneticPr fontId="9"/>
  </si>
  <si>
    <t>設備等名称</t>
    <rPh sb="0" eb="2">
      <t>セツビ</t>
    </rPh>
    <rPh sb="2" eb="3">
      <t>トウ</t>
    </rPh>
    <rPh sb="3" eb="5">
      <t>メイショウ</t>
    </rPh>
    <phoneticPr fontId="9"/>
  </si>
  <si>
    <t>整備箇所数</t>
    <rPh sb="0" eb="2">
      <t>セイビ</t>
    </rPh>
    <rPh sb="2" eb="4">
      <t>カショ</t>
    </rPh>
    <rPh sb="4" eb="5">
      <t>スウ</t>
    </rPh>
    <phoneticPr fontId="9"/>
  </si>
  <si>
    <t>合計床面積
（㎡）</t>
    <rPh sb="0" eb="2">
      <t>ゴウケイ</t>
    </rPh>
    <rPh sb="2" eb="5">
      <t>ユカメンセキ</t>
    </rPh>
    <phoneticPr fontId="9"/>
  </si>
  <si>
    <t>整備箇所</t>
    <rPh sb="0" eb="2">
      <t>セイビ</t>
    </rPh>
    <rPh sb="2" eb="4">
      <t>カショ</t>
    </rPh>
    <phoneticPr fontId="9"/>
  </si>
  <si>
    <t>合計（B)</t>
    <rPh sb="0" eb="2">
      <t>ゴウケイ</t>
    </rPh>
    <phoneticPr fontId="9"/>
  </si>
  <si>
    <t>①</t>
    <phoneticPr fontId="9"/>
  </si>
  <si>
    <t>原則住戸専用床面積</t>
    <rPh sb="0" eb="2">
      <t>ゲンソク</t>
    </rPh>
    <rPh sb="2" eb="4">
      <t>ジュウコ</t>
    </rPh>
    <rPh sb="4" eb="6">
      <t>センヨウ</t>
    </rPh>
    <rPh sb="6" eb="9">
      <t>ユカメンセキ</t>
    </rPh>
    <phoneticPr fontId="9"/>
  </si>
  <si>
    <t>＝</t>
    <phoneticPr fontId="9"/>
  </si>
  <si>
    <t>㎡</t>
    <phoneticPr fontId="9"/>
  </si>
  <si>
    <t>②</t>
    <phoneticPr fontId="9"/>
  </si>
  <si>
    <t>住戸専用面積（A）及び共同利用部分面積（B）の合計床面積</t>
    <rPh sb="0" eb="2">
      <t>ジュウコ</t>
    </rPh>
    <rPh sb="2" eb="4">
      <t>センヨウ</t>
    </rPh>
    <rPh sb="4" eb="6">
      <t>メンセキ</t>
    </rPh>
    <rPh sb="9" eb="10">
      <t>オヨ</t>
    </rPh>
    <rPh sb="11" eb="13">
      <t>キョウドウ</t>
    </rPh>
    <rPh sb="13" eb="15">
      <t>リヨウ</t>
    </rPh>
    <rPh sb="15" eb="17">
      <t>ブブン</t>
    </rPh>
    <rPh sb="17" eb="19">
      <t>メンセキ</t>
    </rPh>
    <rPh sb="23" eb="25">
      <t>ゴウケイ</t>
    </rPh>
    <rPh sb="25" eb="28">
      <t>ユカメンセキ</t>
    </rPh>
    <phoneticPr fontId="9"/>
  </si>
  <si>
    <t>＋</t>
    <phoneticPr fontId="9"/>
  </si>
  <si>
    <t>②</t>
    <phoneticPr fontId="9"/>
  </si>
  <si>
    <t>①　より</t>
    <phoneticPr fontId="9"/>
  </si>
  <si>
    <t>×25㎡＝</t>
    <phoneticPr fontId="1"/>
  </si>
  <si>
    <t>（ 有 ・ 無 ）</t>
    <phoneticPr fontId="9"/>
  </si>
  <si>
    <t>YES</t>
    <phoneticPr fontId="1"/>
  </si>
  <si>
    <t>NO</t>
    <phoneticPr fontId="1"/>
  </si>
  <si>
    <t>台　　所</t>
    <rPh sb="0" eb="1">
      <t>ダイ</t>
    </rPh>
    <rPh sb="3" eb="4">
      <t>ショ</t>
    </rPh>
    <phoneticPr fontId="1"/>
  </si>
  <si>
    <t>浴　　室</t>
    <rPh sb="0" eb="1">
      <t>ヨク</t>
    </rPh>
    <rPh sb="3" eb="4">
      <t>シツ</t>
    </rPh>
    <phoneticPr fontId="1"/>
  </si>
  <si>
    <t>（ 有 ・ 無 ）</t>
    <phoneticPr fontId="9"/>
  </si>
  <si>
    <t>○</t>
  </si>
  <si>
    <t>×</t>
  </si>
  <si>
    <t>食堂</t>
    <rPh sb="0" eb="2">
      <t>ショクドウ</t>
    </rPh>
    <phoneticPr fontId="1"/>
  </si>
  <si>
    <t>浴室</t>
    <rPh sb="0" eb="2">
      <t>ヨクシツ</t>
    </rPh>
    <phoneticPr fontId="1"/>
  </si>
  <si>
    <t>1階</t>
    <rPh sb="1" eb="2">
      <t>カイ</t>
    </rPh>
    <phoneticPr fontId="1"/>
  </si>
  <si>
    <t>201ﾀｲﾌﾟ</t>
    <phoneticPr fontId="1"/>
  </si>
  <si>
    <t>101ﾀｲﾌﾟ</t>
    <phoneticPr fontId="1"/>
  </si>
  <si>
    <r>
      <t>居住部分の床面積及び共同利用設備に関する判断基準チェック表
　　　　　　　　　　　　　　　　　　　</t>
    </r>
    <r>
      <rPr>
        <sz val="8"/>
        <color theme="1"/>
        <rFont val="ＭＳ Ｐゴシック"/>
        <family val="3"/>
        <charset val="128"/>
        <scheme val="minor"/>
      </rPr>
      <t>国土交通省・厚生労働省関係 高齢者の居住の安定確保に関する法律施行規則第８条関係</t>
    </r>
    <rPh sb="0" eb="2">
      <t>キョジュウ</t>
    </rPh>
    <rPh sb="2" eb="4">
      <t>ブブン</t>
    </rPh>
    <rPh sb="5" eb="8">
      <t>ユカメンセキ</t>
    </rPh>
    <rPh sb="8" eb="9">
      <t>オヨ</t>
    </rPh>
    <rPh sb="10" eb="12">
      <t>キョウドウ</t>
    </rPh>
    <rPh sb="12" eb="14">
      <t>リヨウ</t>
    </rPh>
    <rPh sb="14" eb="16">
      <t>セツビ</t>
    </rPh>
    <rPh sb="17" eb="18">
      <t>カン</t>
    </rPh>
    <rPh sb="20" eb="22">
      <t>ハンダン</t>
    </rPh>
    <rPh sb="22" eb="24">
      <t>キジュン</t>
    </rPh>
    <rPh sb="28" eb="29">
      <t>ヒョウ</t>
    </rPh>
    <phoneticPr fontId="9"/>
  </si>
  <si>
    <r>
      <t xml:space="preserve">共同利用する設備等の基準
                                         </t>
    </r>
    <r>
      <rPr>
        <sz val="8"/>
        <color theme="1"/>
        <rFont val="ＭＳ Ｐゴシック"/>
        <family val="3"/>
        <charset val="128"/>
        <scheme val="minor"/>
      </rPr>
      <t>国土交通省・厚生労働省関係 高齢者の居住の安定確保に関する法律施行規則第９条関係</t>
    </r>
    <rPh sb="0" eb="2">
      <t>キョウドウ</t>
    </rPh>
    <rPh sb="2" eb="4">
      <t>リヨウ</t>
    </rPh>
    <rPh sb="6" eb="8">
      <t>セツビ</t>
    </rPh>
    <rPh sb="8" eb="9">
      <t>トウ</t>
    </rPh>
    <rPh sb="10" eb="12">
      <t>キジュン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</si>
</sst>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×&quot;0;;"/>
    <numFmt numFmtId="177" formatCode="0.0_ "/>
    <numFmt numFmtId="178" formatCode="0&quot;戸&quot;"/>
    <numFmt numFmtId="179" formatCode="&quot;＝&quot;0.00;;"/>
    <numFmt numFmtId="180" formatCode="0.00;;"/>
    <numFmt numFmtId="181" formatCode="#,##0.00&quot;㎡&quot;;[Red]\-#,##0.00"/>
    <numFmt numFmtId="182" formatCode="0;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theme="0" tint="-0.1499984740745262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3" borderId="0" xfId="0" applyFill="1">
      <alignment vertical="center"/>
    </xf>
    <xf numFmtId="178" fontId="3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8" fillId="3" borderId="0" xfId="1" applyFill="1">
      <alignment vertical="center"/>
    </xf>
    <xf numFmtId="0" fontId="8" fillId="0" borderId="0" xfId="1">
      <alignment vertical="center"/>
    </xf>
    <xf numFmtId="0" fontId="8" fillId="3" borderId="0" xfId="1" applyFill="1" applyAlignment="1">
      <alignment horizontal="right" vertical="center"/>
    </xf>
    <xf numFmtId="0" fontId="8" fillId="3" borderId="0" xfId="1" applyFill="1" applyAlignment="1">
      <alignment horizontal="center" vertical="center"/>
    </xf>
    <xf numFmtId="0" fontId="3" fillId="3" borderId="0" xfId="1" applyFont="1" applyFill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80" fontId="8" fillId="3" borderId="2" xfId="1" applyNumberFormat="1" applyFill="1" applyBorder="1">
      <alignment vertical="center"/>
    </xf>
    <xf numFmtId="176" fontId="8" fillId="3" borderId="3" xfId="1" applyNumberFormat="1" applyFill="1" applyBorder="1" applyAlignment="1">
      <alignment horizontal="center" vertical="center"/>
    </xf>
    <xf numFmtId="179" fontId="8" fillId="3" borderId="4" xfId="1" applyNumberFormat="1" applyFill="1" applyBorder="1" applyAlignment="1">
      <alignment horizontal="right" vertical="center"/>
    </xf>
    <xf numFmtId="177" fontId="6" fillId="3" borderId="1" xfId="1" applyNumberFormat="1" applyFont="1" applyFill="1" applyBorder="1" applyAlignment="1" applyProtection="1">
      <alignment horizontal="center" vertical="center"/>
      <protection locked="0"/>
    </xf>
    <xf numFmtId="178" fontId="5" fillId="3" borderId="4" xfId="1" applyNumberFormat="1" applyFont="1" applyFill="1" applyBorder="1" applyAlignment="1">
      <alignment vertical="center"/>
    </xf>
    <xf numFmtId="181" fontId="5" fillId="3" borderId="4" xfId="2" applyNumberFormat="1" applyFont="1" applyFill="1" applyBorder="1">
      <alignment vertical="center"/>
    </xf>
    <xf numFmtId="0" fontId="4" fillId="3" borderId="0" xfId="1" applyFont="1" applyFill="1" applyAlignment="1">
      <alignment horizontal="center"/>
    </xf>
    <xf numFmtId="0" fontId="8" fillId="3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/>
      <protection locked="0"/>
    </xf>
    <xf numFmtId="0" fontId="8" fillId="3" borderId="0" xfId="1" applyFill="1" applyBorder="1" applyAlignment="1">
      <alignment horizontal="center" vertical="center"/>
    </xf>
    <xf numFmtId="2" fontId="5" fillId="3" borderId="0" xfId="2" applyNumberFormat="1" applyFont="1" applyFill="1" applyBorder="1">
      <alignment vertical="center"/>
    </xf>
    <xf numFmtId="178" fontId="8" fillId="3" borderId="0" xfId="1" applyNumberFormat="1" applyFill="1">
      <alignment vertical="center"/>
    </xf>
    <xf numFmtId="38" fontId="8" fillId="3" borderId="0" xfId="2" applyFont="1" applyFill="1" applyAlignment="1">
      <alignment vertical="center"/>
    </xf>
    <xf numFmtId="40" fontId="8" fillId="3" borderId="0" xfId="1" applyNumberFormat="1" applyFill="1">
      <alignment vertical="center"/>
    </xf>
    <xf numFmtId="40" fontId="8" fillId="3" borderId="0" xfId="2" applyNumberFormat="1" applyFont="1" applyFill="1" applyAlignment="1">
      <alignment horizontal="center" vertical="center"/>
    </xf>
    <xf numFmtId="40" fontId="8" fillId="3" borderId="0" xfId="2" applyNumberFormat="1" applyFont="1" applyFill="1" applyAlignment="1">
      <alignment vertical="center"/>
    </xf>
    <xf numFmtId="0" fontId="8" fillId="0" borderId="0" xfId="1" applyAlignment="1">
      <alignment horizontal="center" vertical="center"/>
    </xf>
    <xf numFmtId="0" fontId="8" fillId="2" borderId="1" xfId="1" applyFill="1" applyBorder="1" applyAlignment="1">
      <alignment horizontal="center" vertical="center"/>
    </xf>
    <xf numFmtId="182" fontId="11" fillId="3" borderId="0" xfId="1" applyNumberFormat="1" applyFont="1" applyFill="1">
      <alignment vertical="center"/>
    </xf>
    <xf numFmtId="0" fontId="8" fillId="3" borderId="0" xfId="1" applyFill="1" applyAlignment="1"/>
    <xf numFmtId="0" fontId="8" fillId="3" borderId="0" xfId="1" applyFill="1" applyAlignment="1">
      <alignment horizontal="right"/>
    </xf>
    <xf numFmtId="0" fontId="8" fillId="3" borderId="0" xfId="1" applyFill="1" applyAlignment="1">
      <alignment horizontal="left"/>
    </xf>
    <xf numFmtId="0" fontId="8" fillId="3" borderId="0" xfId="1" applyFill="1" applyAlignment="1">
      <alignment horizontal="center"/>
    </xf>
    <xf numFmtId="0" fontId="8" fillId="0" borderId="0" xfId="1" applyAlignment="1"/>
    <xf numFmtId="0" fontId="4" fillId="3" borderId="0" xfId="1" applyFont="1" applyFill="1" applyAlignment="1">
      <alignment wrapText="1"/>
    </xf>
    <xf numFmtId="0" fontId="2" fillId="3" borderId="10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horizontal="center" wrapText="1"/>
    </xf>
    <xf numFmtId="0" fontId="2" fillId="0" borderId="10" xfId="0" applyFont="1" applyFill="1" applyBorder="1" applyAlignment="1" applyProtection="1">
      <alignment horizontal="center" vertical="top"/>
      <protection locked="0"/>
    </xf>
    <xf numFmtId="2" fontId="6" fillId="3" borderId="1" xfId="1" applyNumberFormat="1" applyFont="1" applyFill="1" applyBorder="1" applyAlignment="1" applyProtection="1">
      <alignment horizontal="right" vertical="center" indent="1"/>
      <protection locked="0"/>
    </xf>
    <xf numFmtId="0" fontId="6" fillId="3" borderId="1" xfId="1" applyFont="1" applyFill="1" applyBorder="1" applyAlignment="1" applyProtection="1">
      <alignment horizontal="right" vertical="center" indent="1"/>
      <protection locked="0"/>
    </xf>
    <xf numFmtId="0" fontId="3" fillId="3" borderId="0" xfId="0" applyFont="1" applyFill="1">
      <alignment vertical="center"/>
    </xf>
    <xf numFmtId="0" fontId="8" fillId="3" borderId="1" xfId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6" fillId="3" borderId="2" xfId="1" applyFont="1" applyFill="1" applyBorder="1" applyAlignment="1" applyProtection="1">
      <alignment horizontal="left" vertical="center"/>
      <protection locked="0"/>
    </xf>
    <xf numFmtId="0" fontId="6" fillId="3" borderId="3" xfId="1" applyFont="1" applyFill="1" applyBorder="1" applyAlignment="1" applyProtection="1">
      <alignment horizontal="left" vertical="center"/>
      <protection locked="0"/>
    </xf>
    <xf numFmtId="0" fontId="6" fillId="3" borderId="4" xfId="1" applyFont="1" applyFill="1" applyBorder="1" applyAlignment="1" applyProtection="1">
      <alignment horizontal="left" vertical="center"/>
      <protection locked="0"/>
    </xf>
    <xf numFmtId="0" fontId="6" fillId="3" borderId="2" xfId="1" applyFont="1" applyFill="1" applyBorder="1" applyProtection="1">
      <alignment vertical="center"/>
      <protection locked="0"/>
    </xf>
    <xf numFmtId="0" fontId="6" fillId="3" borderId="3" xfId="1" applyFont="1" applyFill="1" applyBorder="1" applyProtection="1">
      <alignment vertical="center"/>
      <protection locked="0"/>
    </xf>
    <xf numFmtId="0" fontId="6" fillId="3" borderId="4" xfId="1" applyFont="1" applyFill="1" applyBorder="1" applyProtection="1">
      <alignment vertical="center"/>
      <protection locked="0"/>
    </xf>
    <xf numFmtId="0" fontId="8" fillId="3" borderId="2" xfId="1" applyFill="1" applyBorder="1" applyAlignment="1">
      <alignment horizontal="center" vertical="center"/>
    </xf>
    <xf numFmtId="0" fontId="8" fillId="3" borderId="4" xfId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>
      <alignment vertical="center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5" fillId="3" borderId="0" xfId="1" applyFont="1" applyFill="1" applyAlignment="1">
      <alignment horizontal="left" vertical="center" wrapText="1"/>
    </xf>
    <xf numFmtId="0" fontId="5" fillId="3" borderId="0" xfId="1" applyFont="1" applyFill="1" applyAlignment="1">
      <alignment horizontal="left" vertical="center"/>
    </xf>
    <xf numFmtId="0" fontId="5" fillId="3" borderId="8" xfId="1" applyFont="1" applyFill="1" applyBorder="1" applyAlignment="1">
      <alignment horizontal="left" vertical="center"/>
    </xf>
    <xf numFmtId="0" fontId="8" fillId="3" borderId="3" xfId="1" applyFill="1" applyBorder="1" applyAlignment="1">
      <alignment horizontal="center" vertical="center"/>
    </xf>
    <xf numFmtId="0" fontId="8" fillId="3" borderId="1" xfId="1" applyFill="1" applyBorder="1" applyAlignment="1">
      <alignment horizontal="center" vertical="center" wrapText="1"/>
    </xf>
    <xf numFmtId="0" fontId="8" fillId="3" borderId="1" xfId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76200</xdr:rowOff>
    </xdr:from>
    <xdr:to>
      <xdr:col>9</xdr:col>
      <xdr:colOff>254000</xdr:colOff>
      <xdr:row>52</xdr:row>
      <xdr:rowOff>139700</xdr:rowOff>
    </xdr:to>
    <xdr:sp macro="" textlink="">
      <xdr:nvSpPr>
        <xdr:cNvPr id="2" name="正方形/長方形 1"/>
        <xdr:cNvSpPr/>
      </xdr:nvSpPr>
      <xdr:spPr>
        <a:xfrm>
          <a:off x="685800" y="8636000"/>
          <a:ext cx="5334000" cy="1016000"/>
        </a:xfrm>
        <a:prstGeom prst="rect">
          <a:avLst/>
        </a:prstGeom>
        <a:noFill/>
        <a:ln cmpd="dbl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76200</xdr:rowOff>
    </xdr:from>
    <xdr:to>
      <xdr:col>9</xdr:col>
      <xdr:colOff>254000</xdr:colOff>
      <xdr:row>40</xdr:row>
      <xdr:rowOff>139700</xdr:rowOff>
    </xdr:to>
    <xdr:sp macro="" textlink="">
      <xdr:nvSpPr>
        <xdr:cNvPr id="2" name="正方形/長方形 1"/>
        <xdr:cNvSpPr/>
      </xdr:nvSpPr>
      <xdr:spPr>
        <a:xfrm>
          <a:off x="685800" y="8362950"/>
          <a:ext cx="5302250" cy="977900"/>
        </a:xfrm>
        <a:prstGeom prst="rect">
          <a:avLst/>
        </a:prstGeom>
        <a:noFill/>
        <a:ln cmpd="dbl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171450</xdr:colOff>
      <xdr:row>45</xdr:row>
      <xdr:rowOff>19050</xdr:rowOff>
    </xdr:from>
    <xdr:to>
      <xdr:col>1</xdr:col>
      <xdr:colOff>352425</xdr:colOff>
      <xdr:row>46</xdr:row>
      <xdr:rowOff>19050</xdr:rowOff>
    </xdr:to>
    <xdr:sp macro="" textlink="">
      <xdr:nvSpPr>
        <xdr:cNvPr id="3" name="円/楕円 2"/>
        <xdr:cNvSpPr/>
      </xdr:nvSpPr>
      <xdr:spPr>
        <a:xfrm>
          <a:off x="857250" y="10134600"/>
          <a:ext cx="180975" cy="171450"/>
        </a:xfrm>
        <a:prstGeom prst="ellipse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457200</xdr:colOff>
      <xdr:row>46</xdr:row>
      <xdr:rowOff>161925</xdr:rowOff>
    </xdr:from>
    <xdr:to>
      <xdr:col>1</xdr:col>
      <xdr:colOff>638175</xdr:colOff>
      <xdr:row>47</xdr:row>
      <xdr:rowOff>161925</xdr:rowOff>
    </xdr:to>
    <xdr:sp macro="" textlink="">
      <xdr:nvSpPr>
        <xdr:cNvPr id="4" name="円/楕円 3"/>
        <xdr:cNvSpPr/>
      </xdr:nvSpPr>
      <xdr:spPr>
        <a:xfrm>
          <a:off x="1143000" y="10448925"/>
          <a:ext cx="180975" cy="171450"/>
        </a:xfrm>
        <a:prstGeom prst="ellipse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190500</xdr:colOff>
      <xdr:row>49</xdr:row>
      <xdr:rowOff>19050</xdr:rowOff>
    </xdr:from>
    <xdr:to>
      <xdr:col>1</xdr:col>
      <xdr:colOff>371475</xdr:colOff>
      <xdr:row>49</xdr:row>
      <xdr:rowOff>190500</xdr:rowOff>
    </xdr:to>
    <xdr:sp macro="" textlink="">
      <xdr:nvSpPr>
        <xdr:cNvPr id="5" name="円/楕円 4"/>
        <xdr:cNvSpPr/>
      </xdr:nvSpPr>
      <xdr:spPr>
        <a:xfrm>
          <a:off x="876300" y="11039475"/>
          <a:ext cx="180975" cy="171450"/>
        </a:xfrm>
        <a:prstGeom prst="ellipse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44</xdr:row>
      <xdr:rowOff>38100</xdr:rowOff>
    </xdr:from>
    <xdr:to>
      <xdr:col>10</xdr:col>
      <xdr:colOff>323850</xdr:colOff>
      <xdr:row>45</xdr:row>
      <xdr:rowOff>114300</xdr:rowOff>
    </xdr:to>
    <xdr:sp macro="" textlink="">
      <xdr:nvSpPr>
        <xdr:cNvPr id="6" name="円/楕円 5"/>
        <xdr:cNvSpPr/>
      </xdr:nvSpPr>
      <xdr:spPr>
        <a:xfrm>
          <a:off x="6200775" y="9982200"/>
          <a:ext cx="257175" cy="247650"/>
        </a:xfrm>
        <a:prstGeom prst="ellipse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48</xdr:row>
      <xdr:rowOff>85725</xdr:rowOff>
    </xdr:from>
    <xdr:to>
      <xdr:col>10</xdr:col>
      <xdr:colOff>323850</xdr:colOff>
      <xdr:row>48</xdr:row>
      <xdr:rowOff>333375</xdr:rowOff>
    </xdr:to>
    <xdr:sp macro="" textlink="">
      <xdr:nvSpPr>
        <xdr:cNvPr id="7" name="円/楕円 6"/>
        <xdr:cNvSpPr/>
      </xdr:nvSpPr>
      <xdr:spPr>
        <a:xfrm>
          <a:off x="6200775" y="10715625"/>
          <a:ext cx="257175" cy="247650"/>
        </a:xfrm>
        <a:prstGeom prst="ellipse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49</xdr:row>
      <xdr:rowOff>219075</xdr:rowOff>
    </xdr:from>
    <xdr:to>
      <xdr:col>10</xdr:col>
      <xdr:colOff>323850</xdr:colOff>
      <xdr:row>49</xdr:row>
      <xdr:rowOff>466725</xdr:rowOff>
    </xdr:to>
    <xdr:sp macro="" textlink="">
      <xdr:nvSpPr>
        <xdr:cNvPr id="8" name="円/楕円 7"/>
        <xdr:cNvSpPr/>
      </xdr:nvSpPr>
      <xdr:spPr>
        <a:xfrm>
          <a:off x="6200775" y="11239500"/>
          <a:ext cx="257175" cy="247650"/>
        </a:xfrm>
        <a:prstGeom prst="ellipse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51</xdr:row>
      <xdr:rowOff>66675</xdr:rowOff>
    </xdr:from>
    <xdr:to>
      <xdr:col>10</xdr:col>
      <xdr:colOff>323850</xdr:colOff>
      <xdr:row>51</xdr:row>
      <xdr:rowOff>314325</xdr:rowOff>
    </xdr:to>
    <xdr:sp macro="" textlink="">
      <xdr:nvSpPr>
        <xdr:cNvPr id="9" name="円/楕円 8"/>
        <xdr:cNvSpPr/>
      </xdr:nvSpPr>
      <xdr:spPr>
        <a:xfrm>
          <a:off x="6200775" y="11772900"/>
          <a:ext cx="257175" cy="247650"/>
        </a:xfrm>
        <a:prstGeom prst="ellipse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34</xdr:row>
      <xdr:rowOff>76200</xdr:rowOff>
    </xdr:from>
    <xdr:to>
      <xdr:col>9</xdr:col>
      <xdr:colOff>254000</xdr:colOff>
      <xdr:row>40</xdr:row>
      <xdr:rowOff>139700</xdr:rowOff>
    </xdr:to>
    <xdr:sp macro="" textlink="">
      <xdr:nvSpPr>
        <xdr:cNvPr id="11" name="正方形/長方形 10"/>
        <xdr:cNvSpPr/>
      </xdr:nvSpPr>
      <xdr:spPr>
        <a:xfrm>
          <a:off x="617220" y="6187440"/>
          <a:ext cx="4795520" cy="955040"/>
        </a:xfrm>
        <a:prstGeom prst="rect">
          <a:avLst/>
        </a:prstGeom>
        <a:noFill/>
        <a:ln cmpd="dbl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171450</xdr:colOff>
      <xdr:row>45</xdr:row>
      <xdr:rowOff>19050</xdr:rowOff>
    </xdr:from>
    <xdr:to>
      <xdr:col>1</xdr:col>
      <xdr:colOff>352425</xdr:colOff>
      <xdr:row>46</xdr:row>
      <xdr:rowOff>19050</xdr:rowOff>
    </xdr:to>
    <xdr:sp macro="" textlink="">
      <xdr:nvSpPr>
        <xdr:cNvPr id="12" name="円/楕円 2"/>
        <xdr:cNvSpPr/>
      </xdr:nvSpPr>
      <xdr:spPr>
        <a:xfrm>
          <a:off x="788670" y="7981950"/>
          <a:ext cx="180975" cy="167640"/>
        </a:xfrm>
        <a:prstGeom prst="ellipse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457200</xdr:colOff>
      <xdr:row>46</xdr:row>
      <xdr:rowOff>161925</xdr:rowOff>
    </xdr:from>
    <xdr:to>
      <xdr:col>1</xdr:col>
      <xdr:colOff>638175</xdr:colOff>
      <xdr:row>47</xdr:row>
      <xdr:rowOff>161925</xdr:rowOff>
    </xdr:to>
    <xdr:sp macro="" textlink="">
      <xdr:nvSpPr>
        <xdr:cNvPr id="13" name="円/楕円 3"/>
        <xdr:cNvSpPr/>
      </xdr:nvSpPr>
      <xdr:spPr>
        <a:xfrm>
          <a:off x="1074420" y="8292465"/>
          <a:ext cx="180975" cy="167640"/>
        </a:xfrm>
        <a:prstGeom prst="ellipse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190500</xdr:colOff>
      <xdr:row>49</xdr:row>
      <xdr:rowOff>19050</xdr:rowOff>
    </xdr:from>
    <xdr:to>
      <xdr:col>1</xdr:col>
      <xdr:colOff>371475</xdr:colOff>
      <xdr:row>49</xdr:row>
      <xdr:rowOff>190500</xdr:rowOff>
    </xdr:to>
    <xdr:sp macro="" textlink="">
      <xdr:nvSpPr>
        <xdr:cNvPr id="14" name="円/楕円 4"/>
        <xdr:cNvSpPr/>
      </xdr:nvSpPr>
      <xdr:spPr>
        <a:xfrm>
          <a:off x="807720" y="8873490"/>
          <a:ext cx="180975" cy="171450"/>
        </a:xfrm>
        <a:prstGeom prst="ellipse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44</xdr:row>
      <xdr:rowOff>38100</xdr:rowOff>
    </xdr:from>
    <xdr:to>
      <xdr:col>10</xdr:col>
      <xdr:colOff>323850</xdr:colOff>
      <xdr:row>45</xdr:row>
      <xdr:rowOff>114300</xdr:rowOff>
    </xdr:to>
    <xdr:sp macro="" textlink="">
      <xdr:nvSpPr>
        <xdr:cNvPr id="15" name="円/楕円 5"/>
        <xdr:cNvSpPr/>
      </xdr:nvSpPr>
      <xdr:spPr>
        <a:xfrm>
          <a:off x="5583555" y="7833360"/>
          <a:ext cx="257175" cy="243840"/>
        </a:xfrm>
        <a:prstGeom prst="ellipse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48</xdr:row>
      <xdr:rowOff>85725</xdr:rowOff>
    </xdr:from>
    <xdr:to>
      <xdr:col>10</xdr:col>
      <xdr:colOff>323850</xdr:colOff>
      <xdr:row>48</xdr:row>
      <xdr:rowOff>333375</xdr:rowOff>
    </xdr:to>
    <xdr:sp macro="" textlink="">
      <xdr:nvSpPr>
        <xdr:cNvPr id="16" name="円/楕円 6"/>
        <xdr:cNvSpPr/>
      </xdr:nvSpPr>
      <xdr:spPr>
        <a:xfrm>
          <a:off x="5583555" y="8551545"/>
          <a:ext cx="257175" cy="247650"/>
        </a:xfrm>
        <a:prstGeom prst="ellipse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49</xdr:row>
      <xdr:rowOff>219075</xdr:rowOff>
    </xdr:from>
    <xdr:to>
      <xdr:col>10</xdr:col>
      <xdr:colOff>323850</xdr:colOff>
      <xdr:row>49</xdr:row>
      <xdr:rowOff>466725</xdr:rowOff>
    </xdr:to>
    <xdr:sp macro="" textlink="">
      <xdr:nvSpPr>
        <xdr:cNvPr id="17" name="円/楕円 7"/>
        <xdr:cNvSpPr/>
      </xdr:nvSpPr>
      <xdr:spPr>
        <a:xfrm>
          <a:off x="5583555" y="9073515"/>
          <a:ext cx="257175" cy="247650"/>
        </a:xfrm>
        <a:prstGeom prst="ellipse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51</xdr:row>
      <xdr:rowOff>66675</xdr:rowOff>
    </xdr:from>
    <xdr:to>
      <xdr:col>10</xdr:col>
      <xdr:colOff>323850</xdr:colOff>
      <xdr:row>51</xdr:row>
      <xdr:rowOff>314325</xdr:rowOff>
    </xdr:to>
    <xdr:sp macro="" textlink="">
      <xdr:nvSpPr>
        <xdr:cNvPr id="18" name="円/楕円 8"/>
        <xdr:cNvSpPr/>
      </xdr:nvSpPr>
      <xdr:spPr>
        <a:xfrm>
          <a:off x="5583555" y="9599295"/>
          <a:ext cx="257175" cy="247650"/>
        </a:xfrm>
        <a:prstGeom prst="ellipse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tabSelected="1" zoomScaleNormal="100" zoomScaleSheetLayoutView="98" workbookViewId="0">
      <selection activeCell="B7" sqref="B7"/>
    </sheetView>
  </sheetViews>
  <sheetFormatPr defaultRowHeight="13.2" x14ac:dyDescent="0.2"/>
  <cols>
    <col min="1" max="1" width="9" style="5"/>
    <col min="2" max="2" width="11.109375" style="5" customWidth="1"/>
    <col min="3" max="3" width="11.109375" style="5" bestFit="1" customWidth="1"/>
    <col min="4" max="4" width="7.109375" style="5" bestFit="1" customWidth="1"/>
    <col min="5" max="5" width="7.6640625" style="5" customWidth="1"/>
    <col min="6" max="6" width="7.6640625" style="27" customWidth="1"/>
    <col min="7" max="7" width="11.109375" style="5" bestFit="1" customWidth="1"/>
    <col min="8" max="12" width="5.21875" style="5" bestFit="1" customWidth="1"/>
    <col min="13" max="257" width="9" style="5"/>
    <col min="258" max="258" width="11.109375" style="5" customWidth="1"/>
    <col min="259" max="259" width="11.109375" style="5" bestFit="1" customWidth="1"/>
    <col min="260" max="260" width="7.109375" style="5" bestFit="1" customWidth="1"/>
    <col min="261" max="262" width="7.6640625" style="5" customWidth="1"/>
    <col min="263" max="263" width="11.109375" style="5" bestFit="1" customWidth="1"/>
    <col min="264" max="268" width="5.21875" style="5" bestFit="1" customWidth="1"/>
    <col min="269" max="513" width="9" style="5"/>
    <col min="514" max="514" width="11.109375" style="5" customWidth="1"/>
    <col min="515" max="515" width="11.109375" style="5" bestFit="1" customWidth="1"/>
    <col min="516" max="516" width="7.109375" style="5" bestFit="1" customWidth="1"/>
    <col min="517" max="518" width="7.6640625" style="5" customWidth="1"/>
    <col min="519" max="519" width="11.109375" style="5" bestFit="1" customWidth="1"/>
    <col min="520" max="524" width="5.21875" style="5" bestFit="1" customWidth="1"/>
    <col min="525" max="769" width="9" style="5"/>
    <col min="770" max="770" width="11.109375" style="5" customWidth="1"/>
    <col min="771" max="771" width="11.109375" style="5" bestFit="1" customWidth="1"/>
    <col min="772" max="772" width="7.109375" style="5" bestFit="1" customWidth="1"/>
    <col min="773" max="774" width="7.6640625" style="5" customWidth="1"/>
    <col min="775" max="775" width="11.109375" style="5" bestFit="1" customWidth="1"/>
    <col min="776" max="780" width="5.21875" style="5" bestFit="1" customWidth="1"/>
    <col min="781" max="1025" width="9" style="5"/>
    <col min="1026" max="1026" width="11.109375" style="5" customWidth="1"/>
    <col min="1027" max="1027" width="11.109375" style="5" bestFit="1" customWidth="1"/>
    <col min="1028" max="1028" width="7.109375" style="5" bestFit="1" customWidth="1"/>
    <col min="1029" max="1030" width="7.6640625" style="5" customWidth="1"/>
    <col min="1031" max="1031" width="11.109375" style="5" bestFit="1" customWidth="1"/>
    <col min="1032" max="1036" width="5.21875" style="5" bestFit="1" customWidth="1"/>
    <col min="1037" max="1281" width="9" style="5"/>
    <col min="1282" max="1282" width="11.109375" style="5" customWidth="1"/>
    <col min="1283" max="1283" width="11.109375" style="5" bestFit="1" customWidth="1"/>
    <col min="1284" max="1284" width="7.109375" style="5" bestFit="1" customWidth="1"/>
    <col min="1285" max="1286" width="7.6640625" style="5" customWidth="1"/>
    <col min="1287" max="1287" width="11.109375" style="5" bestFit="1" customWidth="1"/>
    <col min="1288" max="1292" width="5.21875" style="5" bestFit="1" customWidth="1"/>
    <col min="1293" max="1537" width="9" style="5"/>
    <col min="1538" max="1538" width="11.109375" style="5" customWidth="1"/>
    <col min="1539" max="1539" width="11.109375" style="5" bestFit="1" customWidth="1"/>
    <col min="1540" max="1540" width="7.109375" style="5" bestFit="1" customWidth="1"/>
    <col min="1541" max="1542" width="7.6640625" style="5" customWidth="1"/>
    <col min="1543" max="1543" width="11.109375" style="5" bestFit="1" customWidth="1"/>
    <col min="1544" max="1548" width="5.21875" style="5" bestFit="1" customWidth="1"/>
    <col min="1549" max="1793" width="9" style="5"/>
    <col min="1794" max="1794" width="11.109375" style="5" customWidth="1"/>
    <col min="1795" max="1795" width="11.109375" style="5" bestFit="1" customWidth="1"/>
    <col min="1796" max="1796" width="7.109375" style="5" bestFit="1" customWidth="1"/>
    <col min="1797" max="1798" width="7.6640625" style="5" customWidth="1"/>
    <col min="1799" max="1799" width="11.109375" style="5" bestFit="1" customWidth="1"/>
    <col min="1800" max="1804" width="5.21875" style="5" bestFit="1" customWidth="1"/>
    <col min="1805" max="2049" width="9" style="5"/>
    <col min="2050" max="2050" width="11.109375" style="5" customWidth="1"/>
    <col min="2051" max="2051" width="11.109375" style="5" bestFit="1" customWidth="1"/>
    <col min="2052" max="2052" width="7.109375" style="5" bestFit="1" customWidth="1"/>
    <col min="2053" max="2054" width="7.6640625" style="5" customWidth="1"/>
    <col min="2055" max="2055" width="11.109375" style="5" bestFit="1" customWidth="1"/>
    <col min="2056" max="2060" width="5.21875" style="5" bestFit="1" customWidth="1"/>
    <col min="2061" max="2305" width="9" style="5"/>
    <col min="2306" max="2306" width="11.109375" style="5" customWidth="1"/>
    <col min="2307" max="2307" width="11.109375" style="5" bestFit="1" customWidth="1"/>
    <col min="2308" max="2308" width="7.109375" style="5" bestFit="1" customWidth="1"/>
    <col min="2309" max="2310" width="7.6640625" style="5" customWidth="1"/>
    <col min="2311" max="2311" width="11.109375" style="5" bestFit="1" customWidth="1"/>
    <col min="2312" max="2316" width="5.21875" style="5" bestFit="1" customWidth="1"/>
    <col min="2317" max="2561" width="9" style="5"/>
    <col min="2562" max="2562" width="11.109375" style="5" customWidth="1"/>
    <col min="2563" max="2563" width="11.109375" style="5" bestFit="1" customWidth="1"/>
    <col min="2564" max="2564" width="7.109375" style="5" bestFit="1" customWidth="1"/>
    <col min="2565" max="2566" width="7.6640625" style="5" customWidth="1"/>
    <col min="2567" max="2567" width="11.109375" style="5" bestFit="1" customWidth="1"/>
    <col min="2568" max="2572" width="5.21875" style="5" bestFit="1" customWidth="1"/>
    <col min="2573" max="2817" width="9" style="5"/>
    <col min="2818" max="2818" width="11.109375" style="5" customWidth="1"/>
    <col min="2819" max="2819" width="11.109375" style="5" bestFit="1" customWidth="1"/>
    <col min="2820" max="2820" width="7.109375" style="5" bestFit="1" customWidth="1"/>
    <col min="2821" max="2822" width="7.6640625" style="5" customWidth="1"/>
    <col min="2823" max="2823" width="11.109375" style="5" bestFit="1" customWidth="1"/>
    <col min="2824" max="2828" width="5.21875" style="5" bestFit="1" customWidth="1"/>
    <col min="2829" max="3073" width="9" style="5"/>
    <col min="3074" max="3074" width="11.109375" style="5" customWidth="1"/>
    <col min="3075" max="3075" width="11.109375" style="5" bestFit="1" customWidth="1"/>
    <col min="3076" max="3076" width="7.109375" style="5" bestFit="1" customWidth="1"/>
    <col min="3077" max="3078" width="7.6640625" style="5" customWidth="1"/>
    <col min="3079" max="3079" width="11.109375" style="5" bestFit="1" customWidth="1"/>
    <col min="3080" max="3084" width="5.21875" style="5" bestFit="1" customWidth="1"/>
    <col min="3085" max="3329" width="9" style="5"/>
    <col min="3330" max="3330" width="11.109375" style="5" customWidth="1"/>
    <col min="3331" max="3331" width="11.109375" style="5" bestFit="1" customWidth="1"/>
    <col min="3332" max="3332" width="7.109375" style="5" bestFit="1" customWidth="1"/>
    <col min="3333" max="3334" width="7.6640625" style="5" customWidth="1"/>
    <col min="3335" max="3335" width="11.109375" style="5" bestFit="1" customWidth="1"/>
    <col min="3336" max="3340" width="5.21875" style="5" bestFit="1" customWidth="1"/>
    <col min="3341" max="3585" width="9" style="5"/>
    <col min="3586" max="3586" width="11.109375" style="5" customWidth="1"/>
    <col min="3587" max="3587" width="11.109375" style="5" bestFit="1" customWidth="1"/>
    <col min="3588" max="3588" width="7.109375" style="5" bestFit="1" customWidth="1"/>
    <col min="3589" max="3590" width="7.6640625" style="5" customWidth="1"/>
    <col min="3591" max="3591" width="11.109375" style="5" bestFit="1" customWidth="1"/>
    <col min="3592" max="3596" width="5.21875" style="5" bestFit="1" customWidth="1"/>
    <col min="3597" max="3841" width="9" style="5"/>
    <col min="3842" max="3842" width="11.109375" style="5" customWidth="1"/>
    <col min="3843" max="3843" width="11.109375" style="5" bestFit="1" customWidth="1"/>
    <col min="3844" max="3844" width="7.109375" style="5" bestFit="1" customWidth="1"/>
    <col min="3845" max="3846" width="7.6640625" style="5" customWidth="1"/>
    <col min="3847" max="3847" width="11.109375" style="5" bestFit="1" customWidth="1"/>
    <col min="3848" max="3852" width="5.21875" style="5" bestFit="1" customWidth="1"/>
    <col min="3853" max="4097" width="9" style="5"/>
    <col min="4098" max="4098" width="11.109375" style="5" customWidth="1"/>
    <col min="4099" max="4099" width="11.109375" style="5" bestFit="1" customWidth="1"/>
    <col min="4100" max="4100" width="7.109375" style="5" bestFit="1" customWidth="1"/>
    <col min="4101" max="4102" width="7.6640625" style="5" customWidth="1"/>
    <col min="4103" max="4103" width="11.109375" style="5" bestFit="1" customWidth="1"/>
    <col min="4104" max="4108" width="5.21875" style="5" bestFit="1" customWidth="1"/>
    <col min="4109" max="4353" width="9" style="5"/>
    <col min="4354" max="4354" width="11.109375" style="5" customWidth="1"/>
    <col min="4355" max="4355" width="11.109375" style="5" bestFit="1" customWidth="1"/>
    <col min="4356" max="4356" width="7.109375" style="5" bestFit="1" customWidth="1"/>
    <col min="4357" max="4358" width="7.6640625" style="5" customWidth="1"/>
    <col min="4359" max="4359" width="11.109375" style="5" bestFit="1" customWidth="1"/>
    <col min="4360" max="4364" width="5.21875" style="5" bestFit="1" customWidth="1"/>
    <col min="4365" max="4609" width="9" style="5"/>
    <col min="4610" max="4610" width="11.109375" style="5" customWidth="1"/>
    <col min="4611" max="4611" width="11.109375" style="5" bestFit="1" customWidth="1"/>
    <col min="4612" max="4612" width="7.109375" style="5" bestFit="1" customWidth="1"/>
    <col min="4613" max="4614" width="7.6640625" style="5" customWidth="1"/>
    <col min="4615" max="4615" width="11.109375" style="5" bestFit="1" customWidth="1"/>
    <col min="4616" max="4620" width="5.21875" style="5" bestFit="1" customWidth="1"/>
    <col min="4621" max="4865" width="9" style="5"/>
    <col min="4866" max="4866" width="11.109375" style="5" customWidth="1"/>
    <col min="4867" max="4867" width="11.109375" style="5" bestFit="1" customWidth="1"/>
    <col min="4868" max="4868" width="7.109375" style="5" bestFit="1" customWidth="1"/>
    <col min="4869" max="4870" width="7.6640625" style="5" customWidth="1"/>
    <col min="4871" max="4871" width="11.109375" style="5" bestFit="1" customWidth="1"/>
    <col min="4872" max="4876" width="5.21875" style="5" bestFit="1" customWidth="1"/>
    <col min="4877" max="5121" width="9" style="5"/>
    <col min="5122" max="5122" width="11.109375" style="5" customWidth="1"/>
    <col min="5123" max="5123" width="11.109375" style="5" bestFit="1" customWidth="1"/>
    <col min="5124" max="5124" width="7.109375" style="5" bestFit="1" customWidth="1"/>
    <col min="5125" max="5126" width="7.6640625" style="5" customWidth="1"/>
    <col min="5127" max="5127" width="11.109375" style="5" bestFit="1" customWidth="1"/>
    <col min="5128" max="5132" width="5.21875" style="5" bestFit="1" customWidth="1"/>
    <col min="5133" max="5377" width="9" style="5"/>
    <col min="5378" max="5378" width="11.109375" style="5" customWidth="1"/>
    <col min="5379" max="5379" width="11.109375" style="5" bestFit="1" customWidth="1"/>
    <col min="5380" max="5380" width="7.109375" style="5" bestFit="1" customWidth="1"/>
    <col min="5381" max="5382" width="7.6640625" style="5" customWidth="1"/>
    <col min="5383" max="5383" width="11.109375" style="5" bestFit="1" customWidth="1"/>
    <col min="5384" max="5388" width="5.21875" style="5" bestFit="1" customWidth="1"/>
    <col min="5389" max="5633" width="9" style="5"/>
    <col min="5634" max="5634" width="11.109375" style="5" customWidth="1"/>
    <col min="5635" max="5635" width="11.109375" style="5" bestFit="1" customWidth="1"/>
    <col min="5636" max="5636" width="7.109375" style="5" bestFit="1" customWidth="1"/>
    <col min="5637" max="5638" width="7.6640625" style="5" customWidth="1"/>
    <col min="5639" max="5639" width="11.109375" style="5" bestFit="1" customWidth="1"/>
    <col min="5640" max="5644" width="5.21875" style="5" bestFit="1" customWidth="1"/>
    <col min="5645" max="5889" width="9" style="5"/>
    <col min="5890" max="5890" width="11.109375" style="5" customWidth="1"/>
    <col min="5891" max="5891" width="11.109375" style="5" bestFit="1" customWidth="1"/>
    <col min="5892" max="5892" width="7.109375" style="5" bestFit="1" customWidth="1"/>
    <col min="5893" max="5894" width="7.6640625" style="5" customWidth="1"/>
    <col min="5895" max="5895" width="11.109375" style="5" bestFit="1" customWidth="1"/>
    <col min="5896" max="5900" width="5.21875" style="5" bestFit="1" customWidth="1"/>
    <col min="5901" max="6145" width="9" style="5"/>
    <col min="6146" max="6146" width="11.109375" style="5" customWidth="1"/>
    <col min="6147" max="6147" width="11.109375" style="5" bestFit="1" customWidth="1"/>
    <col min="6148" max="6148" width="7.109375" style="5" bestFit="1" customWidth="1"/>
    <col min="6149" max="6150" width="7.6640625" style="5" customWidth="1"/>
    <col min="6151" max="6151" width="11.109375" style="5" bestFit="1" customWidth="1"/>
    <col min="6152" max="6156" width="5.21875" style="5" bestFit="1" customWidth="1"/>
    <col min="6157" max="6401" width="9" style="5"/>
    <col min="6402" max="6402" width="11.109375" style="5" customWidth="1"/>
    <col min="6403" max="6403" width="11.109375" style="5" bestFit="1" customWidth="1"/>
    <col min="6404" max="6404" width="7.109375" style="5" bestFit="1" customWidth="1"/>
    <col min="6405" max="6406" width="7.6640625" style="5" customWidth="1"/>
    <col min="6407" max="6407" width="11.109375" style="5" bestFit="1" customWidth="1"/>
    <col min="6408" max="6412" width="5.21875" style="5" bestFit="1" customWidth="1"/>
    <col min="6413" max="6657" width="9" style="5"/>
    <col min="6658" max="6658" width="11.109375" style="5" customWidth="1"/>
    <col min="6659" max="6659" width="11.109375" style="5" bestFit="1" customWidth="1"/>
    <col min="6660" max="6660" width="7.109375" style="5" bestFit="1" customWidth="1"/>
    <col min="6661" max="6662" width="7.6640625" style="5" customWidth="1"/>
    <col min="6663" max="6663" width="11.109375" style="5" bestFit="1" customWidth="1"/>
    <col min="6664" max="6668" width="5.21875" style="5" bestFit="1" customWidth="1"/>
    <col min="6669" max="6913" width="9" style="5"/>
    <col min="6914" max="6914" width="11.109375" style="5" customWidth="1"/>
    <col min="6915" max="6915" width="11.109375" style="5" bestFit="1" customWidth="1"/>
    <col min="6916" max="6916" width="7.109375" style="5" bestFit="1" customWidth="1"/>
    <col min="6917" max="6918" width="7.6640625" style="5" customWidth="1"/>
    <col min="6919" max="6919" width="11.109375" style="5" bestFit="1" customWidth="1"/>
    <col min="6920" max="6924" width="5.21875" style="5" bestFit="1" customWidth="1"/>
    <col min="6925" max="7169" width="9" style="5"/>
    <col min="7170" max="7170" width="11.109375" style="5" customWidth="1"/>
    <col min="7171" max="7171" width="11.109375" style="5" bestFit="1" customWidth="1"/>
    <col min="7172" max="7172" width="7.109375" style="5" bestFit="1" customWidth="1"/>
    <col min="7173" max="7174" width="7.6640625" style="5" customWidth="1"/>
    <col min="7175" max="7175" width="11.109375" style="5" bestFit="1" customWidth="1"/>
    <col min="7176" max="7180" width="5.21875" style="5" bestFit="1" customWidth="1"/>
    <col min="7181" max="7425" width="9" style="5"/>
    <col min="7426" max="7426" width="11.109375" style="5" customWidth="1"/>
    <col min="7427" max="7427" width="11.109375" style="5" bestFit="1" customWidth="1"/>
    <col min="7428" max="7428" width="7.109375" style="5" bestFit="1" customWidth="1"/>
    <col min="7429" max="7430" width="7.6640625" style="5" customWidth="1"/>
    <col min="7431" max="7431" width="11.109375" style="5" bestFit="1" customWidth="1"/>
    <col min="7432" max="7436" width="5.21875" style="5" bestFit="1" customWidth="1"/>
    <col min="7437" max="7681" width="9" style="5"/>
    <col min="7682" max="7682" width="11.109375" style="5" customWidth="1"/>
    <col min="7683" max="7683" width="11.109375" style="5" bestFit="1" customWidth="1"/>
    <col min="7684" max="7684" width="7.109375" style="5" bestFit="1" customWidth="1"/>
    <col min="7685" max="7686" width="7.6640625" style="5" customWidth="1"/>
    <col min="7687" max="7687" width="11.109375" style="5" bestFit="1" customWidth="1"/>
    <col min="7688" max="7692" width="5.21875" style="5" bestFit="1" customWidth="1"/>
    <col min="7693" max="7937" width="9" style="5"/>
    <col min="7938" max="7938" width="11.109375" style="5" customWidth="1"/>
    <col min="7939" max="7939" width="11.109375" style="5" bestFit="1" customWidth="1"/>
    <col min="7940" max="7940" width="7.109375" style="5" bestFit="1" customWidth="1"/>
    <col min="7941" max="7942" width="7.6640625" style="5" customWidth="1"/>
    <col min="7943" max="7943" width="11.109375" style="5" bestFit="1" customWidth="1"/>
    <col min="7944" max="7948" width="5.21875" style="5" bestFit="1" customWidth="1"/>
    <col min="7949" max="8193" width="9" style="5"/>
    <col min="8194" max="8194" width="11.109375" style="5" customWidth="1"/>
    <col min="8195" max="8195" width="11.109375" style="5" bestFit="1" customWidth="1"/>
    <col min="8196" max="8196" width="7.109375" style="5" bestFit="1" customWidth="1"/>
    <col min="8197" max="8198" width="7.6640625" style="5" customWidth="1"/>
    <col min="8199" max="8199" width="11.109375" style="5" bestFit="1" customWidth="1"/>
    <col min="8200" max="8204" width="5.21875" style="5" bestFit="1" customWidth="1"/>
    <col min="8205" max="8449" width="9" style="5"/>
    <col min="8450" max="8450" width="11.109375" style="5" customWidth="1"/>
    <col min="8451" max="8451" width="11.109375" style="5" bestFit="1" customWidth="1"/>
    <col min="8452" max="8452" width="7.109375" style="5" bestFit="1" customWidth="1"/>
    <col min="8453" max="8454" width="7.6640625" style="5" customWidth="1"/>
    <col min="8455" max="8455" width="11.109375" style="5" bestFit="1" customWidth="1"/>
    <col min="8456" max="8460" width="5.21875" style="5" bestFit="1" customWidth="1"/>
    <col min="8461" max="8705" width="9" style="5"/>
    <col min="8706" max="8706" width="11.109375" style="5" customWidth="1"/>
    <col min="8707" max="8707" width="11.109375" style="5" bestFit="1" customWidth="1"/>
    <col min="8708" max="8708" width="7.109375" style="5" bestFit="1" customWidth="1"/>
    <col min="8709" max="8710" width="7.6640625" style="5" customWidth="1"/>
    <col min="8711" max="8711" width="11.109375" style="5" bestFit="1" customWidth="1"/>
    <col min="8712" max="8716" width="5.21875" style="5" bestFit="1" customWidth="1"/>
    <col min="8717" max="8961" width="9" style="5"/>
    <col min="8962" max="8962" width="11.109375" style="5" customWidth="1"/>
    <col min="8963" max="8963" width="11.109375" style="5" bestFit="1" customWidth="1"/>
    <col min="8964" max="8964" width="7.109375" style="5" bestFit="1" customWidth="1"/>
    <col min="8965" max="8966" width="7.6640625" style="5" customWidth="1"/>
    <col min="8967" max="8967" width="11.109375" style="5" bestFit="1" customWidth="1"/>
    <col min="8968" max="8972" width="5.21875" style="5" bestFit="1" customWidth="1"/>
    <col min="8973" max="9217" width="9" style="5"/>
    <col min="9218" max="9218" width="11.109375" style="5" customWidth="1"/>
    <col min="9219" max="9219" width="11.109375" style="5" bestFit="1" customWidth="1"/>
    <col min="9220" max="9220" width="7.109375" style="5" bestFit="1" customWidth="1"/>
    <col min="9221" max="9222" width="7.6640625" style="5" customWidth="1"/>
    <col min="9223" max="9223" width="11.109375" style="5" bestFit="1" customWidth="1"/>
    <col min="9224" max="9228" width="5.21875" style="5" bestFit="1" customWidth="1"/>
    <col min="9229" max="9473" width="9" style="5"/>
    <col min="9474" max="9474" width="11.109375" style="5" customWidth="1"/>
    <col min="9475" max="9475" width="11.109375" style="5" bestFit="1" customWidth="1"/>
    <col min="9476" max="9476" width="7.109375" style="5" bestFit="1" customWidth="1"/>
    <col min="9477" max="9478" width="7.6640625" style="5" customWidth="1"/>
    <col min="9479" max="9479" width="11.109375" style="5" bestFit="1" customWidth="1"/>
    <col min="9480" max="9484" width="5.21875" style="5" bestFit="1" customWidth="1"/>
    <col min="9485" max="9729" width="9" style="5"/>
    <col min="9730" max="9730" width="11.109375" style="5" customWidth="1"/>
    <col min="9731" max="9731" width="11.109375" style="5" bestFit="1" customWidth="1"/>
    <col min="9732" max="9732" width="7.109375" style="5" bestFit="1" customWidth="1"/>
    <col min="9733" max="9734" width="7.6640625" style="5" customWidth="1"/>
    <col min="9735" max="9735" width="11.109375" style="5" bestFit="1" customWidth="1"/>
    <col min="9736" max="9740" width="5.21875" style="5" bestFit="1" customWidth="1"/>
    <col min="9741" max="9985" width="9" style="5"/>
    <col min="9986" max="9986" width="11.109375" style="5" customWidth="1"/>
    <col min="9987" max="9987" width="11.109375" style="5" bestFit="1" customWidth="1"/>
    <col min="9988" max="9988" width="7.109375" style="5" bestFit="1" customWidth="1"/>
    <col min="9989" max="9990" width="7.6640625" style="5" customWidth="1"/>
    <col min="9991" max="9991" width="11.109375" style="5" bestFit="1" customWidth="1"/>
    <col min="9992" max="9996" width="5.21875" style="5" bestFit="1" customWidth="1"/>
    <col min="9997" max="10241" width="9" style="5"/>
    <col min="10242" max="10242" width="11.109375" style="5" customWidth="1"/>
    <col min="10243" max="10243" width="11.109375" style="5" bestFit="1" customWidth="1"/>
    <col min="10244" max="10244" width="7.109375" style="5" bestFit="1" customWidth="1"/>
    <col min="10245" max="10246" width="7.6640625" style="5" customWidth="1"/>
    <col min="10247" max="10247" width="11.109375" style="5" bestFit="1" customWidth="1"/>
    <col min="10248" max="10252" width="5.21875" style="5" bestFit="1" customWidth="1"/>
    <col min="10253" max="10497" width="9" style="5"/>
    <col min="10498" max="10498" width="11.109375" style="5" customWidth="1"/>
    <col min="10499" max="10499" width="11.109375" style="5" bestFit="1" customWidth="1"/>
    <col min="10500" max="10500" width="7.109375" style="5" bestFit="1" customWidth="1"/>
    <col min="10501" max="10502" width="7.6640625" style="5" customWidth="1"/>
    <col min="10503" max="10503" width="11.109375" style="5" bestFit="1" customWidth="1"/>
    <col min="10504" max="10508" width="5.21875" style="5" bestFit="1" customWidth="1"/>
    <col min="10509" max="10753" width="9" style="5"/>
    <col min="10754" max="10754" width="11.109375" style="5" customWidth="1"/>
    <col min="10755" max="10755" width="11.109375" style="5" bestFit="1" customWidth="1"/>
    <col min="10756" max="10756" width="7.109375" style="5" bestFit="1" customWidth="1"/>
    <col min="10757" max="10758" width="7.6640625" style="5" customWidth="1"/>
    <col min="10759" max="10759" width="11.109375" style="5" bestFit="1" customWidth="1"/>
    <col min="10760" max="10764" width="5.21875" style="5" bestFit="1" customWidth="1"/>
    <col min="10765" max="11009" width="9" style="5"/>
    <col min="11010" max="11010" width="11.109375" style="5" customWidth="1"/>
    <col min="11011" max="11011" width="11.109375" style="5" bestFit="1" customWidth="1"/>
    <col min="11012" max="11012" width="7.109375" style="5" bestFit="1" customWidth="1"/>
    <col min="11013" max="11014" width="7.6640625" style="5" customWidth="1"/>
    <col min="11015" max="11015" width="11.109375" style="5" bestFit="1" customWidth="1"/>
    <col min="11016" max="11020" width="5.21875" style="5" bestFit="1" customWidth="1"/>
    <col min="11021" max="11265" width="9" style="5"/>
    <col min="11266" max="11266" width="11.109375" style="5" customWidth="1"/>
    <col min="11267" max="11267" width="11.109375" style="5" bestFit="1" customWidth="1"/>
    <col min="11268" max="11268" width="7.109375" style="5" bestFit="1" customWidth="1"/>
    <col min="11269" max="11270" width="7.6640625" style="5" customWidth="1"/>
    <col min="11271" max="11271" width="11.109375" style="5" bestFit="1" customWidth="1"/>
    <col min="11272" max="11276" width="5.21875" style="5" bestFit="1" customWidth="1"/>
    <col min="11277" max="11521" width="9" style="5"/>
    <col min="11522" max="11522" width="11.109375" style="5" customWidth="1"/>
    <col min="11523" max="11523" width="11.109375" style="5" bestFit="1" customWidth="1"/>
    <col min="11524" max="11524" width="7.109375" style="5" bestFit="1" customWidth="1"/>
    <col min="11525" max="11526" width="7.6640625" style="5" customWidth="1"/>
    <col min="11527" max="11527" width="11.109375" style="5" bestFit="1" customWidth="1"/>
    <col min="11528" max="11532" width="5.21875" style="5" bestFit="1" customWidth="1"/>
    <col min="11533" max="11777" width="9" style="5"/>
    <col min="11778" max="11778" width="11.109375" style="5" customWidth="1"/>
    <col min="11779" max="11779" width="11.109375" style="5" bestFit="1" customWidth="1"/>
    <col min="11780" max="11780" width="7.109375" style="5" bestFit="1" customWidth="1"/>
    <col min="11781" max="11782" width="7.6640625" style="5" customWidth="1"/>
    <col min="11783" max="11783" width="11.109375" style="5" bestFit="1" customWidth="1"/>
    <col min="11784" max="11788" width="5.21875" style="5" bestFit="1" customWidth="1"/>
    <col min="11789" max="12033" width="9" style="5"/>
    <col min="12034" max="12034" width="11.109375" style="5" customWidth="1"/>
    <col min="12035" max="12035" width="11.109375" style="5" bestFit="1" customWidth="1"/>
    <col min="12036" max="12036" width="7.109375" style="5" bestFit="1" customWidth="1"/>
    <col min="12037" max="12038" width="7.6640625" style="5" customWidth="1"/>
    <col min="12039" max="12039" width="11.109375" style="5" bestFit="1" customWidth="1"/>
    <col min="12040" max="12044" width="5.21875" style="5" bestFit="1" customWidth="1"/>
    <col min="12045" max="12289" width="9" style="5"/>
    <col min="12290" max="12290" width="11.109375" style="5" customWidth="1"/>
    <col min="12291" max="12291" width="11.109375" style="5" bestFit="1" customWidth="1"/>
    <col min="12292" max="12292" width="7.109375" style="5" bestFit="1" customWidth="1"/>
    <col min="12293" max="12294" width="7.6640625" style="5" customWidth="1"/>
    <col min="12295" max="12295" width="11.109375" style="5" bestFit="1" customWidth="1"/>
    <col min="12296" max="12300" width="5.21875" style="5" bestFit="1" customWidth="1"/>
    <col min="12301" max="12545" width="9" style="5"/>
    <col min="12546" max="12546" width="11.109375" style="5" customWidth="1"/>
    <col min="12547" max="12547" width="11.109375" style="5" bestFit="1" customWidth="1"/>
    <col min="12548" max="12548" width="7.109375" style="5" bestFit="1" customWidth="1"/>
    <col min="12549" max="12550" width="7.6640625" style="5" customWidth="1"/>
    <col min="12551" max="12551" width="11.109375" style="5" bestFit="1" customWidth="1"/>
    <col min="12552" max="12556" width="5.21875" style="5" bestFit="1" customWidth="1"/>
    <col min="12557" max="12801" width="9" style="5"/>
    <col min="12802" max="12802" width="11.109375" style="5" customWidth="1"/>
    <col min="12803" max="12803" width="11.109375" style="5" bestFit="1" customWidth="1"/>
    <col min="12804" max="12804" width="7.109375" style="5" bestFit="1" customWidth="1"/>
    <col min="12805" max="12806" width="7.6640625" style="5" customWidth="1"/>
    <col min="12807" max="12807" width="11.109375" style="5" bestFit="1" customWidth="1"/>
    <col min="12808" max="12812" width="5.21875" style="5" bestFit="1" customWidth="1"/>
    <col min="12813" max="13057" width="9" style="5"/>
    <col min="13058" max="13058" width="11.109375" style="5" customWidth="1"/>
    <col min="13059" max="13059" width="11.109375" style="5" bestFit="1" customWidth="1"/>
    <col min="13060" max="13060" width="7.109375" style="5" bestFit="1" customWidth="1"/>
    <col min="13061" max="13062" width="7.6640625" style="5" customWidth="1"/>
    <col min="13063" max="13063" width="11.109375" style="5" bestFit="1" customWidth="1"/>
    <col min="13064" max="13068" width="5.21875" style="5" bestFit="1" customWidth="1"/>
    <col min="13069" max="13313" width="9" style="5"/>
    <col min="13314" max="13314" width="11.109375" style="5" customWidth="1"/>
    <col min="13315" max="13315" width="11.109375" style="5" bestFit="1" customWidth="1"/>
    <col min="13316" max="13316" width="7.109375" style="5" bestFit="1" customWidth="1"/>
    <col min="13317" max="13318" width="7.6640625" style="5" customWidth="1"/>
    <col min="13319" max="13319" width="11.109375" style="5" bestFit="1" customWidth="1"/>
    <col min="13320" max="13324" width="5.21875" style="5" bestFit="1" customWidth="1"/>
    <col min="13325" max="13569" width="9" style="5"/>
    <col min="13570" max="13570" width="11.109375" style="5" customWidth="1"/>
    <col min="13571" max="13571" width="11.109375" style="5" bestFit="1" customWidth="1"/>
    <col min="13572" max="13572" width="7.109375" style="5" bestFit="1" customWidth="1"/>
    <col min="13573" max="13574" width="7.6640625" style="5" customWidth="1"/>
    <col min="13575" max="13575" width="11.109375" style="5" bestFit="1" customWidth="1"/>
    <col min="13576" max="13580" width="5.21875" style="5" bestFit="1" customWidth="1"/>
    <col min="13581" max="13825" width="9" style="5"/>
    <col min="13826" max="13826" width="11.109375" style="5" customWidth="1"/>
    <col min="13827" max="13827" width="11.109375" style="5" bestFit="1" customWidth="1"/>
    <col min="13828" max="13828" width="7.109375" style="5" bestFit="1" customWidth="1"/>
    <col min="13829" max="13830" width="7.6640625" style="5" customWidth="1"/>
    <col min="13831" max="13831" width="11.109375" style="5" bestFit="1" customWidth="1"/>
    <col min="13832" max="13836" width="5.21875" style="5" bestFit="1" customWidth="1"/>
    <col min="13837" max="14081" width="9" style="5"/>
    <col min="14082" max="14082" width="11.109375" style="5" customWidth="1"/>
    <col min="14083" max="14083" width="11.109375" style="5" bestFit="1" customWidth="1"/>
    <col min="14084" max="14084" width="7.109375" style="5" bestFit="1" customWidth="1"/>
    <col min="14085" max="14086" width="7.6640625" style="5" customWidth="1"/>
    <col min="14087" max="14087" width="11.109375" style="5" bestFit="1" customWidth="1"/>
    <col min="14088" max="14092" width="5.21875" style="5" bestFit="1" customWidth="1"/>
    <col min="14093" max="14337" width="9" style="5"/>
    <col min="14338" max="14338" width="11.109375" style="5" customWidth="1"/>
    <col min="14339" max="14339" width="11.109375" style="5" bestFit="1" customWidth="1"/>
    <col min="14340" max="14340" width="7.109375" style="5" bestFit="1" customWidth="1"/>
    <col min="14341" max="14342" width="7.6640625" style="5" customWidth="1"/>
    <col min="14343" max="14343" width="11.109375" style="5" bestFit="1" customWidth="1"/>
    <col min="14344" max="14348" width="5.21875" style="5" bestFit="1" customWidth="1"/>
    <col min="14349" max="14593" width="9" style="5"/>
    <col min="14594" max="14594" width="11.109375" style="5" customWidth="1"/>
    <col min="14595" max="14595" width="11.109375" style="5" bestFit="1" customWidth="1"/>
    <col min="14596" max="14596" width="7.109375" style="5" bestFit="1" customWidth="1"/>
    <col min="14597" max="14598" width="7.6640625" style="5" customWidth="1"/>
    <col min="14599" max="14599" width="11.109375" style="5" bestFit="1" customWidth="1"/>
    <col min="14600" max="14604" width="5.21875" style="5" bestFit="1" customWidth="1"/>
    <col min="14605" max="14849" width="9" style="5"/>
    <col min="14850" max="14850" width="11.109375" style="5" customWidth="1"/>
    <col min="14851" max="14851" width="11.109375" style="5" bestFit="1" customWidth="1"/>
    <col min="14852" max="14852" width="7.109375" style="5" bestFit="1" customWidth="1"/>
    <col min="14853" max="14854" width="7.6640625" style="5" customWidth="1"/>
    <col min="14855" max="14855" width="11.109375" style="5" bestFit="1" customWidth="1"/>
    <col min="14856" max="14860" width="5.21875" style="5" bestFit="1" customWidth="1"/>
    <col min="14861" max="15105" width="9" style="5"/>
    <col min="15106" max="15106" width="11.109375" style="5" customWidth="1"/>
    <col min="15107" max="15107" width="11.109375" style="5" bestFit="1" customWidth="1"/>
    <col min="15108" max="15108" width="7.109375" style="5" bestFit="1" customWidth="1"/>
    <col min="15109" max="15110" width="7.6640625" style="5" customWidth="1"/>
    <col min="15111" max="15111" width="11.109375" style="5" bestFit="1" customWidth="1"/>
    <col min="15112" max="15116" width="5.21875" style="5" bestFit="1" customWidth="1"/>
    <col min="15117" max="15361" width="9" style="5"/>
    <col min="15362" max="15362" width="11.109375" style="5" customWidth="1"/>
    <col min="15363" max="15363" width="11.109375" style="5" bestFit="1" customWidth="1"/>
    <col min="15364" max="15364" width="7.109375" style="5" bestFit="1" customWidth="1"/>
    <col min="15365" max="15366" width="7.6640625" style="5" customWidth="1"/>
    <col min="15367" max="15367" width="11.109375" style="5" bestFit="1" customWidth="1"/>
    <col min="15368" max="15372" width="5.21875" style="5" bestFit="1" customWidth="1"/>
    <col min="15373" max="15617" width="9" style="5"/>
    <col min="15618" max="15618" width="11.109375" style="5" customWidth="1"/>
    <col min="15619" max="15619" width="11.109375" style="5" bestFit="1" customWidth="1"/>
    <col min="15620" max="15620" width="7.109375" style="5" bestFit="1" customWidth="1"/>
    <col min="15621" max="15622" width="7.6640625" style="5" customWidth="1"/>
    <col min="15623" max="15623" width="11.109375" style="5" bestFit="1" customWidth="1"/>
    <col min="15624" max="15628" width="5.21875" style="5" bestFit="1" customWidth="1"/>
    <col min="15629" max="15873" width="9" style="5"/>
    <col min="15874" max="15874" width="11.109375" style="5" customWidth="1"/>
    <col min="15875" max="15875" width="11.109375" style="5" bestFit="1" customWidth="1"/>
    <col min="15876" max="15876" width="7.109375" style="5" bestFit="1" customWidth="1"/>
    <col min="15877" max="15878" width="7.6640625" style="5" customWidth="1"/>
    <col min="15879" max="15879" width="11.109375" style="5" bestFit="1" customWidth="1"/>
    <col min="15880" max="15884" width="5.21875" style="5" bestFit="1" customWidth="1"/>
    <col min="15885" max="16129" width="9" style="5"/>
    <col min="16130" max="16130" width="11.109375" style="5" customWidth="1"/>
    <col min="16131" max="16131" width="11.109375" style="5" bestFit="1" customWidth="1"/>
    <col min="16132" max="16132" width="7.109375" style="5" bestFit="1" customWidth="1"/>
    <col min="16133" max="16134" width="7.6640625" style="5" customWidth="1"/>
    <col min="16135" max="16135" width="11.109375" style="5" bestFit="1" customWidth="1"/>
    <col min="16136" max="16140" width="5.21875" style="5" bestFit="1" customWidth="1"/>
    <col min="16141" max="16384" width="9" style="5"/>
  </cols>
  <sheetData>
    <row r="1" spans="1:13" ht="29.25" customHeight="1" x14ac:dyDescent="0.2">
      <c r="A1" s="4"/>
      <c r="B1" s="71" t="s">
        <v>56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4"/>
    </row>
    <row r="2" spans="1:13" ht="7.5" customHeight="1" x14ac:dyDescent="0.2">
      <c r="A2" s="4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4"/>
    </row>
    <row r="3" spans="1:13" x14ac:dyDescent="0.2">
      <c r="A3" s="6" t="s">
        <v>11</v>
      </c>
      <c r="B3" s="4" t="s">
        <v>12</v>
      </c>
      <c r="C3" s="4"/>
      <c r="D3" s="4"/>
      <c r="E3" s="4"/>
      <c r="F3" s="7"/>
      <c r="G3" s="4"/>
      <c r="H3" s="4"/>
      <c r="I3" s="4"/>
      <c r="J3" s="4"/>
      <c r="K3" s="4"/>
      <c r="L3" s="4"/>
      <c r="M3" s="4"/>
    </row>
    <row r="4" spans="1:13" x14ac:dyDescent="0.2">
      <c r="A4" s="4"/>
      <c r="B4" s="8" t="s">
        <v>13</v>
      </c>
      <c r="C4" s="4"/>
      <c r="D4" s="4"/>
      <c r="E4" s="4"/>
      <c r="F4" s="7"/>
      <c r="G4" s="4"/>
      <c r="H4" s="4"/>
      <c r="I4" s="4"/>
      <c r="J4" s="4"/>
      <c r="K4" s="4"/>
      <c r="L4" s="4"/>
      <c r="M4" s="4"/>
    </row>
    <row r="5" spans="1:13" x14ac:dyDescent="0.2">
      <c r="A5" s="4"/>
      <c r="B5" s="75" t="s">
        <v>14</v>
      </c>
      <c r="C5" s="75" t="s">
        <v>15</v>
      </c>
      <c r="D5" s="75" t="s">
        <v>16</v>
      </c>
      <c r="E5" s="75" t="s">
        <v>17</v>
      </c>
      <c r="F5" s="75"/>
      <c r="G5" s="75"/>
      <c r="H5" s="75" t="s">
        <v>18</v>
      </c>
      <c r="I5" s="76"/>
      <c r="J5" s="76"/>
      <c r="K5" s="76"/>
      <c r="L5" s="76"/>
      <c r="M5" s="4"/>
    </row>
    <row r="6" spans="1:13" ht="21.6" x14ac:dyDescent="0.2">
      <c r="A6" s="4"/>
      <c r="B6" s="76"/>
      <c r="C6" s="76"/>
      <c r="D6" s="76"/>
      <c r="E6" s="75"/>
      <c r="F6" s="75"/>
      <c r="G6" s="75"/>
      <c r="H6" s="9" t="s">
        <v>19</v>
      </c>
      <c r="I6" s="9" t="s">
        <v>20</v>
      </c>
      <c r="J6" s="10" t="s">
        <v>21</v>
      </c>
      <c r="K6" s="10" t="s">
        <v>22</v>
      </c>
      <c r="L6" s="9" t="s">
        <v>23</v>
      </c>
      <c r="M6" s="4"/>
    </row>
    <row r="7" spans="1:13" x14ac:dyDescent="0.2">
      <c r="A7" s="4"/>
      <c r="B7" s="19"/>
      <c r="C7" s="44"/>
      <c r="D7" s="45"/>
      <c r="E7" s="11">
        <f>IF(C7&gt;25,25,C7)</f>
        <v>0</v>
      </c>
      <c r="F7" s="12">
        <f>D7</f>
        <v>0</v>
      </c>
      <c r="G7" s="13">
        <f>E7*F7</f>
        <v>0</v>
      </c>
      <c r="H7" s="14"/>
      <c r="I7" s="14"/>
      <c r="J7" s="14"/>
      <c r="K7" s="14"/>
      <c r="L7" s="14"/>
      <c r="M7" s="4"/>
    </row>
    <row r="8" spans="1:13" x14ac:dyDescent="0.2">
      <c r="A8" s="4"/>
      <c r="B8" s="19"/>
      <c r="C8" s="44"/>
      <c r="D8" s="45"/>
      <c r="E8" s="11">
        <f t="shared" ref="E8:E26" si="0">IF(C8&gt;25,25,C8)</f>
        <v>0</v>
      </c>
      <c r="F8" s="12">
        <f t="shared" ref="F8:F26" si="1">D8</f>
        <v>0</v>
      </c>
      <c r="G8" s="13">
        <f t="shared" ref="G8:G26" si="2">E8*F8</f>
        <v>0</v>
      </c>
      <c r="H8" s="14"/>
      <c r="I8" s="14"/>
      <c r="J8" s="14"/>
      <c r="K8" s="14"/>
      <c r="L8" s="14"/>
      <c r="M8" s="4"/>
    </row>
    <row r="9" spans="1:13" x14ac:dyDescent="0.2">
      <c r="A9" s="4"/>
      <c r="B9" s="19"/>
      <c r="C9" s="44"/>
      <c r="D9" s="45"/>
      <c r="E9" s="11">
        <f t="shared" si="0"/>
        <v>0</v>
      </c>
      <c r="F9" s="12">
        <f t="shared" si="1"/>
        <v>0</v>
      </c>
      <c r="G9" s="13">
        <f t="shared" si="2"/>
        <v>0</v>
      </c>
      <c r="H9" s="14"/>
      <c r="I9" s="14"/>
      <c r="J9" s="14"/>
      <c r="K9" s="14"/>
      <c r="L9" s="14"/>
      <c r="M9" s="4"/>
    </row>
    <row r="10" spans="1:13" x14ac:dyDescent="0.2">
      <c r="A10" s="4"/>
      <c r="B10" s="19"/>
      <c r="C10" s="44"/>
      <c r="D10" s="45"/>
      <c r="E10" s="11">
        <f t="shared" si="0"/>
        <v>0</v>
      </c>
      <c r="F10" s="12">
        <f t="shared" si="1"/>
        <v>0</v>
      </c>
      <c r="G10" s="13">
        <f t="shared" si="2"/>
        <v>0</v>
      </c>
      <c r="H10" s="14"/>
      <c r="I10" s="14"/>
      <c r="J10" s="14"/>
      <c r="K10" s="14"/>
      <c r="L10" s="14"/>
      <c r="M10" s="4"/>
    </row>
    <row r="11" spans="1:13" x14ac:dyDescent="0.2">
      <c r="A11" s="4"/>
      <c r="B11" s="19"/>
      <c r="C11" s="44"/>
      <c r="D11" s="45"/>
      <c r="E11" s="11">
        <f t="shared" si="0"/>
        <v>0</v>
      </c>
      <c r="F11" s="12">
        <f t="shared" si="1"/>
        <v>0</v>
      </c>
      <c r="G11" s="13">
        <f t="shared" si="2"/>
        <v>0</v>
      </c>
      <c r="H11" s="14"/>
      <c r="I11" s="14"/>
      <c r="J11" s="14"/>
      <c r="K11" s="14"/>
      <c r="L11" s="14"/>
      <c r="M11" s="4"/>
    </row>
    <row r="12" spans="1:13" x14ac:dyDescent="0.2">
      <c r="A12" s="4"/>
      <c r="B12" s="19"/>
      <c r="C12" s="44"/>
      <c r="D12" s="45"/>
      <c r="E12" s="11">
        <f t="shared" si="0"/>
        <v>0</v>
      </c>
      <c r="F12" s="12">
        <f t="shared" si="1"/>
        <v>0</v>
      </c>
      <c r="G12" s="13">
        <f t="shared" si="2"/>
        <v>0</v>
      </c>
      <c r="H12" s="14"/>
      <c r="I12" s="14"/>
      <c r="J12" s="14"/>
      <c r="K12" s="14"/>
      <c r="L12" s="14"/>
      <c r="M12" s="4"/>
    </row>
    <row r="13" spans="1:13" x14ac:dyDescent="0.2">
      <c r="A13" s="4"/>
      <c r="B13" s="19"/>
      <c r="C13" s="44"/>
      <c r="D13" s="45"/>
      <c r="E13" s="11">
        <f t="shared" si="0"/>
        <v>0</v>
      </c>
      <c r="F13" s="12">
        <f t="shared" si="1"/>
        <v>0</v>
      </c>
      <c r="G13" s="13">
        <f t="shared" si="2"/>
        <v>0</v>
      </c>
      <c r="H13" s="14"/>
      <c r="I13" s="14"/>
      <c r="J13" s="14"/>
      <c r="K13" s="14"/>
      <c r="L13" s="14"/>
      <c r="M13" s="4"/>
    </row>
    <row r="14" spans="1:13" x14ac:dyDescent="0.2">
      <c r="A14" s="4"/>
      <c r="B14" s="19"/>
      <c r="C14" s="44"/>
      <c r="D14" s="45"/>
      <c r="E14" s="11">
        <f t="shared" si="0"/>
        <v>0</v>
      </c>
      <c r="F14" s="12">
        <f t="shared" si="1"/>
        <v>0</v>
      </c>
      <c r="G14" s="13">
        <f t="shared" si="2"/>
        <v>0</v>
      </c>
      <c r="H14" s="14"/>
      <c r="I14" s="14"/>
      <c r="J14" s="14"/>
      <c r="K14" s="14"/>
      <c r="L14" s="14"/>
      <c r="M14" s="4"/>
    </row>
    <row r="15" spans="1:13" x14ac:dyDescent="0.2">
      <c r="A15" s="4"/>
      <c r="B15" s="19"/>
      <c r="C15" s="44"/>
      <c r="D15" s="45"/>
      <c r="E15" s="11">
        <f t="shared" si="0"/>
        <v>0</v>
      </c>
      <c r="F15" s="12">
        <f t="shared" si="1"/>
        <v>0</v>
      </c>
      <c r="G15" s="13">
        <f t="shared" si="2"/>
        <v>0</v>
      </c>
      <c r="H15" s="14"/>
      <c r="I15" s="14"/>
      <c r="J15" s="14"/>
      <c r="K15" s="14"/>
      <c r="L15" s="14"/>
      <c r="M15" s="4"/>
    </row>
    <row r="16" spans="1:13" x14ac:dyDescent="0.2">
      <c r="A16" s="4"/>
      <c r="B16" s="19"/>
      <c r="C16" s="44"/>
      <c r="D16" s="45"/>
      <c r="E16" s="11">
        <f t="shared" si="0"/>
        <v>0</v>
      </c>
      <c r="F16" s="12">
        <f t="shared" si="1"/>
        <v>0</v>
      </c>
      <c r="G16" s="13">
        <f t="shared" si="2"/>
        <v>0</v>
      </c>
      <c r="H16" s="14"/>
      <c r="I16" s="14"/>
      <c r="J16" s="14"/>
      <c r="K16" s="14"/>
      <c r="L16" s="14"/>
      <c r="M16" s="4"/>
    </row>
    <row r="17" spans="1:13" x14ac:dyDescent="0.2">
      <c r="A17" s="4"/>
      <c r="B17" s="19"/>
      <c r="C17" s="44"/>
      <c r="D17" s="45"/>
      <c r="E17" s="11">
        <f t="shared" si="0"/>
        <v>0</v>
      </c>
      <c r="F17" s="12">
        <f t="shared" si="1"/>
        <v>0</v>
      </c>
      <c r="G17" s="13">
        <f t="shared" si="2"/>
        <v>0</v>
      </c>
      <c r="H17" s="14"/>
      <c r="I17" s="14"/>
      <c r="J17" s="14"/>
      <c r="K17" s="14"/>
      <c r="L17" s="14"/>
      <c r="M17" s="4"/>
    </row>
    <row r="18" spans="1:13" x14ac:dyDescent="0.2">
      <c r="A18" s="4"/>
      <c r="B18" s="19"/>
      <c r="C18" s="44"/>
      <c r="D18" s="45"/>
      <c r="E18" s="11">
        <f t="shared" si="0"/>
        <v>0</v>
      </c>
      <c r="F18" s="12">
        <f t="shared" si="1"/>
        <v>0</v>
      </c>
      <c r="G18" s="13">
        <f t="shared" si="2"/>
        <v>0</v>
      </c>
      <c r="H18" s="14"/>
      <c r="I18" s="14"/>
      <c r="J18" s="14"/>
      <c r="K18" s="14"/>
      <c r="L18" s="14"/>
      <c r="M18" s="4"/>
    </row>
    <row r="19" spans="1:13" x14ac:dyDescent="0.2">
      <c r="A19" s="4"/>
      <c r="B19" s="19"/>
      <c r="C19" s="44"/>
      <c r="D19" s="45"/>
      <c r="E19" s="11">
        <f t="shared" si="0"/>
        <v>0</v>
      </c>
      <c r="F19" s="12">
        <f t="shared" si="1"/>
        <v>0</v>
      </c>
      <c r="G19" s="13">
        <f t="shared" si="2"/>
        <v>0</v>
      </c>
      <c r="H19" s="14"/>
      <c r="I19" s="14"/>
      <c r="J19" s="14"/>
      <c r="K19" s="14"/>
      <c r="L19" s="14"/>
      <c r="M19" s="4"/>
    </row>
    <row r="20" spans="1:13" x14ac:dyDescent="0.2">
      <c r="A20" s="4"/>
      <c r="B20" s="19"/>
      <c r="C20" s="44"/>
      <c r="D20" s="45"/>
      <c r="E20" s="11">
        <f t="shared" si="0"/>
        <v>0</v>
      </c>
      <c r="F20" s="12">
        <f t="shared" si="1"/>
        <v>0</v>
      </c>
      <c r="G20" s="13">
        <f t="shared" si="2"/>
        <v>0</v>
      </c>
      <c r="H20" s="14"/>
      <c r="I20" s="14"/>
      <c r="J20" s="14"/>
      <c r="K20" s="14"/>
      <c r="L20" s="14"/>
      <c r="M20" s="4"/>
    </row>
    <row r="21" spans="1:13" x14ac:dyDescent="0.2">
      <c r="A21" s="4"/>
      <c r="B21" s="19"/>
      <c r="C21" s="44"/>
      <c r="D21" s="45"/>
      <c r="E21" s="11">
        <f t="shared" si="0"/>
        <v>0</v>
      </c>
      <c r="F21" s="12">
        <f t="shared" si="1"/>
        <v>0</v>
      </c>
      <c r="G21" s="13">
        <f t="shared" si="2"/>
        <v>0</v>
      </c>
      <c r="H21" s="14"/>
      <c r="I21" s="14"/>
      <c r="J21" s="14"/>
      <c r="K21" s="14"/>
      <c r="L21" s="14"/>
      <c r="M21" s="4"/>
    </row>
    <row r="22" spans="1:13" x14ac:dyDescent="0.2">
      <c r="A22" s="4"/>
      <c r="B22" s="19"/>
      <c r="C22" s="44"/>
      <c r="D22" s="45"/>
      <c r="E22" s="11">
        <f t="shared" si="0"/>
        <v>0</v>
      </c>
      <c r="F22" s="12">
        <f t="shared" si="1"/>
        <v>0</v>
      </c>
      <c r="G22" s="13">
        <f t="shared" si="2"/>
        <v>0</v>
      </c>
      <c r="H22" s="14"/>
      <c r="I22" s="14"/>
      <c r="J22" s="14"/>
      <c r="K22" s="14"/>
      <c r="L22" s="14"/>
      <c r="M22" s="4"/>
    </row>
    <row r="23" spans="1:13" x14ac:dyDescent="0.2">
      <c r="A23" s="4"/>
      <c r="B23" s="19"/>
      <c r="C23" s="44"/>
      <c r="D23" s="45"/>
      <c r="E23" s="11">
        <f t="shared" si="0"/>
        <v>0</v>
      </c>
      <c r="F23" s="12">
        <f t="shared" si="1"/>
        <v>0</v>
      </c>
      <c r="G23" s="13">
        <f t="shared" si="2"/>
        <v>0</v>
      </c>
      <c r="H23" s="14"/>
      <c r="I23" s="14"/>
      <c r="J23" s="14"/>
      <c r="K23" s="14"/>
      <c r="L23" s="14"/>
      <c r="M23" s="4"/>
    </row>
    <row r="24" spans="1:13" x14ac:dyDescent="0.2">
      <c r="A24" s="4"/>
      <c r="B24" s="19"/>
      <c r="C24" s="44"/>
      <c r="D24" s="45"/>
      <c r="E24" s="11">
        <f t="shared" si="0"/>
        <v>0</v>
      </c>
      <c r="F24" s="12">
        <f t="shared" si="1"/>
        <v>0</v>
      </c>
      <c r="G24" s="13">
        <f t="shared" si="2"/>
        <v>0</v>
      </c>
      <c r="H24" s="14"/>
      <c r="I24" s="14"/>
      <c r="J24" s="14"/>
      <c r="K24" s="14"/>
      <c r="L24" s="14"/>
      <c r="M24" s="4"/>
    </row>
    <row r="25" spans="1:13" x14ac:dyDescent="0.2">
      <c r="A25" s="4"/>
      <c r="B25" s="19"/>
      <c r="C25" s="44"/>
      <c r="D25" s="45"/>
      <c r="E25" s="11">
        <f t="shared" si="0"/>
        <v>0</v>
      </c>
      <c r="F25" s="12">
        <f t="shared" si="1"/>
        <v>0</v>
      </c>
      <c r="G25" s="13">
        <f t="shared" si="2"/>
        <v>0</v>
      </c>
      <c r="H25" s="14"/>
      <c r="I25" s="14"/>
      <c r="J25" s="14"/>
      <c r="K25" s="14"/>
      <c r="L25" s="14"/>
      <c r="M25" s="4"/>
    </row>
    <row r="26" spans="1:13" x14ac:dyDescent="0.2">
      <c r="A26" s="4"/>
      <c r="B26" s="19"/>
      <c r="C26" s="44"/>
      <c r="D26" s="45"/>
      <c r="E26" s="11">
        <f t="shared" si="0"/>
        <v>0</v>
      </c>
      <c r="F26" s="12">
        <f t="shared" si="1"/>
        <v>0</v>
      </c>
      <c r="G26" s="13">
        <f t="shared" si="2"/>
        <v>0</v>
      </c>
      <c r="H26" s="14"/>
      <c r="I26" s="14"/>
      <c r="J26" s="14"/>
      <c r="K26" s="14"/>
      <c r="L26" s="14"/>
      <c r="M26" s="4"/>
    </row>
    <row r="27" spans="1:13" x14ac:dyDescent="0.15">
      <c r="A27" s="4"/>
      <c r="B27" s="57" t="s">
        <v>24</v>
      </c>
      <c r="C27" s="58"/>
      <c r="D27" s="15">
        <f>SUM(D7:D26)</f>
        <v>0</v>
      </c>
      <c r="E27" s="57" t="s">
        <v>25</v>
      </c>
      <c r="F27" s="58"/>
      <c r="G27" s="16">
        <f>SUM(G7:G26)</f>
        <v>0</v>
      </c>
      <c r="H27" s="4"/>
      <c r="I27" s="4"/>
      <c r="J27" s="17"/>
      <c r="K27" s="4"/>
      <c r="L27" s="4"/>
      <c r="M27" s="4"/>
    </row>
    <row r="28" spans="1:13" ht="9.75" customHeight="1" x14ac:dyDescent="0.2">
      <c r="A28" s="4"/>
      <c r="B28" s="4"/>
      <c r="C28" s="4"/>
      <c r="D28" s="4"/>
      <c r="E28" s="4"/>
      <c r="F28" s="7"/>
      <c r="G28" s="4"/>
      <c r="H28" s="4"/>
      <c r="I28" s="4"/>
      <c r="J28" s="4"/>
      <c r="K28" s="4"/>
      <c r="L28" s="4"/>
      <c r="M28" s="4"/>
    </row>
    <row r="29" spans="1:13" ht="18" customHeight="1" x14ac:dyDescent="0.2">
      <c r="A29" s="6" t="s">
        <v>26</v>
      </c>
      <c r="B29" s="4" t="s">
        <v>27</v>
      </c>
      <c r="C29" s="4"/>
      <c r="D29" s="4"/>
      <c r="E29" s="4"/>
      <c r="F29" s="7"/>
      <c r="G29" s="4"/>
      <c r="H29" s="4"/>
      <c r="I29" s="4"/>
      <c r="J29" s="4"/>
      <c r="K29" s="4"/>
      <c r="L29" s="4"/>
      <c r="M29" s="4"/>
    </row>
    <row r="30" spans="1:13" ht="26.4" x14ac:dyDescent="0.2">
      <c r="A30" s="4"/>
      <c r="B30" s="57" t="s">
        <v>28</v>
      </c>
      <c r="C30" s="74"/>
      <c r="D30" s="74"/>
      <c r="E30" s="58"/>
      <c r="F30" s="18" t="s">
        <v>29</v>
      </c>
      <c r="G30" s="18" t="s">
        <v>30</v>
      </c>
      <c r="H30" s="57" t="s">
        <v>31</v>
      </c>
      <c r="I30" s="74"/>
      <c r="J30" s="74"/>
      <c r="K30" s="74"/>
      <c r="L30" s="58"/>
      <c r="M30" s="4"/>
    </row>
    <row r="31" spans="1:13" x14ac:dyDescent="0.2">
      <c r="A31" s="4"/>
      <c r="B31" s="51"/>
      <c r="C31" s="52"/>
      <c r="D31" s="52"/>
      <c r="E31" s="53"/>
      <c r="F31" s="19"/>
      <c r="G31" s="44"/>
      <c r="H31" s="54"/>
      <c r="I31" s="55"/>
      <c r="J31" s="55"/>
      <c r="K31" s="55"/>
      <c r="L31" s="56"/>
      <c r="M31" s="4"/>
    </row>
    <row r="32" spans="1:13" x14ac:dyDescent="0.2">
      <c r="A32" s="4"/>
      <c r="B32" s="51"/>
      <c r="C32" s="52"/>
      <c r="D32" s="52"/>
      <c r="E32" s="53"/>
      <c r="F32" s="19"/>
      <c r="G32" s="44"/>
      <c r="H32" s="54"/>
      <c r="I32" s="55"/>
      <c r="J32" s="55"/>
      <c r="K32" s="55"/>
      <c r="L32" s="56"/>
      <c r="M32" s="4"/>
    </row>
    <row r="33" spans="1:13" x14ac:dyDescent="0.2">
      <c r="A33" s="4"/>
      <c r="B33" s="51"/>
      <c r="C33" s="52"/>
      <c r="D33" s="52"/>
      <c r="E33" s="53"/>
      <c r="F33" s="19"/>
      <c r="G33" s="44"/>
      <c r="H33" s="54"/>
      <c r="I33" s="55"/>
      <c r="J33" s="55"/>
      <c r="K33" s="55"/>
      <c r="L33" s="56"/>
      <c r="M33" s="4"/>
    </row>
    <row r="34" spans="1:13" x14ac:dyDescent="0.2">
      <c r="A34" s="4"/>
      <c r="B34" s="51"/>
      <c r="C34" s="52"/>
      <c r="D34" s="52"/>
      <c r="E34" s="53"/>
      <c r="F34" s="19"/>
      <c r="G34" s="44"/>
      <c r="H34" s="54"/>
      <c r="I34" s="55"/>
      <c r="J34" s="55"/>
      <c r="K34" s="55"/>
      <c r="L34" s="56"/>
      <c r="M34" s="4"/>
    </row>
    <row r="35" spans="1:13" x14ac:dyDescent="0.2">
      <c r="A35" s="4"/>
      <c r="B35" s="51"/>
      <c r="C35" s="52"/>
      <c r="D35" s="52"/>
      <c r="E35" s="53"/>
      <c r="F35" s="19"/>
      <c r="G35" s="44"/>
      <c r="H35" s="54"/>
      <c r="I35" s="55"/>
      <c r="J35" s="55"/>
      <c r="K35" s="55"/>
      <c r="L35" s="56"/>
      <c r="M35" s="4"/>
    </row>
    <row r="36" spans="1:13" x14ac:dyDescent="0.2">
      <c r="A36" s="4"/>
      <c r="B36" s="51"/>
      <c r="C36" s="52"/>
      <c r="D36" s="52"/>
      <c r="E36" s="53"/>
      <c r="F36" s="19"/>
      <c r="G36" s="44"/>
      <c r="H36" s="54"/>
      <c r="I36" s="55"/>
      <c r="J36" s="55"/>
      <c r="K36" s="55"/>
      <c r="L36" s="56"/>
      <c r="M36" s="4"/>
    </row>
    <row r="37" spans="1:13" x14ac:dyDescent="0.2">
      <c r="A37" s="4"/>
      <c r="B37" s="51"/>
      <c r="C37" s="52"/>
      <c r="D37" s="52"/>
      <c r="E37" s="53"/>
      <c r="F37" s="19"/>
      <c r="G37" s="44"/>
      <c r="H37" s="54"/>
      <c r="I37" s="55"/>
      <c r="J37" s="55"/>
      <c r="K37" s="55"/>
      <c r="L37" s="56"/>
      <c r="M37" s="4"/>
    </row>
    <row r="38" spans="1:13" x14ac:dyDescent="0.2">
      <c r="A38" s="4"/>
      <c r="B38" s="51"/>
      <c r="C38" s="52"/>
      <c r="D38" s="52"/>
      <c r="E38" s="53"/>
      <c r="F38" s="19"/>
      <c r="G38" s="44"/>
      <c r="H38" s="54"/>
      <c r="I38" s="55"/>
      <c r="J38" s="55"/>
      <c r="K38" s="55"/>
      <c r="L38" s="56"/>
      <c r="M38" s="4"/>
    </row>
    <row r="39" spans="1:13" x14ac:dyDescent="0.2">
      <c r="A39" s="4"/>
      <c r="B39" s="51"/>
      <c r="C39" s="52"/>
      <c r="D39" s="52"/>
      <c r="E39" s="53"/>
      <c r="F39" s="19"/>
      <c r="G39" s="44"/>
      <c r="H39" s="54"/>
      <c r="I39" s="55"/>
      <c r="J39" s="55"/>
      <c r="K39" s="55"/>
      <c r="L39" s="56"/>
      <c r="M39" s="4"/>
    </row>
    <row r="40" spans="1:13" x14ac:dyDescent="0.2">
      <c r="A40" s="4"/>
      <c r="B40" s="51"/>
      <c r="C40" s="52"/>
      <c r="D40" s="52"/>
      <c r="E40" s="53"/>
      <c r="F40" s="19"/>
      <c r="G40" s="44"/>
      <c r="H40" s="54"/>
      <c r="I40" s="55"/>
      <c r="J40" s="55"/>
      <c r="K40" s="55"/>
      <c r="L40" s="56"/>
      <c r="M40" s="4"/>
    </row>
    <row r="41" spans="1:13" x14ac:dyDescent="0.2">
      <c r="A41" s="4"/>
      <c r="B41" s="51"/>
      <c r="C41" s="52"/>
      <c r="D41" s="52"/>
      <c r="E41" s="53"/>
      <c r="F41" s="19"/>
      <c r="G41" s="44"/>
      <c r="H41" s="54"/>
      <c r="I41" s="55"/>
      <c r="J41" s="55"/>
      <c r="K41" s="55"/>
      <c r="L41" s="56"/>
      <c r="M41" s="4"/>
    </row>
    <row r="42" spans="1:13" x14ac:dyDescent="0.2">
      <c r="A42" s="4"/>
      <c r="B42" s="51"/>
      <c r="C42" s="52"/>
      <c r="D42" s="52"/>
      <c r="E42" s="53"/>
      <c r="F42" s="19"/>
      <c r="G42" s="44"/>
      <c r="H42" s="54"/>
      <c r="I42" s="55"/>
      <c r="J42" s="55"/>
      <c r="K42" s="55"/>
      <c r="L42" s="56"/>
      <c r="M42" s="4"/>
    </row>
    <row r="43" spans="1:13" x14ac:dyDescent="0.2">
      <c r="A43" s="4"/>
      <c r="B43" s="51"/>
      <c r="C43" s="52"/>
      <c r="D43" s="52"/>
      <c r="E43" s="53"/>
      <c r="F43" s="19"/>
      <c r="G43" s="44"/>
      <c r="H43" s="54"/>
      <c r="I43" s="55"/>
      <c r="J43" s="55"/>
      <c r="K43" s="55"/>
      <c r="L43" s="56"/>
      <c r="M43" s="4"/>
    </row>
    <row r="44" spans="1:13" x14ac:dyDescent="0.2">
      <c r="A44" s="4"/>
      <c r="B44" s="51"/>
      <c r="C44" s="52"/>
      <c r="D44" s="52"/>
      <c r="E44" s="53"/>
      <c r="F44" s="19"/>
      <c r="G44" s="44"/>
      <c r="H44" s="54"/>
      <c r="I44" s="55"/>
      <c r="J44" s="55"/>
      <c r="K44" s="55"/>
      <c r="L44" s="56"/>
      <c r="M44" s="4"/>
    </row>
    <row r="45" spans="1:13" x14ac:dyDescent="0.2">
      <c r="A45" s="4"/>
      <c r="B45" s="51"/>
      <c r="C45" s="52"/>
      <c r="D45" s="52"/>
      <c r="E45" s="53"/>
      <c r="F45" s="19"/>
      <c r="G45" s="44"/>
      <c r="H45" s="54"/>
      <c r="I45" s="55"/>
      <c r="J45" s="55"/>
      <c r="K45" s="55"/>
      <c r="L45" s="56"/>
      <c r="M45" s="4"/>
    </row>
    <row r="46" spans="1:13" x14ac:dyDescent="0.2">
      <c r="A46" s="4"/>
      <c r="B46" s="4"/>
      <c r="C46" s="4"/>
      <c r="D46" s="4"/>
      <c r="E46" s="57" t="s">
        <v>32</v>
      </c>
      <c r="F46" s="58"/>
      <c r="G46" s="16">
        <f>SUM(G31:G45)</f>
        <v>0</v>
      </c>
      <c r="H46" s="4"/>
      <c r="I46" s="4"/>
      <c r="J46" s="4"/>
      <c r="K46" s="4"/>
      <c r="L46" s="4"/>
      <c r="M46" s="4"/>
    </row>
    <row r="47" spans="1:13" x14ac:dyDescent="0.2">
      <c r="A47" s="4"/>
      <c r="B47" s="4"/>
      <c r="C47" s="4"/>
      <c r="D47" s="4"/>
      <c r="E47" s="20"/>
      <c r="F47" s="20"/>
      <c r="G47" s="21"/>
      <c r="H47" s="4"/>
      <c r="I47" s="4"/>
      <c r="J47" s="4"/>
      <c r="K47" s="4"/>
      <c r="L47" s="4"/>
      <c r="M47" s="4"/>
    </row>
    <row r="48" spans="1:13" x14ac:dyDescent="0.2">
      <c r="A48" s="4"/>
      <c r="B48" s="6" t="s">
        <v>33</v>
      </c>
      <c r="C48" s="4" t="s">
        <v>34</v>
      </c>
      <c r="D48" s="4"/>
      <c r="E48" s="22">
        <f>D27</f>
        <v>0</v>
      </c>
      <c r="F48" s="7" t="s">
        <v>42</v>
      </c>
      <c r="G48" s="23">
        <f>E48*25</f>
        <v>0</v>
      </c>
      <c r="H48" s="4" t="s">
        <v>36</v>
      </c>
      <c r="I48" s="4"/>
      <c r="J48" s="4"/>
      <c r="K48" s="4"/>
      <c r="L48" s="4"/>
      <c r="M48" s="4"/>
    </row>
    <row r="49" spans="1:13" s="34" customFormat="1" x14ac:dyDescent="0.2">
      <c r="A49" s="30"/>
      <c r="B49" s="31" t="s">
        <v>37</v>
      </c>
      <c r="C49" s="32" t="s">
        <v>38</v>
      </c>
      <c r="D49" s="33"/>
      <c r="E49" s="30"/>
      <c r="F49" s="33"/>
      <c r="G49" s="30"/>
      <c r="H49" s="30"/>
      <c r="I49" s="30"/>
      <c r="J49" s="30"/>
      <c r="K49" s="30"/>
      <c r="L49" s="30"/>
      <c r="M49" s="30"/>
    </row>
    <row r="50" spans="1:13" x14ac:dyDescent="0.2">
      <c r="A50" s="4"/>
      <c r="B50" s="4"/>
      <c r="C50" s="24">
        <f>G27</f>
        <v>0</v>
      </c>
      <c r="D50" s="7" t="s">
        <v>39</v>
      </c>
      <c r="E50" s="25">
        <f>G46</f>
        <v>0</v>
      </c>
      <c r="F50" s="7" t="s">
        <v>35</v>
      </c>
      <c r="G50" s="26">
        <f>C50+E50</f>
        <v>0</v>
      </c>
      <c r="H50" s="4" t="s">
        <v>36</v>
      </c>
      <c r="I50" s="4"/>
      <c r="J50" s="4"/>
      <c r="K50" s="4"/>
      <c r="L50" s="4"/>
      <c r="M50" s="4"/>
    </row>
    <row r="51" spans="1:13" ht="4.5" customHeight="1" x14ac:dyDescent="0.2">
      <c r="A51" s="4"/>
      <c r="B51" s="4"/>
      <c r="C51" s="4"/>
      <c r="D51" s="4"/>
      <c r="E51" s="4"/>
      <c r="F51" s="7"/>
      <c r="G51" s="4"/>
      <c r="H51" s="4"/>
      <c r="I51" s="4"/>
      <c r="J51" s="4"/>
      <c r="K51" s="4"/>
      <c r="L51" s="4"/>
      <c r="M51" s="4"/>
    </row>
    <row r="52" spans="1:13" x14ac:dyDescent="0.2">
      <c r="A52" s="4"/>
      <c r="B52" s="4"/>
      <c r="C52" s="6" t="s">
        <v>40</v>
      </c>
      <c r="D52" s="25" t="str">
        <f>IF(G50=G48,"=",IF(G50&gt;G48,"＞","＜"))</f>
        <v>=</v>
      </c>
      <c r="E52" s="6" t="s">
        <v>41</v>
      </c>
      <c r="G52" s="28" t="str">
        <f>IF(G50&gt;=G48,"OK","NG")</f>
        <v>OK</v>
      </c>
      <c r="H52" s="4"/>
      <c r="I52" s="4"/>
      <c r="J52" s="4"/>
      <c r="K52" s="4"/>
      <c r="L52" s="4"/>
      <c r="M52" s="4"/>
    </row>
    <row r="53" spans="1:13" x14ac:dyDescent="0.2">
      <c r="A53" s="4"/>
      <c r="B53" s="4"/>
      <c r="C53" s="4"/>
      <c r="D53" s="4"/>
      <c r="E53" s="4"/>
      <c r="F53" s="7"/>
      <c r="G53" s="4"/>
      <c r="H53" s="4"/>
      <c r="I53" s="4"/>
      <c r="J53" s="4"/>
      <c r="K53" s="4"/>
      <c r="L53" s="29"/>
      <c r="M53" s="4"/>
    </row>
    <row r="54" spans="1:13" x14ac:dyDescent="0.2">
      <c r="A54" s="4"/>
      <c r="B54" s="4"/>
      <c r="C54" s="4"/>
      <c r="D54" s="4"/>
      <c r="E54" s="4"/>
      <c r="F54" s="7"/>
      <c r="G54" s="4"/>
      <c r="H54" s="4"/>
      <c r="I54" s="4"/>
      <c r="J54" s="4"/>
      <c r="K54" s="4"/>
      <c r="L54" s="4"/>
      <c r="M54" s="4"/>
    </row>
    <row r="55" spans="1:13" ht="29.25" customHeight="1" x14ac:dyDescent="0.15">
      <c r="A55" s="4"/>
      <c r="B55" s="71" t="s">
        <v>57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35"/>
    </row>
    <row r="56" spans="1:13" ht="7.5" customHeight="1" x14ac:dyDescent="0.2">
      <c r="A56" s="4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4"/>
    </row>
    <row r="57" spans="1:13" customFormat="1" x14ac:dyDescent="0.2">
      <c r="A57" s="1"/>
      <c r="B57" s="40" t="s">
        <v>46</v>
      </c>
      <c r="C57" s="65" t="s">
        <v>3</v>
      </c>
      <c r="D57" s="66"/>
      <c r="E57" s="66"/>
      <c r="F57" s="66"/>
      <c r="G57" s="66"/>
      <c r="H57" s="66"/>
      <c r="I57" s="66"/>
      <c r="J57" s="67"/>
      <c r="K57" s="62" t="s">
        <v>4</v>
      </c>
      <c r="L57" s="62" t="s">
        <v>5</v>
      </c>
      <c r="M57" s="1"/>
    </row>
    <row r="58" spans="1:13" customFormat="1" x14ac:dyDescent="0.2">
      <c r="A58" s="1"/>
      <c r="B58" s="41" t="s">
        <v>48</v>
      </c>
      <c r="C58" s="68"/>
      <c r="D58" s="69"/>
      <c r="E58" s="69"/>
      <c r="F58" s="69"/>
      <c r="G58" s="69"/>
      <c r="H58" s="69"/>
      <c r="I58" s="69"/>
      <c r="J58" s="70"/>
      <c r="K58" s="63"/>
      <c r="L58" s="63"/>
      <c r="M58" s="1"/>
    </row>
    <row r="59" spans="1:13" customFormat="1" x14ac:dyDescent="0.2">
      <c r="A59" s="1"/>
      <c r="B59" s="40" t="s">
        <v>0</v>
      </c>
      <c r="C59" s="65" t="s">
        <v>1</v>
      </c>
      <c r="D59" s="66"/>
      <c r="E59" s="66"/>
      <c r="F59" s="66"/>
      <c r="G59" s="66"/>
      <c r="H59" s="66"/>
      <c r="I59" s="66"/>
      <c r="J59" s="67"/>
      <c r="K59" s="62" t="s">
        <v>44</v>
      </c>
      <c r="L59" s="62" t="s">
        <v>45</v>
      </c>
      <c r="M59" s="1"/>
    </row>
    <row r="60" spans="1:13" customFormat="1" x14ac:dyDescent="0.2">
      <c r="A60" s="1"/>
      <c r="B60" s="41" t="s">
        <v>43</v>
      </c>
      <c r="C60" s="68"/>
      <c r="D60" s="69"/>
      <c r="E60" s="69"/>
      <c r="F60" s="69"/>
      <c r="G60" s="69"/>
      <c r="H60" s="69"/>
      <c r="I60" s="69"/>
      <c r="J60" s="70"/>
      <c r="K60" s="63"/>
      <c r="L60" s="63"/>
      <c r="M60" s="1"/>
    </row>
    <row r="61" spans="1:13" customFormat="1" ht="30.75" customHeight="1" x14ac:dyDescent="0.15">
      <c r="A61" s="1"/>
      <c r="B61" s="42" t="s">
        <v>47</v>
      </c>
      <c r="C61" s="59" t="s">
        <v>6</v>
      </c>
      <c r="D61" s="59"/>
      <c r="E61" s="59"/>
      <c r="F61" s="59"/>
      <c r="G61" s="59"/>
      <c r="H61" s="59"/>
      <c r="I61" s="59"/>
      <c r="J61" s="59"/>
      <c r="K61" s="38" t="s">
        <v>4</v>
      </c>
      <c r="L61" s="38" t="s">
        <v>5</v>
      </c>
      <c r="M61" s="1"/>
    </row>
    <row r="62" spans="1:13" customFormat="1" ht="40.5" customHeight="1" x14ac:dyDescent="0.2">
      <c r="A62" s="1"/>
      <c r="B62" s="43" t="s">
        <v>43</v>
      </c>
      <c r="C62" s="60" t="s">
        <v>10</v>
      </c>
      <c r="D62" s="61"/>
      <c r="E62" s="61"/>
      <c r="F62" s="61"/>
      <c r="G62" s="61"/>
      <c r="H62" s="61"/>
      <c r="I62" s="61"/>
      <c r="J62" s="61"/>
      <c r="K62" s="62" t="s">
        <v>4</v>
      </c>
      <c r="L62" s="62" t="s">
        <v>5</v>
      </c>
      <c r="M62" s="1"/>
    </row>
    <row r="63" spans="1:13" customFormat="1" x14ac:dyDescent="0.2">
      <c r="A63" s="1"/>
      <c r="B63" s="36"/>
      <c r="C63" s="64" t="s">
        <v>8</v>
      </c>
      <c r="D63" s="64"/>
      <c r="E63" s="2">
        <f>SUMIF(J7:J26,"×",D7:D26)</f>
        <v>0</v>
      </c>
      <c r="F63" s="39">
        <f>E63</f>
        <v>0</v>
      </c>
      <c r="G63" s="3" t="s">
        <v>9</v>
      </c>
      <c r="H63" s="3">
        <f>IF(E63&lt;=10,2,ROUNDUP(E63/10,0))</f>
        <v>2</v>
      </c>
      <c r="I63" s="39" t="s">
        <v>2</v>
      </c>
      <c r="J63" s="39"/>
      <c r="K63" s="63"/>
      <c r="L63" s="63"/>
      <c r="M63" s="1"/>
    </row>
    <row r="64" spans="1:13" customFormat="1" ht="30.75" customHeight="1" x14ac:dyDescent="0.2">
      <c r="A64" s="1"/>
      <c r="B64" s="37"/>
      <c r="C64" s="48" t="s">
        <v>7</v>
      </c>
      <c r="D64" s="49"/>
      <c r="E64" s="49"/>
      <c r="F64" s="49"/>
      <c r="G64" s="49"/>
      <c r="H64" s="49"/>
      <c r="I64" s="49"/>
      <c r="J64" s="50"/>
      <c r="K64" s="38" t="s">
        <v>4</v>
      </c>
      <c r="L64" s="38" t="s">
        <v>5</v>
      </c>
      <c r="M64" s="1"/>
    </row>
    <row r="65" spans="1:13" x14ac:dyDescent="0.2">
      <c r="A65" s="4"/>
      <c r="B65" s="4"/>
      <c r="C65" s="4"/>
      <c r="D65" s="4"/>
      <c r="E65" s="4"/>
      <c r="F65" s="7"/>
      <c r="G65" s="4"/>
      <c r="H65" s="4"/>
      <c r="I65" s="4"/>
      <c r="J65" s="4"/>
      <c r="K65" s="4"/>
      <c r="L65" s="4"/>
      <c r="M65" s="4"/>
    </row>
    <row r="66" spans="1:13" x14ac:dyDescent="0.2">
      <c r="A66" s="4"/>
      <c r="B66" s="4"/>
      <c r="C66" s="4"/>
      <c r="D66" s="4"/>
      <c r="E66" s="4"/>
      <c r="F66" s="7"/>
      <c r="G66" s="4"/>
      <c r="H66" s="4"/>
      <c r="I66" s="4"/>
      <c r="J66" s="4"/>
      <c r="K66" s="4"/>
      <c r="L66" s="4"/>
      <c r="M66" s="4"/>
    </row>
    <row r="67" spans="1:13" x14ac:dyDescent="0.2">
      <c r="A67" s="4"/>
      <c r="B67" s="4"/>
      <c r="C67" s="4"/>
      <c r="D67" s="4"/>
      <c r="E67" s="4"/>
      <c r="F67" s="7"/>
      <c r="G67" s="4"/>
      <c r="H67" s="4"/>
      <c r="I67" s="4"/>
      <c r="J67" s="4"/>
      <c r="K67" s="4"/>
      <c r="L67" s="4"/>
      <c r="M67" s="4"/>
    </row>
    <row r="68" spans="1:13" x14ac:dyDescent="0.2">
      <c r="A68" s="4"/>
      <c r="B68" s="4"/>
      <c r="C68" s="4"/>
      <c r="D68" s="4"/>
      <c r="E68" s="4"/>
      <c r="F68" s="7"/>
      <c r="G68" s="4"/>
      <c r="H68" s="4"/>
      <c r="I68" s="4"/>
      <c r="J68" s="4"/>
      <c r="K68" s="4"/>
      <c r="L68" s="4"/>
      <c r="M68" s="4"/>
    </row>
  </sheetData>
  <sheetProtection sheet="1" objects="1" scenarios="1" selectLockedCells="1"/>
  <mergeCells count="54">
    <mergeCell ref="B1:L2"/>
    <mergeCell ref="B5:B6"/>
    <mergeCell ref="C5:C6"/>
    <mergeCell ref="D5:D6"/>
    <mergeCell ref="E5:G6"/>
    <mergeCell ref="H5:L5"/>
    <mergeCell ref="B27:C27"/>
    <mergeCell ref="E27:F27"/>
    <mergeCell ref="B30:E30"/>
    <mergeCell ref="H30:L30"/>
    <mergeCell ref="B31:E31"/>
    <mergeCell ref="H31:L31"/>
    <mergeCell ref="B32:E32"/>
    <mergeCell ref="H32:L32"/>
    <mergeCell ref="B33:E33"/>
    <mergeCell ref="H33:L33"/>
    <mergeCell ref="B34:E34"/>
    <mergeCell ref="H34:L34"/>
    <mergeCell ref="B35:E35"/>
    <mergeCell ref="H35:L35"/>
    <mergeCell ref="B36:E36"/>
    <mergeCell ref="H36:L36"/>
    <mergeCell ref="B37:E37"/>
    <mergeCell ref="H37:L37"/>
    <mergeCell ref="L59:L60"/>
    <mergeCell ref="B38:E38"/>
    <mergeCell ref="H38:L38"/>
    <mergeCell ref="B39:E39"/>
    <mergeCell ref="H39:L39"/>
    <mergeCell ref="B40:E40"/>
    <mergeCell ref="H40:L40"/>
    <mergeCell ref="B41:E41"/>
    <mergeCell ref="H41:L41"/>
    <mergeCell ref="B42:E42"/>
    <mergeCell ref="H42:L42"/>
    <mergeCell ref="B43:E43"/>
    <mergeCell ref="H43:L43"/>
    <mergeCell ref="B55:L56"/>
    <mergeCell ref="C64:J64"/>
    <mergeCell ref="B44:E44"/>
    <mergeCell ref="H44:L44"/>
    <mergeCell ref="B45:E45"/>
    <mergeCell ref="H45:L45"/>
    <mergeCell ref="E46:F46"/>
    <mergeCell ref="C61:J61"/>
    <mergeCell ref="C62:J62"/>
    <mergeCell ref="K62:K63"/>
    <mergeCell ref="L62:L63"/>
    <mergeCell ref="C63:D63"/>
    <mergeCell ref="C57:J58"/>
    <mergeCell ref="K57:K58"/>
    <mergeCell ref="L57:L58"/>
    <mergeCell ref="C59:J60"/>
    <mergeCell ref="K59:K60"/>
  </mergeCells>
  <phoneticPr fontId="9"/>
  <dataValidations count="4">
    <dataValidation type="decimal" operator="greaterThanOrEqual" allowBlank="1" showInputMessage="1" showErrorMessage="1" error="18㎡以上必要です。" sqref="C7:C26 IY7:IY26 SU7:SU26 ACQ7:ACQ26 AMM7:AMM26 AWI7:AWI26 BGE7:BGE26 BQA7:BQA26 BZW7:BZW26 CJS7:CJS26 CTO7:CTO26 DDK7:DDK26 DNG7:DNG26 DXC7:DXC26 EGY7:EGY26 EQU7:EQU26 FAQ7:FAQ26 FKM7:FKM26 FUI7:FUI26 GEE7:GEE26 GOA7:GOA26 GXW7:GXW26 HHS7:HHS26 HRO7:HRO26 IBK7:IBK26 ILG7:ILG26 IVC7:IVC26 JEY7:JEY26 JOU7:JOU26 JYQ7:JYQ26 KIM7:KIM26 KSI7:KSI26 LCE7:LCE26 LMA7:LMA26 LVW7:LVW26 MFS7:MFS26 MPO7:MPO26 MZK7:MZK26 NJG7:NJG26 NTC7:NTC26 OCY7:OCY26 OMU7:OMU26 OWQ7:OWQ26 PGM7:PGM26 PQI7:PQI26 QAE7:QAE26 QKA7:QKA26 QTW7:QTW26 RDS7:RDS26 RNO7:RNO26 RXK7:RXK26 SHG7:SHG26 SRC7:SRC26 TAY7:TAY26 TKU7:TKU26 TUQ7:TUQ26 UEM7:UEM26 UOI7:UOI26 UYE7:UYE26 VIA7:VIA26 VRW7:VRW26 WBS7:WBS26 WLO7:WLO26 WVK7:WVK26 C65544:C65563 IY65544:IY65563 SU65544:SU65563 ACQ65544:ACQ65563 AMM65544:AMM65563 AWI65544:AWI65563 BGE65544:BGE65563 BQA65544:BQA65563 BZW65544:BZW65563 CJS65544:CJS65563 CTO65544:CTO65563 DDK65544:DDK65563 DNG65544:DNG65563 DXC65544:DXC65563 EGY65544:EGY65563 EQU65544:EQU65563 FAQ65544:FAQ65563 FKM65544:FKM65563 FUI65544:FUI65563 GEE65544:GEE65563 GOA65544:GOA65563 GXW65544:GXW65563 HHS65544:HHS65563 HRO65544:HRO65563 IBK65544:IBK65563 ILG65544:ILG65563 IVC65544:IVC65563 JEY65544:JEY65563 JOU65544:JOU65563 JYQ65544:JYQ65563 KIM65544:KIM65563 KSI65544:KSI65563 LCE65544:LCE65563 LMA65544:LMA65563 LVW65544:LVW65563 MFS65544:MFS65563 MPO65544:MPO65563 MZK65544:MZK65563 NJG65544:NJG65563 NTC65544:NTC65563 OCY65544:OCY65563 OMU65544:OMU65563 OWQ65544:OWQ65563 PGM65544:PGM65563 PQI65544:PQI65563 QAE65544:QAE65563 QKA65544:QKA65563 QTW65544:QTW65563 RDS65544:RDS65563 RNO65544:RNO65563 RXK65544:RXK65563 SHG65544:SHG65563 SRC65544:SRC65563 TAY65544:TAY65563 TKU65544:TKU65563 TUQ65544:TUQ65563 UEM65544:UEM65563 UOI65544:UOI65563 UYE65544:UYE65563 VIA65544:VIA65563 VRW65544:VRW65563 WBS65544:WBS65563 WLO65544:WLO65563 WVK65544:WVK65563 C131080:C131099 IY131080:IY131099 SU131080:SU131099 ACQ131080:ACQ131099 AMM131080:AMM131099 AWI131080:AWI131099 BGE131080:BGE131099 BQA131080:BQA131099 BZW131080:BZW131099 CJS131080:CJS131099 CTO131080:CTO131099 DDK131080:DDK131099 DNG131080:DNG131099 DXC131080:DXC131099 EGY131080:EGY131099 EQU131080:EQU131099 FAQ131080:FAQ131099 FKM131080:FKM131099 FUI131080:FUI131099 GEE131080:GEE131099 GOA131080:GOA131099 GXW131080:GXW131099 HHS131080:HHS131099 HRO131080:HRO131099 IBK131080:IBK131099 ILG131080:ILG131099 IVC131080:IVC131099 JEY131080:JEY131099 JOU131080:JOU131099 JYQ131080:JYQ131099 KIM131080:KIM131099 KSI131080:KSI131099 LCE131080:LCE131099 LMA131080:LMA131099 LVW131080:LVW131099 MFS131080:MFS131099 MPO131080:MPO131099 MZK131080:MZK131099 NJG131080:NJG131099 NTC131080:NTC131099 OCY131080:OCY131099 OMU131080:OMU131099 OWQ131080:OWQ131099 PGM131080:PGM131099 PQI131080:PQI131099 QAE131080:QAE131099 QKA131080:QKA131099 QTW131080:QTW131099 RDS131080:RDS131099 RNO131080:RNO131099 RXK131080:RXK131099 SHG131080:SHG131099 SRC131080:SRC131099 TAY131080:TAY131099 TKU131080:TKU131099 TUQ131080:TUQ131099 UEM131080:UEM131099 UOI131080:UOI131099 UYE131080:UYE131099 VIA131080:VIA131099 VRW131080:VRW131099 WBS131080:WBS131099 WLO131080:WLO131099 WVK131080:WVK131099 C196616:C196635 IY196616:IY196635 SU196616:SU196635 ACQ196616:ACQ196635 AMM196616:AMM196635 AWI196616:AWI196635 BGE196616:BGE196635 BQA196616:BQA196635 BZW196616:BZW196635 CJS196616:CJS196635 CTO196616:CTO196635 DDK196616:DDK196635 DNG196616:DNG196635 DXC196616:DXC196635 EGY196616:EGY196635 EQU196616:EQU196635 FAQ196616:FAQ196635 FKM196616:FKM196635 FUI196616:FUI196635 GEE196616:GEE196635 GOA196616:GOA196635 GXW196616:GXW196635 HHS196616:HHS196635 HRO196616:HRO196635 IBK196616:IBK196635 ILG196616:ILG196635 IVC196616:IVC196635 JEY196616:JEY196635 JOU196616:JOU196635 JYQ196616:JYQ196635 KIM196616:KIM196635 KSI196616:KSI196635 LCE196616:LCE196635 LMA196616:LMA196635 LVW196616:LVW196635 MFS196616:MFS196635 MPO196616:MPO196635 MZK196616:MZK196635 NJG196616:NJG196635 NTC196616:NTC196635 OCY196616:OCY196635 OMU196616:OMU196635 OWQ196616:OWQ196635 PGM196616:PGM196635 PQI196616:PQI196635 QAE196616:QAE196635 QKA196616:QKA196635 QTW196616:QTW196635 RDS196616:RDS196635 RNO196616:RNO196635 RXK196616:RXK196635 SHG196616:SHG196635 SRC196616:SRC196635 TAY196616:TAY196635 TKU196616:TKU196635 TUQ196616:TUQ196635 UEM196616:UEM196635 UOI196616:UOI196635 UYE196616:UYE196635 VIA196616:VIA196635 VRW196616:VRW196635 WBS196616:WBS196635 WLO196616:WLO196635 WVK196616:WVK196635 C262152:C262171 IY262152:IY262171 SU262152:SU262171 ACQ262152:ACQ262171 AMM262152:AMM262171 AWI262152:AWI262171 BGE262152:BGE262171 BQA262152:BQA262171 BZW262152:BZW262171 CJS262152:CJS262171 CTO262152:CTO262171 DDK262152:DDK262171 DNG262152:DNG262171 DXC262152:DXC262171 EGY262152:EGY262171 EQU262152:EQU262171 FAQ262152:FAQ262171 FKM262152:FKM262171 FUI262152:FUI262171 GEE262152:GEE262171 GOA262152:GOA262171 GXW262152:GXW262171 HHS262152:HHS262171 HRO262152:HRO262171 IBK262152:IBK262171 ILG262152:ILG262171 IVC262152:IVC262171 JEY262152:JEY262171 JOU262152:JOU262171 JYQ262152:JYQ262171 KIM262152:KIM262171 KSI262152:KSI262171 LCE262152:LCE262171 LMA262152:LMA262171 LVW262152:LVW262171 MFS262152:MFS262171 MPO262152:MPO262171 MZK262152:MZK262171 NJG262152:NJG262171 NTC262152:NTC262171 OCY262152:OCY262171 OMU262152:OMU262171 OWQ262152:OWQ262171 PGM262152:PGM262171 PQI262152:PQI262171 QAE262152:QAE262171 QKA262152:QKA262171 QTW262152:QTW262171 RDS262152:RDS262171 RNO262152:RNO262171 RXK262152:RXK262171 SHG262152:SHG262171 SRC262152:SRC262171 TAY262152:TAY262171 TKU262152:TKU262171 TUQ262152:TUQ262171 UEM262152:UEM262171 UOI262152:UOI262171 UYE262152:UYE262171 VIA262152:VIA262171 VRW262152:VRW262171 WBS262152:WBS262171 WLO262152:WLO262171 WVK262152:WVK262171 C327688:C327707 IY327688:IY327707 SU327688:SU327707 ACQ327688:ACQ327707 AMM327688:AMM327707 AWI327688:AWI327707 BGE327688:BGE327707 BQA327688:BQA327707 BZW327688:BZW327707 CJS327688:CJS327707 CTO327688:CTO327707 DDK327688:DDK327707 DNG327688:DNG327707 DXC327688:DXC327707 EGY327688:EGY327707 EQU327688:EQU327707 FAQ327688:FAQ327707 FKM327688:FKM327707 FUI327688:FUI327707 GEE327688:GEE327707 GOA327688:GOA327707 GXW327688:GXW327707 HHS327688:HHS327707 HRO327688:HRO327707 IBK327688:IBK327707 ILG327688:ILG327707 IVC327688:IVC327707 JEY327688:JEY327707 JOU327688:JOU327707 JYQ327688:JYQ327707 KIM327688:KIM327707 KSI327688:KSI327707 LCE327688:LCE327707 LMA327688:LMA327707 LVW327688:LVW327707 MFS327688:MFS327707 MPO327688:MPO327707 MZK327688:MZK327707 NJG327688:NJG327707 NTC327688:NTC327707 OCY327688:OCY327707 OMU327688:OMU327707 OWQ327688:OWQ327707 PGM327688:PGM327707 PQI327688:PQI327707 QAE327688:QAE327707 QKA327688:QKA327707 QTW327688:QTW327707 RDS327688:RDS327707 RNO327688:RNO327707 RXK327688:RXK327707 SHG327688:SHG327707 SRC327688:SRC327707 TAY327688:TAY327707 TKU327688:TKU327707 TUQ327688:TUQ327707 UEM327688:UEM327707 UOI327688:UOI327707 UYE327688:UYE327707 VIA327688:VIA327707 VRW327688:VRW327707 WBS327688:WBS327707 WLO327688:WLO327707 WVK327688:WVK327707 C393224:C393243 IY393224:IY393243 SU393224:SU393243 ACQ393224:ACQ393243 AMM393224:AMM393243 AWI393224:AWI393243 BGE393224:BGE393243 BQA393224:BQA393243 BZW393224:BZW393243 CJS393224:CJS393243 CTO393224:CTO393243 DDK393224:DDK393243 DNG393224:DNG393243 DXC393224:DXC393243 EGY393224:EGY393243 EQU393224:EQU393243 FAQ393224:FAQ393243 FKM393224:FKM393243 FUI393224:FUI393243 GEE393224:GEE393243 GOA393224:GOA393243 GXW393224:GXW393243 HHS393224:HHS393243 HRO393224:HRO393243 IBK393224:IBK393243 ILG393224:ILG393243 IVC393224:IVC393243 JEY393224:JEY393243 JOU393224:JOU393243 JYQ393224:JYQ393243 KIM393224:KIM393243 KSI393224:KSI393243 LCE393224:LCE393243 LMA393224:LMA393243 LVW393224:LVW393243 MFS393224:MFS393243 MPO393224:MPO393243 MZK393224:MZK393243 NJG393224:NJG393243 NTC393224:NTC393243 OCY393224:OCY393243 OMU393224:OMU393243 OWQ393224:OWQ393243 PGM393224:PGM393243 PQI393224:PQI393243 QAE393224:QAE393243 QKA393224:QKA393243 QTW393224:QTW393243 RDS393224:RDS393243 RNO393224:RNO393243 RXK393224:RXK393243 SHG393224:SHG393243 SRC393224:SRC393243 TAY393224:TAY393243 TKU393224:TKU393243 TUQ393224:TUQ393243 UEM393224:UEM393243 UOI393224:UOI393243 UYE393224:UYE393243 VIA393224:VIA393243 VRW393224:VRW393243 WBS393224:WBS393243 WLO393224:WLO393243 WVK393224:WVK393243 C458760:C458779 IY458760:IY458779 SU458760:SU458779 ACQ458760:ACQ458779 AMM458760:AMM458779 AWI458760:AWI458779 BGE458760:BGE458779 BQA458760:BQA458779 BZW458760:BZW458779 CJS458760:CJS458779 CTO458760:CTO458779 DDK458760:DDK458779 DNG458760:DNG458779 DXC458760:DXC458779 EGY458760:EGY458779 EQU458760:EQU458779 FAQ458760:FAQ458779 FKM458760:FKM458779 FUI458760:FUI458779 GEE458760:GEE458779 GOA458760:GOA458779 GXW458760:GXW458779 HHS458760:HHS458779 HRO458760:HRO458779 IBK458760:IBK458779 ILG458760:ILG458779 IVC458760:IVC458779 JEY458760:JEY458779 JOU458760:JOU458779 JYQ458760:JYQ458779 KIM458760:KIM458779 KSI458760:KSI458779 LCE458760:LCE458779 LMA458760:LMA458779 LVW458760:LVW458779 MFS458760:MFS458779 MPO458760:MPO458779 MZK458760:MZK458779 NJG458760:NJG458779 NTC458760:NTC458779 OCY458760:OCY458779 OMU458760:OMU458779 OWQ458760:OWQ458779 PGM458760:PGM458779 PQI458760:PQI458779 QAE458760:QAE458779 QKA458760:QKA458779 QTW458760:QTW458779 RDS458760:RDS458779 RNO458760:RNO458779 RXK458760:RXK458779 SHG458760:SHG458779 SRC458760:SRC458779 TAY458760:TAY458779 TKU458760:TKU458779 TUQ458760:TUQ458779 UEM458760:UEM458779 UOI458760:UOI458779 UYE458760:UYE458779 VIA458760:VIA458779 VRW458760:VRW458779 WBS458760:WBS458779 WLO458760:WLO458779 WVK458760:WVK458779 C524296:C524315 IY524296:IY524315 SU524296:SU524315 ACQ524296:ACQ524315 AMM524296:AMM524315 AWI524296:AWI524315 BGE524296:BGE524315 BQA524296:BQA524315 BZW524296:BZW524315 CJS524296:CJS524315 CTO524296:CTO524315 DDK524296:DDK524315 DNG524296:DNG524315 DXC524296:DXC524315 EGY524296:EGY524315 EQU524296:EQU524315 FAQ524296:FAQ524315 FKM524296:FKM524315 FUI524296:FUI524315 GEE524296:GEE524315 GOA524296:GOA524315 GXW524296:GXW524315 HHS524296:HHS524315 HRO524296:HRO524315 IBK524296:IBK524315 ILG524296:ILG524315 IVC524296:IVC524315 JEY524296:JEY524315 JOU524296:JOU524315 JYQ524296:JYQ524315 KIM524296:KIM524315 KSI524296:KSI524315 LCE524296:LCE524315 LMA524296:LMA524315 LVW524296:LVW524315 MFS524296:MFS524315 MPO524296:MPO524315 MZK524296:MZK524315 NJG524296:NJG524315 NTC524296:NTC524315 OCY524296:OCY524315 OMU524296:OMU524315 OWQ524296:OWQ524315 PGM524296:PGM524315 PQI524296:PQI524315 QAE524296:QAE524315 QKA524296:QKA524315 QTW524296:QTW524315 RDS524296:RDS524315 RNO524296:RNO524315 RXK524296:RXK524315 SHG524296:SHG524315 SRC524296:SRC524315 TAY524296:TAY524315 TKU524296:TKU524315 TUQ524296:TUQ524315 UEM524296:UEM524315 UOI524296:UOI524315 UYE524296:UYE524315 VIA524296:VIA524315 VRW524296:VRW524315 WBS524296:WBS524315 WLO524296:WLO524315 WVK524296:WVK524315 C589832:C589851 IY589832:IY589851 SU589832:SU589851 ACQ589832:ACQ589851 AMM589832:AMM589851 AWI589832:AWI589851 BGE589832:BGE589851 BQA589832:BQA589851 BZW589832:BZW589851 CJS589832:CJS589851 CTO589832:CTO589851 DDK589832:DDK589851 DNG589832:DNG589851 DXC589832:DXC589851 EGY589832:EGY589851 EQU589832:EQU589851 FAQ589832:FAQ589851 FKM589832:FKM589851 FUI589832:FUI589851 GEE589832:GEE589851 GOA589832:GOA589851 GXW589832:GXW589851 HHS589832:HHS589851 HRO589832:HRO589851 IBK589832:IBK589851 ILG589832:ILG589851 IVC589832:IVC589851 JEY589832:JEY589851 JOU589832:JOU589851 JYQ589832:JYQ589851 KIM589832:KIM589851 KSI589832:KSI589851 LCE589832:LCE589851 LMA589832:LMA589851 LVW589832:LVW589851 MFS589832:MFS589851 MPO589832:MPO589851 MZK589832:MZK589851 NJG589832:NJG589851 NTC589832:NTC589851 OCY589832:OCY589851 OMU589832:OMU589851 OWQ589832:OWQ589851 PGM589832:PGM589851 PQI589832:PQI589851 QAE589832:QAE589851 QKA589832:QKA589851 QTW589832:QTW589851 RDS589832:RDS589851 RNO589832:RNO589851 RXK589832:RXK589851 SHG589832:SHG589851 SRC589832:SRC589851 TAY589832:TAY589851 TKU589832:TKU589851 TUQ589832:TUQ589851 UEM589832:UEM589851 UOI589832:UOI589851 UYE589832:UYE589851 VIA589832:VIA589851 VRW589832:VRW589851 WBS589832:WBS589851 WLO589832:WLO589851 WVK589832:WVK589851 C655368:C655387 IY655368:IY655387 SU655368:SU655387 ACQ655368:ACQ655387 AMM655368:AMM655387 AWI655368:AWI655387 BGE655368:BGE655387 BQA655368:BQA655387 BZW655368:BZW655387 CJS655368:CJS655387 CTO655368:CTO655387 DDK655368:DDK655387 DNG655368:DNG655387 DXC655368:DXC655387 EGY655368:EGY655387 EQU655368:EQU655387 FAQ655368:FAQ655387 FKM655368:FKM655387 FUI655368:FUI655387 GEE655368:GEE655387 GOA655368:GOA655387 GXW655368:GXW655387 HHS655368:HHS655387 HRO655368:HRO655387 IBK655368:IBK655387 ILG655368:ILG655387 IVC655368:IVC655387 JEY655368:JEY655387 JOU655368:JOU655387 JYQ655368:JYQ655387 KIM655368:KIM655387 KSI655368:KSI655387 LCE655368:LCE655387 LMA655368:LMA655387 LVW655368:LVW655387 MFS655368:MFS655387 MPO655368:MPO655387 MZK655368:MZK655387 NJG655368:NJG655387 NTC655368:NTC655387 OCY655368:OCY655387 OMU655368:OMU655387 OWQ655368:OWQ655387 PGM655368:PGM655387 PQI655368:PQI655387 QAE655368:QAE655387 QKA655368:QKA655387 QTW655368:QTW655387 RDS655368:RDS655387 RNO655368:RNO655387 RXK655368:RXK655387 SHG655368:SHG655387 SRC655368:SRC655387 TAY655368:TAY655387 TKU655368:TKU655387 TUQ655368:TUQ655387 UEM655368:UEM655387 UOI655368:UOI655387 UYE655368:UYE655387 VIA655368:VIA655387 VRW655368:VRW655387 WBS655368:WBS655387 WLO655368:WLO655387 WVK655368:WVK655387 C720904:C720923 IY720904:IY720923 SU720904:SU720923 ACQ720904:ACQ720923 AMM720904:AMM720923 AWI720904:AWI720923 BGE720904:BGE720923 BQA720904:BQA720923 BZW720904:BZW720923 CJS720904:CJS720923 CTO720904:CTO720923 DDK720904:DDK720923 DNG720904:DNG720923 DXC720904:DXC720923 EGY720904:EGY720923 EQU720904:EQU720923 FAQ720904:FAQ720923 FKM720904:FKM720923 FUI720904:FUI720923 GEE720904:GEE720923 GOA720904:GOA720923 GXW720904:GXW720923 HHS720904:HHS720923 HRO720904:HRO720923 IBK720904:IBK720923 ILG720904:ILG720923 IVC720904:IVC720923 JEY720904:JEY720923 JOU720904:JOU720923 JYQ720904:JYQ720923 KIM720904:KIM720923 KSI720904:KSI720923 LCE720904:LCE720923 LMA720904:LMA720923 LVW720904:LVW720923 MFS720904:MFS720923 MPO720904:MPO720923 MZK720904:MZK720923 NJG720904:NJG720923 NTC720904:NTC720923 OCY720904:OCY720923 OMU720904:OMU720923 OWQ720904:OWQ720923 PGM720904:PGM720923 PQI720904:PQI720923 QAE720904:QAE720923 QKA720904:QKA720923 QTW720904:QTW720923 RDS720904:RDS720923 RNO720904:RNO720923 RXK720904:RXK720923 SHG720904:SHG720923 SRC720904:SRC720923 TAY720904:TAY720923 TKU720904:TKU720923 TUQ720904:TUQ720923 UEM720904:UEM720923 UOI720904:UOI720923 UYE720904:UYE720923 VIA720904:VIA720923 VRW720904:VRW720923 WBS720904:WBS720923 WLO720904:WLO720923 WVK720904:WVK720923 C786440:C786459 IY786440:IY786459 SU786440:SU786459 ACQ786440:ACQ786459 AMM786440:AMM786459 AWI786440:AWI786459 BGE786440:BGE786459 BQA786440:BQA786459 BZW786440:BZW786459 CJS786440:CJS786459 CTO786440:CTO786459 DDK786440:DDK786459 DNG786440:DNG786459 DXC786440:DXC786459 EGY786440:EGY786459 EQU786440:EQU786459 FAQ786440:FAQ786459 FKM786440:FKM786459 FUI786440:FUI786459 GEE786440:GEE786459 GOA786440:GOA786459 GXW786440:GXW786459 HHS786440:HHS786459 HRO786440:HRO786459 IBK786440:IBK786459 ILG786440:ILG786459 IVC786440:IVC786459 JEY786440:JEY786459 JOU786440:JOU786459 JYQ786440:JYQ786459 KIM786440:KIM786459 KSI786440:KSI786459 LCE786440:LCE786459 LMA786440:LMA786459 LVW786440:LVW786459 MFS786440:MFS786459 MPO786440:MPO786459 MZK786440:MZK786459 NJG786440:NJG786459 NTC786440:NTC786459 OCY786440:OCY786459 OMU786440:OMU786459 OWQ786440:OWQ786459 PGM786440:PGM786459 PQI786440:PQI786459 QAE786440:QAE786459 QKA786440:QKA786459 QTW786440:QTW786459 RDS786440:RDS786459 RNO786440:RNO786459 RXK786440:RXK786459 SHG786440:SHG786459 SRC786440:SRC786459 TAY786440:TAY786459 TKU786440:TKU786459 TUQ786440:TUQ786459 UEM786440:UEM786459 UOI786440:UOI786459 UYE786440:UYE786459 VIA786440:VIA786459 VRW786440:VRW786459 WBS786440:WBS786459 WLO786440:WLO786459 WVK786440:WVK786459 C851976:C851995 IY851976:IY851995 SU851976:SU851995 ACQ851976:ACQ851995 AMM851976:AMM851995 AWI851976:AWI851995 BGE851976:BGE851995 BQA851976:BQA851995 BZW851976:BZW851995 CJS851976:CJS851995 CTO851976:CTO851995 DDK851976:DDK851995 DNG851976:DNG851995 DXC851976:DXC851995 EGY851976:EGY851995 EQU851976:EQU851995 FAQ851976:FAQ851995 FKM851976:FKM851995 FUI851976:FUI851995 GEE851976:GEE851995 GOA851976:GOA851995 GXW851976:GXW851995 HHS851976:HHS851995 HRO851976:HRO851995 IBK851976:IBK851995 ILG851976:ILG851995 IVC851976:IVC851995 JEY851976:JEY851995 JOU851976:JOU851995 JYQ851976:JYQ851995 KIM851976:KIM851995 KSI851976:KSI851995 LCE851976:LCE851995 LMA851976:LMA851995 LVW851976:LVW851995 MFS851976:MFS851995 MPO851976:MPO851995 MZK851976:MZK851995 NJG851976:NJG851995 NTC851976:NTC851995 OCY851976:OCY851995 OMU851976:OMU851995 OWQ851976:OWQ851995 PGM851976:PGM851995 PQI851976:PQI851995 QAE851976:QAE851995 QKA851976:QKA851995 QTW851976:QTW851995 RDS851976:RDS851995 RNO851976:RNO851995 RXK851976:RXK851995 SHG851976:SHG851995 SRC851976:SRC851995 TAY851976:TAY851995 TKU851976:TKU851995 TUQ851976:TUQ851995 UEM851976:UEM851995 UOI851976:UOI851995 UYE851976:UYE851995 VIA851976:VIA851995 VRW851976:VRW851995 WBS851976:WBS851995 WLO851976:WLO851995 WVK851976:WVK851995 C917512:C917531 IY917512:IY917531 SU917512:SU917531 ACQ917512:ACQ917531 AMM917512:AMM917531 AWI917512:AWI917531 BGE917512:BGE917531 BQA917512:BQA917531 BZW917512:BZW917531 CJS917512:CJS917531 CTO917512:CTO917531 DDK917512:DDK917531 DNG917512:DNG917531 DXC917512:DXC917531 EGY917512:EGY917531 EQU917512:EQU917531 FAQ917512:FAQ917531 FKM917512:FKM917531 FUI917512:FUI917531 GEE917512:GEE917531 GOA917512:GOA917531 GXW917512:GXW917531 HHS917512:HHS917531 HRO917512:HRO917531 IBK917512:IBK917531 ILG917512:ILG917531 IVC917512:IVC917531 JEY917512:JEY917531 JOU917512:JOU917531 JYQ917512:JYQ917531 KIM917512:KIM917531 KSI917512:KSI917531 LCE917512:LCE917531 LMA917512:LMA917531 LVW917512:LVW917531 MFS917512:MFS917531 MPO917512:MPO917531 MZK917512:MZK917531 NJG917512:NJG917531 NTC917512:NTC917531 OCY917512:OCY917531 OMU917512:OMU917531 OWQ917512:OWQ917531 PGM917512:PGM917531 PQI917512:PQI917531 QAE917512:QAE917531 QKA917512:QKA917531 QTW917512:QTW917531 RDS917512:RDS917531 RNO917512:RNO917531 RXK917512:RXK917531 SHG917512:SHG917531 SRC917512:SRC917531 TAY917512:TAY917531 TKU917512:TKU917531 TUQ917512:TUQ917531 UEM917512:UEM917531 UOI917512:UOI917531 UYE917512:UYE917531 VIA917512:VIA917531 VRW917512:VRW917531 WBS917512:WBS917531 WLO917512:WLO917531 WVK917512:WVK917531 C983048:C983067 IY983048:IY983067 SU983048:SU983067 ACQ983048:ACQ983067 AMM983048:AMM983067 AWI983048:AWI983067 BGE983048:BGE983067 BQA983048:BQA983067 BZW983048:BZW983067 CJS983048:CJS983067 CTO983048:CTO983067 DDK983048:DDK983067 DNG983048:DNG983067 DXC983048:DXC983067 EGY983048:EGY983067 EQU983048:EQU983067 FAQ983048:FAQ983067 FKM983048:FKM983067 FUI983048:FUI983067 GEE983048:GEE983067 GOA983048:GOA983067 GXW983048:GXW983067 HHS983048:HHS983067 HRO983048:HRO983067 IBK983048:IBK983067 ILG983048:ILG983067 IVC983048:IVC983067 JEY983048:JEY983067 JOU983048:JOU983067 JYQ983048:JYQ983067 KIM983048:KIM983067 KSI983048:KSI983067 LCE983048:LCE983067 LMA983048:LMA983067 LVW983048:LVW983067 MFS983048:MFS983067 MPO983048:MPO983067 MZK983048:MZK983067 NJG983048:NJG983067 NTC983048:NTC983067 OCY983048:OCY983067 OMU983048:OMU983067 OWQ983048:OWQ983067 PGM983048:PGM983067 PQI983048:PQI983067 QAE983048:QAE983067 QKA983048:QKA983067 QTW983048:QTW983067 RDS983048:RDS983067 RNO983048:RNO983067 RXK983048:RXK983067 SHG983048:SHG983067 SRC983048:SRC983067 TAY983048:TAY983067 TKU983048:TKU983067 TUQ983048:TUQ983067 UEM983048:UEM983067 UOI983048:UOI983067 UYE983048:UYE983067 VIA983048:VIA983067 VRW983048:VRW983067 WBS983048:WBS983067 WLO983048:WLO983067 WVK983048:WVK983067">
      <formula1>18</formula1>
    </dataValidation>
    <dataValidation type="list" allowBlank="1" showInputMessage="1" showErrorMessage="1" sqref="J7:L26 JF7:JH26 TB7:TD26 ACX7:ACZ26 AMT7:AMV26 AWP7:AWR26 BGL7:BGN26 BQH7:BQJ26 CAD7:CAF26 CJZ7:CKB26 CTV7:CTX26 DDR7:DDT26 DNN7:DNP26 DXJ7:DXL26 EHF7:EHH26 ERB7:ERD26 FAX7:FAZ26 FKT7:FKV26 FUP7:FUR26 GEL7:GEN26 GOH7:GOJ26 GYD7:GYF26 HHZ7:HIB26 HRV7:HRX26 IBR7:IBT26 ILN7:ILP26 IVJ7:IVL26 JFF7:JFH26 JPB7:JPD26 JYX7:JYZ26 KIT7:KIV26 KSP7:KSR26 LCL7:LCN26 LMH7:LMJ26 LWD7:LWF26 MFZ7:MGB26 MPV7:MPX26 MZR7:MZT26 NJN7:NJP26 NTJ7:NTL26 ODF7:ODH26 ONB7:OND26 OWX7:OWZ26 PGT7:PGV26 PQP7:PQR26 QAL7:QAN26 QKH7:QKJ26 QUD7:QUF26 RDZ7:REB26 RNV7:RNX26 RXR7:RXT26 SHN7:SHP26 SRJ7:SRL26 TBF7:TBH26 TLB7:TLD26 TUX7:TUZ26 UET7:UEV26 UOP7:UOR26 UYL7:UYN26 VIH7:VIJ26 VSD7:VSF26 WBZ7:WCB26 WLV7:WLX26 WVR7:WVT26 J65544:L65563 JF65544:JH65563 TB65544:TD65563 ACX65544:ACZ65563 AMT65544:AMV65563 AWP65544:AWR65563 BGL65544:BGN65563 BQH65544:BQJ65563 CAD65544:CAF65563 CJZ65544:CKB65563 CTV65544:CTX65563 DDR65544:DDT65563 DNN65544:DNP65563 DXJ65544:DXL65563 EHF65544:EHH65563 ERB65544:ERD65563 FAX65544:FAZ65563 FKT65544:FKV65563 FUP65544:FUR65563 GEL65544:GEN65563 GOH65544:GOJ65563 GYD65544:GYF65563 HHZ65544:HIB65563 HRV65544:HRX65563 IBR65544:IBT65563 ILN65544:ILP65563 IVJ65544:IVL65563 JFF65544:JFH65563 JPB65544:JPD65563 JYX65544:JYZ65563 KIT65544:KIV65563 KSP65544:KSR65563 LCL65544:LCN65563 LMH65544:LMJ65563 LWD65544:LWF65563 MFZ65544:MGB65563 MPV65544:MPX65563 MZR65544:MZT65563 NJN65544:NJP65563 NTJ65544:NTL65563 ODF65544:ODH65563 ONB65544:OND65563 OWX65544:OWZ65563 PGT65544:PGV65563 PQP65544:PQR65563 QAL65544:QAN65563 QKH65544:QKJ65563 QUD65544:QUF65563 RDZ65544:REB65563 RNV65544:RNX65563 RXR65544:RXT65563 SHN65544:SHP65563 SRJ65544:SRL65563 TBF65544:TBH65563 TLB65544:TLD65563 TUX65544:TUZ65563 UET65544:UEV65563 UOP65544:UOR65563 UYL65544:UYN65563 VIH65544:VIJ65563 VSD65544:VSF65563 WBZ65544:WCB65563 WLV65544:WLX65563 WVR65544:WVT65563 J131080:L131099 JF131080:JH131099 TB131080:TD131099 ACX131080:ACZ131099 AMT131080:AMV131099 AWP131080:AWR131099 BGL131080:BGN131099 BQH131080:BQJ131099 CAD131080:CAF131099 CJZ131080:CKB131099 CTV131080:CTX131099 DDR131080:DDT131099 DNN131080:DNP131099 DXJ131080:DXL131099 EHF131080:EHH131099 ERB131080:ERD131099 FAX131080:FAZ131099 FKT131080:FKV131099 FUP131080:FUR131099 GEL131080:GEN131099 GOH131080:GOJ131099 GYD131080:GYF131099 HHZ131080:HIB131099 HRV131080:HRX131099 IBR131080:IBT131099 ILN131080:ILP131099 IVJ131080:IVL131099 JFF131080:JFH131099 JPB131080:JPD131099 JYX131080:JYZ131099 KIT131080:KIV131099 KSP131080:KSR131099 LCL131080:LCN131099 LMH131080:LMJ131099 LWD131080:LWF131099 MFZ131080:MGB131099 MPV131080:MPX131099 MZR131080:MZT131099 NJN131080:NJP131099 NTJ131080:NTL131099 ODF131080:ODH131099 ONB131080:OND131099 OWX131080:OWZ131099 PGT131080:PGV131099 PQP131080:PQR131099 QAL131080:QAN131099 QKH131080:QKJ131099 QUD131080:QUF131099 RDZ131080:REB131099 RNV131080:RNX131099 RXR131080:RXT131099 SHN131080:SHP131099 SRJ131080:SRL131099 TBF131080:TBH131099 TLB131080:TLD131099 TUX131080:TUZ131099 UET131080:UEV131099 UOP131080:UOR131099 UYL131080:UYN131099 VIH131080:VIJ131099 VSD131080:VSF131099 WBZ131080:WCB131099 WLV131080:WLX131099 WVR131080:WVT131099 J196616:L196635 JF196616:JH196635 TB196616:TD196635 ACX196616:ACZ196635 AMT196616:AMV196635 AWP196616:AWR196635 BGL196616:BGN196635 BQH196616:BQJ196635 CAD196616:CAF196635 CJZ196616:CKB196635 CTV196616:CTX196635 DDR196616:DDT196635 DNN196616:DNP196635 DXJ196616:DXL196635 EHF196616:EHH196635 ERB196616:ERD196635 FAX196616:FAZ196635 FKT196616:FKV196635 FUP196616:FUR196635 GEL196616:GEN196635 GOH196616:GOJ196635 GYD196616:GYF196635 HHZ196616:HIB196635 HRV196616:HRX196635 IBR196616:IBT196635 ILN196616:ILP196635 IVJ196616:IVL196635 JFF196616:JFH196635 JPB196616:JPD196635 JYX196616:JYZ196635 KIT196616:KIV196635 KSP196616:KSR196635 LCL196616:LCN196635 LMH196616:LMJ196635 LWD196616:LWF196635 MFZ196616:MGB196635 MPV196616:MPX196635 MZR196616:MZT196635 NJN196616:NJP196635 NTJ196616:NTL196635 ODF196616:ODH196635 ONB196616:OND196635 OWX196616:OWZ196635 PGT196616:PGV196635 PQP196616:PQR196635 QAL196616:QAN196635 QKH196616:QKJ196635 QUD196616:QUF196635 RDZ196616:REB196635 RNV196616:RNX196635 RXR196616:RXT196635 SHN196616:SHP196635 SRJ196616:SRL196635 TBF196616:TBH196635 TLB196616:TLD196635 TUX196616:TUZ196635 UET196616:UEV196635 UOP196616:UOR196635 UYL196616:UYN196635 VIH196616:VIJ196635 VSD196616:VSF196635 WBZ196616:WCB196635 WLV196616:WLX196635 WVR196616:WVT196635 J262152:L262171 JF262152:JH262171 TB262152:TD262171 ACX262152:ACZ262171 AMT262152:AMV262171 AWP262152:AWR262171 BGL262152:BGN262171 BQH262152:BQJ262171 CAD262152:CAF262171 CJZ262152:CKB262171 CTV262152:CTX262171 DDR262152:DDT262171 DNN262152:DNP262171 DXJ262152:DXL262171 EHF262152:EHH262171 ERB262152:ERD262171 FAX262152:FAZ262171 FKT262152:FKV262171 FUP262152:FUR262171 GEL262152:GEN262171 GOH262152:GOJ262171 GYD262152:GYF262171 HHZ262152:HIB262171 HRV262152:HRX262171 IBR262152:IBT262171 ILN262152:ILP262171 IVJ262152:IVL262171 JFF262152:JFH262171 JPB262152:JPD262171 JYX262152:JYZ262171 KIT262152:KIV262171 KSP262152:KSR262171 LCL262152:LCN262171 LMH262152:LMJ262171 LWD262152:LWF262171 MFZ262152:MGB262171 MPV262152:MPX262171 MZR262152:MZT262171 NJN262152:NJP262171 NTJ262152:NTL262171 ODF262152:ODH262171 ONB262152:OND262171 OWX262152:OWZ262171 PGT262152:PGV262171 PQP262152:PQR262171 QAL262152:QAN262171 QKH262152:QKJ262171 QUD262152:QUF262171 RDZ262152:REB262171 RNV262152:RNX262171 RXR262152:RXT262171 SHN262152:SHP262171 SRJ262152:SRL262171 TBF262152:TBH262171 TLB262152:TLD262171 TUX262152:TUZ262171 UET262152:UEV262171 UOP262152:UOR262171 UYL262152:UYN262171 VIH262152:VIJ262171 VSD262152:VSF262171 WBZ262152:WCB262171 WLV262152:WLX262171 WVR262152:WVT262171 J327688:L327707 JF327688:JH327707 TB327688:TD327707 ACX327688:ACZ327707 AMT327688:AMV327707 AWP327688:AWR327707 BGL327688:BGN327707 BQH327688:BQJ327707 CAD327688:CAF327707 CJZ327688:CKB327707 CTV327688:CTX327707 DDR327688:DDT327707 DNN327688:DNP327707 DXJ327688:DXL327707 EHF327688:EHH327707 ERB327688:ERD327707 FAX327688:FAZ327707 FKT327688:FKV327707 FUP327688:FUR327707 GEL327688:GEN327707 GOH327688:GOJ327707 GYD327688:GYF327707 HHZ327688:HIB327707 HRV327688:HRX327707 IBR327688:IBT327707 ILN327688:ILP327707 IVJ327688:IVL327707 JFF327688:JFH327707 JPB327688:JPD327707 JYX327688:JYZ327707 KIT327688:KIV327707 KSP327688:KSR327707 LCL327688:LCN327707 LMH327688:LMJ327707 LWD327688:LWF327707 MFZ327688:MGB327707 MPV327688:MPX327707 MZR327688:MZT327707 NJN327688:NJP327707 NTJ327688:NTL327707 ODF327688:ODH327707 ONB327688:OND327707 OWX327688:OWZ327707 PGT327688:PGV327707 PQP327688:PQR327707 QAL327688:QAN327707 QKH327688:QKJ327707 QUD327688:QUF327707 RDZ327688:REB327707 RNV327688:RNX327707 RXR327688:RXT327707 SHN327688:SHP327707 SRJ327688:SRL327707 TBF327688:TBH327707 TLB327688:TLD327707 TUX327688:TUZ327707 UET327688:UEV327707 UOP327688:UOR327707 UYL327688:UYN327707 VIH327688:VIJ327707 VSD327688:VSF327707 WBZ327688:WCB327707 WLV327688:WLX327707 WVR327688:WVT327707 J393224:L393243 JF393224:JH393243 TB393224:TD393243 ACX393224:ACZ393243 AMT393224:AMV393243 AWP393224:AWR393243 BGL393224:BGN393243 BQH393224:BQJ393243 CAD393224:CAF393243 CJZ393224:CKB393243 CTV393224:CTX393243 DDR393224:DDT393243 DNN393224:DNP393243 DXJ393224:DXL393243 EHF393224:EHH393243 ERB393224:ERD393243 FAX393224:FAZ393243 FKT393224:FKV393243 FUP393224:FUR393243 GEL393224:GEN393243 GOH393224:GOJ393243 GYD393224:GYF393243 HHZ393224:HIB393243 HRV393224:HRX393243 IBR393224:IBT393243 ILN393224:ILP393243 IVJ393224:IVL393243 JFF393224:JFH393243 JPB393224:JPD393243 JYX393224:JYZ393243 KIT393224:KIV393243 KSP393224:KSR393243 LCL393224:LCN393243 LMH393224:LMJ393243 LWD393224:LWF393243 MFZ393224:MGB393243 MPV393224:MPX393243 MZR393224:MZT393243 NJN393224:NJP393243 NTJ393224:NTL393243 ODF393224:ODH393243 ONB393224:OND393243 OWX393224:OWZ393243 PGT393224:PGV393243 PQP393224:PQR393243 QAL393224:QAN393243 QKH393224:QKJ393243 QUD393224:QUF393243 RDZ393224:REB393243 RNV393224:RNX393243 RXR393224:RXT393243 SHN393224:SHP393243 SRJ393224:SRL393243 TBF393224:TBH393243 TLB393224:TLD393243 TUX393224:TUZ393243 UET393224:UEV393243 UOP393224:UOR393243 UYL393224:UYN393243 VIH393224:VIJ393243 VSD393224:VSF393243 WBZ393224:WCB393243 WLV393224:WLX393243 WVR393224:WVT393243 J458760:L458779 JF458760:JH458779 TB458760:TD458779 ACX458760:ACZ458779 AMT458760:AMV458779 AWP458760:AWR458779 BGL458760:BGN458779 BQH458760:BQJ458779 CAD458760:CAF458779 CJZ458760:CKB458779 CTV458760:CTX458779 DDR458760:DDT458779 DNN458760:DNP458779 DXJ458760:DXL458779 EHF458760:EHH458779 ERB458760:ERD458779 FAX458760:FAZ458779 FKT458760:FKV458779 FUP458760:FUR458779 GEL458760:GEN458779 GOH458760:GOJ458779 GYD458760:GYF458779 HHZ458760:HIB458779 HRV458760:HRX458779 IBR458760:IBT458779 ILN458760:ILP458779 IVJ458760:IVL458779 JFF458760:JFH458779 JPB458760:JPD458779 JYX458760:JYZ458779 KIT458760:KIV458779 KSP458760:KSR458779 LCL458760:LCN458779 LMH458760:LMJ458779 LWD458760:LWF458779 MFZ458760:MGB458779 MPV458760:MPX458779 MZR458760:MZT458779 NJN458760:NJP458779 NTJ458760:NTL458779 ODF458760:ODH458779 ONB458760:OND458779 OWX458760:OWZ458779 PGT458760:PGV458779 PQP458760:PQR458779 QAL458760:QAN458779 QKH458760:QKJ458779 QUD458760:QUF458779 RDZ458760:REB458779 RNV458760:RNX458779 RXR458760:RXT458779 SHN458760:SHP458779 SRJ458760:SRL458779 TBF458760:TBH458779 TLB458760:TLD458779 TUX458760:TUZ458779 UET458760:UEV458779 UOP458760:UOR458779 UYL458760:UYN458779 VIH458760:VIJ458779 VSD458760:VSF458779 WBZ458760:WCB458779 WLV458760:WLX458779 WVR458760:WVT458779 J524296:L524315 JF524296:JH524315 TB524296:TD524315 ACX524296:ACZ524315 AMT524296:AMV524315 AWP524296:AWR524315 BGL524296:BGN524315 BQH524296:BQJ524315 CAD524296:CAF524315 CJZ524296:CKB524315 CTV524296:CTX524315 DDR524296:DDT524315 DNN524296:DNP524315 DXJ524296:DXL524315 EHF524296:EHH524315 ERB524296:ERD524315 FAX524296:FAZ524315 FKT524296:FKV524315 FUP524296:FUR524315 GEL524296:GEN524315 GOH524296:GOJ524315 GYD524296:GYF524315 HHZ524296:HIB524315 HRV524296:HRX524315 IBR524296:IBT524315 ILN524296:ILP524315 IVJ524296:IVL524315 JFF524296:JFH524315 JPB524296:JPD524315 JYX524296:JYZ524315 KIT524296:KIV524315 KSP524296:KSR524315 LCL524296:LCN524315 LMH524296:LMJ524315 LWD524296:LWF524315 MFZ524296:MGB524315 MPV524296:MPX524315 MZR524296:MZT524315 NJN524296:NJP524315 NTJ524296:NTL524315 ODF524296:ODH524315 ONB524296:OND524315 OWX524296:OWZ524315 PGT524296:PGV524315 PQP524296:PQR524315 QAL524296:QAN524315 QKH524296:QKJ524315 QUD524296:QUF524315 RDZ524296:REB524315 RNV524296:RNX524315 RXR524296:RXT524315 SHN524296:SHP524315 SRJ524296:SRL524315 TBF524296:TBH524315 TLB524296:TLD524315 TUX524296:TUZ524315 UET524296:UEV524315 UOP524296:UOR524315 UYL524296:UYN524315 VIH524296:VIJ524315 VSD524296:VSF524315 WBZ524296:WCB524315 WLV524296:WLX524315 WVR524296:WVT524315 J589832:L589851 JF589832:JH589851 TB589832:TD589851 ACX589832:ACZ589851 AMT589832:AMV589851 AWP589832:AWR589851 BGL589832:BGN589851 BQH589832:BQJ589851 CAD589832:CAF589851 CJZ589832:CKB589851 CTV589832:CTX589851 DDR589832:DDT589851 DNN589832:DNP589851 DXJ589832:DXL589851 EHF589832:EHH589851 ERB589832:ERD589851 FAX589832:FAZ589851 FKT589832:FKV589851 FUP589832:FUR589851 GEL589832:GEN589851 GOH589832:GOJ589851 GYD589832:GYF589851 HHZ589832:HIB589851 HRV589832:HRX589851 IBR589832:IBT589851 ILN589832:ILP589851 IVJ589832:IVL589851 JFF589832:JFH589851 JPB589832:JPD589851 JYX589832:JYZ589851 KIT589832:KIV589851 KSP589832:KSR589851 LCL589832:LCN589851 LMH589832:LMJ589851 LWD589832:LWF589851 MFZ589832:MGB589851 MPV589832:MPX589851 MZR589832:MZT589851 NJN589832:NJP589851 NTJ589832:NTL589851 ODF589832:ODH589851 ONB589832:OND589851 OWX589832:OWZ589851 PGT589832:PGV589851 PQP589832:PQR589851 QAL589832:QAN589851 QKH589832:QKJ589851 QUD589832:QUF589851 RDZ589832:REB589851 RNV589832:RNX589851 RXR589832:RXT589851 SHN589832:SHP589851 SRJ589832:SRL589851 TBF589832:TBH589851 TLB589832:TLD589851 TUX589832:TUZ589851 UET589832:UEV589851 UOP589832:UOR589851 UYL589832:UYN589851 VIH589832:VIJ589851 VSD589832:VSF589851 WBZ589832:WCB589851 WLV589832:WLX589851 WVR589832:WVT589851 J655368:L655387 JF655368:JH655387 TB655368:TD655387 ACX655368:ACZ655387 AMT655368:AMV655387 AWP655368:AWR655387 BGL655368:BGN655387 BQH655368:BQJ655387 CAD655368:CAF655387 CJZ655368:CKB655387 CTV655368:CTX655387 DDR655368:DDT655387 DNN655368:DNP655387 DXJ655368:DXL655387 EHF655368:EHH655387 ERB655368:ERD655387 FAX655368:FAZ655387 FKT655368:FKV655387 FUP655368:FUR655387 GEL655368:GEN655387 GOH655368:GOJ655387 GYD655368:GYF655387 HHZ655368:HIB655387 HRV655368:HRX655387 IBR655368:IBT655387 ILN655368:ILP655387 IVJ655368:IVL655387 JFF655368:JFH655387 JPB655368:JPD655387 JYX655368:JYZ655387 KIT655368:KIV655387 KSP655368:KSR655387 LCL655368:LCN655387 LMH655368:LMJ655387 LWD655368:LWF655387 MFZ655368:MGB655387 MPV655368:MPX655387 MZR655368:MZT655387 NJN655368:NJP655387 NTJ655368:NTL655387 ODF655368:ODH655387 ONB655368:OND655387 OWX655368:OWZ655387 PGT655368:PGV655387 PQP655368:PQR655387 QAL655368:QAN655387 QKH655368:QKJ655387 QUD655368:QUF655387 RDZ655368:REB655387 RNV655368:RNX655387 RXR655368:RXT655387 SHN655368:SHP655387 SRJ655368:SRL655387 TBF655368:TBH655387 TLB655368:TLD655387 TUX655368:TUZ655387 UET655368:UEV655387 UOP655368:UOR655387 UYL655368:UYN655387 VIH655368:VIJ655387 VSD655368:VSF655387 WBZ655368:WCB655387 WLV655368:WLX655387 WVR655368:WVT655387 J720904:L720923 JF720904:JH720923 TB720904:TD720923 ACX720904:ACZ720923 AMT720904:AMV720923 AWP720904:AWR720923 BGL720904:BGN720923 BQH720904:BQJ720923 CAD720904:CAF720923 CJZ720904:CKB720923 CTV720904:CTX720923 DDR720904:DDT720923 DNN720904:DNP720923 DXJ720904:DXL720923 EHF720904:EHH720923 ERB720904:ERD720923 FAX720904:FAZ720923 FKT720904:FKV720923 FUP720904:FUR720923 GEL720904:GEN720923 GOH720904:GOJ720923 GYD720904:GYF720923 HHZ720904:HIB720923 HRV720904:HRX720923 IBR720904:IBT720923 ILN720904:ILP720923 IVJ720904:IVL720923 JFF720904:JFH720923 JPB720904:JPD720923 JYX720904:JYZ720923 KIT720904:KIV720923 KSP720904:KSR720923 LCL720904:LCN720923 LMH720904:LMJ720923 LWD720904:LWF720923 MFZ720904:MGB720923 MPV720904:MPX720923 MZR720904:MZT720923 NJN720904:NJP720923 NTJ720904:NTL720923 ODF720904:ODH720923 ONB720904:OND720923 OWX720904:OWZ720923 PGT720904:PGV720923 PQP720904:PQR720923 QAL720904:QAN720923 QKH720904:QKJ720923 QUD720904:QUF720923 RDZ720904:REB720923 RNV720904:RNX720923 RXR720904:RXT720923 SHN720904:SHP720923 SRJ720904:SRL720923 TBF720904:TBH720923 TLB720904:TLD720923 TUX720904:TUZ720923 UET720904:UEV720923 UOP720904:UOR720923 UYL720904:UYN720923 VIH720904:VIJ720923 VSD720904:VSF720923 WBZ720904:WCB720923 WLV720904:WLX720923 WVR720904:WVT720923 J786440:L786459 JF786440:JH786459 TB786440:TD786459 ACX786440:ACZ786459 AMT786440:AMV786459 AWP786440:AWR786459 BGL786440:BGN786459 BQH786440:BQJ786459 CAD786440:CAF786459 CJZ786440:CKB786459 CTV786440:CTX786459 DDR786440:DDT786459 DNN786440:DNP786459 DXJ786440:DXL786459 EHF786440:EHH786459 ERB786440:ERD786459 FAX786440:FAZ786459 FKT786440:FKV786459 FUP786440:FUR786459 GEL786440:GEN786459 GOH786440:GOJ786459 GYD786440:GYF786459 HHZ786440:HIB786459 HRV786440:HRX786459 IBR786440:IBT786459 ILN786440:ILP786459 IVJ786440:IVL786459 JFF786440:JFH786459 JPB786440:JPD786459 JYX786440:JYZ786459 KIT786440:KIV786459 KSP786440:KSR786459 LCL786440:LCN786459 LMH786440:LMJ786459 LWD786440:LWF786459 MFZ786440:MGB786459 MPV786440:MPX786459 MZR786440:MZT786459 NJN786440:NJP786459 NTJ786440:NTL786459 ODF786440:ODH786459 ONB786440:OND786459 OWX786440:OWZ786459 PGT786440:PGV786459 PQP786440:PQR786459 QAL786440:QAN786459 QKH786440:QKJ786459 QUD786440:QUF786459 RDZ786440:REB786459 RNV786440:RNX786459 RXR786440:RXT786459 SHN786440:SHP786459 SRJ786440:SRL786459 TBF786440:TBH786459 TLB786440:TLD786459 TUX786440:TUZ786459 UET786440:UEV786459 UOP786440:UOR786459 UYL786440:UYN786459 VIH786440:VIJ786459 VSD786440:VSF786459 WBZ786440:WCB786459 WLV786440:WLX786459 WVR786440:WVT786459 J851976:L851995 JF851976:JH851995 TB851976:TD851995 ACX851976:ACZ851995 AMT851976:AMV851995 AWP851976:AWR851995 BGL851976:BGN851995 BQH851976:BQJ851995 CAD851976:CAF851995 CJZ851976:CKB851995 CTV851976:CTX851995 DDR851976:DDT851995 DNN851976:DNP851995 DXJ851976:DXL851995 EHF851976:EHH851995 ERB851976:ERD851995 FAX851976:FAZ851995 FKT851976:FKV851995 FUP851976:FUR851995 GEL851976:GEN851995 GOH851976:GOJ851995 GYD851976:GYF851995 HHZ851976:HIB851995 HRV851976:HRX851995 IBR851976:IBT851995 ILN851976:ILP851995 IVJ851976:IVL851995 JFF851976:JFH851995 JPB851976:JPD851995 JYX851976:JYZ851995 KIT851976:KIV851995 KSP851976:KSR851995 LCL851976:LCN851995 LMH851976:LMJ851995 LWD851976:LWF851995 MFZ851976:MGB851995 MPV851976:MPX851995 MZR851976:MZT851995 NJN851976:NJP851995 NTJ851976:NTL851995 ODF851976:ODH851995 ONB851976:OND851995 OWX851976:OWZ851995 PGT851976:PGV851995 PQP851976:PQR851995 QAL851976:QAN851995 QKH851976:QKJ851995 QUD851976:QUF851995 RDZ851976:REB851995 RNV851976:RNX851995 RXR851976:RXT851995 SHN851976:SHP851995 SRJ851976:SRL851995 TBF851976:TBH851995 TLB851976:TLD851995 TUX851976:TUZ851995 UET851976:UEV851995 UOP851976:UOR851995 UYL851976:UYN851995 VIH851976:VIJ851995 VSD851976:VSF851995 WBZ851976:WCB851995 WLV851976:WLX851995 WVR851976:WVT851995 J917512:L917531 JF917512:JH917531 TB917512:TD917531 ACX917512:ACZ917531 AMT917512:AMV917531 AWP917512:AWR917531 BGL917512:BGN917531 BQH917512:BQJ917531 CAD917512:CAF917531 CJZ917512:CKB917531 CTV917512:CTX917531 DDR917512:DDT917531 DNN917512:DNP917531 DXJ917512:DXL917531 EHF917512:EHH917531 ERB917512:ERD917531 FAX917512:FAZ917531 FKT917512:FKV917531 FUP917512:FUR917531 GEL917512:GEN917531 GOH917512:GOJ917531 GYD917512:GYF917531 HHZ917512:HIB917531 HRV917512:HRX917531 IBR917512:IBT917531 ILN917512:ILP917531 IVJ917512:IVL917531 JFF917512:JFH917531 JPB917512:JPD917531 JYX917512:JYZ917531 KIT917512:KIV917531 KSP917512:KSR917531 LCL917512:LCN917531 LMH917512:LMJ917531 LWD917512:LWF917531 MFZ917512:MGB917531 MPV917512:MPX917531 MZR917512:MZT917531 NJN917512:NJP917531 NTJ917512:NTL917531 ODF917512:ODH917531 ONB917512:OND917531 OWX917512:OWZ917531 PGT917512:PGV917531 PQP917512:PQR917531 QAL917512:QAN917531 QKH917512:QKJ917531 QUD917512:QUF917531 RDZ917512:REB917531 RNV917512:RNX917531 RXR917512:RXT917531 SHN917512:SHP917531 SRJ917512:SRL917531 TBF917512:TBH917531 TLB917512:TLD917531 TUX917512:TUZ917531 UET917512:UEV917531 UOP917512:UOR917531 UYL917512:UYN917531 VIH917512:VIJ917531 VSD917512:VSF917531 WBZ917512:WCB917531 WLV917512:WLX917531 WVR917512:WVT917531 J983048:L983067 JF983048:JH983067 TB983048:TD983067 ACX983048:ACZ983067 AMT983048:AMV983067 AWP983048:AWR983067 BGL983048:BGN983067 BQH983048:BQJ983067 CAD983048:CAF983067 CJZ983048:CKB983067 CTV983048:CTX983067 DDR983048:DDT983067 DNN983048:DNP983067 DXJ983048:DXL983067 EHF983048:EHH983067 ERB983048:ERD983067 FAX983048:FAZ983067 FKT983048:FKV983067 FUP983048:FUR983067 GEL983048:GEN983067 GOH983048:GOJ983067 GYD983048:GYF983067 HHZ983048:HIB983067 HRV983048:HRX983067 IBR983048:IBT983067 ILN983048:ILP983067 IVJ983048:IVL983067 JFF983048:JFH983067 JPB983048:JPD983067 JYX983048:JYZ983067 KIT983048:KIV983067 KSP983048:KSR983067 LCL983048:LCN983067 LMH983048:LMJ983067 LWD983048:LWF983067 MFZ983048:MGB983067 MPV983048:MPX983067 MZR983048:MZT983067 NJN983048:NJP983067 NTJ983048:NTL983067 ODF983048:ODH983067 ONB983048:OND983067 OWX983048:OWZ983067 PGT983048:PGV983067 PQP983048:PQR983067 QAL983048:QAN983067 QKH983048:QKJ983067 QUD983048:QUF983067 RDZ983048:REB983067 RNV983048:RNX983067 RXR983048:RXT983067 SHN983048:SHP983067 SRJ983048:SRL983067 TBF983048:TBH983067 TLB983048:TLD983067 TUX983048:TUZ983067 UET983048:UEV983067 UOP983048:UOR983067 UYL983048:UYN983067 VIH983048:VIJ983067 VSD983048:VSF983067 WBZ983048:WCB983067 WLV983048:WLX983067 WVR983048:WVT983067">
      <formula1>"○,×"</formula1>
    </dataValidation>
    <dataValidation type="list" allowBlank="1" showInputMessage="1" showErrorMessage="1" error="水洗便所は必須です。" sqref="H7:H26 JD7:JD26 SZ7:SZ26 ACV7:ACV26 AMR7:AMR26 AWN7:AWN26 BGJ7:BGJ26 BQF7:BQF26 CAB7:CAB26 CJX7:CJX26 CTT7:CTT26 DDP7:DDP26 DNL7:DNL26 DXH7:DXH26 EHD7:EHD26 EQZ7:EQZ26 FAV7:FAV26 FKR7:FKR26 FUN7:FUN26 GEJ7:GEJ26 GOF7:GOF26 GYB7:GYB26 HHX7:HHX26 HRT7:HRT26 IBP7:IBP26 ILL7:ILL26 IVH7:IVH26 JFD7:JFD26 JOZ7:JOZ26 JYV7:JYV26 KIR7:KIR26 KSN7:KSN26 LCJ7:LCJ26 LMF7:LMF26 LWB7:LWB26 MFX7:MFX26 MPT7:MPT26 MZP7:MZP26 NJL7:NJL26 NTH7:NTH26 ODD7:ODD26 OMZ7:OMZ26 OWV7:OWV26 PGR7:PGR26 PQN7:PQN26 QAJ7:QAJ26 QKF7:QKF26 QUB7:QUB26 RDX7:RDX26 RNT7:RNT26 RXP7:RXP26 SHL7:SHL26 SRH7:SRH26 TBD7:TBD26 TKZ7:TKZ26 TUV7:TUV26 UER7:UER26 UON7:UON26 UYJ7:UYJ26 VIF7:VIF26 VSB7:VSB26 WBX7:WBX26 WLT7:WLT26 WVP7:WVP26 H65544:H65563 JD65544:JD65563 SZ65544:SZ65563 ACV65544:ACV65563 AMR65544:AMR65563 AWN65544:AWN65563 BGJ65544:BGJ65563 BQF65544:BQF65563 CAB65544:CAB65563 CJX65544:CJX65563 CTT65544:CTT65563 DDP65544:DDP65563 DNL65544:DNL65563 DXH65544:DXH65563 EHD65544:EHD65563 EQZ65544:EQZ65563 FAV65544:FAV65563 FKR65544:FKR65563 FUN65544:FUN65563 GEJ65544:GEJ65563 GOF65544:GOF65563 GYB65544:GYB65563 HHX65544:HHX65563 HRT65544:HRT65563 IBP65544:IBP65563 ILL65544:ILL65563 IVH65544:IVH65563 JFD65544:JFD65563 JOZ65544:JOZ65563 JYV65544:JYV65563 KIR65544:KIR65563 KSN65544:KSN65563 LCJ65544:LCJ65563 LMF65544:LMF65563 LWB65544:LWB65563 MFX65544:MFX65563 MPT65544:MPT65563 MZP65544:MZP65563 NJL65544:NJL65563 NTH65544:NTH65563 ODD65544:ODD65563 OMZ65544:OMZ65563 OWV65544:OWV65563 PGR65544:PGR65563 PQN65544:PQN65563 QAJ65544:QAJ65563 QKF65544:QKF65563 QUB65544:QUB65563 RDX65544:RDX65563 RNT65544:RNT65563 RXP65544:RXP65563 SHL65544:SHL65563 SRH65544:SRH65563 TBD65544:TBD65563 TKZ65544:TKZ65563 TUV65544:TUV65563 UER65544:UER65563 UON65544:UON65563 UYJ65544:UYJ65563 VIF65544:VIF65563 VSB65544:VSB65563 WBX65544:WBX65563 WLT65544:WLT65563 WVP65544:WVP65563 H131080:H131099 JD131080:JD131099 SZ131080:SZ131099 ACV131080:ACV131099 AMR131080:AMR131099 AWN131080:AWN131099 BGJ131080:BGJ131099 BQF131080:BQF131099 CAB131080:CAB131099 CJX131080:CJX131099 CTT131080:CTT131099 DDP131080:DDP131099 DNL131080:DNL131099 DXH131080:DXH131099 EHD131080:EHD131099 EQZ131080:EQZ131099 FAV131080:FAV131099 FKR131080:FKR131099 FUN131080:FUN131099 GEJ131080:GEJ131099 GOF131080:GOF131099 GYB131080:GYB131099 HHX131080:HHX131099 HRT131080:HRT131099 IBP131080:IBP131099 ILL131080:ILL131099 IVH131080:IVH131099 JFD131080:JFD131099 JOZ131080:JOZ131099 JYV131080:JYV131099 KIR131080:KIR131099 KSN131080:KSN131099 LCJ131080:LCJ131099 LMF131080:LMF131099 LWB131080:LWB131099 MFX131080:MFX131099 MPT131080:MPT131099 MZP131080:MZP131099 NJL131080:NJL131099 NTH131080:NTH131099 ODD131080:ODD131099 OMZ131080:OMZ131099 OWV131080:OWV131099 PGR131080:PGR131099 PQN131080:PQN131099 QAJ131080:QAJ131099 QKF131080:QKF131099 QUB131080:QUB131099 RDX131080:RDX131099 RNT131080:RNT131099 RXP131080:RXP131099 SHL131080:SHL131099 SRH131080:SRH131099 TBD131080:TBD131099 TKZ131080:TKZ131099 TUV131080:TUV131099 UER131080:UER131099 UON131080:UON131099 UYJ131080:UYJ131099 VIF131080:VIF131099 VSB131080:VSB131099 WBX131080:WBX131099 WLT131080:WLT131099 WVP131080:WVP131099 H196616:H196635 JD196616:JD196635 SZ196616:SZ196635 ACV196616:ACV196635 AMR196616:AMR196635 AWN196616:AWN196635 BGJ196616:BGJ196635 BQF196616:BQF196635 CAB196616:CAB196635 CJX196616:CJX196635 CTT196616:CTT196635 DDP196616:DDP196635 DNL196616:DNL196635 DXH196616:DXH196635 EHD196616:EHD196635 EQZ196616:EQZ196635 FAV196616:FAV196635 FKR196616:FKR196635 FUN196616:FUN196635 GEJ196616:GEJ196635 GOF196616:GOF196635 GYB196616:GYB196635 HHX196616:HHX196635 HRT196616:HRT196635 IBP196616:IBP196635 ILL196616:ILL196635 IVH196616:IVH196635 JFD196616:JFD196635 JOZ196616:JOZ196635 JYV196616:JYV196635 KIR196616:KIR196635 KSN196616:KSN196635 LCJ196616:LCJ196635 LMF196616:LMF196635 LWB196616:LWB196635 MFX196616:MFX196635 MPT196616:MPT196635 MZP196616:MZP196635 NJL196616:NJL196635 NTH196616:NTH196635 ODD196616:ODD196635 OMZ196616:OMZ196635 OWV196616:OWV196635 PGR196616:PGR196635 PQN196616:PQN196635 QAJ196616:QAJ196635 QKF196616:QKF196635 QUB196616:QUB196635 RDX196616:RDX196635 RNT196616:RNT196635 RXP196616:RXP196635 SHL196616:SHL196635 SRH196616:SRH196635 TBD196616:TBD196635 TKZ196616:TKZ196635 TUV196616:TUV196635 UER196616:UER196635 UON196616:UON196635 UYJ196616:UYJ196635 VIF196616:VIF196635 VSB196616:VSB196635 WBX196616:WBX196635 WLT196616:WLT196635 WVP196616:WVP196635 H262152:H262171 JD262152:JD262171 SZ262152:SZ262171 ACV262152:ACV262171 AMR262152:AMR262171 AWN262152:AWN262171 BGJ262152:BGJ262171 BQF262152:BQF262171 CAB262152:CAB262171 CJX262152:CJX262171 CTT262152:CTT262171 DDP262152:DDP262171 DNL262152:DNL262171 DXH262152:DXH262171 EHD262152:EHD262171 EQZ262152:EQZ262171 FAV262152:FAV262171 FKR262152:FKR262171 FUN262152:FUN262171 GEJ262152:GEJ262171 GOF262152:GOF262171 GYB262152:GYB262171 HHX262152:HHX262171 HRT262152:HRT262171 IBP262152:IBP262171 ILL262152:ILL262171 IVH262152:IVH262171 JFD262152:JFD262171 JOZ262152:JOZ262171 JYV262152:JYV262171 KIR262152:KIR262171 KSN262152:KSN262171 LCJ262152:LCJ262171 LMF262152:LMF262171 LWB262152:LWB262171 MFX262152:MFX262171 MPT262152:MPT262171 MZP262152:MZP262171 NJL262152:NJL262171 NTH262152:NTH262171 ODD262152:ODD262171 OMZ262152:OMZ262171 OWV262152:OWV262171 PGR262152:PGR262171 PQN262152:PQN262171 QAJ262152:QAJ262171 QKF262152:QKF262171 QUB262152:QUB262171 RDX262152:RDX262171 RNT262152:RNT262171 RXP262152:RXP262171 SHL262152:SHL262171 SRH262152:SRH262171 TBD262152:TBD262171 TKZ262152:TKZ262171 TUV262152:TUV262171 UER262152:UER262171 UON262152:UON262171 UYJ262152:UYJ262171 VIF262152:VIF262171 VSB262152:VSB262171 WBX262152:WBX262171 WLT262152:WLT262171 WVP262152:WVP262171 H327688:H327707 JD327688:JD327707 SZ327688:SZ327707 ACV327688:ACV327707 AMR327688:AMR327707 AWN327688:AWN327707 BGJ327688:BGJ327707 BQF327688:BQF327707 CAB327688:CAB327707 CJX327688:CJX327707 CTT327688:CTT327707 DDP327688:DDP327707 DNL327688:DNL327707 DXH327688:DXH327707 EHD327688:EHD327707 EQZ327688:EQZ327707 FAV327688:FAV327707 FKR327688:FKR327707 FUN327688:FUN327707 GEJ327688:GEJ327707 GOF327688:GOF327707 GYB327688:GYB327707 HHX327688:HHX327707 HRT327688:HRT327707 IBP327688:IBP327707 ILL327688:ILL327707 IVH327688:IVH327707 JFD327688:JFD327707 JOZ327688:JOZ327707 JYV327688:JYV327707 KIR327688:KIR327707 KSN327688:KSN327707 LCJ327688:LCJ327707 LMF327688:LMF327707 LWB327688:LWB327707 MFX327688:MFX327707 MPT327688:MPT327707 MZP327688:MZP327707 NJL327688:NJL327707 NTH327688:NTH327707 ODD327688:ODD327707 OMZ327688:OMZ327707 OWV327688:OWV327707 PGR327688:PGR327707 PQN327688:PQN327707 QAJ327688:QAJ327707 QKF327688:QKF327707 QUB327688:QUB327707 RDX327688:RDX327707 RNT327688:RNT327707 RXP327688:RXP327707 SHL327688:SHL327707 SRH327688:SRH327707 TBD327688:TBD327707 TKZ327688:TKZ327707 TUV327688:TUV327707 UER327688:UER327707 UON327688:UON327707 UYJ327688:UYJ327707 VIF327688:VIF327707 VSB327688:VSB327707 WBX327688:WBX327707 WLT327688:WLT327707 WVP327688:WVP327707 H393224:H393243 JD393224:JD393243 SZ393224:SZ393243 ACV393224:ACV393243 AMR393224:AMR393243 AWN393224:AWN393243 BGJ393224:BGJ393243 BQF393224:BQF393243 CAB393224:CAB393243 CJX393224:CJX393243 CTT393224:CTT393243 DDP393224:DDP393243 DNL393224:DNL393243 DXH393224:DXH393243 EHD393224:EHD393243 EQZ393224:EQZ393243 FAV393224:FAV393243 FKR393224:FKR393243 FUN393224:FUN393243 GEJ393224:GEJ393243 GOF393224:GOF393243 GYB393224:GYB393243 HHX393224:HHX393243 HRT393224:HRT393243 IBP393224:IBP393243 ILL393224:ILL393243 IVH393224:IVH393243 JFD393224:JFD393243 JOZ393224:JOZ393243 JYV393224:JYV393243 KIR393224:KIR393243 KSN393224:KSN393243 LCJ393224:LCJ393243 LMF393224:LMF393243 LWB393224:LWB393243 MFX393224:MFX393243 MPT393224:MPT393243 MZP393224:MZP393243 NJL393224:NJL393243 NTH393224:NTH393243 ODD393224:ODD393243 OMZ393224:OMZ393243 OWV393224:OWV393243 PGR393224:PGR393243 PQN393224:PQN393243 QAJ393224:QAJ393243 QKF393224:QKF393243 QUB393224:QUB393243 RDX393224:RDX393243 RNT393224:RNT393243 RXP393224:RXP393243 SHL393224:SHL393243 SRH393224:SRH393243 TBD393224:TBD393243 TKZ393224:TKZ393243 TUV393224:TUV393243 UER393224:UER393243 UON393224:UON393243 UYJ393224:UYJ393243 VIF393224:VIF393243 VSB393224:VSB393243 WBX393224:WBX393243 WLT393224:WLT393243 WVP393224:WVP393243 H458760:H458779 JD458760:JD458779 SZ458760:SZ458779 ACV458760:ACV458779 AMR458760:AMR458779 AWN458760:AWN458779 BGJ458760:BGJ458779 BQF458760:BQF458779 CAB458760:CAB458779 CJX458760:CJX458779 CTT458760:CTT458779 DDP458760:DDP458779 DNL458760:DNL458779 DXH458760:DXH458779 EHD458760:EHD458779 EQZ458760:EQZ458779 FAV458760:FAV458779 FKR458760:FKR458779 FUN458760:FUN458779 GEJ458760:GEJ458779 GOF458760:GOF458779 GYB458760:GYB458779 HHX458760:HHX458779 HRT458760:HRT458779 IBP458760:IBP458779 ILL458760:ILL458779 IVH458760:IVH458779 JFD458760:JFD458779 JOZ458760:JOZ458779 JYV458760:JYV458779 KIR458760:KIR458779 KSN458760:KSN458779 LCJ458760:LCJ458779 LMF458760:LMF458779 LWB458760:LWB458779 MFX458760:MFX458779 MPT458760:MPT458779 MZP458760:MZP458779 NJL458760:NJL458779 NTH458760:NTH458779 ODD458760:ODD458779 OMZ458760:OMZ458779 OWV458760:OWV458779 PGR458760:PGR458779 PQN458760:PQN458779 QAJ458760:QAJ458779 QKF458760:QKF458779 QUB458760:QUB458779 RDX458760:RDX458779 RNT458760:RNT458779 RXP458760:RXP458779 SHL458760:SHL458779 SRH458760:SRH458779 TBD458760:TBD458779 TKZ458760:TKZ458779 TUV458760:TUV458779 UER458760:UER458779 UON458760:UON458779 UYJ458760:UYJ458779 VIF458760:VIF458779 VSB458760:VSB458779 WBX458760:WBX458779 WLT458760:WLT458779 WVP458760:WVP458779 H524296:H524315 JD524296:JD524315 SZ524296:SZ524315 ACV524296:ACV524315 AMR524296:AMR524315 AWN524296:AWN524315 BGJ524296:BGJ524315 BQF524296:BQF524315 CAB524296:CAB524315 CJX524296:CJX524315 CTT524296:CTT524315 DDP524296:DDP524315 DNL524296:DNL524315 DXH524296:DXH524315 EHD524296:EHD524315 EQZ524296:EQZ524315 FAV524296:FAV524315 FKR524296:FKR524315 FUN524296:FUN524315 GEJ524296:GEJ524315 GOF524296:GOF524315 GYB524296:GYB524315 HHX524296:HHX524315 HRT524296:HRT524315 IBP524296:IBP524315 ILL524296:ILL524315 IVH524296:IVH524315 JFD524296:JFD524315 JOZ524296:JOZ524315 JYV524296:JYV524315 KIR524296:KIR524315 KSN524296:KSN524315 LCJ524296:LCJ524315 LMF524296:LMF524315 LWB524296:LWB524315 MFX524296:MFX524315 MPT524296:MPT524315 MZP524296:MZP524315 NJL524296:NJL524315 NTH524296:NTH524315 ODD524296:ODD524315 OMZ524296:OMZ524315 OWV524296:OWV524315 PGR524296:PGR524315 PQN524296:PQN524315 QAJ524296:QAJ524315 QKF524296:QKF524315 QUB524296:QUB524315 RDX524296:RDX524315 RNT524296:RNT524315 RXP524296:RXP524315 SHL524296:SHL524315 SRH524296:SRH524315 TBD524296:TBD524315 TKZ524296:TKZ524315 TUV524296:TUV524315 UER524296:UER524315 UON524296:UON524315 UYJ524296:UYJ524315 VIF524296:VIF524315 VSB524296:VSB524315 WBX524296:WBX524315 WLT524296:WLT524315 WVP524296:WVP524315 H589832:H589851 JD589832:JD589851 SZ589832:SZ589851 ACV589832:ACV589851 AMR589832:AMR589851 AWN589832:AWN589851 BGJ589832:BGJ589851 BQF589832:BQF589851 CAB589832:CAB589851 CJX589832:CJX589851 CTT589832:CTT589851 DDP589832:DDP589851 DNL589832:DNL589851 DXH589832:DXH589851 EHD589832:EHD589851 EQZ589832:EQZ589851 FAV589832:FAV589851 FKR589832:FKR589851 FUN589832:FUN589851 GEJ589832:GEJ589851 GOF589832:GOF589851 GYB589832:GYB589851 HHX589832:HHX589851 HRT589832:HRT589851 IBP589832:IBP589851 ILL589832:ILL589851 IVH589832:IVH589851 JFD589832:JFD589851 JOZ589832:JOZ589851 JYV589832:JYV589851 KIR589832:KIR589851 KSN589832:KSN589851 LCJ589832:LCJ589851 LMF589832:LMF589851 LWB589832:LWB589851 MFX589832:MFX589851 MPT589832:MPT589851 MZP589832:MZP589851 NJL589832:NJL589851 NTH589832:NTH589851 ODD589832:ODD589851 OMZ589832:OMZ589851 OWV589832:OWV589851 PGR589832:PGR589851 PQN589832:PQN589851 QAJ589832:QAJ589851 QKF589832:QKF589851 QUB589832:QUB589851 RDX589832:RDX589851 RNT589832:RNT589851 RXP589832:RXP589851 SHL589832:SHL589851 SRH589832:SRH589851 TBD589832:TBD589851 TKZ589832:TKZ589851 TUV589832:TUV589851 UER589832:UER589851 UON589832:UON589851 UYJ589832:UYJ589851 VIF589832:VIF589851 VSB589832:VSB589851 WBX589832:WBX589851 WLT589832:WLT589851 WVP589832:WVP589851 H655368:H655387 JD655368:JD655387 SZ655368:SZ655387 ACV655368:ACV655387 AMR655368:AMR655387 AWN655368:AWN655387 BGJ655368:BGJ655387 BQF655368:BQF655387 CAB655368:CAB655387 CJX655368:CJX655387 CTT655368:CTT655387 DDP655368:DDP655387 DNL655368:DNL655387 DXH655368:DXH655387 EHD655368:EHD655387 EQZ655368:EQZ655387 FAV655368:FAV655387 FKR655368:FKR655387 FUN655368:FUN655387 GEJ655368:GEJ655387 GOF655368:GOF655387 GYB655368:GYB655387 HHX655368:HHX655387 HRT655368:HRT655387 IBP655368:IBP655387 ILL655368:ILL655387 IVH655368:IVH655387 JFD655368:JFD655387 JOZ655368:JOZ655387 JYV655368:JYV655387 KIR655368:KIR655387 KSN655368:KSN655387 LCJ655368:LCJ655387 LMF655368:LMF655387 LWB655368:LWB655387 MFX655368:MFX655387 MPT655368:MPT655387 MZP655368:MZP655387 NJL655368:NJL655387 NTH655368:NTH655387 ODD655368:ODD655387 OMZ655368:OMZ655387 OWV655368:OWV655387 PGR655368:PGR655387 PQN655368:PQN655387 QAJ655368:QAJ655387 QKF655368:QKF655387 QUB655368:QUB655387 RDX655368:RDX655387 RNT655368:RNT655387 RXP655368:RXP655387 SHL655368:SHL655387 SRH655368:SRH655387 TBD655368:TBD655387 TKZ655368:TKZ655387 TUV655368:TUV655387 UER655368:UER655387 UON655368:UON655387 UYJ655368:UYJ655387 VIF655368:VIF655387 VSB655368:VSB655387 WBX655368:WBX655387 WLT655368:WLT655387 WVP655368:WVP655387 H720904:H720923 JD720904:JD720923 SZ720904:SZ720923 ACV720904:ACV720923 AMR720904:AMR720923 AWN720904:AWN720923 BGJ720904:BGJ720923 BQF720904:BQF720923 CAB720904:CAB720923 CJX720904:CJX720923 CTT720904:CTT720923 DDP720904:DDP720923 DNL720904:DNL720923 DXH720904:DXH720923 EHD720904:EHD720923 EQZ720904:EQZ720923 FAV720904:FAV720923 FKR720904:FKR720923 FUN720904:FUN720923 GEJ720904:GEJ720923 GOF720904:GOF720923 GYB720904:GYB720923 HHX720904:HHX720923 HRT720904:HRT720923 IBP720904:IBP720923 ILL720904:ILL720923 IVH720904:IVH720923 JFD720904:JFD720923 JOZ720904:JOZ720923 JYV720904:JYV720923 KIR720904:KIR720923 KSN720904:KSN720923 LCJ720904:LCJ720923 LMF720904:LMF720923 LWB720904:LWB720923 MFX720904:MFX720923 MPT720904:MPT720923 MZP720904:MZP720923 NJL720904:NJL720923 NTH720904:NTH720923 ODD720904:ODD720923 OMZ720904:OMZ720923 OWV720904:OWV720923 PGR720904:PGR720923 PQN720904:PQN720923 QAJ720904:QAJ720923 QKF720904:QKF720923 QUB720904:QUB720923 RDX720904:RDX720923 RNT720904:RNT720923 RXP720904:RXP720923 SHL720904:SHL720923 SRH720904:SRH720923 TBD720904:TBD720923 TKZ720904:TKZ720923 TUV720904:TUV720923 UER720904:UER720923 UON720904:UON720923 UYJ720904:UYJ720923 VIF720904:VIF720923 VSB720904:VSB720923 WBX720904:WBX720923 WLT720904:WLT720923 WVP720904:WVP720923 H786440:H786459 JD786440:JD786459 SZ786440:SZ786459 ACV786440:ACV786459 AMR786440:AMR786459 AWN786440:AWN786459 BGJ786440:BGJ786459 BQF786440:BQF786459 CAB786440:CAB786459 CJX786440:CJX786459 CTT786440:CTT786459 DDP786440:DDP786459 DNL786440:DNL786459 DXH786440:DXH786459 EHD786440:EHD786459 EQZ786440:EQZ786459 FAV786440:FAV786459 FKR786440:FKR786459 FUN786440:FUN786459 GEJ786440:GEJ786459 GOF786440:GOF786459 GYB786440:GYB786459 HHX786440:HHX786459 HRT786440:HRT786459 IBP786440:IBP786459 ILL786440:ILL786459 IVH786440:IVH786459 JFD786440:JFD786459 JOZ786440:JOZ786459 JYV786440:JYV786459 KIR786440:KIR786459 KSN786440:KSN786459 LCJ786440:LCJ786459 LMF786440:LMF786459 LWB786440:LWB786459 MFX786440:MFX786459 MPT786440:MPT786459 MZP786440:MZP786459 NJL786440:NJL786459 NTH786440:NTH786459 ODD786440:ODD786459 OMZ786440:OMZ786459 OWV786440:OWV786459 PGR786440:PGR786459 PQN786440:PQN786459 QAJ786440:QAJ786459 QKF786440:QKF786459 QUB786440:QUB786459 RDX786440:RDX786459 RNT786440:RNT786459 RXP786440:RXP786459 SHL786440:SHL786459 SRH786440:SRH786459 TBD786440:TBD786459 TKZ786440:TKZ786459 TUV786440:TUV786459 UER786440:UER786459 UON786440:UON786459 UYJ786440:UYJ786459 VIF786440:VIF786459 VSB786440:VSB786459 WBX786440:WBX786459 WLT786440:WLT786459 WVP786440:WVP786459 H851976:H851995 JD851976:JD851995 SZ851976:SZ851995 ACV851976:ACV851995 AMR851976:AMR851995 AWN851976:AWN851995 BGJ851976:BGJ851995 BQF851976:BQF851995 CAB851976:CAB851995 CJX851976:CJX851995 CTT851976:CTT851995 DDP851976:DDP851995 DNL851976:DNL851995 DXH851976:DXH851995 EHD851976:EHD851995 EQZ851976:EQZ851995 FAV851976:FAV851995 FKR851976:FKR851995 FUN851976:FUN851995 GEJ851976:GEJ851995 GOF851976:GOF851995 GYB851976:GYB851995 HHX851976:HHX851995 HRT851976:HRT851995 IBP851976:IBP851995 ILL851976:ILL851995 IVH851976:IVH851995 JFD851976:JFD851995 JOZ851976:JOZ851995 JYV851976:JYV851995 KIR851976:KIR851995 KSN851976:KSN851995 LCJ851976:LCJ851995 LMF851976:LMF851995 LWB851976:LWB851995 MFX851976:MFX851995 MPT851976:MPT851995 MZP851976:MZP851995 NJL851976:NJL851995 NTH851976:NTH851995 ODD851976:ODD851995 OMZ851976:OMZ851995 OWV851976:OWV851995 PGR851976:PGR851995 PQN851976:PQN851995 QAJ851976:QAJ851995 QKF851976:QKF851995 QUB851976:QUB851995 RDX851976:RDX851995 RNT851976:RNT851995 RXP851976:RXP851995 SHL851976:SHL851995 SRH851976:SRH851995 TBD851976:TBD851995 TKZ851976:TKZ851995 TUV851976:TUV851995 UER851976:UER851995 UON851976:UON851995 UYJ851976:UYJ851995 VIF851976:VIF851995 VSB851976:VSB851995 WBX851976:WBX851995 WLT851976:WLT851995 WVP851976:WVP851995 H917512:H917531 JD917512:JD917531 SZ917512:SZ917531 ACV917512:ACV917531 AMR917512:AMR917531 AWN917512:AWN917531 BGJ917512:BGJ917531 BQF917512:BQF917531 CAB917512:CAB917531 CJX917512:CJX917531 CTT917512:CTT917531 DDP917512:DDP917531 DNL917512:DNL917531 DXH917512:DXH917531 EHD917512:EHD917531 EQZ917512:EQZ917531 FAV917512:FAV917531 FKR917512:FKR917531 FUN917512:FUN917531 GEJ917512:GEJ917531 GOF917512:GOF917531 GYB917512:GYB917531 HHX917512:HHX917531 HRT917512:HRT917531 IBP917512:IBP917531 ILL917512:ILL917531 IVH917512:IVH917531 JFD917512:JFD917531 JOZ917512:JOZ917531 JYV917512:JYV917531 KIR917512:KIR917531 KSN917512:KSN917531 LCJ917512:LCJ917531 LMF917512:LMF917531 LWB917512:LWB917531 MFX917512:MFX917531 MPT917512:MPT917531 MZP917512:MZP917531 NJL917512:NJL917531 NTH917512:NTH917531 ODD917512:ODD917531 OMZ917512:OMZ917531 OWV917512:OWV917531 PGR917512:PGR917531 PQN917512:PQN917531 QAJ917512:QAJ917531 QKF917512:QKF917531 QUB917512:QUB917531 RDX917512:RDX917531 RNT917512:RNT917531 RXP917512:RXP917531 SHL917512:SHL917531 SRH917512:SRH917531 TBD917512:TBD917531 TKZ917512:TKZ917531 TUV917512:TUV917531 UER917512:UER917531 UON917512:UON917531 UYJ917512:UYJ917531 VIF917512:VIF917531 VSB917512:VSB917531 WBX917512:WBX917531 WLT917512:WLT917531 WVP917512:WVP917531 H983048:H983067 JD983048:JD983067 SZ983048:SZ983067 ACV983048:ACV983067 AMR983048:AMR983067 AWN983048:AWN983067 BGJ983048:BGJ983067 BQF983048:BQF983067 CAB983048:CAB983067 CJX983048:CJX983067 CTT983048:CTT983067 DDP983048:DDP983067 DNL983048:DNL983067 DXH983048:DXH983067 EHD983048:EHD983067 EQZ983048:EQZ983067 FAV983048:FAV983067 FKR983048:FKR983067 FUN983048:FUN983067 GEJ983048:GEJ983067 GOF983048:GOF983067 GYB983048:GYB983067 HHX983048:HHX983067 HRT983048:HRT983067 IBP983048:IBP983067 ILL983048:ILL983067 IVH983048:IVH983067 JFD983048:JFD983067 JOZ983048:JOZ983067 JYV983048:JYV983067 KIR983048:KIR983067 KSN983048:KSN983067 LCJ983048:LCJ983067 LMF983048:LMF983067 LWB983048:LWB983067 MFX983048:MFX983067 MPT983048:MPT983067 MZP983048:MZP983067 NJL983048:NJL983067 NTH983048:NTH983067 ODD983048:ODD983067 OMZ983048:OMZ983067 OWV983048:OWV983067 PGR983048:PGR983067 PQN983048:PQN983067 QAJ983048:QAJ983067 QKF983048:QKF983067 QUB983048:QUB983067 RDX983048:RDX983067 RNT983048:RNT983067 RXP983048:RXP983067 SHL983048:SHL983067 SRH983048:SRH983067 TBD983048:TBD983067 TKZ983048:TKZ983067 TUV983048:TUV983067 UER983048:UER983067 UON983048:UON983067 UYJ983048:UYJ983067 VIF983048:VIF983067 VSB983048:VSB983067 WBX983048:WBX983067 WLT983048:WLT983067 WVP983048:WVP983067">
      <formula1>"○"</formula1>
    </dataValidation>
    <dataValidation type="list" allowBlank="1" showInputMessage="1" showErrorMessage="1" error="洗面設備は必須です。" sqref="I7:I26 JE7:JE26 TA7:TA26 ACW7:ACW26 AMS7:AMS26 AWO7:AWO26 BGK7:BGK26 BQG7:BQG26 CAC7:CAC26 CJY7:CJY26 CTU7:CTU26 DDQ7:DDQ26 DNM7:DNM26 DXI7:DXI26 EHE7:EHE26 ERA7:ERA26 FAW7:FAW26 FKS7:FKS26 FUO7:FUO26 GEK7:GEK26 GOG7:GOG26 GYC7:GYC26 HHY7:HHY26 HRU7:HRU26 IBQ7:IBQ26 ILM7:ILM26 IVI7:IVI26 JFE7:JFE26 JPA7:JPA26 JYW7:JYW26 KIS7:KIS26 KSO7:KSO26 LCK7:LCK26 LMG7:LMG26 LWC7:LWC26 MFY7:MFY26 MPU7:MPU26 MZQ7:MZQ26 NJM7:NJM26 NTI7:NTI26 ODE7:ODE26 ONA7:ONA26 OWW7:OWW26 PGS7:PGS26 PQO7:PQO26 QAK7:QAK26 QKG7:QKG26 QUC7:QUC26 RDY7:RDY26 RNU7:RNU26 RXQ7:RXQ26 SHM7:SHM26 SRI7:SRI26 TBE7:TBE26 TLA7:TLA26 TUW7:TUW26 UES7:UES26 UOO7:UOO26 UYK7:UYK26 VIG7:VIG26 VSC7:VSC26 WBY7:WBY26 WLU7:WLU26 WVQ7:WVQ26 I65544:I65563 JE65544:JE65563 TA65544:TA65563 ACW65544:ACW65563 AMS65544:AMS65563 AWO65544:AWO65563 BGK65544:BGK65563 BQG65544:BQG65563 CAC65544:CAC65563 CJY65544:CJY65563 CTU65544:CTU65563 DDQ65544:DDQ65563 DNM65544:DNM65563 DXI65544:DXI65563 EHE65544:EHE65563 ERA65544:ERA65563 FAW65544:FAW65563 FKS65544:FKS65563 FUO65544:FUO65563 GEK65544:GEK65563 GOG65544:GOG65563 GYC65544:GYC65563 HHY65544:HHY65563 HRU65544:HRU65563 IBQ65544:IBQ65563 ILM65544:ILM65563 IVI65544:IVI65563 JFE65544:JFE65563 JPA65544:JPA65563 JYW65544:JYW65563 KIS65544:KIS65563 KSO65544:KSO65563 LCK65544:LCK65563 LMG65544:LMG65563 LWC65544:LWC65563 MFY65544:MFY65563 MPU65544:MPU65563 MZQ65544:MZQ65563 NJM65544:NJM65563 NTI65544:NTI65563 ODE65544:ODE65563 ONA65544:ONA65563 OWW65544:OWW65563 PGS65544:PGS65563 PQO65544:PQO65563 QAK65544:QAK65563 QKG65544:QKG65563 QUC65544:QUC65563 RDY65544:RDY65563 RNU65544:RNU65563 RXQ65544:RXQ65563 SHM65544:SHM65563 SRI65544:SRI65563 TBE65544:TBE65563 TLA65544:TLA65563 TUW65544:TUW65563 UES65544:UES65563 UOO65544:UOO65563 UYK65544:UYK65563 VIG65544:VIG65563 VSC65544:VSC65563 WBY65544:WBY65563 WLU65544:WLU65563 WVQ65544:WVQ65563 I131080:I131099 JE131080:JE131099 TA131080:TA131099 ACW131080:ACW131099 AMS131080:AMS131099 AWO131080:AWO131099 BGK131080:BGK131099 BQG131080:BQG131099 CAC131080:CAC131099 CJY131080:CJY131099 CTU131080:CTU131099 DDQ131080:DDQ131099 DNM131080:DNM131099 DXI131080:DXI131099 EHE131080:EHE131099 ERA131080:ERA131099 FAW131080:FAW131099 FKS131080:FKS131099 FUO131080:FUO131099 GEK131080:GEK131099 GOG131080:GOG131099 GYC131080:GYC131099 HHY131080:HHY131099 HRU131080:HRU131099 IBQ131080:IBQ131099 ILM131080:ILM131099 IVI131080:IVI131099 JFE131080:JFE131099 JPA131080:JPA131099 JYW131080:JYW131099 KIS131080:KIS131099 KSO131080:KSO131099 LCK131080:LCK131099 LMG131080:LMG131099 LWC131080:LWC131099 MFY131080:MFY131099 MPU131080:MPU131099 MZQ131080:MZQ131099 NJM131080:NJM131099 NTI131080:NTI131099 ODE131080:ODE131099 ONA131080:ONA131099 OWW131080:OWW131099 PGS131080:PGS131099 PQO131080:PQO131099 QAK131080:QAK131099 QKG131080:QKG131099 QUC131080:QUC131099 RDY131080:RDY131099 RNU131080:RNU131099 RXQ131080:RXQ131099 SHM131080:SHM131099 SRI131080:SRI131099 TBE131080:TBE131099 TLA131080:TLA131099 TUW131080:TUW131099 UES131080:UES131099 UOO131080:UOO131099 UYK131080:UYK131099 VIG131080:VIG131099 VSC131080:VSC131099 WBY131080:WBY131099 WLU131080:WLU131099 WVQ131080:WVQ131099 I196616:I196635 JE196616:JE196635 TA196616:TA196635 ACW196616:ACW196635 AMS196616:AMS196635 AWO196616:AWO196635 BGK196616:BGK196635 BQG196616:BQG196635 CAC196616:CAC196635 CJY196616:CJY196635 CTU196616:CTU196635 DDQ196616:DDQ196635 DNM196616:DNM196635 DXI196616:DXI196635 EHE196616:EHE196635 ERA196616:ERA196635 FAW196616:FAW196635 FKS196616:FKS196635 FUO196616:FUO196635 GEK196616:GEK196635 GOG196616:GOG196635 GYC196616:GYC196635 HHY196616:HHY196635 HRU196616:HRU196635 IBQ196616:IBQ196635 ILM196616:ILM196635 IVI196616:IVI196635 JFE196616:JFE196635 JPA196616:JPA196635 JYW196616:JYW196635 KIS196616:KIS196635 KSO196616:KSO196635 LCK196616:LCK196635 LMG196616:LMG196635 LWC196616:LWC196635 MFY196616:MFY196635 MPU196616:MPU196635 MZQ196616:MZQ196635 NJM196616:NJM196635 NTI196616:NTI196635 ODE196616:ODE196635 ONA196616:ONA196635 OWW196616:OWW196635 PGS196616:PGS196635 PQO196616:PQO196635 QAK196616:QAK196635 QKG196616:QKG196635 QUC196616:QUC196635 RDY196616:RDY196635 RNU196616:RNU196635 RXQ196616:RXQ196635 SHM196616:SHM196635 SRI196616:SRI196635 TBE196616:TBE196635 TLA196616:TLA196635 TUW196616:TUW196635 UES196616:UES196635 UOO196616:UOO196635 UYK196616:UYK196635 VIG196616:VIG196635 VSC196616:VSC196635 WBY196616:WBY196635 WLU196616:WLU196635 WVQ196616:WVQ196635 I262152:I262171 JE262152:JE262171 TA262152:TA262171 ACW262152:ACW262171 AMS262152:AMS262171 AWO262152:AWO262171 BGK262152:BGK262171 BQG262152:BQG262171 CAC262152:CAC262171 CJY262152:CJY262171 CTU262152:CTU262171 DDQ262152:DDQ262171 DNM262152:DNM262171 DXI262152:DXI262171 EHE262152:EHE262171 ERA262152:ERA262171 FAW262152:FAW262171 FKS262152:FKS262171 FUO262152:FUO262171 GEK262152:GEK262171 GOG262152:GOG262171 GYC262152:GYC262171 HHY262152:HHY262171 HRU262152:HRU262171 IBQ262152:IBQ262171 ILM262152:ILM262171 IVI262152:IVI262171 JFE262152:JFE262171 JPA262152:JPA262171 JYW262152:JYW262171 KIS262152:KIS262171 KSO262152:KSO262171 LCK262152:LCK262171 LMG262152:LMG262171 LWC262152:LWC262171 MFY262152:MFY262171 MPU262152:MPU262171 MZQ262152:MZQ262171 NJM262152:NJM262171 NTI262152:NTI262171 ODE262152:ODE262171 ONA262152:ONA262171 OWW262152:OWW262171 PGS262152:PGS262171 PQO262152:PQO262171 QAK262152:QAK262171 QKG262152:QKG262171 QUC262152:QUC262171 RDY262152:RDY262171 RNU262152:RNU262171 RXQ262152:RXQ262171 SHM262152:SHM262171 SRI262152:SRI262171 TBE262152:TBE262171 TLA262152:TLA262171 TUW262152:TUW262171 UES262152:UES262171 UOO262152:UOO262171 UYK262152:UYK262171 VIG262152:VIG262171 VSC262152:VSC262171 WBY262152:WBY262171 WLU262152:WLU262171 WVQ262152:WVQ262171 I327688:I327707 JE327688:JE327707 TA327688:TA327707 ACW327688:ACW327707 AMS327688:AMS327707 AWO327688:AWO327707 BGK327688:BGK327707 BQG327688:BQG327707 CAC327688:CAC327707 CJY327688:CJY327707 CTU327688:CTU327707 DDQ327688:DDQ327707 DNM327688:DNM327707 DXI327688:DXI327707 EHE327688:EHE327707 ERA327688:ERA327707 FAW327688:FAW327707 FKS327688:FKS327707 FUO327688:FUO327707 GEK327688:GEK327707 GOG327688:GOG327707 GYC327688:GYC327707 HHY327688:HHY327707 HRU327688:HRU327707 IBQ327688:IBQ327707 ILM327688:ILM327707 IVI327688:IVI327707 JFE327688:JFE327707 JPA327688:JPA327707 JYW327688:JYW327707 KIS327688:KIS327707 KSO327688:KSO327707 LCK327688:LCK327707 LMG327688:LMG327707 LWC327688:LWC327707 MFY327688:MFY327707 MPU327688:MPU327707 MZQ327688:MZQ327707 NJM327688:NJM327707 NTI327688:NTI327707 ODE327688:ODE327707 ONA327688:ONA327707 OWW327688:OWW327707 PGS327688:PGS327707 PQO327688:PQO327707 QAK327688:QAK327707 QKG327688:QKG327707 QUC327688:QUC327707 RDY327688:RDY327707 RNU327688:RNU327707 RXQ327688:RXQ327707 SHM327688:SHM327707 SRI327688:SRI327707 TBE327688:TBE327707 TLA327688:TLA327707 TUW327688:TUW327707 UES327688:UES327707 UOO327688:UOO327707 UYK327688:UYK327707 VIG327688:VIG327707 VSC327688:VSC327707 WBY327688:WBY327707 WLU327688:WLU327707 WVQ327688:WVQ327707 I393224:I393243 JE393224:JE393243 TA393224:TA393243 ACW393224:ACW393243 AMS393224:AMS393243 AWO393224:AWO393243 BGK393224:BGK393243 BQG393224:BQG393243 CAC393224:CAC393243 CJY393224:CJY393243 CTU393224:CTU393243 DDQ393224:DDQ393243 DNM393224:DNM393243 DXI393224:DXI393243 EHE393224:EHE393243 ERA393224:ERA393243 FAW393224:FAW393243 FKS393224:FKS393243 FUO393224:FUO393243 GEK393224:GEK393243 GOG393224:GOG393243 GYC393224:GYC393243 HHY393224:HHY393243 HRU393224:HRU393243 IBQ393224:IBQ393243 ILM393224:ILM393243 IVI393224:IVI393243 JFE393224:JFE393243 JPA393224:JPA393243 JYW393224:JYW393243 KIS393224:KIS393243 KSO393224:KSO393243 LCK393224:LCK393243 LMG393224:LMG393243 LWC393224:LWC393243 MFY393224:MFY393243 MPU393224:MPU393243 MZQ393224:MZQ393243 NJM393224:NJM393243 NTI393224:NTI393243 ODE393224:ODE393243 ONA393224:ONA393243 OWW393224:OWW393243 PGS393224:PGS393243 PQO393224:PQO393243 QAK393224:QAK393243 QKG393224:QKG393243 QUC393224:QUC393243 RDY393224:RDY393243 RNU393224:RNU393243 RXQ393224:RXQ393243 SHM393224:SHM393243 SRI393224:SRI393243 TBE393224:TBE393243 TLA393224:TLA393243 TUW393224:TUW393243 UES393224:UES393243 UOO393224:UOO393243 UYK393224:UYK393243 VIG393224:VIG393243 VSC393224:VSC393243 WBY393224:WBY393243 WLU393224:WLU393243 WVQ393224:WVQ393243 I458760:I458779 JE458760:JE458779 TA458760:TA458779 ACW458760:ACW458779 AMS458760:AMS458779 AWO458760:AWO458779 BGK458760:BGK458779 BQG458760:BQG458779 CAC458760:CAC458779 CJY458760:CJY458779 CTU458760:CTU458779 DDQ458760:DDQ458779 DNM458760:DNM458779 DXI458760:DXI458779 EHE458760:EHE458779 ERA458760:ERA458779 FAW458760:FAW458779 FKS458760:FKS458779 FUO458760:FUO458779 GEK458760:GEK458779 GOG458760:GOG458779 GYC458760:GYC458779 HHY458760:HHY458779 HRU458760:HRU458779 IBQ458760:IBQ458779 ILM458760:ILM458779 IVI458760:IVI458779 JFE458760:JFE458779 JPA458760:JPA458779 JYW458760:JYW458779 KIS458760:KIS458779 KSO458760:KSO458779 LCK458760:LCK458779 LMG458760:LMG458779 LWC458760:LWC458779 MFY458760:MFY458779 MPU458760:MPU458779 MZQ458760:MZQ458779 NJM458760:NJM458779 NTI458760:NTI458779 ODE458760:ODE458779 ONA458760:ONA458779 OWW458760:OWW458779 PGS458760:PGS458779 PQO458760:PQO458779 QAK458760:QAK458779 QKG458760:QKG458779 QUC458760:QUC458779 RDY458760:RDY458779 RNU458760:RNU458779 RXQ458760:RXQ458779 SHM458760:SHM458779 SRI458760:SRI458779 TBE458760:TBE458779 TLA458760:TLA458779 TUW458760:TUW458779 UES458760:UES458779 UOO458760:UOO458779 UYK458760:UYK458779 VIG458760:VIG458779 VSC458760:VSC458779 WBY458760:WBY458779 WLU458760:WLU458779 WVQ458760:WVQ458779 I524296:I524315 JE524296:JE524315 TA524296:TA524315 ACW524296:ACW524315 AMS524296:AMS524315 AWO524296:AWO524315 BGK524296:BGK524315 BQG524296:BQG524315 CAC524296:CAC524315 CJY524296:CJY524315 CTU524296:CTU524315 DDQ524296:DDQ524315 DNM524296:DNM524315 DXI524296:DXI524315 EHE524296:EHE524315 ERA524296:ERA524315 FAW524296:FAW524315 FKS524296:FKS524315 FUO524296:FUO524315 GEK524296:GEK524315 GOG524296:GOG524315 GYC524296:GYC524315 HHY524296:HHY524315 HRU524296:HRU524315 IBQ524296:IBQ524315 ILM524296:ILM524315 IVI524296:IVI524315 JFE524296:JFE524315 JPA524296:JPA524315 JYW524296:JYW524315 KIS524296:KIS524315 KSO524296:KSO524315 LCK524296:LCK524315 LMG524296:LMG524315 LWC524296:LWC524315 MFY524296:MFY524315 MPU524296:MPU524315 MZQ524296:MZQ524315 NJM524296:NJM524315 NTI524296:NTI524315 ODE524296:ODE524315 ONA524296:ONA524315 OWW524296:OWW524315 PGS524296:PGS524315 PQO524296:PQO524315 QAK524296:QAK524315 QKG524296:QKG524315 QUC524296:QUC524315 RDY524296:RDY524315 RNU524296:RNU524315 RXQ524296:RXQ524315 SHM524296:SHM524315 SRI524296:SRI524315 TBE524296:TBE524315 TLA524296:TLA524315 TUW524296:TUW524315 UES524296:UES524315 UOO524296:UOO524315 UYK524296:UYK524315 VIG524296:VIG524315 VSC524296:VSC524315 WBY524296:WBY524315 WLU524296:WLU524315 WVQ524296:WVQ524315 I589832:I589851 JE589832:JE589851 TA589832:TA589851 ACW589832:ACW589851 AMS589832:AMS589851 AWO589832:AWO589851 BGK589832:BGK589851 BQG589832:BQG589851 CAC589832:CAC589851 CJY589832:CJY589851 CTU589832:CTU589851 DDQ589832:DDQ589851 DNM589832:DNM589851 DXI589832:DXI589851 EHE589832:EHE589851 ERA589832:ERA589851 FAW589832:FAW589851 FKS589832:FKS589851 FUO589832:FUO589851 GEK589832:GEK589851 GOG589832:GOG589851 GYC589832:GYC589851 HHY589832:HHY589851 HRU589832:HRU589851 IBQ589832:IBQ589851 ILM589832:ILM589851 IVI589832:IVI589851 JFE589832:JFE589851 JPA589832:JPA589851 JYW589832:JYW589851 KIS589832:KIS589851 KSO589832:KSO589851 LCK589832:LCK589851 LMG589832:LMG589851 LWC589832:LWC589851 MFY589832:MFY589851 MPU589832:MPU589851 MZQ589832:MZQ589851 NJM589832:NJM589851 NTI589832:NTI589851 ODE589832:ODE589851 ONA589832:ONA589851 OWW589832:OWW589851 PGS589832:PGS589851 PQO589832:PQO589851 QAK589832:QAK589851 QKG589832:QKG589851 QUC589832:QUC589851 RDY589832:RDY589851 RNU589832:RNU589851 RXQ589832:RXQ589851 SHM589832:SHM589851 SRI589832:SRI589851 TBE589832:TBE589851 TLA589832:TLA589851 TUW589832:TUW589851 UES589832:UES589851 UOO589832:UOO589851 UYK589832:UYK589851 VIG589832:VIG589851 VSC589832:VSC589851 WBY589832:WBY589851 WLU589832:WLU589851 WVQ589832:WVQ589851 I655368:I655387 JE655368:JE655387 TA655368:TA655387 ACW655368:ACW655387 AMS655368:AMS655387 AWO655368:AWO655387 BGK655368:BGK655387 BQG655368:BQG655387 CAC655368:CAC655387 CJY655368:CJY655387 CTU655368:CTU655387 DDQ655368:DDQ655387 DNM655368:DNM655387 DXI655368:DXI655387 EHE655368:EHE655387 ERA655368:ERA655387 FAW655368:FAW655387 FKS655368:FKS655387 FUO655368:FUO655387 GEK655368:GEK655387 GOG655368:GOG655387 GYC655368:GYC655387 HHY655368:HHY655387 HRU655368:HRU655387 IBQ655368:IBQ655387 ILM655368:ILM655387 IVI655368:IVI655387 JFE655368:JFE655387 JPA655368:JPA655387 JYW655368:JYW655387 KIS655368:KIS655387 KSO655368:KSO655387 LCK655368:LCK655387 LMG655368:LMG655387 LWC655368:LWC655387 MFY655368:MFY655387 MPU655368:MPU655387 MZQ655368:MZQ655387 NJM655368:NJM655387 NTI655368:NTI655387 ODE655368:ODE655387 ONA655368:ONA655387 OWW655368:OWW655387 PGS655368:PGS655387 PQO655368:PQO655387 QAK655368:QAK655387 QKG655368:QKG655387 QUC655368:QUC655387 RDY655368:RDY655387 RNU655368:RNU655387 RXQ655368:RXQ655387 SHM655368:SHM655387 SRI655368:SRI655387 TBE655368:TBE655387 TLA655368:TLA655387 TUW655368:TUW655387 UES655368:UES655387 UOO655368:UOO655387 UYK655368:UYK655387 VIG655368:VIG655387 VSC655368:VSC655387 WBY655368:WBY655387 WLU655368:WLU655387 WVQ655368:WVQ655387 I720904:I720923 JE720904:JE720923 TA720904:TA720923 ACW720904:ACW720923 AMS720904:AMS720923 AWO720904:AWO720923 BGK720904:BGK720923 BQG720904:BQG720923 CAC720904:CAC720923 CJY720904:CJY720923 CTU720904:CTU720923 DDQ720904:DDQ720923 DNM720904:DNM720923 DXI720904:DXI720923 EHE720904:EHE720923 ERA720904:ERA720923 FAW720904:FAW720923 FKS720904:FKS720923 FUO720904:FUO720923 GEK720904:GEK720923 GOG720904:GOG720923 GYC720904:GYC720923 HHY720904:HHY720923 HRU720904:HRU720923 IBQ720904:IBQ720923 ILM720904:ILM720923 IVI720904:IVI720923 JFE720904:JFE720923 JPA720904:JPA720923 JYW720904:JYW720923 KIS720904:KIS720923 KSO720904:KSO720923 LCK720904:LCK720923 LMG720904:LMG720923 LWC720904:LWC720923 MFY720904:MFY720923 MPU720904:MPU720923 MZQ720904:MZQ720923 NJM720904:NJM720923 NTI720904:NTI720923 ODE720904:ODE720923 ONA720904:ONA720923 OWW720904:OWW720923 PGS720904:PGS720923 PQO720904:PQO720923 QAK720904:QAK720923 QKG720904:QKG720923 QUC720904:QUC720923 RDY720904:RDY720923 RNU720904:RNU720923 RXQ720904:RXQ720923 SHM720904:SHM720923 SRI720904:SRI720923 TBE720904:TBE720923 TLA720904:TLA720923 TUW720904:TUW720923 UES720904:UES720923 UOO720904:UOO720923 UYK720904:UYK720923 VIG720904:VIG720923 VSC720904:VSC720923 WBY720904:WBY720923 WLU720904:WLU720923 WVQ720904:WVQ720923 I786440:I786459 JE786440:JE786459 TA786440:TA786459 ACW786440:ACW786459 AMS786440:AMS786459 AWO786440:AWO786459 BGK786440:BGK786459 BQG786440:BQG786459 CAC786440:CAC786459 CJY786440:CJY786459 CTU786440:CTU786459 DDQ786440:DDQ786459 DNM786440:DNM786459 DXI786440:DXI786459 EHE786440:EHE786459 ERA786440:ERA786459 FAW786440:FAW786459 FKS786440:FKS786459 FUO786440:FUO786459 GEK786440:GEK786459 GOG786440:GOG786459 GYC786440:GYC786459 HHY786440:HHY786459 HRU786440:HRU786459 IBQ786440:IBQ786459 ILM786440:ILM786459 IVI786440:IVI786459 JFE786440:JFE786459 JPA786440:JPA786459 JYW786440:JYW786459 KIS786440:KIS786459 KSO786440:KSO786459 LCK786440:LCK786459 LMG786440:LMG786459 LWC786440:LWC786459 MFY786440:MFY786459 MPU786440:MPU786459 MZQ786440:MZQ786459 NJM786440:NJM786459 NTI786440:NTI786459 ODE786440:ODE786459 ONA786440:ONA786459 OWW786440:OWW786459 PGS786440:PGS786459 PQO786440:PQO786459 QAK786440:QAK786459 QKG786440:QKG786459 QUC786440:QUC786459 RDY786440:RDY786459 RNU786440:RNU786459 RXQ786440:RXQ786459 SHM786440:SHM786459 SRI786440:SRI786459 TBE786440:TBE786459 TLA786440:TLA786459 TUW786440:TUW786459 UES786440:UES786459 UOO786440:UOO786459 UYK786440:UYK786459 VIG786440:VIG786459 VSC786440:VSC786459 WBY786440:WBY786459 WLU786440:WLU786459 WVQ786440:WVQ786459 I851976:I851995 JE851976:JE851995 TA851976:TA851995 ACW851976:ACW851995 AMS851976:AMS851995 AWO851976:AWO851995 BGK851976:BGK851995 BQG851976:BQG851995 CAC851976:CAC851995 CJY851976:CJY851995 CTU851976:CTU851995 DDQ851976:DDQ851995 DNM851976:DNM851995 DXI851976:DXI851995 EHE851976:EHE851995 ERA851976:ERA851995 FAW851976:FAW851995 FKS851976:FKS851995 FUO851976:FUO851995 GEK851976:GEK851995 GOG851976:GOG851995 GYC851976:GYC851995 HHY851976:HHY851995 HRU851976:HRU851995 IBQ851976:IBQ851995 ILM851976:ILM851995 IVI851976:IVI851995 JFE851976:JFE851995 JPA851976:JPA851995 JYW851976:JYW851995 KIS851976:KIS851995 KSO851976:KSO851995 LCK851976:LCK851995 LMG851976:LMG851995 LWC851976:LWC851995 MFY851976:MFY851995 MPU851976:MPU851995 MZQ851976:MZQ851995 NJM851976:NJM851995 NTI851976:NTI851995 ODE851976:ODE851995 ONA851976:ONA851995 OWW851976:OWW851995 PGS851976:PGS851995 PQO851976:PQO851995 QAK851976:QAK851995 QKG851976:QKG851995 QUC851976:QUC851995 RDY851976:RDY851995 RNU851976:RNU851995 RXQ851976:RXQ851995 SHM851976:SHM851995 SRI851976:SRI851995 TBE851976:TBE851995 TLA851976:TLA851995 TUW851976:TUW851995 UES851976:UES851995 UOO851976:UOO851995 UYK851976:UYK851995 VIG851976:VIG851995 VSC851976:VSC851995 WBY851976:WBY851995 WLU851976:WLU851995 WVQ851976:WVQ851995 I917512:I917531 JE917512:JE917531 TA917512:TA917531 ACW917512:ACW917531 AMS917512:AMS917531 AWO917512:AWO917531 BGK917512:BGK917531 BQG917512:BQG917531 CAC917512:CAC917531 CJY917512:CJY917531 CTU917512:CTU917531 DDQ917512:DDQ917531 DNM917512:DNM917531 DXI917512:DXI917531 EHE917512:EHE917531 ERA917512:ERA917531 FAW917512:FAW917531 FKS917512:FKS917531 FUO917512:FUO917531 GEK917512:GEK917531 GOG917512:GOG917531 GYC917512:GYC917531 HHY917512:HHY917531 HRU917512:HRU917531 IBQ917512:IBQ917531 ILM917512:ILM917531 IVI917512:IVI917531 JFE917512:JFE917531 JPA917512:JPA917531 JYW917512:JYW917531 KIS917512:KIS917531 KSO917512:KSO917531 LCK917512:LCK917531 LMG917512:LMG917531 LWC917512:LWC917531 MFY917512:MFY917531 MPU917512:MPU917531 MZQ917512:MZQ917531 NJM917512:NJM917531 NTI917512:NTI917531 ODE917512:ODE917531 ONA917512:ONA917531 OWW917512:OWW917531 PGS917512:PGS917531 PQO917512:PQO917531 QAK917512:QAK917531 QKG917512:QKG917531 QUC917512:QUC917531 RDY917512:RDY917531 RNU917512:RNU917531 RXQ917512:RXQ917531 SHM917512:SHM917531 SRI917512:SRI917531 TBE917512:TBE917531 TLA917512:TLA917531 TUW917512:TUW917531 UES917512:UES917531 UOO917512:UOO917531 UYK917512:UYK917531 VIG917512:VIG917531 VSC917512:VSC917531 WBY917512:WBY917531 WLU917512:WLU917531 WVQ917512:WVQ917531 I983048:I983067 JE983048:JE983067 TA983048:TA983067 ACW983048:ACW983067 AMS983048:AMS983067 AWO983048:AWO983067 BGK983048:BGK983067 BQG983048:BQG983067 CAC983048:CAC983067 CJY983048:CJY983067 CTU983048:CTU983067 DDQ983048:DDQ983067 DNM983048:DNM983067 DXI983048:DXI983067 EHE983048:EHE983067 ERA983048:ERA983067 FAW983048:FAW983067 FKS983048:FKS983067 FUO983048:FUO983067 GEK983048:GEK983067 GOG983048:GOG983067 GYC983048:GYC983067 HHY983048:HHY983067 HRU983048:HRU983067 IBQ983048:IBQ983067 ILM983048:ILM983067 IVI983048:IVI983067 JFE983048:JFE983067 JPA983048:JPA983067 JYW983048:JYW983067 KIS983048:KIS983067 KSO983048:KSO983067 LCK983048:LCK983067 LMG983048:LMG983067 LWC983048:LWC983067 MFY983048:MFY983067 MPU983048:MPU983067 MZQ983048:MZQ983067 NJM983048:NJM983067 NTI983048:NTI983067 ODE983048:ODE983067 ONA983048:ONA983067 OWW983048:OWW983067 PGS983048:PGS983067 PQO983048:PQO983067 QAK983048:QAK983067 QKG983048:QKG983067 QUC983048:QUC983067 RDY983048:RDY983067 RNU983048:RNU983067 RXQ983048:RXQ983067 SHM983048:SHM983067 SRI983048:SRI983067 TBE983048:TBE983067 TLA983048:TLA983067 TUW983048:TUW983067 UES983048:UES983067 UOO983048:UOO983067 UYK983048:UYK983067 VIG983048:VIG983067 VSC983048:VSC983067 WBY983048:WBY983067 WLU983048:WLU983067 WVQ983048:WVQ983067">
      <formula1>"○"</formula1>
    </dataValidation>
  </dataValidations>
  <pageMargins left="0.59055118110236227" right="0.23622047244094491" top="0.55118110236220474" bottom="0" header="0.31496062992125984" footer="0.31496062992125984"/>
  <pageSetup paperSize="9" scale="89" orientation="portrait" verticalDpi="0" r:id="rId1"/>
  <headerFooter>
    <oddHeader>&amp;L様式第２号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zoomScaleNormal="100" zoomScaleSheetLayoutView="98" workbookViewId="0"/>
  </sheetViews>
  <sheetFormatPr defaultRowHeight="13.2" x14ac:dyDescent="0.2"/>
  <cols>
    <col min="1" max="1" width="8.88671875" style="5"/>
    <col min="2" max="2" width="11.109375" style="5" customWidth="1"/>
    <col min="3" max="3" width="11.109375" style="5" bestFit="1" customWidth="1"/>
    <col min="4" max="4" width="7.109375" style="5" bestFit="1" customWidth="1"/>
    <col min="5" max="5" width="7.6640625" style="5" customWidth="1"/>
    <col min="6" max="6" width="7.6640625" style="27" customWidth="1"/>
    <col min="7" max="7" width="11.109375" style="5" bestFit="1" customWidth="1"/>
    <col min="8" max="12" width="5.21875" style="5" bestFit="1" customWidth="1"/>
    <col min="13" max="257" width="8.88671875" style="5"/>
    <col min="258" max="258" width="11.109375" style="5" customWidth="1"/>
    <col min="259" max="259" width="11.109375" style="5" bestFit="1" customWidth="1"/>
    <col min="260" max="260" width="7.109375" style="5" bestFit="1" customWidth="1"/>
    <col min="261" max="262" width="7.6640625" style="5" customWidth="1"/>
    <col min="263" max="263" width="11.109375" style="5" bestFit="1" customWidth="1"/>
    <col min="264" max="268" width="5.21875" style="5" bestFit="1" customWidth="1"/>
    <col min="269" max="513" width="8.88671875" style="5"/>
    <col min="514" max="514" width="11.109375" style="5" customWidth="1"/>
    <col min="515" max="515" width="11.109375" style="5" bestFit="1" customWidth="1"/>
    <col min="516" max="516" width="7.109375" style="5" bestFit="1" customWidth="1"/>
    <col min="517" max="518" width="7.6640625" style="5" customWidth="1"/>
    <col min="519" max="519" width="11.109375" style="5" bestFit="1" customWidth="1"/>
    <col min="520" max="524" width="5.21875" style="5" bestFit="1" customWidth="1"/>
    <col min="525" max="769" width="8.88671875" style="5"/>
    <col min="770" max="770" width="11.109375" style="5" customWidth="1"/>
    <col min="771" max="771" width="11.109375" style="5" bestFit="1" customWidth="1"/>
    <col min="772" max="772" width="7.109375" style="5" bestFit="1" customWidth="1"/>
    <col min="773" max="774" width="7.6640625" style="5" customWidth="1"/>
    <col min="775" max="775" width="11.109375" style="5" bestFit="1" customWidth="1"/>
    <col min="776" max="780" width="5.21875" style="5" bestFit="1" customWidth="1"/>
    <col min="781" max="1025" width="8.88671875" style="5"/>
    <col min="1026" max="1026" width="11.109375" style="5" customWidth="1"/>
    <col min="1027" max="1027" width="11.109375" style="5" bestFit="1" customWidth="1"/>
    <col min="1028" max="1028" width="7.109375" style="5" bestFit="1" customWidth="1"/>
    <col min="1029" max="1030" width="7.6640625" style="5" customWidth="1"/>
    <col min="1031" max="1031" width="11.109375" style="5" bestFit="1" customWidth="1"/>
    <col min="1032" max="1036" width="5.21875" style="5" bestFit="1" customWidth="1"/>
    <col min="1037" max="1281" width="8.88671875" style="5"/>
    <col min="1282" max="1282" width="11.109375" style="5" customWidth="1"/>
    <col min="1283" max="1283" width="11.109375" style="5" bestFit="1" customWidth="1"/>
    <col min="1284" max="1284" width="7.109375" style="5" bestFit="1" customWidth="1"/>
    <col min="1285" max="1286" width="7.6640625" style="5" customWidth="1"/>
    <col min="1287" max="1287" width="11.109375" style="5" bestFit="1" customWidth="1"/>
    <col min="1288" max="1292" width="5.21875" style="5" bestFit="1" customWidth="1"/>
    <col min="1293" max="1537" width="8.88671875" style="5"/>
    <col min="1538" max="1538" width="11.109375" style="5" customWidth="1"/>
    <col min="1539" max="1539" width="11.109375" style="5" bestFit="1" customWidth="1"/>
    <col min="1540" max="1540" width="7.109375" style="5" bestFit="1" customWidth="1"/>
    <col min="1541" max="1542" width="7.6640625" style="5" customWidth="1"/>
    <col min="1543" max="1543" width="11.109375" style="5" bestFit="1" customWidth="1"/>
    <col min="1544" max="1548" width="5.21875" style="5" bestFit="1" customWidth="1"/>
    <col min="1549" max="1793" width="8.88671875" style="5"/>
    <col min="1794" max="1794" width="11.109375" style="5" customWidth="1"/>
    <col min="1795" max="1795" width="11.109375" style="5" bestFit="1" customWidth="1"/>
    <col min="1796" max="1796" width="7.109375" style="5" bestFit="1" customWidth="1"/>
    <col min="1797" max="1798" width="7.6640625" style="5" customWidth="1"/>
    <col min="1799" max="1799" width="11.109375" style="5" bestFit="1" customWidth="1"/>
    <col min="1800" max="1804" width="5.21875" style="5" bestFit="1" customWidth="1"/>
    <col min="1805" max="2049" width="8.88671875" style="5"/>
    <col min="2050" max="2050" width="11.109375" style="5" customWidth="1"/>
    <col min="2051" max="2051" width="11.109375" style="5" bestFit="1" customWidth="1"/>
    <col min="2052" max="2052" width="7.109375" style="5" bestFit="1" customWidth="1"/>
    <col min="2053" max="2054" width="7.6640625" style="5" customWidth="1"/>
    <col min="2055" max="2055" width="11.109375" style="5" bestFit="1" customWidth="1"/>
    <col min="2056" max="2060" width="5.21875" style="5" bestFit="1" customWidth="1"/>
    <col min="2061" max="2305" width="8.88671875" style="5"/>
    <col min="2306" max="2306" width="11.109375" style="5" customWidth="1"/>
    <col min="2307" max="2307" width="11.109375" style="5" bestFit="1" customWidth="1"/>
    <col min="2308" max="2308" width="7.109375" style="5" bestFit="1" customWidth="1"/>
    <col min="2309" max="2310" width="7.6640625" style="5" customWidth="1"/>
    <col min="2311" max="2311" width="11.109375" style="5" bestFit="1" customWidth="1"/>
    <col min="2312" max="2316" width="5.21875" style="5" bestFit="1" customWidth="1"/>
    <col min="2317" max="2561" width="8.88671875" style="5"/>
    <col min="2562" max="2562" width="11.109375" style="5" customWidth="1"/>
    <col min="2563" max="2563" width="11.109375" style="5" bestFit="1" customWidth="1"/>
    <col min="2564" max="2564" width="7.109375" style="5" bestFit="1" customWidth="1"/>
    <col min="2565" max="2566" width="7.6640625" style="5" customWidth="1"/>
    <col min="2567" max="2567" width="11.109375" style="5" bestFit="1" customWidth="1"/>
    <col min="2568" max="2572" width="5.21875" style="5" bestFit="1" customWidth="1"/>
    <col min="2573" max="2817" width="8.88671875" style="5"/>
    <col min="2818" max="2818" width="11.109375" style="5" customWidth="1"/>
    <col min="2819" max="2819" width="11.109375" style="5" bestFit="1" customWidth="1"/>
    <col min="2820" max="2820" width="7.109375" style="5" bestFit="1" customWidth="1"/>
    <col min="2821" max="2822" width="7.6640625" style="5" customWidth="1"/>
    <col min="2823" max="2823" width="11.109375" style="5" bestFit="1" customWidth="1"/>
    <col min="2824" max="2828" width="5.21875" style="5" bestFit="1" customWidth="1"/>
    <col min="2829" max="3073" width="8.88671875" style="5"/>
    <col min="3074" max="3074" width="11.109375" style="5" customWidth="1"/>
    <col min="3075" max="3075" width="11.109375" style="5" bestFit="1" customWidth="1"/>
    <col min="3076" max="3076" width="7.109375" style="5" bestFit="1" customWidth="1"/>
    <col min="3077" max="3078" width="7.6640625" style="5" customWidth="1"/>
    <col min="3079" max="3079" width="11.109375" style="5" bestFit="1" customWidth="1"/>
    <col min="3080" max="3084" width="5.21875" style="5" bestFit="1" customWidth="1"/>
    <col min="3085" max="3329" width="8.88671875" style="5"/>
    <col min="3330" max="3330" width="11.109375" style="5" customWidth="1"/>
    <col min="3331" max="3331" width="11.109375" style="5" bestFit="1" customWidth="1"/>
    <col min="3332" max="3332" width="7.109375" style="5" bestFit="1" customWidth="1"/>
    <col min="3333" max="3334" width="7.6640625" style="5" customWidth="1"/>
    <col min="3335" max="3335" width="11.109375" style="5" bestFit="1" customWidth="1"/>
    <col min="3336" max="3340" width="5.21875" style="5" bestFit="1" customWidth="1"/>
    <col min="3341" max="3585" width="8.88671875" style="5"/>
    <col min="3586" max="3586" width="11.109375" style="5" customWidth="1"/>
    <col min="3587" max="3587" width="11.109375" style="5" bestFit="1" customWidth="1"/>
    <col min="3588" max="3588" width="7.109375" style="5" bestFit="1" customWidth="1"/>
    <col min="3589" max="3590" width="7.6640625" style="5" customWidth="1"/>
    <col min="3591" max="3591" width="11.109375" style="5" bestFit="1" customWidth="1"/>
    <col min="3592" max="3596" width="5.21875" style="5" bestFit="1" customWidth="1"/>
    <col min="3597" max="3841" width="8.88671875" style="5"/>
    <col min="3842" max="3842" width="11.109375" style="5" customWidth="1"/>
    <col min="3843" max="3843" width="11.109375" style="5" bestFit="1" customWidth="1"/>
    <col min="3844" max="3844" width="7.109375" style="5" bestFit="1" customWidth="1"/>
    <col min="3845" max="3846" width="7.6640625" style="5" customWidth="1"/>
    <col min="3847" max="3847" width="11.109375" style="5" bestFit="1" customWidth="1"/>
    <col min="3848" max="3852" width="5.21875" style="5" bestFit="1" customWidth="1"/>
    <col min="3853" max="4097" width="8.88671875" style="5"/>
    <col min="4098" max="4098" width="11.109375" style="5" customWidth="1"/>
    <col min="4099" max="4099" width="11.109375" style="5" bestFit="1" customWidth="1"/>
    <col min="4100" max="4100" width="7.109375" style="5" bestFit="1" customWidth="1"/>
    <col min="4101" max="4102" width="7.6640625" style="5" customWidth="1"/>
    <col min="4103" max="4103" width="11.109375" style="5" bestFit="1" customWidth="1"/>
    <col min="4104" max="4108" width="5.21875" style="5" bestFit="1" customWidth="1"/>
    <col min="4109" max="4353" width="8.88671875" style="5"/>
    <col min="4354" max="4354" width="11.109375" style="5" customWidth="1"/>
    <col min="4355" max="4355" width="11.109375" style="5" bestFit="1" customWidth="1"/>
    <col min="4356" max="4356" width="7.109375" style="5" bestFit="1" customWidth="1"/>
    <col min="4357" max="4358" width="7.6640625" style="5" customWidth="1"/>
    <col min="4359" max="4359" width="11.109375" style="5" bestFit="1" customWidth="1"/>
    <col min="4360" max="4364" width="5.21875" style="5" bestFit="1" customWidth="1"/>
    <col min="4365" max="4609" width="8.88671875" style="5"/>
    <col min="4610" max="4610" width="11.109375" style="5" customWidth="1"/>
    <col min="4611" max="4611" width="11.109375" style="5" bestFit="1" customWidth="1"/>
    <col min="4612" max="4612" width="7.109375" style="5" bestFit="1" customWidth="1"/>
    <col min="4613" max="4614" width="7.6640625" style="5" customWidth="1"/>
    <col min="4615" max="4615" width="11.109375" style="5" bestFit="1" customWidth="1"/>
    <col min="4616" max="4620" width="5.21875" style="5" bestFit="1" customWidth="1"/>
    <col min="4621" max="4865" width="8.88671875" style="5"/>
    <col min="4866" max="4866" width="11.109375" style="5" customWidth="1"/>
    <col min="4867" max="4867" width="11.109375" style="5" bestFit="1" customWidth="1"/>
    <col min="4868" max="4868" width="7.109375" style="5" bestFit="1" customWidth="1"/>
    <col min="4869" max="4870" width="7.6640625" style="5" customWidth="1"/>
    <col min="4871" max="4871" width="11.109375" style="5" bestFit="1" customWidth="1"/>
    <col min="4872" max="4876" width="5.21875" style="5" bestFit="1" customWidth="1"/>
    <col min="4877" max="5121" width="8.88671875" style="5"/>
    <col min="5122" max="5122" width="11.109375" style="5" customWidth="1"/>
    <col min="5123" max="5123" width="11.109375" style="5" bestFit="1" customWidth="1"/>
    <col min="5124" max="5124" width="7.109375" style="5" bestFit="1" customWidth="1"/>
    <col min="5125" max="5126" width="7.6640625" style="5" customWidth="1"/>
    <col min="5127" max="5127" width="11.109375" style="5" bestFit="1" customWidth="1"/>
    <col min="5128" max="5132" width="5.21875" style="5" bestFit="1" customWidth="1"/>
    <col min="5133" max="5377" width="8.88671875" style="5"/>
    <col min="5378" max="5378" width="11.109375" style="5" customWidth="1"/>
    <col min="5379" max="5379" width="11.109375" style="5" bestFit="1" customWidth="1"/>
    <col min="5380" max="5380" width="7.109375" style="5" bestFit="1" customWidth="1"/>
    <col min="5381" max="5382" width="7.6640625" style="5" customWidth="1"/>
    <col min="5383" max="5383" width="11.109375" style="5" bestFit="1" customWidth="1"/>
    <col min="5384" max="5388" width="5.21875" style="5" bestFit="1" customWidth="1"/>
    <col min="5389" max="5633" width="8.88671875" style="5"/>
    <col min="5634" max="5634" width="11.109375" style="5" customWidth="1"/>
    <col min="5635" max="5635" width="11.109375" style="5" bestFit="1" customWidth="1"/>
    <col min="5636" max="5636" width="7.109375" style="5" bestFit="1" customWidth="1"/>
    <col min="5637" max="5638" width="7.6640625" style="5" customWidth="1"/>
    <col min="5639" max="5639" width="11.109375" style="5" bestFit="1" customWidth="1"/>
    <col min="5640" max="5644" width="5.21875" style="5" bestFit="1" customWidth="1"/>
    <col min="5645" max="5889" width="8.88671875" style="5"/>
    <col min="5890" max="5890" width="11.109375" style="5" customWidth="1"/>
    <col min="5891" max="5891" width="11.109375" style="5" bestFit="1" customWidth="1"/>
    <col min="5892" max="5892" width="7.109375" style="5" bestFit="1" customWidth="1"/>
    <col min="5893" max="5894" width="7.6640625" style="5" customWidth="1"/>
    <col min="5895" max="5895" width="11.109375" style="5" bestFit="1" customWidth="1"/>
    <col min="5896" max="5900" width="5.21875" style="5" bestFit="1" customWidth="1"/>
    <col min="5901" max="6145" width="8.88671875" style="5"/>
    <col min="6146" max="6146" width="11.109375" style="5" customWidth="1"/>
    <col min="6147" max="6147" width="11.109375" style="5" bestFit="1" customWidth="1"/>
    <col min="6148" max="6148" width="7.109375" style="5" bestFit="1" customWidth="1"/>
    <col min="6149" max="6150" width="7.6640625" style="5" customWidth="1"/>
    <col min="6151" max="6151" width="11.109375" style="5" bestFit="1" customWidth="1"/>
    <col min="6152" max="6156" width="5.21875" style="5" bestFit="1" customWidth="1"/>
    <col min="6157" max="6401" width="8.88671875" style="5"/>
    <col min="6402" max="6402" width="11.109375" style="5" customWidth="1"/>
    <col min="6403" max="6403" width="11.109375" style="5" bestFit="1" customWidth="1"/>
    <col min="6404" max="6404" width="7.109375" style="5" bestFit="1" customWidth="1"/>
    <col min="6405" max="6406" width="7.6640625" style="5" customWidth="1"/>
    <col min="6407" max="6407" width="11.109375" style="5" bestFit="1" customWidth="1"/>
    <col min="6408" max="6412" width="5.21875" style="5" bestFit="1" customWidth="1"/>
    <col min="6413" max="6657" width="8.88671875" style="5"/>
    <col min="6658" max="6658" width="11.109375" style="5" customWidth="1"/>
    <col min="6659" max="6659" width="11.109375" style="5" bestFit="1" customWidth="1"/>
    <col min="6660" max="6660" width="7.109375" style="5" bestFit="1" customWidth="1"/>
    <col min="6661" max="6662" width="7.6640625" style="5" customWidth="1"/>
    <col min="6663" max="6663" width="11.109375" style="5" bestFit="1" customWidth="1"/>
    <col min="6664" max="6668" width="5.21875" style="5" bestFit="1" customWidth="1"/>
    <col min="6669" max="6913" width="8.88671875" style="5"/>
    <col min="6914" max="6914" width="11.109375" style="5" customWidth="1"/>
    <col min="6915" max="6915" width="11.109375" style="5" bestFit="1" customWidth="1"/>
    <col min="6916" max="6916" width="7.109375" style="5" bestFit="1" customWidth="1"/>
    <col min="6917" max="6918" width="7.6640625" style="5" customWidth="1"/>
    <col min="6919" max="6919" width="11.109375" style="5" bestFit="1" customWidth="1"/>
    <col min="6920" max="6924" width="5.21875" style="5" bestFit="1" customWidth="1"/>
    <col min="6925" max="7169" width="8.88671875" style="5"/>
    <col min="7170" max="7170" width="11.109375" style="5" customWidth="1"/>
    <col min="7171" max="7171" width="11.109375" style="5" bestFit="1" customWidth="1"/>
    <col min="7172" max="7172" width="7.109375" style="5" bestFit="1" customWidth="1"/>
    <col min="7173" max="7174" width="7.6640625" style="5" customWidth="1"/>
    <col min="7175" max="7175" width="11.109375" style="5" bestFit="1" customWidth="1"/>
    <col min="7176" max="7180" width="5.21875" style="5" bestFit="1" customWidth="1"/>
    <col min="7181" max="7425" width="8.88671875" style="5"/>
    <col min="7426" max="7426" width="11.109375" style="5" customWidth="1"/>
    <col min="7427" max="7427" width="11.109375" style="5" bestFit="1" customWidth="1"/>
    <col min="7428" max="7428" width="7.109375" style="5" bestFit="1" customWidth="1"/>
    <col min="7429" max="7430" width="7.6640625" style="5" customWidth="1"/>
    <col min="7431" max="7431" width="11.109375" style="5" bestFit="1" customWidth="1"/>
    <col min="7432" max="7436" width="5.21875" style="5" bestFit="1" customWidth="1"/>
    <col min="7437" max="7681" width="8.88671875" style="5"/>
    <col min="7682" max="7682" width="11.109375" style="5" customWidth="1"/>
    <col min="7683" max="7683" width="11.109375" style="5" bestFit="1" customWidth="1"/>
    <col min="7684" max="7684" width="7.109375" style="5" bestFit="1" customWidth="1"/>
    <col min="7685" max="7686" width="7.6640625" style="5" customWidth="1"/>
    <col min="7687" max="7687" width="11.109375" style="5" bestFit="1" customWidth="1"/>
    <col min="7688" max="7692" width="5.21875" style="5" bestFit="1" customWidth="1"/>
    <col min="7693" max="7937" width="8.88671875" style="5"/>
    <col min="7938" max="7938" width="11.109375" style="5" customWidth="1"/>
    <col min="7939" max="7939" width="11.109375" style="5" bestFit="1" customWidth="1"/>
    <col min="7940" max="7940" width="7.109375" style="5" bestFit="1" customWidth="1"/>
    <col min="7941" max="7942" width="7.6640625" style="5" customWidth="1"/>
    <col min="7943" max="7943" width="11.109375" style="5" bestFit="1" customWidth="1"/>
    <col min="7944" max="7948" width="5.21875" style="5" bestFit="1" customWidth="1"/>
    <col min="7949" max="8193" width="8.88671875" style="5"/>
    <col min="8194" max="8194" width="11.109375" style="5" customWidth="1"/>
    <col min="8195" max="8195" width="11.109375" style="5" bestFit="1" customWidth="1"/>
    <col min="8196" max="8196" width="7.109375" style="5" bestFit="1" customWidth="1"/>
    <col min="8197" max="8198" width="7.6640625" style="5" customWidth="1"/>
    <col min="8199" max="8199" width="11.109375" style="5" bestFit="1" customWidth="1"/>
    <col min="8200" max="8204" width="5.21875" style="5" bestFit="1" customWidth="1"/>
    <col min="8205" max="8449" width="8.88671875" style="5"/>
    <col min="8450" max="8450" width="11.109375" style="5" customWidth="1"/>
    <col min="8451" max="8451" width="11.109375" style="5" bestFit="1" customWidth="1"/>
    <col min="8452" max="8452" width="7.109375" style="5" bestFit="1" customWidth="1"/>
    <col min="8453" max="8454" width="7.6640625" style="5" customWidth="1"/>
    <col min="8455" max="8455" width="11.109375" style="5" bestFit="1" customWidth="1"/>
    <col min="8456" max="8460" width="5.21875" style="5" bestFit="1" customWidth="1"/>
    <col min="8461" max="8705" width="8.88671875" style="5"/>
    <col min="8706" max="8706" width="11.109375" style="5" customWidth="1"/>
    <col min="8707" max="8707" width="11.109375" style="5" bestFit="1" customWidth="1"/>
    <col min="8708" max="8708" width="7.109375" style="5" bestFit="1" customWidth="1"/>
    <col min="8709" max="8710" width="7.6640625" style="5" customWidth="1"/>
    <col min="8711" max="8711" width="11.109375" style="5" bestFit="1" customWidth="1"/>
    <col min="8712" max="8716" width="5.21875" style="5" bestFit="1" customWidth="1"/>
    <col min="8717" max="8961" width="8.88671875" style="5"/>
    <col min="8962" max="8962" width="11.109375" style="5" customWidth="1"/>
    <col min="8963" max="8963" width="11.109375" style="5" bestFit="1" customWidth="1"/>
    <col min="8964" max="8964" width="7.109375" style="5" bestFit="1" customWidth="1"/>
    <col min="8965" max="8966" width="7.6640625" style="5" customWidth="1"/>
    <col min="8967" max="8967" width="11.109375" style="5" bestFit="1" customWidth="1"/>
    <col min="8968" max="8972" width="5.21875" style="5" bestFit="1" customWidth="1"/>
    <col min="8973" max="9217" width="8.88671875" style="5"/>
    <col min="9218" max="9218" width="11.109375" style="5" customWidth="1"/>
    <col min="9219" max="9219" width="11.109375" style="5" bestFit="1" customWidth="1"/>
    <col min="9220" max="9220" width="7.109375" style="5" bestFit="1" customWidth="1"/>
    <col min="9221" max="9222" width="7.6640625" style="5" customWidth="1"/>
    <col min="9223" max="9223" width="11.109375" style="5" bestFit="1" customWidth="1"/>
    <col min="9224" max="9228" width="5.21875" style="5" bestFit="1" customWidth="1"/>
    <col min="9229" max="9473" width="8.88671875" style="5"/>
    <col min="9474" max="9474" width="11.109375" style="5" customWidth="1"/>
    <col min="9475" max="9475" width="11.109375" style="5" bestFit="1" customWidth="1"/>
    <col min="9476" max="9476" width="7.109375" style="5" bestFit="1" customWidth="1"/>
    <col min="9477" max="9478" width="7.6640625" style="5" customWidth="1"/>
    <col min="9479" max="9479" width="11.109375" style="5" bestFit="1" customWidth="1"/>
    <col min="9480" max="9484" width="5.21875" style="5" bestFit="1" customWidth="1"/>
    <col min="9485" max="9729" width="8.88671875" style="5"/>
    <col min="9730" max="9730" width="11.109375" style="5" customWidth="1"/>
    <col min="9731" max="9731" width="11.109375" style="5" bestFit="1" customWidth="1"/>
    <col min="9732" max="9732" width="7.109375" style="5" bestFit="1" customWidth="1"/>
    <col min="9733" max="9734" width="7.6640625" style="5" customWidth="1"/>
    <col min="9735" max="9735" width="11.109375" style="5" bestFit="1" customWidth="1"/>
    <col min="9736" max="9740" width="5.21875" style="5" bestFit="1" customWidth="1"/>
    <col min="9741" max="9985" width="8.88671875" style="5"/>
    <col min="9986" max="9986" width="11.109375" style="5" customWidth="1"/>
    <col min="9987" max="9987" width="11.109375" style="5" bestFit="1" customWidth="1"/>
    <col min="9988" max="9988" width="7.109375" style="5" bestFit="1" customWidth="1"/>
    <col min="9989" max="9990" width="7.6640625" style="5" customWidth="1"/>
    <col min="9991" max="9991" width="11.109375" style="5" bestFit="1" customWidth="1"/>
    <col min="9992" max="9996" width="5.21875" style="5" bestFit="1" customWidth="1"/>
    <col min="9997" max="10241" width="8.88671875" style="5"/>
    <col min="10242" max="10242" width="11.109375" style="5" customWidth="1"/>
    <col min="10243" max="10243" width="11.109375" style="5" bestFit="1" customWidth="1"/>
    <col min="10244" max="10244" width="7.109375" style="5" bestFit="1" customWidth="1"/>
    <col min="10245" max="10246" width="7.6640625" style="5" customWidth="1"/>
    <col min="10247" max="10247" width="11.109375" style="5" bestFit="1" customWidth="1"/>
    <col min="10248" max="10252" width="5.21875" style="5" bestFit="1" customWidth="1"/>
    <col min="10253" max="10497" width="8.88671875" style="5"/>
    <col min="10498" max="10498" width="11.109375" style="5" customWidth="1"/>
    <col min="10499" max="10499" width="11.109375" style="5" bestFit="1" customWidth="1"/>
    <col min="10500" max="10500" width="7.109375" style="5" bestFit="1" customWidth="1"/>
    <col min="10501" max="10502" width="7.6640625" style="5" customWidth="1"/>
    <col min="10503" max="10503" width="11.109375" style="5" bestFit="1" customWidth="1"/>
    <col min="10504" max="10508" width="5.21875" style="5" bestFit="1" customWidth="1"/>
    <col min="10509" max="10753" width="8.88671875" style="5"/>
    <col min="10754" max="10754" width="11.109375" style="5" customWidth="1"/>
    <col min="10755" max="10755" width="11.109375" style="5" bestFit="1" customWidth="1"/>
    <col min="10756" max="10756" width="7.109375" style="5" bestFit="1" customWidth="1"/>
    <col min="10757" max="10758" width="7.6640625" style="5" customWidth="1"/>
    <col min="10759" max="10759" width="11.109375" style="5" bestFit="1" customWidth="1"/>
    <col min="10760" max="10764" width="5.21875" style="5" bestFit="1" customWidth="1"/>
    <col min="10765" max="11009" width="8.88671875" style="5"/>
    <col min="11010" max="11010" width="11.109375" style="5" customWidth="1"/>
    <col min="11011" max="11011" width="11.109375" style="5" bestFit="1" customWidth="1"/>
    <col min="11012" max="11012" width="7.109375" style="5" bestFit="1" customWidth="1"/>
    <col min="11013" max="11014" width="7.6640625" style="5" customWidth="1"/>
    <col min="11015" max="11015" width="11.109375" style="5" bestFit="1" customWidth="1"/>
    <col min="11016" max="11020" width="5.21875" style="5" bestFit="1" customWidth="1"/>
    <col min="11021" max="11265" width="8.88671875" style="5"/>
    <col min="11266" max="11266" width="11.109375" style="5" customWidth="1"/>
    <col min="11267" max="11267" width="11.109375" style="5" bestFit="1" customWidth="1"/>
    <col min="11268" max="11268" width="7.109375" style="5" bestFit="1" customWidth="1"/>
    <col min="11269" max="11270" width="7.6640625" style="5" customWidth="1"/>
    <col min="11271" max="11271" width="11.109375" style="5" bestFit="1" customWidth="1"/>
    <col min="11272" max="11276" width="5.21875" style="5" bestFit="1" customWidth="1"/>
    <col min="11277" max="11521" width="8.88671875" style="5"/>
    <col min="11522" max="11522" width="11.109375" style="5" customWidth="1"/>
    <col min="11523" max="11523" width="11.109375" style="5" bestFit="1" customWidth="1"/>
    <col min="11524" max="11524" width="7.109375" style="5" bestFit="1" customWidth="1"/>
    <col min="11525" max="11526" width="7.6640625" style="5" customWidth="1"/>
    <col min="11527" max="11527" width="11.109375" style="5" bestFit="1" customWidth="1"/>
    <col min="11528" max="11532" width="5.21875" style="5" bestFit="1" customWidth="1"/>
    <col min="11533" max="11777" width="8.88671875" style="5"/>
    <col min="11778" max="11778" width="11.109375" style="5" customWidth="1"/>
    <col min="11779" max="11779" width="11.109375" style="5" bestFit="1" customWidth="1"/>
    <col min="11780" max="11780" width="7.109375" style="5" bestFit="1" customWidth="1"/>
    <col min="11781" max="11782" width="7.6640625" style="5" customWidth="1"/>
    <col min="11783" max="11783" width="11.109375" style="5" bestFit="1" customWidth="1"/>
    <col min="11784" max="11788" width="5.21875" style="5" bestFit="1" customWidth="1"/>
    <col min="11789" max="12033" width="8.88671875" style="5"/>
    <col min="12034" max="12034" width="11.109375" style="5" customWidth="1"/>
    <col min="12035" max="12035" width="11.109375" style="5" bestFit="1" customWidth="1"/>
    <col min="12036" max="12036" width="7.109375" style="5" bestFit="1" customWidth="1"/>
    <col min="12037" max="12038" width="7.6640625" style="5" customWidth="1"/>
    <col min="12039" max="12039" width="11.109375" style="5" bestFit="1" customWidth="1"/>
    <col min="12040" max="12044" width="5.21875" style="5" bestFit="1" customWidth="1"/>
    <col min="12045" max="12289" width="8.88671875" style="5"/>
    <col min="12290" max="12290" width="11.109375" style="5" customWidth="1"/>
    <col min="12291" max="12291" width="11.109375" style="5" bestFit="1" customWidth="1"/>
    <col min="12292" max="12292" width="7.109375" style="5" bestFit="1" customWidth="1"/>
    <col min="12293" max="12294" width="7.6640625" style="5" customWidth="1"/>
    <col min="12295" max="12295" width="11.109375" style="5" bestFit="1" customWidth="1"/>
    <col min="12296" max="12300" width="5.21875" style="5" bestFit="1" customWidth="1"/>
    <col min="12301" max="12545" width="8.88671875" style="5"/>
    <col min="12546" max="12546" width="11.109375" style="5" customWidth="1"/>
    <col min="12547" max="12547" width="11.109375" style="5" bestFit="1" customWidth="1"/>
    <col min="12548" max="12548" width="7.109375" style="5" bestFit="1" customWidth="1"/>
    <col min="12549" max="12550" width="7.6640625" style="5" customWidth="1"/>
    <col min="12551" max="12551" width="11.109375" style="5" bestFit="1" customWidth="1"/>
    <col min="12552" max="12556" width="5.21875" style="5" bestFit="1" customWidth="1"/>
    <col min="12557" max="12801" width="8.88671875" style="5"/>
    <col min="12802" max="12802" width="11.109375" style="5" customWidth="1"/>
    <col min="12803" max="12803" width="11.109375" style="5" bestFit="1" customWidth="1"/>
    <col min="12804" max="12804" width="7.109375" style="5" bestFit="1" customWidth="1"/>
    <col min="12805" max="12806" width="7.6640625" style="5" customWidth="1"/>
    <col min="12807" max="12807" width="11.109375" style="5" bestFit="1" customWidth="1"/>
    <col min="12808" max="12812" width="5.21875" style="5" bestFit="1" customWidth="1"/>
    <col min="12813" max="13057" width="8.88671875" style="5"/>
    <col min="13058" max="13058" width="11.109375" style="5" customWidth="1"/>
    <col min="13059" max="13059" width="11.109375" style="5" bestFit="1" customWidth="1"/>
    <col min="13060" max="13060" width="7.109375" style="5" bestFit="1" customWidth="1"/>
    <col min="13061" max="13062" width="7.6640625" style="5" customWidth="1"/>
    <col min="13063" max="13063" width="11.109375" style="5" bestFit="1" customWidth="1"/>
    <col min="13064" max="13068" width="5.21875" style="5" bestFit="1" customWidth="1"/>
    <col min="13069" max="13313" width="8.88671875" style="5"/>
    <col min="13314" max="13314" width="11.109375" style="5" customWidth="1"/>
    <col min="13315" max="13315" width="11.109375" style="5" bestFit="1" customWidth="1"/>
    <col min="13316" max="13316" width="7.109375" style="5" bestFit="1" customWidth="1"/>
    <col min="13317" max="13318" width="7.6640625" style="5" customWidth="1"/>
    <col min="13319" max="13319" width="11.109375" style="5" bestFit="1" customWidth="1"/>
    <col min="13320" max="13324" width="5.21875" style="5" bestFit="1" customWidth="1"/>
    <col min="13325" max="13569" width="8.88671875" style="5"/>
    <col min="13570" max="13570" width="11.109375" style="5" customWidth="1"/>
    <col min="13571" max="13571" width="11.109375" style="5" bestFit="1" customWidth="1"/>
    <col min="13572" max="13572" width="7.109375" style="5" bestFit="1" customWidth="1"/>
    <col min="13573" max="13574" width="7.6640625" style="5" customWidth="1"/>
    <col min="13575" max="13575" width="11.109375" style="5" bestFit="1" customWidth="1"/>
    <col min="13576" max="13580" width="5.21875" style="5" bestFit="1" customWidth="1"/>
    <col min="13581" max="13825" width="8.88671875" style="5"/>
    <col min="13826" max="13826" width="11.109375" style="5" customWidth="1"/>
    <col min="13827" max="13827" width="11.109375" style="5" bestFit="1" customWidth="1"/>
    <col min="13828" max="13828" width="7.109375" style="5" bestFit="1" customWidth="1"/>
    <col min="13829" max="13830" width="7.6640625" style="5" customWidth="1"/>
    <col min="13831" max="13831" width="11.109375" style="5" bestFit="1" customWidth="1"/>
    <col min="13832" max="13836" width="5.21875" style="5" bestFit="1" customWidth="1"/>
    <col min="13837" max="14081" width="8.88671875" style="5"/>
    <col min="14082" max="14082" width="11.109375" style="5" customWidth="1"/>
    <col min="14083" max="14083" width="11.109375" style="5" bestFit="1" customWidth="1"/>
    <col min="14084" max="14084" width="7.109375" style="5" bestFit="1" customWidth="1"/>
    <col min="14085" max="14086" width="7.6640625" style="5" customWidth="1"/>
    <col min="14087" max="14087" width="11.109375" style="5" bestFit="1" customWidth="1"/>
    <col min="14088" max="14092" width="5.21875" style="5" bestFit="1" customWidth="1"/>
    <col min="14093" max="14337" width="8.88671875" style="5"/>
    <col min="14338" max="14338" width="11.109375" style="5" customWidth="1"/>
    <col min="14339" max="14339" width="11.109375" style="5" bestFit="1" customWidth="1"/>
    <col min="14340" max="14340" width="7.109375" style="5" bestFit="1" customWidth="1"/>
    <col min="14341" max="14342" width="7.6640625" style="5" customWidth="1"/>
    <col min="14343" max="14343" width="11.109375" style="5" bestFit="1" customWidth="1"/>
    <col min="14344" max="14348" width="5.21875" style="5" bestFit="1" customWidth="1"/>
    <col min="14349" max="14593" width="8.88671875" style="5"/>
    <col min="14594" max="14594" width="11.109375" style="5" customWidth="1"/>
    <col min="14595" max="14595" width="11.109375" style="5" bestFit="1" customWidth="1"/>
    <col min="14596" max="14596" width="7.109375" style="5" bestFit="1" customWidth="1"/>
    <col min="14597" max="14598" width="7.6640625" style="5" customWidth="1"/>
    <col min="14599" max="14599" width="11.109375" style="5" bestFit="1" customWidth="1"/>
    <col min="14600" max="14604" width="5.21875" style="5" bestFit="1" customWidth="1"/>
    <col min="14605" max="14849" width="8.88671875" style="5"/>
    <col min="14850" max="14850" width="11.109375" style="5" customWidth="1"/>
    <col min="14851" max="14851" width="11.109375" style="5" bestFit="1" customWidth="1"/>
    <col min="14852" max="14852" width="7.109375" style="5" bestFit="1" customWidth="1"/>
    <col min="14853" max="14854" width="7.6640625" style="5" customWidth="1"/>
    <col min="14855" max="14855" width="11.109375" style="5" bestFit="1" customWidth="1"/>
    <col min="14856" max="14860" width="5.21875" style="5" bestFit="1" customWidth="1"/>
    <col min="14861" max="15105" width="8.88671875" style="5"/>
    <col min="15106" max="15106" width="11.109375" style="5" customWidth="1"/>
    <col min="15107" max="15107" width="11.109375" style="5" bestFit="1" customWidth="1"/>
    <col min="15108" max="15108" width="7.109375" style="5" bestFit="1" customWidth="1"/>
    <col min="15109" max="15110" width="7.6640625" style="5" customWidth="1"/>
    <col min="15111" max="15111" width="11.109375" style="5" bestFit="1" customWidth="1"/>
    <col min="15112" max="15116" width="5.21875" style="5" bestFit="1" customWidth="1"/>
    <col min="15117" max="15361" width="8.88671875" style="5"/>
    <col min="15362" max="15362" width="11.109375" style="5" customWidth="1"/>
    <col min="15363" max="15363" width="11.109375" style="5" bestFit="1" customWidth="1"/>
    <col min="15364" max="15364" width="7.109375" style="5" bestFit="1" customWidth="1"/>
    <col min="15365" max="15366" width="7.6640625" style="5" customWidth="1"/>
    <col min="15367" max="15367" width="11.109375" style="5" bestFit="1" customWidth="1"/>
    <col min="15368" max="15372" width="5.21875" style="5" bestFit="1" customWidth="1"/>
    <col min="15373" max="15617" width="8.88671875" style="5"/>
    <col min="15618" max="15618" width="11.109375" style="5" customWidth="1"/>
    <col min="15619" max="15619" width="11.109375" style="5" bestFit="1" customWidth="1"/>
    <col min="15620" max="15620" width="7.109375" style="5" bestFit="1" customWidth="1"/>
    <col min="15621" max="15622" width="7.6640625" style="5" customWidth="1"/>
    <col min="15623" max="15623" width="11.109375" style="5" bestFit="1" customWidth="1"/>
    <col min="15624" max="15628" width="5.21875" style="5" bestFit="1" customWidth="1"/>
    <col min="15629" max="15873" width="8.88671875" style="5"/>
    <col min="15874" max="15874" width="11.109375" style="5" customWidth="1"/>
    <col min="15875" max="15875" width="11.109375" style="5" bestFit="1" customWidth="1"/>
    <col min="15876" max="15876" width="7.109375" style="5" bestFit="1" customWidth="1"/>
    <col min="15877" max="15878" width="7.6640625" style="5" customWidth="1"/>
    <col min="15879" max="15879" width="11.109375" style="5" bestFit="1" customWidth="1"/>
    <col min="15880" max="15884" width="5.21875" style="5" bestFit="1" customWidth="1"/>
    <col min="15885" max="16129" width="8.88671875" style="5"/>
    <col min="16130" max="16130" width="11.109375" style="5" customWidth="1"/>
    <col min="16131" max="16131" width="11.109375" style="5" bestFit="1" customWidth="1"/>
    <col min="16132" max="16132" width="7.109375" style="5" bestFit="1" customWidth="1"/>
    <col min="16133" max="16134" width="7.6640625" style="5" customWidth="1"/>
    <col min="16135" max="16135" width="11.109375" style="5" bestFit="1" customWidth="1"/>
    <col min="16136" max="16140" width="5.21875" style="5" bestFit="1" customWidth="1"/>
    <col min="16141" max="16384" width="8.88671875" style="5"/>
  </cols>
  <sheetData>
    <row r="1" spans="1:13" ht="29.25" customHeight="1" x14ac:dyDescent="0.2">
      <c r="A1" s="4"/>
      <c r="B1" s="71" t="s">
        <v>56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4"/>
    </row>
    <row r="2" spans="1:13" ht="7.5" customHeight="1" x14ac:dyDescent="0.2">
      <c r="A2" s="4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4"/>
    </row>
    <row r="3" spans="1:13" x14ac:dyDescent="0.2">
      <c r="A3" s="6" t="s">
        <v>11</v>
      </c>
      <c r="B3" s="4" t="s">
        <v>12</v>
      </c>
      <c r="C3" s="4"/>
      <c r="D3" s="4"/>
      <c r="E3" s="4"/>
      <c r="F3" s="7"/>
      <c r="G3" s="4"/>
      <c r="H3" s="4"/>
      <c r="I3" s="4"/>
      <c r="J3" s="4"/>
      <c r="K3" s="4"/>
      <c r="L3" s="4"/>
      <c r="M3" s="4"/>
    </row>
    <row r="4" spans="1:13" x14ac:dyDescent="0.2">
      <c r="A4" s="4"/>
      <c r="B4" s="8" t="s">
        <v>13</v>
      </c>
      <c r="C4" s="4"/>
      <c r="D4" s="4"/>
      <c r="E4" s="4"/>
      <c r="F4" s="7"/>
      <c r="G4" s="4"/>
      <c r="H4" s="4"/>
      <c r="I4" s="4"/>
      <c r="J4" s="4"/>
      <c r="K4" s="4"/>
      <c r="L4" s="4"/>
      <c r="M4" s="4"/>
    </row>
    <row r="5" spans="1:13" x14ac:dyDescent="0.2">
      <c r="A5" s="4"/>
      <c r="B5" s="75" t="s">
        <v>14</v>
      </c>
      <c r="C5" s="75" t="s">
        <v>15</v>
      </c>
      <c r="D5" s="75" t="s">
        <v>16</v>
      </c>
      <c r="E5" s="75" t="s">
        <v>17</v>
      </c>
      <c r="F5" s="75"/>
      <c r="G5" s="75"/>
      <c r="H5" s="75" t="s">
        <v>18</v>
      </c>
      <c r="I5" s="76"/>
      <c r="J5" s="76"/>
      <c r="K5" s="76"/>
      <c r="L5" s="76"/>
      <c r="M5" s="4"/>
    </row>
    <row r="6" spans="1:13" ht="21.6" x14ac:dyDescent="0.2">
      <c r="A6" s="4"/>
      <c r="B6" s="76"/>
      <c r="C6" s="76"/>
      <c r="D6" s="76"/>
      <c r="E6" s="75"/>
      <c r="F6" s="75"/>
      <c r="G6" s="75"/>
      <c r="H6" s="9" t="s">
        <v>19</v>
      </c>
      <c r="I6" s="9" t="s">
        <v>20</v>
      </c>
      <c r="J6" s="10" t="s">
        <v>21</v>
      </c>
      <c r="K6" s="10" t="s">
        <v>22</v>
      </c>
      <c r="L6" s="9" t="s">
        <v>23</v>
      </c>
      <c r="M6" s="4"/>
    </row>
    <row r="7" spans="1:13" x14ac:dyDescent="0.2">
      <c r="A7" s="4"/>
      <c r="B7" s="19" t="s">
        <v>54</v>
      </c>
      <c r="C7" s="44">
        <v>25.5</v>
      </c>
      <c r="D7" s="45">
        <v>10</v>
      </c>
      <c r="E7" s="11">
        <f>IF(C7&gt;25,25,C7)</f>
        <v>25</v>
      </c>
      <c r="F7" s="12">
        <f>D7</f>
        <v>10</v>
      </c>
      <c r="G7" s="13">
        <f>E7*F7</f>
        <v>250</v>
      </c>
      <c r="H7" s="14" t="s">
        <v>49</v>
      </c>
      <c r="I7" s="14" t="s">
        <v>49</v>
      </c>
      <c r="J7" s="14" t="s">
        <v>49</v>
      </c>
      <c r="K7" s="14" t="s">
        <v>49</v>
      </c>
      <c r="L7" s="14" t="s">
        <v>49</v>
      </c>
      <c r="M7" s="4"/>
    </row>
    <row r="8" spans="1:13" x14ac:dyDescent="0.2">
      <c r="A8" s="4"/>
      <c r="B8" s="19" t="s">
        <v>55</v>
      </c>
      <c r="C8" s="44">
        <v>20.5</v>
      </c>
      <c r="D8" s="45">
        <v>8</v>
      </c>
      <c r="E8" s="11">
        <f t="shared" ref="E8:E21" si="0">IF(C8&gt;25,25,C8)</f>
        <v>20.5</v>
      </c>
      <c r="F8" s="12">
        <f t="shared" ref="F8:F21" si="1">D8</f>
        <v>8</v>
      </c>
      <c r="G8" s="13">
        <f t="shared" ref="G8:G21" si="2">E8*F8</f>
        <v>164</v>
      </c>
      <c r="H8" s="14" t="s">
        <v>49</v>
      </c>
      <c r="I8" s="14" t="s">
        <v>49</v>
      </c>
      <c r="J8" s="14" t="s">
        <v>50</v>
      </c>
      <c r="K8" s="14" t="s">
        <v>50</v>
      </c>
      <c r="L8" s="14" t="s">
        <v>49</v>
      </c>
      <c r="M8" s="4"/>
    </row>
    <row r="9" spans="1:13" x14ac:dyDescent="0.2">
      <c r="A9" s="4"/>
      <c r="B9" s="19"/>
      <c r="C9" s="44"/>
      <c r="D9" s="45"/>
      <c r="E9" s="11">
        <f t="shared" si="0"/>
        <v>0</v>
      </c>
      <c r="F9" s="12">
        <f t="shared" si="1"/>
        <v>0</v>
      </c>
      <c r="G9" s="13">
        <f t="shared" si="2"/>
        <v>0</v>
      </c>
      <c r="H9" s="14"/>
      <c r="I9" s="14"/>
      <c r="J9" s="14"/>
      <c r="K9" s="14"/>
      <c r="L9" s="14"/>
      <c r="M9" s="4"/>
    </row>
    <row r="10" spans="1:13" x14ac:dyDescent="0.2">
      <c r="A10" s="4"/>
      <c r="B10" s="19"/>
      <c r="C10" s="44"/>
      <c r="D10" s="45"/>
      <c r="E10" s="11">
        <f t="shared" si="0"/>
        <v>0</v>
      </c>
      <c r="F10" s="12">
        <f t="shared" si="1"/>
        <v>0</v>
      </c>
      <c r="G10" s="13">
        <f t="shared" si="2"/>
        <v>0</v>
      </c>
      <c r="H10" s="14"/>
      <c r="I10" s="14"/>
      <c r="J10" s="14"/>
      <c r="K10" s="14"/>
      <c r="L10" s="14"/>
      <c r="M10" s="4"/>
    </row>
    <row r="11" spans="1:13" x14ac:dyDescent="0.2">
      <c r="A11" s="4"/>
      <c r="B11" s="19"/>
      <c r="C11" s="44"/>
      <c r="D11" s="45"/>
      <c r="E11" s="11">
        <f t="shared" si="0"/>
        <v>0</v>
      </c>
      <c r="F11" s="12">
        <f t="shared" si="1"/>
        <v>0</v>
      </c>
      <c r="G11" s="13">
        <f t="shared" si="2"/>
        <v>0</v>
      </c>
      <c r="H11" s="14"/>
      <c r="I11" s="14"/>
      <c r="J11" s="14"/>
      <c r="K11" s="14"/>
      <c r="L11" s="14"/>
      <c r="M11" s="4"/>
    </row>
    <row r="12" spans="1:13" x14ac:dyDescent="0.2">
      <c r="A12" s="4"/>
      <c r="B12" s="19"/>
      <c r="C12" s="44"/>
      <c r="D12" s="45"/>
      <c r="E12" s="11">
        <f t="shared" si="0"/>
        <v>0</v>
      </c>
      <c r="F12" s="12">
        <f t="shared" si="1"/>
        <v>0</v>
      </c>
      <c r="G12" s="13">
        <f t="shared" si="2"/>
        <v>0</v>
      </c>
      <c r="H12" s="14"/>
      <c r="I12" s="14"/>
      <c r="J12" s="14"/>
      <c r="K12" s="14"/>
      <c r="L12" s="14"/>
      <c r="M12" s="4"/>
    </row>
    <row r="13" spans="1:13" x14ac:dyDescent="0.2">
      <c r="A13" s="4"/>
      <c r="B13" s="19"/>
      <c r="C13" s="44"/>
      <c r="D13" s="45"/>
      <c r="E13" s="11">
        <f t="shared" si="0"/>
        <v>0</v>
      </c>
      <c r="F13" s="12">
        <f t="shared" si="1"/>
        <v>0</v>
      </c>
      <c r="G13" s="13">
        <f t="shared" si="2"/>
        <v>0</v>
      </c>
      <c r="H13" s="14"/>
      <c r="I13" s="14"/>
      <c r="J13" s="14"/>
      <c r="K13" s="14"/>
      <c r="L13" s="14"/>
      <c r="M13" s="4"/>
    </row>
    <row r="14" spans="1:13" x14ac:dyDescent="0.2">
      <c r="A14" s="4"/>
      <c r="B14" s="19"/>
      <c r="C14" s="44"/>
      <c r="D14" s="45"/>
      <c r="E14" s="11">
        <f t="shared" si="0"/>
        <v>0</v>
      </c>
      <c r="F14" s="12">
        <f t="shared" si="1"/>
        <v>0</v>
      </c>
      <c r="G14" s="13">
        <f t="shared" si="2"/>
        <v>0</v>
      </c>
      <c r="H14" s="14"/>
      <c r="I14" s="14"/>
      <c r="J14" s="14"/>
      <c r="K14" s="14"/>
      <c r="L14" s="14"/>
      <c r="M14" s="4"/>
    </row>
    <row r="15" spans="1:13" x14ac:dyDescent="0.2">
      <c r="A15" s="4"/>
      <c r="B15" s="19"/>
      <c r="C15" s="44"/>
      <c r="D15" s="45"/>
      <c r="E15" s="11">
        <f t="shared" si="0"/>
        <v>0</v>
      </c>
      <c r="F15" s="12">
        <f t="shared" si="1"/>
        <v>0</v>
      </c>
      <c r="G15" s="13">
        <f t="shared" si="2"/>
        <v>0</v>
      </c>
      <c r="H15" s="14"/>
      <c r="I15" s="14"/>
      <c r="J15" s="14"/>
      <c r="K15" s="14"/>
      <c r="L15" s="14"/>
      <c r="M15" s="4"/>
    </row>
    <row r="16" spans="1:13" x14ac:dyDescent="0.2">
      <c r="A16" s="4"/>
      <c r="B16" s="19"/>
      <c r="C16" s="44"/>
      <c r="D16" s="45"/>
      <c r="E16" s="11">
        <f t="shared" si="0"/>
        <v>0</v>
      </c>
      <c r="F16" s="12">
        <f t="shared" si="1"/>
        <v>0</v>
      </c>
      <c r="G16" s="13">
        <f t="shared" si="2"/>
        <v>0</v>
      </c>
      <c r="H16" s="14"/>
      <c r="I16" s="14"/>
      <c r="J16" s="14"/>
      <c r="K16" s="14"/>
      <c r="L16" s="14"/>
      <c r="M16" s="4"/>
    </row>
    <row r="17" spans="1:13" x14ac:dyDescent="0.2">
      <c r="A17" s="4"/>
      <c r="B17" s="19"/>
      <c r="C17" s="44"/>
      <c r="D17" s="45"/>
      <c r="E17" s="11">
        <f t="shared" si="0"/>
        <v>0</v>
      </c>
      <c r="F17" s="12">
        <f t="shared" si="1"/>
        <v>0</v>
      </c>
      <c r="G17" s="13">
        <f t="shared" si="2"/>
        <v>0</v>
      </c>
      <c r="H17" s="14"/>
      <c r="I17" s="14"/>
      <c r="J17" s="14"/>
      <c r="K17" s="14"/>
      <c r="L17" s="14"/>
      <c r="M17" s="4"/>
    </row>
    <row r="18" spans="1:13" x14ac:dyDescent="0.2">
      <c r="A18" s="4"/>
      <c r="B18" s="19"/>
      <c r="C18" s="44"/>
      <c r="D18" s="45"/>
      <c r="E18" s="11">
        <f t="shared" si="0"/>
        <v>0</v>
      </c>
      <c r="F18" s="12">
        <f t="shared" si="1"/>
        <v>0</v>
      </c>
      <c r="G18" s="13">
        <f t="shared" si="2"/>
        <v>0</v>
      </c>
      <c r="H18" s="14"/>
      <c r="I18" s="14"/>
      <c r="J18" s="14"/>
      <c r="K18" s="14"/>
      <c r="L18" s="14"/>
      <c r="M18" s="4"/>
    </row>
    <row r="19" spans="1:13" x14ac:dyDescent="0.2">
      <c r="A19" s="4"/>
      <c r="B19" s="19"/>
      <c r="C19" s="44"/>
      <c r="D19" s="45"/>
      <c r="E19" s="11">
        <f t="shared" si="0"/>
        <v>0</v>
      </c>
      <c r="F19" s="12">
        <f t="shared" si="1"/>
        <v>0</v>
      </c>
      <c r="G19" s="13">
        <f t="shared" si="2"/>
        <v>0</v>
      </c>
      <c r="H19" s="14"/>
      <c r="I19" s="14"/>
      <c r="J19" s="14"/>
      <c r="K19" s="14"/>
      <c r="L19" s="14"/>
      <c r="M19" s="4"/>
    </row>
    <row r="20" spans="1:13" x14ac:dyDescent="0.2">
      <c r="A20" s="4"/>
      <c r="B20" s="19"/>
      <c r="C20" s="44"/>
      <c r="D20" s="45"/>
      <c r="E20" s="11">
        <f t="shared" si="0"/>
        <v>0</v>
      </c>
      <c r="F20" s="12">
        <f t="shared" si="1"/>
        <v>0</v>
      </c>
      <c r="G20" s="13">
        <f t="shared" si="2"/>
        <v>0</v>
      </c>
      <c r="H20" s="14"/>
      <c r="I20" s="14"/>
      <c r="J20" s="14"/>
      <c r="K20" s="14"/>
      <c r="L20" s="14"/>
      <c r="M20" s="4"/>
    </row>
    <row r="21" spans="1:13" x14ac:dyDescent="0.2">
      <c r="A21" s="4"/>
      <c r="B21" s="19"/>
      <c r="C21" s="44"/>
      <c r="D21" s="45"/>
      <c r="E21" s="11">
        <f t="shared" si="0"/>
        <v>0</v>
      </c>
      <c r="F21" s="12">
        <f t="shared" si="1"/>
        <v>0</v>
      </c>
      <c r="G21" s="13">
        <f t="shared" si="2"/>
        <v>0</v>
      </c>
      <c r="H21" s="14"/>
      <c r="I21" s="14"/>
      <c r="J21" s="14"/>
      <c r="K21" s="14"/>
      <c r="L21" s="14"/>
      <c r="M21" s="4"/>
    </row>
    <row r="22" spans="1:13" x14ac:dyDescent="0.15">
      <c r="A22" s="4"/>
      <c r="B22" s="57" t="s">
        <v>24</v>
      </c>
      <c r="C22" s="58"/>
      <c r="D22" s="15">
        <f>SUM(D7:D21)</f>
        <v>18</v>
      </c>
      <c r="E22" s="57" t="s">
        <v>25</v>
      </c>
      <c r="F22" s="58"/>
      <c r="G22" s="16">
        <f>SUM(G7:G21)</f>
        <v>414</v>
      </c>
      <c r="H22" s="4"/>
      <c r="I22" s="4"/>
      <c r="J22" s="17"/>
      <c r="K22" s="4"/>
      <c r="L22" s="4"/>
      <c r="M22" s="4"/>
    </row>
    <row r="23" spans="1:13" ht="9.75" customHeight="1" x14ac:dyDescent="0.2">
      <c r="A23" s="4"/>
      <c r="B23" s="4"/>
      <c r="C23" s="4"/>
      <c r="D23" s="4"/>
      <c r="E23" s="4"/>
      <c r="F23" s="7"/>
      <c r="G23" s="4"/>
      <c r="H23" s="4"/>
      <c r="I23" s="4"/>
      <c r="J23" s="4"/>
      <c r="K23" s="4"/>
      <c r="L23" s="4"/>
      <c r="M23" s="4"/>
    </row>
    <row r="24" spans="1:13" ht="18" customHeight="1" x14ac:dyDescent="0.2">
      <c r="A24" s="6" t="s">
        <v>11</v>
      </c>
      <c r="B24" s="4" t="s">
        <v>27</v>
      </c>
      <c r="C24" s="4"/>
      <c r="D24" s="4"/>
      <c r="E24" s="4"/>
      <c r="F24" s="7"/>
      <c r="G24" s="4"/>
      <c r="H24" s="4"/>
      <c r="I24" s="4"/>
      <c r="J24" s="4"/>
      <c r="K24" s="4"/>
      <c r="L24" s="4"/>
      <c r="M24" s="4"/>
    </row>
    <row r="25" spans="1:13" ht="26.4" x14ac:dyDescent="0.2">
      <c r="A25" s="4"/>
      <c r="B25" s="57" t="s">
        <v>28</v>
      </c>
      <c r="C25" s="74"/>
      <c r="D25" s="74"/>
      <c r="E25" s="58"/>
      <c r="F25" s="47" t="s">
        <v>29</v>
      </c>
      <c r="G25" s="47" t="s">
        <v>30</v>
      </c>
      <c r="H25" s="57" t="s">
        <v>31</v>
      </c>
      <c r="I25" s="74"/>
      <c r="J25" s="74"/>
      <c r="K25" s="74"/>
      <c r="L25" s="58"/>
      <c r="M25" s="4"/>
    </row>
    <row r="26" spans="1:13" x14ac:dyDescent="0.2">
      <c r="A26" s="4"/>
      <c r="B26" s="51" t="s">
        <v>51</v>
      </c>
      <c r="C26" s="52"/>
      <c r="D26" s="52"/>
      <c r="E26" s="53"/>
      <c r="F26" s="19">
        <v>1</v>
      </c>
      <c r="G26" s="44">
        <v>75</v>
      </c>
      <c r="H26" s="54" t="s">
        <v>53</v>
      </c>
      <c r="I26" s="55"/>
      <c r="J26" s="55"/>
      <c r="K26" s="55"/>
      <c r="L26" s="56"/>
      <c r="M26" s="4"/>
    </row>
    <row r="27" spans="1:13" x14ac:dyDescent="0.2">
      <c r="A27" s="4"/>
      <c r="B27" s="51" t="s">
        <v>52</v>
      </c>
      <c r="C27" s="52"/>
      <c r="D27" s="52"/>
      <c r="E27" s="53"/>
      <c r="F27" s="19">
        <v>2</v>
      </c>
      <c r="G27" s="44">
        <v>10</v>
      </c>
      <c r="H27" s="54" t="s">
        <v>53</v>
      </c>
      <c r="I27" s="55"/>
      <c r="J27" s="55"/>
      <c r="K27" s="55"/>
      <c r="L27" s="56"/>
      <c r="M27" s="4"/>
    </row>
    <row r="28" spans="1:13" x14ac:dyDescent="0.2">
      <c r="A28" s="4"/>
      <c r="B28" s="51"/>
      <c r="C28" s="52"/>
      <c r="D28" s="52"/>
      <c r="E28" s="53"/>
      <c r="F28" s="19"/>
      <c r="G28" s="44"/>
      <c r="H28" s="54"/>
      <c r="I28" s="55"/>
      <c r="J28" s="55"/>
      <c r="K28" s="55"/>
      <c r="L28" s="56"/>
      <c r="M28" s="4"/>
    </row>
    <row r="29" spans="1:13" x14ac:dyDescent="0.2">
      <c r="A29" s="4"/>
      <c r="B29" s="51"/>
      <c r="C29" s="52"/>
      <c r="D29" s="52"/>
      <c r="E29" s="53"/>
      <c r="F29" s="19"/>
      <c r="G29" s="44"/>
      <c r="H29" s="54"/>
      <c r="I29" s="55"/>
      <c r="J29" s="55"/>
      <c r="K29" s="55"/>
      <c r="L29" s="56"/>
      <c r="M29" s="4"/>
    </row>
    <row r="30" spans="1:13" x14ac:dyDescent="0.2">
      <c r="A30" s="4"/>
      <c r="B30" s="51"/>
      <c r="C30" s="52"/>
      <c r="D30" s="52"/>
      <c r="E30" s="53"/>
      <c r="F30" s="19"/>
      <c r="G30" s="44"/>
      <c r="H30" s="54"/>
      <c r="I30" s="55"/>
      <c r="J30" s="55"/>
      <c r="K30" s="55"/>
      <c r="L30" s="56"/>
      <c r="M30" s="4"/>
    </row>
    <row r="31" spans="1:13" x14ac:dyDescent="0.2">
      <c r="A31" s="4"/>
      <c r="B31" s="51"/>
      <c r="C31" s="52"/>
      <c r="D31" s="52"/>
      <c r="E31" s="53"/>
      <c r="F31" s="19"/>
      <c r="G31" s="44"/>
      <c r="H31" s="54"/>
      <c r="I31" s="55"/>
      <c r="J31" s="55"/>
      <c r="K31" s="55"/>
      <c r="L31" s="56"/>
      <c r="M31" s="4"/>
    </row>
    <row r="32" spans="1:13" x14ac:dyDescent="0.2">
      <c r="A32" s="4"/>
      <c r="B32" s="51"/>
      <c r="C32" s="52"/>
      <c r="D32" s="52"/>
      <c r="E32" s="53"/>
      <c r="F32" s="19"/>
      <c r="G32" s="44"/>
      <c r="H32" s="54"/>
      <c r="I32" s="55"/>
      <c r="J32" s="55"/>
      <c r="K32" s="55"/>
      <c r="L32" s="56"/>
      <c r="M32" s="4"/>
    </row>
    <row r="33" spans="1:13" x14ac:dyDescent="0.2">
      <c r="A33" s="4"/>
      <c r="B33" s="51"/>
      <c r="C33" s="52"/>
      <c r="D33" s="52"/>
      <c r="E33" s="53"/>
      <c r="F33" s="19"/>
      <c r="G33" s="44"/>
      <c r="H33" s="54"/>
      <c r="I33" s="55"/>
      <c r="J33" s="55"/>
      <c r="K33" s="55"/>
      <c r="L33" s="56"/>
      <c r="M33" s="4"/>
    </row>
    <row r="34" spans="1:13" x14ac:dyDescent="0.2">
      <c r="A34" s="4"/>
      <c r="B34" s="4"/>
      <c r="C34" s="4"/>
      <c r="D34" s="4"/>
      <c r="E34" s="57" t="s">
        <v>32</v>
      </c>
      <c r="F34" s="58"/>
      <c r="G34" s="16">
        <f>SUM(G26:G33)</f>
        <v>85</v>
      </c>
      <c r="H34" s="4"/>
      <c r="I34" s="4"/>
      <c r="J34" s="4"/>
      <c r="K34" s="4"/>
      <c r="L34" s="4"/>
      <c r="M34" s="4"/>
    </row>
    <row r="35" spans="1:13" x14ac:dyDescent="0.2">
      <c r="A35" s="4"/>
      <c r="B35" s="4"/>
      <c r="C35" s="4"/>
      <c r="D35" s="4"/>
      <c r="E35" s="20"/>
      <c r="F35" s="20"/>
      <c r="G35" s="21"/>
      <c r="H35" s="4"/>
      <c r="I35" s="4"/>
      <c r="J35" s="4"/>
      <c r="K35" s="4"/>
      <c r="L35" s="4"/>
      <c r="M35" s="4"/>
    </row>
    <row r="36" spans="1:13" x14ac:dyDescent="0.2">
      <c r="A36" s="4"/>
      <c r="B36" s="6" t="s">
        <v>33</v>
      </c>
      <c r="C36" s="4" t="s">
        <v>34</v>
      </c>
      <c r="D36" s="4"/>
      <c r="E36" s="22">
        <f>D22</f>
        <v>18</v>
      </c>
      <c r="F36" s="7" t="s">
        <v>42</v>
      </c>
      <c r="G36" s="23">
        <f>E36*25</f>
        <v>450</v>
      </c>
      <c r="H36" s="4" t="s">
        <v>36</v>
      </c>
      <c r="I36" s="4"/>
      <c r="J36" s="4"/>
      <c r="K36" s="4"/>
      <c r="L36" s="4"/>
      <c r="M36" s="4"/>
    </row>
    <row r="37" spans="1:13" s="34" customFormat="1" x14ac:dyDescent="0.2">
      <c r="A37" s="30"/>
      <c r="B37" s="31" t="s">
        <v>37</v>
      </c>
      <c r="C37" s="32" t="s">
        <v>38</v>
      </c>
      <c r="D37" s="33"/>
      <c r="E37" s="30"/>
      <c r="F37" s="33"/>
      <c r="G37" s="30"/>
      <c r="H37" s="30"/>
      <c r="I37" s="30"/>
      <c r="J37" s="30"/>
      <c r="K37" s="30"/>
      <c r="L37" s="30"/>
      <c r="M37" s="30"/>
    </row>
    <row r="38" spans="1:13" x14ac:dyDescent="0.2">
      <c r="A38" s="4"/>
      <c r="B38" s="4"/>
      <c r="C38" s="24">
        <f>G22</f>
        <v>414</v>
      </c>
      <c r="D38" s="7" t="s">
        <v>39</v>
      </c>
      <c r="E38" s="25">
        <f>G34</f>
        <v>85</v>
      </c>
      <c r="F38" s="7" t="s">
        <v>35</v>
      </c>
      <c r="G38" s="26">
        <f>C38+E38</f>
        <v>499</v>
      </c>
      <c r="H38" s="4" t="s">
        <v>36</v>
      </c>
      <c r="I38" s="4"/>
      <c r="J38" s="4"/>
      <c r="K38" s="4"/>
      <c r="L38" s="4"/>
      <c r="M38" s="4"/>
    </row>
    <row r="39" spans="1:13" ht="4.5" customHeight="1" x14ac:dyDescent="0.2">
      <c r="A39" s="4"/>
      <c r="B39" s="4"/>
      <c r="C39" s="4"/>
      <c r="D39" s="4"/>
      <c r="E39" s="4"/>
      <c r="F39" s="7"/>
      <c r="G39" s="4"/>
      <c r="H39" s="4"/>
      <c r="I39" s="4"/>
      <c r="J39" s="4"/>
      <c r="K39" s="4"/>
      <c r="L39" s="4"/>
      <c r="M39" s="4"/>
    </row>
    <row r="40" spans="1:13" x14ac:dyDescent="0.2">
      <c r="A40" s="4"/>
      <c r="B40" s="4"/>
      <c r="C40" s="6" t="s">
        <v>37</v>
      </c>
      <c r="D40" s="25" t="str">
        <f>IF(G38=G36,"=",IF(G38&gt;G36,"＞","＜"))</f>
        <v>＞</v>
      </c>
      <c r="E40" s="6" t="s">
        <v>41</v>
      </c>
      <c r="G40" s="28" t="str">
        <f>IF(G38&gt;=G36,"OK","NG")</f>
        <v>OK</v>
      </c>
      <c r="H40" s="4"/>
      <c r="I40" s="4"/>
      <c r="J40" s="4"/>
      <c r="K40" s="4"/>
      <c r="L40" s="4"/>
      <c r="M40" s="4"/>
    </row>
    <row r="41" spans="1:13" x14ac:dyDescent="0.2">
      <c r="A41" s="4"/>
      <c r="B41" s="4"/>
      <c r="C41" s="4"/>
      <c r="D41" s="4"/>
      <c r="E41" s="4"/>
      <c r="F41" s="7"/>
      <c r="G41" s="4"/>
      <c r="H41" s="4"/>
      <c r="I41" s="4"/>
      <c r="J41" s="4"/>
      <c r="K41" s="4"/>
      <c r="L41" s="29"/>
      <c r="M41" s="4"/>
    </row>
    <row r="42" spans="1:13" x14ac:dyDescent="0.2">
      <c r="A42" s="4"/>
      <c r="B42" s="4"/>
      <c r="C42" s="4"/>
      <c r="D42" s="4"/>
      <c r="E42" s="4"/>
      <c r="F42" s="7"/>
      <c r="G42" s="4"/>
      <c r="H42" s="4"/>
      <c r="I42" s="4"/>
      <c r="J42" s="4"/>
      <c r="K42" s="4"/>
      <c r="L42" s="4"/>
      <c r="M42" s="4"/>
    </row>
    <row r="43" spans="1:13" ht="29.25" customHeight="1" x14ac:dyDescent="0.15">
      <c r="A43" s="4"/>
      <c r="B43" s="71" t="s">
        <v>57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35"/>
    </row>
    <row r="44" spans="1:13" ht="7.5" customHeight="1" x14ac:dyDescent="0.2">
      <c r="A44" s="4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4"/>
    </row>
    <row r="45" spans="1:13" customFormat="1" x14ac:dyDescent="0.2">
      <c r="A45" s="1"/>
      <c r="B45" s="40" t="s">
        <v>46</v>
      </c>
      <c r="C45" s="65" t="s">
        <v>3</v>
      </c>
      <c r="D45" s="66"/>
      <c r="E45" s="66"/>
      <c r="F45" s="66"/>
      <c r="G45" s="66"/>
      <c r="H45" s="66"/>
      <c r="I45" s="66"/>
      <c r="J45" s="67"/>
      <c r="K45" s="62" t="s">
        <v>4</v>
      </c>
      <c r="L45" s="62" t="s">
        <v>5</v>
      </c>
      <c r="M45" s="1"/>
    </row>
    <row r="46" spans="1:13" customFormat="1" x14ac:dyDescent="0.2">
      <c r="A46" s="1"/>
      <c r="B46" s="41" t="s">
        <v>43</v>
      </c>
      <c r="C46" s="68"/>
      <c r="D46" s="69"/>
      <c r="E46" s="69"/>
      <c r="F46" s="69"/>
      <c r="G46" s="69"/>
      <c r="H46" s="69"/>
      <c r="I46" s="69"/>
      <c r="J46" s="70"/>
      <c r="K46" s="63"/>
      <c r="L46" s="63"/>
      <c r="M46" s="1"/>
    </row>
    <row r="47" spans="1:13" customFormat="1" x14ac:dyDescent="0.2">
      <c r="A47" s="1"/>
      <c r="B47" s="40" t="s">
        <v>0</v>
      </c>
      <c r="C47" s="65" t="s">
        <v>1</v>
      </c>
      <c r="D47" s="66"/>
      <c r="E47" s="66"/>
      <c r="F47" s="66"/>
      <c r="G47" s="66"/>
      <c r="H47" s="66"/>
      <c r="I47" s="66"/>
      <c r="J47" s="67"/>
      <c r="K47" s="62" t="s">
        <v>4</v>
      </c>
      <c r="L47" s="62" t="s">
        <v>5</v>
      </c>
      <c r="M47" s="1"/>
    </row>
    <row r="48" spans="1:13" customFormat="1" x14ac:dyDescent="0.2">
      <c r="A48" s="1"/>
      <c r="B48" s="41" t="s">
        <v>43</v>
      </c>
      <c r="C48" s="68"/>
      <c r="D48" s="69"/>
      <c r="E48" s="69"/>
      <c r="F48" s="69"/>
      <c r="G48" s="69"/>
      <c r="H48" s="69"/>
      <c r="I48" s="69"/>
      <c r="J48" s="70"/>
      <c r="K48" s="63"/>
      <c r="L48" s="63"/>
      <c r="M48" s="1"/>
    </row>
    <row r="49" spans="1:13" customFormat="1" ht="30.75" customHeight="1" x14ac:dyDescent="0.15">
      <c r="A49" s="1"/>
      <c r="B49" s="42" t="s">
        <v>47</v>
      </c>
      <c r="C49" s="59" t="s">
        <v>6</v>
      </c>
      <c r="D49" s="59"/>
      <c r="E49" s="59"/>
      <c r="F49" s="59"/>
      <c r="G49" s="59"/>
      <c r="H49" s="59"/>
      <c r="I49" s="59"/>
      <c r="J49" s="59"/>
      <c r="K49" s="38" t="s">
        <v>4</v>
      </c>
      <c r="L49" s="38" t="s">
        <v>5</v>
      </c>
      <c r="M49" s="1"/>
    </row>
    <row r="50" spans="1:13" customFormat="1" ht="40.5" customHeight="1" x14ac:dyDescent="0.2">
      <c r="A50" s="1"/>
      <c r="B50" s="43" t="s">
        <v>43</v>
      </c>
      <c r="C50" s="60" t="s">
        <v>10</v>
      </c>
      <c r="D50" s="61"/>
      <c r="E50" s="61"/>
      <c r="F50" s="61"/>
      <c r="G50" s="61"/>
      <c r="H50" s="61"/>
      <c r="I50" s="61"/>
      <c r="J50" s="61"/>
      <c r="K50" s="62" t="s">
        <v>4</v>
      </c>
      <c r="L50" s="62" t="s">
        <v>5</v>
      </c>
      <c r="M50" s="1"/>
    </row>
    <row r="51" spans="1:13" customFormat="1" x14ac:dyDescent="0.2">
      <c r="A51" s="1"/>
      <c r="B51" s="36"/>
      <c r="C51" s="64" t="s">
        <v>8</v>
      </c>
      <c r="D51" s="64"/>
      <c r="E51" s="2">
        <f>SUMIF(J7:J21,"×",D7:D21)</f>
        <v>8</v>
      </c>
      <c r="F51" s="46">
        <f>E51</f>
        <v>8</v>
      </c>
      <c r="G51" s="3" t="s">
        <v>9</v>
      </c>
      <c r="H51" s="3">
        <f>IF(E51&lt;=10,2,ROUNDUP(E51/10,0))</f>
        <v>2</v>
      </c>
      <c r="I51" s="46" t="s">
        <v>2</v>
      </c>
      <c r="J51" s="46"/>
      <c r="K51" s="63"/>
      <c r="L51" s="63"/>
      <c r="M51" s="1"/>
    </row>
    <row r="52" spans="1:13" customFormat="1" ht="30.75" customHeight="1" x14ac:dyDescent="0.2">
      <c r="A52" s="1"/>
      <c r="B52" s="37"/>
      <c r="C52" s="48" t="s">
        <v>7</v>
      </c>
      <c r="D52" s="49"/>
      <c r="E52" s="49"/>
      <c r="F52" s="49"/>
      <c r="G52" s="49"/>
      <c r="H52" s="49"/>
      <c r="I52" s="49"/>
      <c r="J52" s="50"/>
      <c r="K52" s="38" t="s">
        <v>4</v>
      </c>
      <c r="L52" s="38" t="s">
        <v>5</v>
      </c>
      <c r="M52" s="1"/>
    </row>
    <row r="53" spans="1:13" x14ac:dyDescent="0.2">
      <c r="A53" s="4"/>
      <c r="B53" s="4"/>
      <c r="C53" s="4"/>
      <c r="D53" s="4"/>
      <c r="E53" s="4"/>
      <c r="F53" s="7"/>
      <c r="G53" s="4"/>
      <c r="H53" s="4"/>
      <c r="I53" s="4"/>
      <c r="J53" s="4"/>
      <c r="K53" s="4"/>
      <c r="L53" s="4"/>
      <c r="M53" s="4"/>
    </row>
    <row r="54" spans="1:13" x14ac:dyDescent="0.2">
      <c r="A54" s="4"/>
      <c r="B54" s="4"/>
      <c r="C54" s="4"/>
      <c r="D54" s="4"/>
      <c r="E54" s="4"/>
      <c r="F54" s="7"/>
      <c r="G54" s="4"/>
      <c r="H54" s="4"/>
      <c r="I54" s="4"/>
      <c r="J54" s="4"/>
      <c r="K54" s="4"/>
      <c r="L54" s="4"/>
      <c r="M54" s="4"/>
    </row>
    <row r="55" spans="1:13" x14ac:dyDescent="0.2">
      <c r="A55" s="4"/>
      <c r="B55" s="4"/>
      <c r="C55" s="4"/>
      <c r="D55" s="4"/>
      <c r="E55" s="4"/>
      <c r="F55" s="7"/>
      <c r="G55" s="4"/>
      <c r="H55" s="4"/>
      <c r="I55" s="4"/>
      <c r="J55" s="4"/>
      <c r="K55" s="4"/>
      <c r="L55" s="4"/>
      <c r="M55" s="4"/>
    </row>
    <row r="56" spans="1:13" x14ac:dyDescent="0.2">
      <c r="A56" s="4"/>
      <c r="B56" s="4"/>
      <c r="C56" s="4"/>
      <c r="D56" s="4"/>
      <c r="E56" s="4"/>
      <c r="F56" s="7"/>
      <c r="G56" s="4"/>
      <c r="H56" s="4"/>
      <c r="I56" s="4"/>
      <c r="J56" s="4"/>
      <c r="K56" s="4"/>
      <c r="L56" s="4"/>
      <c r="M56" s="4"/>
    </row>
  </sheetData>
  <sheetProtection formatCells="0" selectLockedCells="1"/>
  <mergeCells count="40">
    <mergeCell ref="E34:F34"/>
    <mergeCell ref="B43:L44"/>
    <mergeCell ref="C52:J52"/>
    <mergeCell ref="C45:J46"/>
    <mergeCell ref="K45:K46"/>
    <mergeCell ref="L45:L46"/>
    <mergeCell ref="C47:J48"/>
    <mergeCell ref="K47:K48"/>
    <mergeCell ref="L47:L48"/>
    <mergeCell ref="C49:J49"/>
    <mergeCell ref="C50:J50"/>
    <mergeCell ref="K50:K51"/>
    <mergeCell ref="L50:L51"/>
    <mergeCell ref="C51:D51"/>
    <mergeCell ref="B31:E31"/>
    <mergeCell ref="H31:L31"/>
    <mergeCell ref="B32:E32"/>
    <mergeCell ref="H32:L32"/>
    <mergeCell ref="B33:E33"/>
    <mergeCell ref="H33:L33"/>
    <mergeCell ref="B30:E30"/>
    <mergeCell ref="H30:L30"/>
    <mergeCell ref="B29:E29"/>
    <mergeCell ref="H29:L29"/>
    <mergeCell ref="B26:E26"/>
    <mergeCell ref="H26:L26"/>
    <mergeCell ref="B27:E27"/>
    <mergeCell ref="H27:L27"/>
    <mergeCell ref="B28:E28"/>
    <mergeCell ref="H28:L28"/>
    <mergeCell ref="B1:L2"/>
    <mergeCell ref="B22:C22"/>
    <mergeCell ref="E22:F22"/>
    <mergeCell ref="B25:E25"/>
    <mergeCell ref="H25:L25"/>
    <mergeCell ref="B5:B6"/>
    <mergeCell ref="C5:C6"/>
    <mergeCell ref="D5:D6"/>
    <mergeCell ref="E5:G6"/>
    <mergeCell ref="H5:L5"/>
  </mergeCells>
  <phoneticPr fontId="1"/>
  <dataValidations disablePrompts="1" count="4">
    <dataValidation type="list" allowBlank="1" showInputMessage="1" showErrorMessage="1" error="洗面設備は必須です。" sqref="I65532:I65551 JE65532:JE65551 TA65532:TA65551 ACW65532:ACW65551 AMS65532:AMS65551 AWO65532:AWO65551 BGK65532:BGK65551 BQG65532:BQG65551 CAC65532:CAC65551 CJY65532:CJY65551 CTU65532:CTU65551 DDQ65532:DDQ65551 DNM65532:DNM65551 DXI65532:DXI65551 EHE65532:EHE65551 ERA65532:ERA65551 FAW65532:FAW65551 FKS65532:FKS65551 FUO65532:FUO65551 GEK65532:GEK65551 GOG65532:GOG65551 GYC65532:GYC65551 HHY65532:HHY65551 HRU65532:HRU65551 IBQ65532:IBQ65551 ILM65532:ILM65551 IVI65532:IVI65551 JFE65532:JFE65551 JPA65532:JPA65551 JYW65532:JYW65551 KIS65532:KIS65551 KSO65532:KSO65551 LCK65532:LCK65551 LMG65532:LMG65551 LWC65532:LWC65551 MFY65532:MFY65551 MPU65532:MPU65551 MZQ65532:MZQ65551 NJM65532:NJM65551 NTI65532:NTI65551 ODE65532:ODE65551 ONA65532:ONA65551 OWW65532:OWW65551 PGS65532:PGS65551 PQO65532:PQO65551 QAK65532:QAK65551 QKG65532:QKG65551 QUC65532:QUC65551 RDY65532:RDY65551 RNU65532:RNU65551 RXQ65532:RXQ65551 SHM65532:SHM65551 SRI65532:SRI65551 TBE65532:TBE65551 TLA65532:TLA65551 TUW65532:TUW65551 UES65532:UES65551 UOO65532:UOO65551 UYK65532:UYK65551 VIG65532:VIG65551 VSC65532:VSC65551 WBY65532:WBY65551 WLU65532:WLU65551 WVQ65532:WVQ65551 I131068:I131087 JE131068:JE131087 TA131068:TA131087 ACW131068:ACW131087 AMS131068:AMS131087 AWO131068:AWO131087 BGK131068:BGK131087 BQG131068:BQG131087 CAC131068:CAC131087 CJY131068:CJY131087 CTU131068:CTU131087 DDQ131068:DDQ131087 DNM131068:DNM131087 DXI131068:DXI131087 EHE131068:EHE131087 ERA131068:ERA131087 FAW131068:FAW131087 FKS131068:FKS131087 FUO131068:FUO131087 GEK131068:GEK131087 GOG131068:GOG131087 GYC131068:GYC131087 HHY131068:HHY131087 HRU131068:HRU131087 IBQ131068:IBQ131087 ILM131068:ILM131087 IVI131068:IVI131087 JFE131068:JFE131087 JPA131068:JPA131087 JYW131068:JYW131087 KIS131068:KIS131087 KSO131068:KSO131087 LCK131068:LCK131087 LMG131068:LMG131087 LWC131068:LWC131087 MFY131068:MFY131087 MPU131068:MPU131087 MZQ131068:MZQ131087 NJM131068:NJM131087 NTI131068:NTI131087 ODE131068:ODE131087 ONA131068:ONA131087 OWW131068:OWW131087 PGS131068:PGS131087 PQO131068:PQO131087 QAK131068:QAK131087 QKG131068:QKG131087 QUC131068:QUC131087 RDY131068:RDY131087 RNU131068:RNU131087 RXQ131068:RXQ131087 SHM131068:SHM131087 SRI131068:SRI131087 TBE131068:TBE131087 TLA131068:TLA131087 TUW131068:TUW131087 UES131068:UES131087 UOO131068:UOO131087 UYK131068:UYK131087 VIG131068:VIG131087 VSC131068:VSC131087 WBY131068:WBY131087 WLU131068:WLU131087 WVQ131068:WVQ131087 I196604:I196623 JE196604:JE196623 TA196604:TA196623 ACW196604:ACW196623 AMS196604:AMS196623 AWO196604:AWO196623 BGK196604:BGK196623 BQG196604:BQG196623 CAC196604:CAC196623 CJY196604:CJY196623 CTU196604:CTU196623 DDQ196604:DDQ196623 DNM196604:DNM196623 DXI196604:DXI196623 EHE196604:EHE196623 ERA196604:ERA196623 FAW196604:FAW196623 FKS196604:FKS196623 FUO196604:FUO196623 GEK196604:GEK196623 GOG196604:GOG196623 GYC196604:GYC196623 HHY196604:HHY196623 HRU196604:HRU196623 IBQ196604:IBQ196623 ILM196604:ILM196623 IVI196604:IVI196623 JFE196604:JFE196623 JPA196604:JPA196623 JYW196604:JYW196623 KIS196604:KIS196623 KSO196604:KSO196623 LCK196604:LCK196623 LMG196604:LMG196623 LWC196604:LWC196623 MFY196604:MFY196623 MPU196604:MPU196623 MZQ196604:MZQ196623 NJM196604:NJM196623 NTI196604:NTI196623 ODE196604:ODE196623 ONA196604:ONA196623 OWW196604:OWW196623 PGS196604:PGS196623 PQO196604:PQO196623 QAK196604:QAK196623 QKG196604:QKG196623 QUC196604:QUC196623 RDY196604:RDY196623 RNU196604:RNU196623 RXQ196604:RXQ196623 SHM196604:SHM196623 SRI196604:SRI196623 TBE196604:TBE196623 TLA196604:TLA196623 TUW196604:TUW196623 UES196604:UES196623 UOO196604:UOO196623 UYK196604:UYK196623 VIG196604:VIG196623 VSC196604:VSC196623 WBY196604:WBY196623 WLU196604:WLU196623 WVQ196604:WVQ196623 I262140:I262159 JE262140:JE262159 TA262140:TA262159 ACW262140:ACW262159 AMS262140:AMS262159 AWO262140:AWO262159 BGK262140:BGK262159 BQG262140:BQG262159 CAC262140:CAC262159 CJY262140:CJY262159 CTU262140:CTU262159 DDQ262140:DDQ262159 DNM262140:DNM262159 DXI262140:DXI262159 EHE262140:EHE262159 ERA262140:ERA262159 FAW262140:FAW262159 FKS262140:FKS262159 FUO262140:FUO262159 GEK262140:GEK262159 GOG262140:GOG262159 GYC262140:GYC262159 HHY262140:HHY262159 HRU262140:HRU262159 IBQ262140:IBQ262159 ILM262140:ILM262159 IVI262140:IVI262159 JFE262140:JFE262159 JPA262140:JPA262159 JYW262140:JYW262159 KIS262140:KIS262159 KSO262140:KSO262159 LCK262140:LCK262159 LMG262140:LMG262159 LWC262140:LWC262159 MFY262140:MFY262159 MPU262140:MPU262159 MZQ262140:MZQ262159 NJM262140:NJM262159 NTI262140:NTI262159 ODE262140:ODE262159 ONA262140:ONA262159 OWW262140:OWW262159 PGS262140:PGS262159 PQO262140:PQO262159 QAK262140:QAK262159 QKG262140:QKG262159 QUC262140:QUC262159 RDY262140:RDY262159 RNU262140:RNU262159 RXQ262140:RXQ262159 SHM262140:SHM262159 SRI262140:SRI262159 TBE262140:TBE262159 TLA262140:TLA262159 TUW262140:TUW262159 UES262140:UES262159 UOO262140:UOO262159 UYK262140:UYK262159 VIG262140:VIG262159 VSC262140:VSC262159 WBY262140:WBY262159 WLU262140:WLU262159 WVQ262140:WVQ262159 I327676:I327695 JE327676:JE327695 TA327676:TA327695 ACW327676:ACW327695 AMS327676:AMS327695 AWO327676:AWO327695 BGK327676:BGK327695 BQG327676:BQG327695 CAC327676:CAC327695 CJY327676:CJY327695 CTU327676:CTU327695 DDQ327676:DDQ327695 DNM327676:DNM327695 DXI327676:DXI327695 EHE327676:EHE327695 ERA327676:ERA327695 FAW327676:FAW327695 FKS327676:FKS327695 FUO327676:FUO327695 GEK327676:GEK327695 GOG327676:GOG327695 GYC327676:GYC327695 HHY327676:HHY327695 HRU327676:HRU327695 IBQ327676:IBQ327695 ILM327676:ILM327695 IVI327676:IVI327695 JFE327676:JFE327695 JPA327676:JPA327695 JYW327676:JYW327695 KIS327676:KIS327695 KSO327676:KSO327695 LCK327676:LCK327695 LMG327676:LMG327695 LWC327676:LWC327695 MFY327676:MFY327695 MPU327676:MPU327695 MZQ327676:MZQ327695 NJM327676:NJM327695 NTI327676:NTI327695 ODE327676:ODE327695 ONA327676:ONA327695 OWW327676:OWW327695 PGS327676:PGS327695 PQO327676:PQO327695 QAK327676:QAK327695 QKG327676:QKG327695 QUC327676:QUC327695 RDY327676:RDY327695 RNU327676:RNU327695 RXQ327676:RXQ327695 SHM327676:SHM327695 SRI327676:SRI327695 TBE327676:TBE327695 TLA327676:TLA327695 TUW327676:TUW327695 UES327676:UES327695 UOO327676:UOO327695 UYK327676:UYK327695 VIG327676:VIG327695 VSC327676:VSC327695 WBY327676:WBY327695 WLU327676:WLU327695 WVQ327676:WVQ327695 I393212:I393231 JE393212:JE393231 TA393212:TA393231 ACW393212:ACW393231 AMS393212:AMS393231 AWO393212:AWO393231 BGK393212:BGK393231 BQG393212:BQG393231 CAC393212:CAC393231 CJY393212:CJY393231 CTU393212:CTU393231 DDQ393212:DDQ393231 DNM393212:DNM393231 DXI393212:DXI393231 EHE393212:EHE393231 ERA393212:ERA393231 FAW393212:FAW393231 FKS393212:FKS393231 FUO393212:FUO393231 GEK393212:GEK393231 GOG393212:GOG393231 GYC393212:GYC393231 HHY393212:HHY393231 HRU393212:HRU393231 IBQ393212:IBQ393231 ILM393212:ILM393231 IVI393212:IVI393231 JFE393212:JFE393231 JPA393212:JPA393231 JYW393212:JYW393231 KIS393212:KIS393231 KSO393212:KSO393231 LCK393212:LCK393231 LMG393212:LMG393231 LWC393212:LWC393231 MFY393212:MFY393231 MPU393212:MPU393231 MZQ393212:MZQ393231 NJM393212:NJM393231 NTI393212:NTI393231 ODE393212:ODE393231 ONA393212:ONA393231 OWW393212:OWW393231 PGS393212:PGS393231 PQO393212:PQO393231 QAK393212:QAK393231 QKG393212:QKG393231 QUC393212:QUC393231 RDY393212:RDY393231 RNU393212:RNU393231 RXQ393212:RXQ393231 SHM393212:SHM393231 SRI393212:SRI393231 TBE393212:TBE393231 TLA393212:TLA393231 TUW393212:TUW393231 UES393212:UES393231 UOO393212:UOO393231 UYK393212:UYK393231 VIG393212:VIG393231 VSC393212:VSC393231 WBY393212:WBY393231 WLU393212:WLU393231 WVQ393212:WVQ393231 I458748:I458767 JE458748:JE458767 TA458748:TA458767 ACW458748:ACW458767 AMS458748:AMS458767 AWO458748:AWO458767 BGK458748:BGK458767 BQG458748:BQG458767 CAC458748:CAC458767 CJY458748:CJY458767 CTU458748:CTU458767 DDQ458748:DDQ458767 DNM458748:DNM458767 DXI458748:DXI458767 EHE458748:EHE458767 ERA458748:ERA458767 FAW458748:FAW458767 FKS458748:FKS458767 FUO458748:FUO458767 GEK458748:GEK458767 GOG458748:GOG458767 GYC458748:GYC458767 HHY458748:HHY458767 HRU458748:HRU458767 IBQ458748:IBQ458767 ILM458748:ILM458767 IVI458748:IVI458767 JFE458748:JFE458767 JPA458748:JPA458767 JYW458748:JYW458767 KIS458748:KIS458767 KSO458748:KSO458767 LCK458748:LCK458767 LMG458748:LMG458767 LWC458748:LWC458767 MFY458748:MFY458767 MPU458748:MPU458767 MZQ458748:MZQ458767 NJM458748:NJM458767 NTI458748:NTI458767 ODE458748:ODE458767 ONA458748:ONA458767 OWW458748:OWW458767 PGS458748:PGS458767 PQO458748:PQO458767 QAK458748:QAK458767 QKG458748:QKG458767 QUC458748:QUC458767 RDY458748:RDY458767 RNU458748:RNU458767 RXQ458748:RXQ458767 SHM458748:SHM458767 SRI458748:SRI458767 TBE458748:TBE458767 TLA458748:TLA458767 TUW458748:TUW458767 UES458748:UES458767 UOO458748:UOO458767 UYK458748:UYK458767 VIG458748:VIG458767 VSC458748:VSC458767 WBY458748:WBY458767 WLU458748:WLU458767 WVQ458748:WVQ458767 I524284:I524303 JE524284:JE524303 TA524284:TA524303 ACW524284:ACW524303 AMS524284:AMS524303 AWO524284:AWO524303 BGK524284:BGK524303 BQG524284:BQG524303 CAC524284:CAC524303 CJY524284:CJY524303 CTU524284:CTU524303 DDQ524284:DDQ524303 DNM524284:DNM524303 DXI524284:DXI524303 EHE524284:EHE524303 ERA524284:ERA524303 FAW524284:FAW524303 FKS524284:FKS524303 FUO524284:FUO524303 GEK524284:GEK524303 GOG524284:GOG524303 GYC524284:GYC524303 HHY524284:HHY524303 HRU524284:HRU524303 IBQ524284:IBQ524303 ILM524284:ILM524303 IVI524284:IVI524303 JFE524284:JFE524303 JPA524284:JPA524303 JYW524284:JYW524303 KIS524284:KIS524303 KSO524284:KSO524303 LCK524284:LCK524303 LMG524284:LMG524303 LWC524284:LWC524303 MFY524284:MFY524303 MPU524284:MPU524303 MZQ524284:MZQ524303 NJM524284:NJM524303 NTI524284:NTI524303 ODE524284:ODE524303 ONA524284:ONA524303 OWW524284:OWW524303 PGS524284:PGS524303 PQO524284:PQO524303 QAK524284:QAK524303 QKG524284:QKG524303 QUC524284:QUC524303 RDY524284:RDY524303 RNU524284:RNU524303 RXQ524284:RXQ524303 SHM524284:SHM524303 SRI524284:SRI524303 TBE524284:TBE524303 TLA524284:TLA524303 TUW524284:TUW524303 UES524284:UES524303 UOO524284:UOO524303 UYK524284:UYK524303 VIG524284:VIG524303 VSC524284:VSC524303 WBY524284:WBY524303 WLU524284:WLU524303 WVQ524284:WVQ524303 I589820:I589839 JE589820:JE589839 TA589820:TA589839 ACW589820:ACW589839 AMS589820:AMS589839 AWO589820:AWO589839 BGK589820:BGK589839 BQG589820:BQG589839 CAC589820:CAC589839 CJY589820:CJY589839 CTU589820:CTU589839 DDQ589820:DDQ589839 DNM589820:DNM589839 DXI589820:DXI589839 EHE589820:EHE589839 ERA589820:ERA589839 FAW589820:FAW589839 FKS589820:FKS589839 FUO589820:FUO589839 GEK589820:GEK589839 GOG589820:GOG589839 GYC589820:GYC589839 HHY589820:HHY589839 HRU589820:HRU589839 IBQ589820:IBQ589839 ILM589820:ILM589839 IVI589820:IVI589839 JFE589820:JFE589839 JPA589820:JPA589839 JYW589820:JYW589839 KIS589820:KIS589839 KSO589820:KSO589839 LCK589820:LCK589839 LMG589820:LMG589839 LWC589820:LWC589839 MFY589820:MFY589839 MPU589820:MPU589839 MZQ589820:MZQ589839 NJM589820:NJM589839 NTI589820:NTI589839 ODE589820:ODE589839 ONA589820:ONA589839 OWW589820:OWW589839 PGS589820:PGS589839 PQO589820:PQO589839 QAK589820:QAK589839 QKG589820:QKG589839 QUC589820:QUC589839 RDY589820:RDY589839 RNU589820:RNU589839 RXQ589820:RXQ589839 SHM589820:SHM589839 SRI589820:SRI589839 TBE589820:TBE589839 TLA589820:TLA589839 TUW589820:TUW589839 UES589820:UES589839 UOO589820:UOO589839 UYK589820:UYK589839 VIG589820:VIG589839 VSC589820:VSC589839 WBY589820:WBY589839 WLU589820:WLU589839 WVQ589820:WVQ589839 I655356:I655375 JE655356:JE655375 TA655356:TA655375 ACW655356:ACW655375 AMS655356:AMS655375 AWO655356:AWO655375 BGK655356:BGK655375 BQG655356:BQG655375 CAC655356:CAC655375 CJY655356:CJY655375 CTU655356:CTU655375 DDQ655356:DDQ655375 DNM655356:DNM655375 DXI655356:DXI655375 EHE655356:EHE655375 ERA655356:ERA655375 FAW655356:FAW655375 FKS655356:FKS655375 FUO655356:FUO655375 GEK655356:GEK655375 GOG655356:GOG655375 GYC655356:GYC655375 HHY655356:HHY655375 HRU655356:HRU655375 IBQ655356:IBQ655375 ILM655356:ILM655375 IVI655356:IVI655375 JFE655356:JFE655375 JPA655356:JPA655375 JYW655356:JYW655375 KIS655356:KIS655375 KSO655356:KSO655375 LCK655356:LCK655375 LMG655356:LMG655375 LWC655356:LWC655375 MFY655356:MFY655375 MPU655356:MPU655375 MZQ655356:MZQ655375 NJM655356:NJM655375 NTI655356:NTI655375 ODE655356:ODE655375 ONA655356:ONA655375 OWW655356:OWW655375 PGS655356:PGS655375 PQO655356:PQO655375 QAK655356:QAK655375 QKG655356:QKG655375 QUC655356:QUC655375 RDY655356:RDY655375 RNU655356:RNU655375 RXQ655356:RXQ655375 SHM655356:SHM655375 SRI655356:SRI655375 TBE655356:TBE655375 TLA655356:TLA655375 TUW655356:TUW655375 UES655356:UES655375 UOO655356:UOO655375 UYK655356:UYK655375 VIG655356:VIG655375 VSC655356:VSC655375 WBY655356:WBY655375 WLU655356:WLU655375 WVQ655356:WVQ655375 I720892:I720911 JE720892:JE720911 TA720892:TA720911 ACW720892:ACW720911 AMS720892:AMS720911 AWO720892:AWO720911 BGK720892:BGK720911 BQG720892:BQG720911 CAC720892:CAC720911 CJY720892:CJY720911 CTU720892:CTU720911 DDQ720892:DDQ720911 DNM720892:DNM720911 DXI720892:DXI720911 EHE720892:EHE720911 ERA720892:ERA720911 FAW720892:FAW720911 FKS720892:FKS720911 FUO720892:FUO720911 GEK720892:GEK720911 GOG720892:GOG720911 GYC720892:GYC720911 HHY720892:HHY720911 HRU720892:HRU720911 IBQ720892:IBQ720911 ILM720892:ILM720911 IVI720892:IVI720911 JFE720892:JFE720911 JPA720892:JPA720911 JYW720892:JYW720911 KIS720892:KIS720911 KSO720892:KSO720911 LCK720892:LCK720911 LMG720892:LMG720911 LWC720892:LWC720911 MFY720892:MFY720911 MPU720892:MPU720911 MZQ720892:MZQ720911 NJM720892:NJM720911 NTI720892:NTI720911 ODE720892:ODE720911 ONA720892:ONA720911 OWW720892:OWW720911 PGS720892:PGS720911 PQO720892:PQO720911 QAK720892:QAK720911 QKG720892:QKG720911 QUC720892:QUC720911 RDY720892:RDY720911 RNU720892:RNU720911 RXQ720892:RXQ720911 SHM720892:SHM720911 SRI720892:SRI720911 TBE720892:TBE720911 TLA720892:TLA720911 TUW720892:TUW720911 UES720892:UES720911 UOO720892:UOO720911 UYK720892:UYK720911 VIG720892:VIG720911 VSC720892:VSC720911 WBY720892:WBY720911 WLU720892:WLU720911 WVQ720892:WVQ720911 I786428:I786447 JE786428:JE786447 TA786428:TA786447 ACW786428:ACW786447 AMS786428:AMS786447 AWO786428:AWO786447 BGK786428:BGK786447 BQG786428:BQG786447 CAC786428:CAC786447 CJY786428:CJY786447 CTU786428:CTU786447 DDQ786428:DDQ786447 DNM786428:DNM786447 DXI786428:DXI786447 EHE786428:EHE786447 ERA786428:ERA786447 FAW786428:FAW786447 FKS786428:FKS786447 FUO786428:FUO786447 GEK786428:GEK786447 GOG786428:GOG786447 GYC786428:GYC786447 HHY786428:HHY786447 HRU786428:HRU786447 IBQ786428:IBQ786447 ILM786428:ILM786447 IVI786428:IVI786447 JFE786428:JFE786447 JPA786428:JPA786447 JYW786428:JYW786447 KIS786428:KIS786447 KSO786428:KSO786447 LCK786428:LCK786447 LMG786428:LMG786447 LWC786428:LWC786447 MFY786428:MFY786447 MPU786428:MPU786447 MZQ786428:MZQ786447 NJM786428:NJM786447 NTI786428:NTI786447 ODE786428:ODE786447 ONA786428:ONA786447 OWW786428:OWW786447 PGS786428:PGS786447 PQO786428:PQO786447 QAK786428:QAK786447 QKG786428:QKG786447 QUC786428:QUC786447 RDY786428:RDY786447 RNU786428:RNU786447 RXQ786428:RXQ786447 SHM786428:SHM786447 SRI786428:SRI786447 TBE786428:TBE786447 TLA786428:TLA786447 TUW786428:TUW786447 UES786428:UES786447 UOO786428:UOO786447 UYK786428:UYK786447 VIG786428:VIG786447 VSC786428:VSC786447 WBY786428:WBY786447 WLU786428:WLU786447 WVQ786428:WVQ786447 I851964:I851983 JE851964:JE851983 TA851964:TA851983 ACW851964:ACW851983 AMS851964:AMS851983 AWO851964:AWO851983 BGK851964:BGK851983 BQG851964:BQG851983 CAC851964:CAC851983 CJY851964:CJY851983 CTU851964:CTU851983 DDQ851964:DDQ851983 DNM851964:DNM851983 DXI851964:DXI851983 EHE851964:EHE851983 ERA851964:ERA851983 FAW851964:FAW851983 FKS851964:FKS851983 FUO851964:FUO851983 GEK851964:GEK851983 GOG851964:GOG851983 GYC851964:GYC851983 HHY851964:HHY851983 HRU851964:HRU851983 IBQ851964:IBQ851983 ILM851964:ILM851983 IVI851964:IVI851983 JFE851964:JFE851983 JPA851964:JPA851983 JYW851964:JYW851983 KIS851964:KIS851983 KSO851964:KSO851983 LCK851964:LCK851983 LMG851964:LMG851983 LWC851964:LWC851983 MFY851964:MFY851983 MPU851964:MPU851983 MZQ851964:MZQ851983 NJM851964:NJM851983 NTI851964:NTI851983 ODE851964:ODE851983 ONA851964:ONA851983 OWW851964:OWW851983 PGS851964:PGS851983 PQO851964:PQO851983 QAK851964:QAK851983 QKG851964:QKG851983 QUC851964:QUC851983 RDY851964:RDY851983 RNU851964:RNU851983 RXQ851964:RXQ851983 SHM851964:SHM851983 SRI851964:SRI851983 TBE851964:TBE851983 TLA851964:TLA851983 TUW851964:TUW851983 UES851964:UES851983 UOO851964:UOO851983 UYK851964:UYK851983 VIG851964:VIG851983 VSC851964:VSC851983 WBY851964:WBY851983 WLU851964:WLU851983 WVQ851964:WVQ851983 I917500:I917519 JE917500:JE917519 TA917500:TA917519 ACW917500:ACW917519 AMS917500:AMS917519 AWO917500:AWO917519 BGK917500:BGK917519 BQG917500:BQG917519 CAC917500:CAC917519 CJY917500:CJY917519 CTU917500:CTU917519 DDQ917500:DDQ917519 DNM917500:DNM917519 DXI917500:DXI917519 EHE917500:EHE917519 ERA917500:ERA917519 FAW917500:FAW917519 FKS917500:FKS917519 FUO917500:FUO917519 GEK917500:GEK917519 GOG917500:GOG917519 GYC917500:GYC917519 HHY917500:HHY917519 HRU917500:HRU917519 IBQ917500:IBQ917519 ILM917500:ILM917519 IVI917500:IVI917519 JFE917500:JFE917519 JPA917500:JPA917519 JYW917500:JYW917519 KIS917500:KIS917519 KSO917500:KSO917519 LCK917500:LCK917519 LMG917500:LMG917519 LWC917500:LWC917519 MFY917500:MFY917519 MPU917500:MPU917519 MZQ917500:MZQ917519 NJM917500:NJM917519 NTI917500:NTI917519 ODE917500:ODE917519 ONA917500:ONA917519 OWW917500:OWW917519 PGS917500:PGS917519 PQO917500:PQO917519 QAK917500:QAK917519 QKG917500:QKG917519 QUC917500:QUC917519 RDY917500:RDY917519 RNU917500:RNU917519 RXQ917500:RXQ917519 SHM917500:SHM917519 SRI917500:SRI917519 TBE917500:TBE917519 TLA917500:TLA917519 TUW917500:TUW917519 UES917500:UES917519 UOO917500:UOO917519 UYK917500:UYK917519 VIG917500:VIG917519 VSC917500:VSC917519 WBY917500:WBY917519 WLU917500:WLU917519 WVQ917500:WVQ917519 I983036:I983055 JE983036:JE983055 TA983036:TA983055 ACW983036:ACW983055 AMS983036:AMS983055 AWO983036:AWO983055 BGK983036:BGK983055 BQG983036:BQG983055 CAC983036:CAC983055 CJY983036:CJY983055 CTU983036:CTU983055 DDQ983036:DDQ983055 DNM983036:DNM983055 DXI983036:DXI983055 EHE983036:EHE983055 ERA983036:ERA983055 FAW983036:FAW983055 FKS983036:FKS983055 FUO983036:FUO983055 GEK983036:GEK983055 GOG983036:GOG983055 GYC983036:GYC983055 HHY983036:HHY983055 HRU983036:HRU983055 IBQ983036:IBQ983055 ILM983036:ILM983055 IVI983036:IVI983055 JFE983036:JFE983055 JPA983036:JPA983055 JYW983036:JYW983055 KIS983036:KIS983055 KSO983036:KSO983055 LCK983036:LCK983055 LMG983036:LMG983055 LWC983036:LWC983055 MFY983036:MFY983055 MPU983036:MPU983055 MZQ983036:MZQ983055 NJM983036:NJM983055 NTI983036:NTI983055 ODE983036:ODE983055 ONA983036:ONA983055 OWW983036:OWW983055 PGS983036:PGS983055 PQO983036:PQO983055 QAK983036:QAK983055 QKG983036:QKG983055 QUC983036:QUC983055 RDY983036:RDY983055 RNU983036:RNU983055 RXQ983036:RXQ983055 SHM983036:SHM983055 SRI983036:SRI983055 TBE983036:TBE983055 TLA983036:TLA983055 TUW983036:TUW983055 UES983036:UES983055 UOO983036:UOO983055 UYK983036:UYK983055 VIG983036:VIG983055 VSC983036:VSC983055 WBY983036:WBY983055 WLU983036:WLU983055 WVQ983036:WVQ983055 WVQ7:WVQ21 WLU7:WLU21 WBY7:WBY21 VSC7:VSC21 VIG7:VIG21 UYK7:UYK21 UOO7:UOO21 UES7:UES21 TUW7:TUW21 TLA7:TLA21 TBE7:TBE21 SRI7:SRI21 SHM7:SHM21 RXQ7:RXQ21 RNU7:RNU21 RDY7:RDY21 QUC7:QUC21 QKG7:QKG21 QAK7:QAK21 PQO7:PQO21 PGS7:PGS21 OWW7:OWW21 ONA7:ONA21 ODE7:ODE21 NTI7:NTI21 NJM7:NJM21 MZQ7:MZQ21 MPU7:MPU21 MFY7:MFY21 LWC7:LWC21 LMG7:LMG21 LCK7:LCK21 KSO7:KSO21 KIS7:KIS21 JYW7:JYW21 JPA7:JPA21 JFE7:JFE21 IVI7:IVI21 ILM7:ILM21 IBQ7:IBQ21 HRU7:HRU21 HHY7:HHY21 GYC7:GYC21 GOG7:GOG21 GEK7:GEK21 FUO7:FUO21 FKS7:FKS21 FAW7:FAW21 ERA7:ERA21 EHE7:EHE21 DXI7:DXI21 DNM7:DNM21 DDQ7:DDQ21 CTU7:CTU21 CJY7:CJY21 CAC7:CAC21 BQG7:BQG21 BGK7:BGK21 AWO7:AWO21 AMS7:AMS21 ACW7:ACW21 TA7:TA21 JE7:JE21 I7:I21">
      <formula1>"○"</formula1>
    </dataValidation>
    <dataValidation type="list" allowBlank="1" showInputMessage="1" showErrorMessage="1" error="水洗便所は必須です。" sqref="H65532:H65551 JD65532:JD65551 SZ65532:SZ65551 ACV65532:ACV65551 AMR65532:AMR65551 AWN65532:AWN65551 BGJ65532:BGJ65551 BQF65532:BQF65551 CAB65532:CAB65551 CJX65532:CJX65551 CTT65532:CTT65551 DDP65532:DDP65551 DNL65532:DNL65551 DXH65532:DXH65551 EHD65532:EHD65551 EQZ65532:EQZ65551 FAV65532:FAV65551 FKR65532:FKR65551 FUN65532:FUN65551 GEJ65532:GEJ65551 GOF65532:GOF65551 GYB65532:GYB65551 HHX65532:HHX65551 HRT65532:HRT65551 IBP65532:IBP65551 ILL65532:ILL65551 IVH65532:IVH65551 JFD65532:JFD65551 JOZ65532:JOZ65551 JYV65532:JYV65551 KIR65532:KIR65551 KSN65532:KSN65551 LCJ65532:LCJ65551 LMF65532:LMF65551 LWB65532:LWB65551 MFX65532:MFX65551 MPT65532:MPT65551 MZP65532:MZP65551 NJL65532:NJL65551 NTH65532:NTH65551 ODD65532:ODD65551 OMZ65532:OMZ65551 OWV65532:OWV65551 PGR65532:PGR65551 PQN65532:PQN65551 QAJ65532:QAJ65551 QKF65532:QKF65551 QUB65532:QUB65551 RDX65532:RDX65551 RNT65532:RNT65551 RXP65532:RXP65551 SHL65532:SHL65551 SRH65532:SRH65551 TBD65532:TBD65551 TKZ65532:TKZ65551 TUV65532:TUV65551 UER65532:UER65551 UON65532:UON65551 UYJ65532:UYJ65551 VIF65532:VIF65551 VSB65532:VSB65551 WBX65532:WBX65551 WLT65532:WLT65551 WVP65532:WVP65551 H131068:H131087 JD131068:JD131087 SZ131068:SZ131087 ACV131068:ACV131087 AMR131068:AMR131087 AWN131068:AWN131087 BGJ131068:BGJ131087 BQF131068:BQF131087 CAB131068:CAB131087 CJX131068:CJX131087 CTT131068:CTT131087 DDP131068:DDP131087 DNL131068:DNL131087 DXH131068:DXH131087 EHD131068:EHD131087 EQZ131068:EQZ131087 FAV131068:FAV131087 FKR131068:FKR131087 FUN131068:FUN131087 GEJ131068:GEJ131087 GOF131068:GOF131087 GYB131068:GYB131087 HHX131068:HHX131087 HRT131068:HRT131087 IBP131068:IBP131087 ILL131068:ILL131087 IVH131068:IVH131087 JFD131068:JFD131087 JOZ131068:JOZ131087 JYV131068:JYV131087 KIR131068:KIR131087 KSN131068:KSN131087 LCJ131068:LCJ131087 LMF131068:LMF131087 LWB131068:LWB131087 MFX131068:MFX131087 MPT131068:MPT131087 MZP131068:MZP131087 NJL131068:NJL131087 NTH131068:NTH131087 ODD131068:ODD131087 OMZ131068:OMZ131087 OWV131068:OWV131087 PGR131068:PGR131087 PQN131068:PQN131087 QAJ131068:QAJ131087 QKF131068:QKF131087 QUB131068:QUB131087 RDX131068:RDX131087 RNT131068:RNT131087 RXP131068:RXP131087 SHL131068:SHL131087 SRH131068:SRH131087 TBD131068:TBD131087 TKZ131068:TKZ131087 TUV131068:TUV131087 UER131068:UER131087 UON131068:UON131087 UYJ131068:UYJ131087 VIF131068:VIF131087 VSB131068:VSB131087 WBX131068:WBX131087 WLT131068:WLT131087 WVP131068:WVP131087 H196604:H196623 JD196604:JD196623 SZ196604:SZ196623 ACV196604:ACV196623 AMR196604:AMR196623 AWN196604:AWN196623 BGJ196604:BGJ196623 BQF196604:BQF196623 CAB196604:CAB196623 CJX196604:CJX196623 CTT196604:CTT196623 DDP196604:DDP196623 DNL196604:DNL196623 DXH196604:DXH196623 EHD196604:EHD196623 EQZ196604:EQZ196623 FAV196604:FAV196623 FKR196604:FKR196623 FUN196604:FUN196623 GEJ196604:GEJ196623 GOF196604:GOF196623 GYB196604:GYB196623 HHX196604:HHX196623 HRT196604:HRT196623 IBP196604:IBP196623 ILL196604:ILL196623 IVH196604:IVH196623 JFD196604:JFD196623 JOZ196604:JOZ196623 JYV196604:JYV196623 KIR196604:KIR196623 KSN196604:KSN196623 LCJ196604:LCJ196623 LMF196604:LMF196623 LWB196604:LWB196623 MFX196604:MFX196623 MPT196604:MPT196623 MZP196604:MZP196623 NJL196604:NJL196623 NTH196604:NTH196623 ODD196604:ODD196623 OMZ196604:OMZ196623 OWV196604:OWV196623 PGR196604:PGR196623 PQN196604:PQN196623 QAJ196604:QAJ196623 QKF196604:QKF196623 QUB196604:QUB196623 RDX196604:RDX196623 RNT196604:RNT196623 RXP196604:RXP196623 SHL196604:SHL196623 SRH196604:SRH196623 TBD196604:TBD196623 TKZ196604:TKZ196623 TUV196604:TUV196623 UER196604:UER196623 UON196604:UON196623 UYJ196604:UYJ196623 VIF196604:VIF196623 VSB196604:VSB196623 WBX196604:WBX196623 WLT196604:WLT196623 WVP196604:WVP196623 H262140:H262159 JD262140:JD262159 SZ262140:SZ262159 ACV262140:ACV262159 AMR262140:AMR262159 AWN262140:AWN262159 BGJ262140:BGJ262159 BQF262140:BQF262159 CAB262140:CAB262159 CJX262140:CJX262159 CTT262140:CTT262159 DDP262140:DDP262159 DNL262140:DNL262159 DXH262140:DXH262159 EHD262140:EHD262159 EQZ262140:EQZ262159 FAV262140:FAV262159 FKR262140:FKR262159 FUN262140:FUN262159 GEJ262140:GEJ262159 GOF262140:GOF262159 GYB262140:GYB262159 HHX262140:HHX262159 HRT262140:HRT262159 IBP262140:IBP262159 ILL262140:ILL262159 IVH262140:IVH262159 JFD262140:JFD262159 JOZ262140:JOZ262159 JYV262140:JYV262159 KIR262140:KIR262159 KSN262140:KSN262159 LCJ262140:LCJ262159 LMF262140:LMF262159 LWB262140:LWB262159 MFX262140:MFX262159 MPT262140:MPT262159 MZP262140:MZP262159 NJL262140:NJL262159 NTH262140:NTH262159 ODD262140:ODD262159 OMZ262140:OMZ262159 OWV262140:OWV262159 PGR262140:PGR262159 PQN262140:PQN262159 QAJ262140:QAJ262159 QKF262140:QKF262159 QUB262140:QUB262159 RDX262140:RDX262159 RNT262140:RNT262159 RXP262140:RXP262159 SHL262140:SHL262159 SRH262140:SRH262159 TBD262140:TBD262159 TKZ262140:TKZ262159 TUV262140:TUV262159 UER262140:UER262159 UON262140:UON262159 UYJ262140:UYJ262159 VIF262140:VIF262159 VSB262140:VSB262159 WBX262140:WBX262159 WLT262140:WLT262159 WVP262140:WVP262159 H327676:H327695 JD327676:JD327695 SZ327676:SZ327695 ACV327676:ACV327695 AMR327676:AMR327695 AWN327676:AWN327695 BGJ327676:BGJ327695 BQF327676:BQF327695 CAB327676:CAB327695 CJX327676:CJX327695 CTT327676:CTT327695 DDP327676:DDP327695 DNL327676:DNL327695 DXH327676:DXH327695 EHD327676:EHD327695 EQZ327676:EQZ327695 FAV327676:FAV327695 FKR327676:FKR327695 FUN327676:FUN327695 GEJ327676:GEJ327695 GOF327676:GOF327695 GYB327676:GYB327695 HHX327676:HHX327695 HRT327676:HRT327695 IBP327676:IBP327695 ILL327676:ILL327695 IVH327676:IVH327695 JFD327676:JFD327695 JOZ327676:JOZ327695 JYV327676:JYV327695 KIR327676:KIR327695 KSN327676:KSN327695 LCJ327676:LCJ327695 LMF327676:LMF327695 LWB327676:LWB327695 MFX327676:MFX327695 MPT327676:MPT327695 MZP327676:MZP327695 NJL327676:NJL327695 NTH327676:NTH327695 ODD327676:ODD327695 OMZ327676:OMZ327695 OWV327676:OWV327695 PGR327676:PGR327695 PQN327676:PQN327695 QAJ327676:QAJ327695 QKF327676:QKF327695 QUB327676:QUB327695 RDX327676:RDX327695 RNT327676:RNT327695 RXP327676:RXP327695 SHL327676:SHL327695 SRH327676:SRH327695 TBD327676:TBD327695 TKZ327676:TKZ327695 TUV327676:TUV327695 UER327676:UER327695 UON327676:UON327695 UYJ327676:UYJ327695 VIF327676:VIF327695 VSB327676:VSB327695 WBX327676:WBX327695 WLT327676:WLT327695 WVP327676:WVP327695 H393212:H393231 JD393212:JD393231 SZ393212:SZ393231 ACV393212:ACV393231 AMR393212:AMR393231 AWN393212:AWN393231 BGJ393212:BGJ393231 BQF393212:BQF393231 CAB393212:CAB393231 CJX393212:CJX393231 CTT393212:CTT393231 DDP393212:DDP393231 DNL393212:DNL393231 DXH393212:DXH393231 EHD393212:EHD393231 EQZ393212:EQZ393231 FAV393212:FAV393231 FKR393212:FKR393231 FUN393212:FUN393231 GEJ393212:GEJ393231 GOF393212:GOF393231 GYB393212:GYB393231 HHX393212:HHX393231 HRT393212:HRT393231 IBP393212:IBP393231 ILL393212:ILL393231 IVH393212:IVH393231 JFD393212:JFD393231 JOZ393212:JOZ393231 JYV393212:JYV393231 KIR393212:KIR393231 KSN393212:KSN393231 LCJ393212:LCJ393231 LMF393212:LMF393231 LWB393212:LWB393231 MFX393212:MFX393231 MPT393212:MPT393231 MZP393212:MZP393231 NJL393212:NJL393231 NTH393212:NTH393231 ODD393212:ODD393231 OMZ393212:OMZ393231 OWV393212:OWV393231 PGR393212:PGR393231 PQN393212:PQN393231 QAJ393212:QAJ393231 QKF393212:QKF393231 QUB393212:QUB393231 RDX393212:RDX393231 RNT393212:RNT393231 RXP393212:RXP393231 SHL393212:SHL393231 SRH393212:SRH393231 TBD393212:TBD393231 TKZ393212:TKZ393231 TUV393212:TUV393231 UER393212:UER393231 UON393212:UON393231 UYJ393212:UYJ393231 VIF393212:VIF393231 VSB393212:VSB393231 WBX393212:WBX393231 WLT393212:WLT393231 WVP393212:WVP393231 H458748:H458767 JD458748:JD458767 SZ458748:SZ458767 ACV458748:ACV458767 AMR458748:AMR458767 AWN458748:AWN458767 BGJ458748:BGJ458767 BQF458748:BQF458767 CAB458748:CAB458767 CJX458748:CJX458767 CTT458748:CTT458767 DDP458748:DDP458767 DNL458748:DNL458767 DXH458748:DXH458767 EHD458748:EHD458767 EQZ458748:EQZ458767 FAV458748:FAV458767 FKR458748:FKR458767 FUN458748:FUN458767 GEJ458748:GEJ458767 GOF458748:GOF458767 GYB458748:GYB458767 HHX458748:HHX458767 HRT458748:HRT458767 IBP458748:IBP458767 ILL458748:ILL458767 IVH458748:IVH458767 JFD458748:JFD458767 JOZ458748:JOZ458767 JYV458748:JYV458767 KIR458748:KIR458767 KSN458748:KSN458767 LCJ458748:LCJ458767 LMF458748:LMF458767 LWB458748:LWB458767 MFX458748:MFX458767 MPT458748:MPT458767 MZP458748:MZP458767 NJL458748:NJL458767 NTH458748:NTH458767 ODD458748:ODD458767 OMZ458748:OMZ458767 OWV458748:OWV458767 PGR458748:PGR458767 PQN458748:PQN458767 QAJ458748:QAJ458767 QKF458748:QKF458767 QUB458748:QUB458767 RDX458748:RDX458767 RNT458748:RNT458767 RXP458748:RXP458767 SHL458748:SHL458767 SRH458748:SRH458767 TBD458748:TBD458767 TKZ458748:TKZ458767 TUV458748:TUV458767 UER458748:UER458767 UON458748:UON458767 UYJ458748:UYJ458767 VIF458748:VIF458767 VSB458748:VSB458767 WBX458748:WBX458767 WLT458748:WLT458767 WVP458748:WVP458767 H524284:H524303 JD524284:JD524303 SZ524284:SZ524303 ACV524284:ACV524303 AMR524284:AMR524303 AWN524284:AWN524303 BGJ524284:BGJ524303 BQF524284:BQF524303 CAB524284:CAB524303 CJX524284:CJX524303 CTT524284:CTT524303 DDP524284:DDP524303 DNL524284:DNL524303 DXH524284:DXH524303 EHD524284:EHD524303 EQZ524284:EQZ524303 FAV524284:FAV524303 FKR524284:FKR524303 FUN524284:FUN524303 GEJ524284:GEJ524303 GOF524284:GOF524303 GYB524284:GYB524303 HHX524284:HHX524303 HRT524284:HRT524303 IBP524284:IBP524303 ILL524284:ILL524303 IVH524284:IVH524303 JFD524284:JFD524303 JOZ524284:JOZ524303 JYV524284:JYV524303 KIR524284:KIR524303 KSN524284:KSN524303 LCJ524284:LCJ524303 LMF524284:LMF524303 LWB524284:LWB524303 MFX524284:MFX524303 MPT524284:MPT524303 MZP524284:MZP524303 NJL524284:NJL524303 NTH524284:NTH524303 ODD524284:ODD524303 OMZ524284:OMZ524303 OWV524284:OWV524303 PGR524284:PGR524303 PQN524284:PQN524303 QAJ524284:QAJ524303 QKF524284:QKF524303 QUB524284:QUB524303 RDX524284:RDX524303 RNT524284:RNT524303 RXP524284:RXP524303 SHL524284:SHL524303 SRH524284:SRH524303 TBD524284:TBD524303 TKZ524284:TKZ524303 TUV524284:TUV524303 UER524284:UER524303 UON524284:UON524303 UYJ524284:UYJ524303 VIF524284:VIF524303 VSB524284:VSB524303 WBX524284:WBX524303 WLT524284:WLT524303 WVP524284:WVP524303 H589820:H589839 JD589820:JD589839 SZ589820:SZ589839 ACV589820:ACV589839 AMR589820:AMR589839 AWN589820:AWN589839 BGJ589820:BGJ589839 BQF589820:BQF589839 CAB589820:CAB589839 CJX589820:CJX589839 CTT589820:CTT589839 DDP589820:DDP589839 DNL589820:DNL589839 DXH589820:DXH589839 EHD589820:EHD589839 EQZ589820:EQZ589839 FAV589820:FAV589839 FKR589820:FKR589839 FUN589820:FUN589839 GEJ589820:GEJ589839 GOF589820:GOF589839 GYB589820:GYB589839 HHX589820:HHX589839 HRT589820:HRT589839 IBP589820:IBP589839 ILL589820:ILL589839 IVH589820:IVH589839 JFD589820:JFD589839 JOZ589820:JOZ589839 JYV589820:JYV589839 KIR589820:KIR589839 KSN589820:KSN589839 LCJ589820:LCJ589839 LMF589820:LMF589839 LWB589820:LWB589839 MFX589820:MFX589839 MPT589820:MPT589839 MZP589820:MZP589839 NJL589820:NJL589839 NTH589820:NTH589839 ODD589820:ODD589839 OMZ589820:OMZ589839 OWV589820:OWV589839 PGR589820:PGR589839 PQN589820:PQN589839 QAJ589820:QAJ589839 QKF589820:QKF589839 QUB589820:QUB589839 RDX589820:RDX589839 RNT589820:RNT589839 RXP589820:RXP589839 SHL589820:SHL589839 SRH589820:SRH589839 TBD589820:TBD589839 TKZ589820:TKZ589839 TUV589820:TUV589839 UER589820:UER589839 UON589820:UON589839 UYJ589820:UYJ589839 VIF589820:VIF589839 VSB589820:VSB589839 WBX589820:WBX589839 WLT589820:WLT589839 WVP589820:WVP589839 H655356:H655375 JD655356:JD655375 SZ655356:SZ655375 ACV655356:ACV655375 AMR655356:AMR655375 AWN655356:AWN655375 BGJ655356:BGJ655375 BQF655356:BQF655375 CAB655356:CAB655375 CJX655356:CJX655375 CTT655356:CTT655375 DDP655356:DDP655375 DNL655356:DNL655375 DXH655356:DXH655375 EHD655356:EHD655375 EQZ655356:EQZ655375 FAV655356:FAV655375 FKR655356:FKR655375 FUN655356:FUN655375 GEJ655356:GEJ655375 GOF655356:GOF655375 GYB655356:GYB655375 HHX655356:HHX655375 HRT655356:HRT655375 IBP655356:IBP655375 ILL655356:ILL655375 IVH655356:IVH655375 JFD655356:JFD655375 JOZ655356:JOZ655375 JYV655356:JYV655375 KIR655356:KIR655375 KSN655356:KSN655375 LCJ655356:LCJ655375 LMF655356:LMF655375 LWB655356:LWB655375 MFX655356:MFX655375 MPT655356:MPT655375 MZP655356:MZP655375 NJL655356:NJL655375 NTH655356:NTH655375 ODD655356:ODD655375 OMZ655356:OMZ655375 OWV655356:OWV655375 PGR655356:PGR655375 PQN655356:PQN655375 QAJ655356:QAJ655375 QKF655356:QKF655375 QUB655356:QUB655375 RDX655356:RDX655375 RNT655356:RNT655375 RXP655356:RXP655375 SHL655356:SHL655375 SRH655356:SRH655375 TBD655356:TBD655375 TKZ655356:TKZ655375 TUV655356:TUV655375 UER655356:UER655375 UON655356:UON655375 UYJ655356:UYJ655375 VIF655356:VIF655375 VSB655356:VSB655375 WBX655356:WBX655375 WLT655356:WLT655375 WVP655356:WVP655375 H720892:H720911 JD720892:JD720911 SZ720892:SZ720911 ACV720892:ACV720911 AMR720892:AMR720911 AWN720892:AWN720911 BGJ720892:BGJ720911 BQF720892:BQF720911 CAB720892:CAB720911 CJX720892:CJX720911 CTT720892:CTT720911 DDP720892:DDP720911 DNL720892:DNL720911 DXH720892:DXH720911 EHD720892:EHD720911 EQZ720892:EQZ720911 FAV720892:FAV720911 FKR720892:FKR720911 FUN720892:FUN720911 GEJ720892:GEJ720911 GOF720892:GOF720911 GYB720892:GYB720911 HHX720892:HHX720911 HRT720892:HRT720911 IBP720892:IBP720911 ILL720892:ILL720911 IVH720892:IVH720911 JFD720892:JFD720911 JOZ720892:JOZ720911 JYV720892:JYV720911 KIR720892:KIR720911 KSN720892:KSN720911 LCJ720892:LCJ720911 LMF720892:LMF720911 LWB720892:LWB720911 MFX720892:MFX720911 MPT720892:MPT720911 MZP720892:MZP720911 NJL720892:NJL720911 NTH720892:NTH720911 ODD720892:ODD720911 OMZ720892:OMZ720911 OWV720892:OWV720911 PGR720892:PGR720911 PQN720892:PQN720911 QAJ720892:QAJ720911 QKF720892:QKF720911 QUB720892:QUB720911 RDX720892:RDX720911 RNT720892:RNT720911 RXP720892:RXP720911 SHL720892:SHL720911 SRH720892:SRH720911 TBD720892:TBD720911 TKZ720892:TKZ720911 TUV720892:TUV720911 UER720892:UER720911 UON720892:UON720911 UYJ720892:UYJ720911 VIF720892:VIF720911 VSB720892:VSB720911 WBX720892:WBX720911 WLT720892:WLT720911 WVP720892:WVP720911 H786428:H786447 JD786428:JD786447 SZ786428:SZ786447 ACV786428:ACV786447 AMR786428:AMR786447 AWN786428:AWN786447 BGJ786428:BGJ786447 BQF786428:BQF786447 CAB786428:CAB786447 CJX786428:CJX786447 CTT786428:CTT786447 DDP786428:DDP786447 DNL786428:DNL786447 DXH786428:DXH786447 EHD786428:EHD786447 EQZ786428:EQZ786447 FAV786428:FAV786447 FKR786428:FKR786447 FUN786428:FUN786447 GEJ786428:GEJ786447 GOF786428:GOF786447 GYB786428:GYB786447 HHX786428:HHX786447 HRT786428:HRT786447 IBP786428:IBP786447 ILL786428:ILL786447 IVH786428:IVH786447 JFD786428:JFD786447 JOZ786428:JOZ786447 JYV786428:JYV786447 KIR786428:KIR786447 KSN786428:KSN786447 LCJ786428:LCJ786447 LMF786428:LMF786447 LWB786428:LWB786447 MFX786428:MFX786447 MPT786428:MPT786447 MZP786428:MZP786447 NJL786428:NJL786447 NTH786428:NTH786447 ODD786428:ODD786447 OMZ786428:OMZ786447 OWV786428:OWV786447 PGR786428:PGR786447 PQN786428:PQN786447 QAJ786428:QAJ786447 QKF786428:QKF786447 QUB786428:QUB786447 RDX786428:RDX786447 RNT786428:RNT786447 RXP786428:RXP786447 SHL786428:SHL786447 SRH786428:SRH786447 TBD786428:TBD786447 TKZ786428:TKZ786447 TUV786428:TUV786447 UER786428:UER786447 UON786428:UON786447 UYJ786428:UYJ786447 VIF786428:VIF786447 VSB786428:VSB786447 WBX786428:WBX786447 WLT786428:WLT786447 WVP786428:WVP786447 H851964:H851983 JD851964:JD851983 SZ851964:SZ851983 ACV851964:ACV851983 AMR851964:AMR851983 AWN851964:AWN851983 BGJ851964:BGJ851983 BQF851964:BQF851983 CAB851964:CAB851983 CJX851964:CJX851983 CTT851964:CTT851983 DDP851964:DDP851983 DNL851964:DNL851983 DXH851964:DXH851983 EHD851964:EHD851983 EQZ851964:EQZ851983 FAV851964:FAV851983 FKR851964:FKR851983 FUN851964:FUN851983 GEJ851964:GEJ851983 GOF851964:GOF851983 GYB851964:GYB851983 HHX851964:HHX851983 HRT851964:HRT851983 IBP851964:IBP851983 ILL851964:ILL851983 IVH851964:IVH851983 JFD851964:JFD851983 JOZ851964:JOZ851983 JYV851964:JYV851983 KIR851964:KIR851983 KSN851964:KSN851983 LCJ851964:LCJ851983 LMF851964:LMF851983 LWB851964:LWB851983 MFX851964:MFX851983 MPT851964:MPT851983 MZP851964:MZP851983 NJL851964:NJL851983 NTH851964:NTH851983 ODD851964:ODD851983 OMZ851964:OMZ851983 OWV851964:OWV851983 PGR851964:PGR851983 PQN851964:PQN851983 QAJ851964:QAJ851983 QKF851964:QKF851983 QUB851964:QUB851983 RDX851964:RDX851983 RNT851964:RNT851983 RXP851964:RXP851983 SHL851964:SHL851983 SRH851964:SRH851983 TBD851964:TBD851983 TKZ851964:TKZ851983 TUV851964:TUV851983 UER851964:UER851983 UON851964:UON851983 UYJ851964:UYJ851983 VIF851964:VIF851983 VSB851964:VSB851983 WBX851964:WBX851983 WLT851964:WLT851983 WVP851964:WVP851983 H917500:H917519 JD917500:JD917519 SZ917500:SZ917519 ACV917500:ACV917519 AMR917500:AMR917519 AWN917500:AWN917519 BGJ917500:BGJ917519 BQF917500:BQF917519 CAB917500:CAB917519 CJX917500:CJX917519 CTT917500:CTT917519 DDP917500:DDP917519 DNL917500:DNL917519 DXH917500:DXH917519 EHD917500:EHD917519 EQZ917500:EQZ917519 FAV917500:FAV917519 FKR917500:FKR917519 FUN917500:FUN917519 GEJ917500:GEJ917519 GOF917500:GOF917519 GYB917500:GYB917519 HHX917500:HHX917519 HRT917500:HRT917519 IBP917500:IBP917519 ILL917500:ILL917519 IVH917500:IVH917519 JFD917500:JFD917519 JOZ917500:JOZ917519 JYV917500:JYV917519 KIR917500:KIR917519 KSN917500:KSN917519 LCJ917500:LCJ917519 LMF917500:LMF917519 LWB917500:LWB917519 MFX917500:MFX917519 MPT917500:MPT917519 MZP917500:MZP917519 NJL917500:NJL917519 NTH917500:NTH917519 ODD917500:ODD917519 OMZ917500:OMZ917519 OWV917500:OWV917519 PGR917500:PGR917519 PQN917500:PQN917519 QAJ917500:QAJ917519 QKF917500:QKF917519 QUB917500:QUB917519 RDX917500:RDX917519 RNT917500:RNT917519 RXP917500:RXP917519 SHL917500:SHL917519 SRH917500:SRH917519 TBD917500:TBD917519 TKZ917500:TKZ917519 TUV917500:TUV917519 UER917500:UER917519 UON917500:UON917519 UYJ917500:UYJ917519 VIF917500:VIF917519 VSB917500:VSB917519 WBX917500:WBX917519 WLT917500:WLT917519 WVP917500:WVP917519 H983036:H983055 JD983036:JD983055 SZ983036:SZ983055 ACV983036:ACV983055 AMR983036:AMR983055 AWN983036:AWN983055 BGJ983036:BGJ983055 BQF983036:BQF983055 CAB983036:CAB983055 CJX983036:CJX983055 CTT983036:CTT983055 DDP983036:DDP983055 DNL983036:DNL983055 DXH983036:DXH983055 EHD983036:EHD983055 EQZ983036:EQZ983055 FAV983036:FAV983055 FKR983036:FKR983055 FUN983036:FUN983055 GEJ983036:GEJ983055 GOF983036:GOF983055 GYB983036:GYB983055 HHX983036:HHX983055 HRT983036:HRT983055 IBP983036:IBP983055 ILL983036:ILL983055 IVH983036:IVH983055 JFD983036:JFD983055 JOZ983036:JOZ983055 JYV983036:JYV983055 KIR983036:KIR983055 KSN983036:KSN983055 LCJ983036:LCJ983055 LMF983036:LMF983055 LWB983036:LWB983055 MFX983036:MFX983055 MPT983036:MPT983055 MZP983036:MZP983055 NJL983036:NJL983055 NTH983036:NTH983055 ODD983036:ODD983055 OMZ983036:OMZ983055 OWV983036:OWV983055 PGR983036:PGR983055 PQN983036:PQN983055 QAJ983036:QAJ983055 QKF983036:QKF983055 QUB983036:QUB983055 RDX983036:RDX983055 RNT983036:RNT983055 RXP983036:RXP983055 SHL983036:SHL983055 SRH983036:SRH983055 TBD983036:TBD983055 TKZ983036:TKZ983055 TUV983036:TUV983055 UER983036:UER983055 UON983036:UON983055 UYJ983036:UYJ983055 VIF983036:VIF983055 VSB983036:VSB983055 WBX983036:WBX983055 WLT983036:WLT983055 WVP983036:WVP983055 WVP7:WVP21 WLT7:WLT21 WBX7:WBX21 VSB7:VSB21 VIF7:VIF21 UYJ7:UYJ21 UON7:UON21 UER7:UER21 TUV7:TUV21 TKZ7:TKZ21 TBD7:TBD21 SRH7:SRH21 SHL7:SHL21 RXP7:RXP21 RNT7:RNT21 RDX7:RDX21 QUB7:QUB21 QKF7:QKF21 QAJ7:QAJ21 PQN7:PQN21 PGR7:PGR21 OWV7:OWV21 OMZ7:OMZ21 ODD7:ODD21 NTH7:NTH21 NJL7:NJL21 MZP7:MZP21 MPT7:MPT21 MFX7:MFX21 LWB7:LWB21 LMF7:LMF21 LCJ7:LCJ21 KSN7:KSN21 KIR7:KIR21 JYV7:JYV21 JOZ7:JOZ21 JFD7:JFD21 IVH7:IVH21 ILL7:ILL21 IBP7:IBP21 HRT7:HRT21 HHX7:HHX21 GYB7:GYB21 GOF7:GOF21 GEJ7:GEJ21 FUN7:FUN21 FKR7:FKR21 FAV7:FAV21 EQZ7:EQZ21 EHD7:EHD21 DXH7:DXH21 DNL7:DNL21 DDP7:DDP21 CTT7:CTT21 CJX7:CJX21 CAB7:CAB21 BQF7:BQF21 BGJ7:BGJ21 AWN7:AWN21 AMR7:AMR21 ACV7:ACV21 SZ7:SZ21 JD7:JD21 H7:H21">
      <formula1>"○"</formula1>
    </dataValidation>
    <dataValidation type="list" allowBlank="1" showInputMessage="1" showErrorMessage="1" sqref="J65532:L65551 JF65532:JH65551 TB65532:TD65551 ACX65532:ACZ65551 AMT65532:AMV65551 AWP65532:AWR65551 BGL65532:BGN65551 BQH65532:BQJ65551 CAD65532:CAF65551 CJZ65532:CKB65551 CTV65532:CTX65551 DDR65532:DDT65551 DNN65532:DNP65551 DXJ65532:DXL65551 EHF65532:EHH65551 ERB65532:ERD65551 FAX65532:FAZ65551 FKT65532:FKV65551 FUP65532:FUR65551 GEL65532:GEN65551 GOH65532:GOJ65551 GYD65532:GYF65551 HHZ65532:HIB65551 HRV65532:HRX65551 IBR65532:IBT65551 ILN65532:ILP65551 IVJ65532:IVL65551 JFF65532:JFH65551 JPB65532:JPD65551 JYX65532:JYZ65551 KIT65532:KIV65551 KSP65532:KSR65551 LCL65532:LCN65551 LMH65532:LMJ65551 LWD65532:LWF65551 MFZ65532:MGB65551 MPV65532:MPX65551 MZR65532:MZT65551 NJN65532:NJP65551 NTJ65532:NTL65551 ODF65532:ODH65551 ONB65532:OND65551 OWX65532:OWZ65551 PGT65532:PGV65551 PQP65532:PQR65551 QAL65532:QAN65551 QKH65532:QKJ65551 QUD65532:QUF65551 RDZ65532:REB65551 RNV65532:RNX65551 RXR65532:RXT65551 SHN65532:SHP65551 SRJ65532:SRL65551 TBF65532:TBH65551 TLB65532:TLD65551 TUX65532:TUZ65551 UET65532:UEV65551 UOP65532:UOR65551 UYL65532:UYN65551 VIH65532:VIJ65551 VSD65532:VSF65551 WBZ65532:WCB65551 WLV65532:WLX65551 WVR65532:WVT65551 J131068:L131087 JF131068:JH131087 TB131068:TD131087 ACX131068:ACZ131087 AMT131068:AMV131087 AWP131068:AWR131087 BGL131068:BGN131087 BQH131068:BQJ131087 CAD131068:CAF131087 CJZ131068:CKB131087 CTV131068:CTX131087 DDR131068:DDT131087 DNN131068:DNP131087 DXJ131068:DXL131087 EHF131068:EHH131087 ERB131068:ERD131087 FAX131068:FAZ131087 FKT131068:FKV131087 FUP131068:FUR131087 GEL131068:GEN131087 GOH131068:GOJ131087 GYD131068:GYF131087 HHZ131068:HIB131087 HRV131068:HRX131087 IBR131068:IBT131087 ILN131068:ILP131087 IVJ131068:IVL131087 JFF131068:JFH131087 JPB131068:JPD131087 JYX131068:JYZ131087 KIT131068:KIV131087 KSP131068:KSR131087 LCL131068:LCN131087 LMH131068:LMJ131087 LWD131068:LWF131087 MFZ131068:MGB131087 MPV131068:MPX131087 MZR131068:MZT131087 NJN131068:NJP131087 NTJ131068:NTL131087 ODF131068:ODH131087 ONB131068:OND131087 OWX131068:OWZ131087 PGT131068:PGV131087 PQP131068:PQR131087 QAL131068:QAN131087 QKH131068:QKJ131087 QUD131068:QUF131087 RDZ131068:REB131087 RNV131068:RNX131087 RXR131068:RXT131087 SHN131068:SHP131087 SRJ131068:SRL131087 TBF131068:TBH131087 TLB131068:TLD131087 TUX131068:TUZ131087 UET131068:UEV131087 UOP131068:UOR131087 UYL131068:UYN131087 VIH131068:VIJ131087 VSD131068:VSF131087 WBZ131068:WCB131087 WLV131068:WLX131087 WVR131068:WVT131087 J196604:L196623 JF196604:JH196623 TB196604:TD196623 ACX196604:ACZ196623 AMT196604:AMV196623 AWP196604:AWR196623 BGL196604:BGN196623 BQH196604:BQJ196623 CAD196604:CAF196623 CJZ196604:CKB196623 CTV196604:CTX196623 DDR196604:DDT196623 DNN196604:DNP196623 DXJ196604:DXL196623 EHF196604:EHH196623 ERB196604:ERD196623 FAX196604:FAZ196623 FKT196604:FKV196623 FUP196604:FUR196623 GEL196604:GEN196623 GOH196604:GOJ196623 GYD196604:GYF196623 HHZ196604:HIB196623 HRV196604:HRX196623 IBR196604:IBT196623 ILN196604:ILP196623 IVJ196604:IVL196623 JFF196604:JFH196623 JPB196604:JPD196623 JYX196604:JYZ196623 KIT196604:KIV196623 KSP196604:KSR196623 LCL196604:LCN196623 LMH196604:LMJ196623 LWD196604:LWF196623 MFZ196604:MGB196623 MPV196604:MPX196623 MZR196604:MZT196623 NJN196604:NJP196623 NTJ196604:NTL196623 ODF196604:ODH196623 ONB196604:OND196623 OWX196604:OWZ196623 PGT196604:PGV196623 PQP196604:PQR196623 QAL196604:QAN196623 QKH196604:QKJ196623 QUD196604:QUF196623 RDZ196604:REB196623 RNV196604:RNX196623 RXR196604:RXT196623 SHN196604:SHP196623 SRJ196604:SRL196623 TBF196604:TBH196623 TLB196604:TLD196623 TUX196604:TUZ196623 UET196604:UEV196623 UOP196604:UOR196623 UYL196604:UYN196623 VIH196604:VIJ196623 VSD196604:VSF196623 WBZ196604:WCB196623 WLV196604:WLX196623 WVR196604:WVT196623 J262140:L262159 JF262140:JH262159 TB262140:TD262159 ACX262140:ACZ262159 AMT262140:AMV262159 AWP262140:AWR262159 BGL262140:BGN262159 BQH262140:BQJ262159 CAD262140:CAF262159 CJZ262140:CKB262159 CTV262140:CTX262159 DDR262140:DDT262159 DNN262140:DNP262159 DXJ262140:DXL262159 EHF262140:EHH262159 ERB262140:ERD262159 FAX262140:FAZ262159 FKT262140:FKV262159 FUP262140:FUR262159 GEL262140:GEN262159 GOH262140:GOJ262159 GYD262140:GYF262159 HHZ262140:HIB262159 HRV262140:HRX262159 IBR262140:IBT262159 ILN262140:ILP262159 IVJ262140:IVL262159 JFF262140:JFH262159 JPB262140:JPD262159 JYX262140:JYZ262159 KIT262140:KIV262159 KSP262140:KSR262159 LCL262140:LCN262159 LMH262140:LMJ262159 LWD262140:LWF262159 MFZ262140:MGB262159 MPV262140:MPX262159 MZR262140:MZT262159 NJN262140:NJP262159 NTJ262140:NTL262159 ODF262140:ODH262159 ONB262140:OND262159 OWX262140:OWZ262159 PGT262140:PGV262159 PQP262140:PQR262159 QAL262140:QAN262159 QKH262140:QKJ262159 QUD262140:QUF262159 RDZ262140:REB262159 RNV262140:RNX262159 RXR262140:RXT262159 SHN262140:SHP262159 SRJ262140:SRL262159 TBF262140:TBH262159 TLB262140:TLD262159 TUX262140:TUZ262159 UET262140:UEV262159 UOP262140:UOR262159 UYL262140:UYN262159 VIH262140:VIJ262159 VSD262140:VSF262159 WBZ262140:WCB262159 WLV262140:WLX262159 WVR262140:WVT262159 J327676:L327695 JF327676:JH327695 TB327676:TD327695 ACX327676:ACZ327695 AMT327676:AMV327695 AWP327676:AWR327695 BGL327676:BGN327695 BQH327676:BQJ327695 CAD327676:CAF327695 CJZ327676:CKB327695 CTV327676:CTX327695 DDR327676:DDT327695 DNN327676:DNP327695 DXJ327676:DXL327695 EHF327676:EHH327695 ERB327676:ERD327695 FAX327676:FAZ327695 FKT327676:FKV327695 FUP327676:FUR327695 GEL327676:GEN327695 GOH327676:GOJ327695 GYD327676:GYF327695 HHZ327676:HIB327695 HRV327676:HRX327695 IBR327676:IBT327695 ILN327676:ILP327695 IVJ327676:IVL327695 JFF327676:JFH327695 JPB327676:JPD327695 JYX327676:JYZ327695 KIT327676:KIV327695 KSP327676:KSR327695 LCL327676:LCN327695 LMH327676:LMJ327695 LWD327676:LWF327695 MFZ327676:MGB327695 MPV327676:MPX327695 MZR327676:MZT327695 NJN327676:NJP327695 NTJ327676:NTL327695 ODF327676:ODH327695 ONB327676:OND327695 OWX327676:OWZ327695 PGT327676:PGV327695 PQP327676:PQR327695 QAL327676:QAN327695 QKH327676:QKJ327695 QUD327676:QUF327695 RDZ327676:REB327695 RNV327676:RNX327695 RXR327676:RXT327695 SHN327676:SHP327695 SRJ327676:SRL327695 TBF327676:TBH327695 TLB327676:TLD327695 TUX327676:TUZ327695 UET327676:UEV327695 UOP327676:UOR327695 UYL327676:UYN327695 VIH327676:VIJ327695 VSD327676:VSF327695 WBZ327676:WCB327695 WLV327676:WLX327695 WVR327676:WVT327695 J393212:L393231 JF393212:JH393231 TB393212:TD393231 ACX393212:ACZ393231 AMT393212:AMV393231 AWP393212:AWR393231 BGL393212:BGN393231 BQH393212:BQJ393231 CAD393212:CAF393231 CJZ393212:CKB393231 CTV393212:CTX393231 DDR393212:DDT393231 DNN393212:DNP393231 DXJ393212:DXL393231 EHF393212:EHH393231 ERB393212:ERD393231 FAX393212:FAZ393231 FKT393212:FKV393231 FUP393212:FUR393231 GEL393212:GEN393231 GOH393212:GOJ393231 GYD393212:GYF393231 HHZ393212:HIB393231 HRV393212:HRX393231 IBR393212:IBT393231 ILN393212:ILP393231 IVJ393212:IVL393231 JFF393212:JFH393231 JPB393212:JPD393231 JYX393212:JYZ393231 KIT393212:KIV393231 KSP393212:KSR393231 LCL393212:LCN393231 LMH393212:LMJ393231 LWD393212:LWF393231 MFZ393212:MGB393231 MPV393212:MPX393231 MZR393212:MZT393231 NJN393212:NJP393231 NTJ393212:NTL393231 ODF393212:ODH393231 ONB393212:OND393231 OWX393212:OWZ393231 PGT393212:PGV393231 PQP393212:PQR393231 QAL393212:QAN393231 QKH393212:QKJ393231 QUD393212:QUF393231 RDZ393212:REB393231 RNV393212:RNX393231 RXR393212:RXT393231 SHN393212:SHP393231 SRJ393212:SRL393231 TBF393212:TBH393231 TLB393212:TLD393231 TUX393212:TUZ393231 UET393212:UEV393231 UOP393212:UOR393231 UYL393212:UYN393231 VIH393212:VIJ393231 VSD393212:VSF393231 WBZ393212:WCB393231 WLV393212:WLX393231 WVR393212:WVT393231 J458748:L458767 JF458748:JH458767 TB458748:TD458767 ACX458748:ACZ458767 AMT458748:AMV458767 AWP458748:AWR458767 BGL458748:BGN458767 BQH458748:BQJ458767 CAD458748:CAF458767 CJZ458748:CKB458767 CTV458748:CTX458767 DDR458748:DDT458767 DNN458748:DNP458767 DXJ458748:DXL458767 EHF458748:EHH458767 ERB458748:ERD458767 FAX458748:FAZ458767 FKT458748:FKV458767 FUP458748:FUR458767 GEL458748:GEN458767 GOH458748:GOJ458767 GYD458748:GYF458767 HHZ458748:HIB458767 HRV458748:HRX458767 IBR458748:IBT458767 ILN458748:ILP458767 IVJ458748:IVL458767 JFF458748:JFH458767 JPB458748:JPD458767 JYX458748:JYZ458767 KIT458748:KIV458767 KSP458748:KSR458767 LCL458748:LCN458767 LMH458748:LMJ458767 LWD458748:LWF458767 MFZ458748:MGB458767 MPV458748:MPX458767 MZR458748:MZT458767 NJN458748:NJP458767 NTJ458748:NTL458767 ODF458748:ODH458767 ONB458748:OND458767 OWX458748:OWZ458767 PGT458748:PGV458767 PQP458748:PQR458767 QAL458748:QAN458767 QKH458748:QKJ458767 QUD458748:QUF458767 RDZ458748:REB458767 RNV458748:RNX458767 RXR458748:RXT458767 SHN458748:SHP458767 SRJ458748:SRL458767 TBF458748:TBH458767 TLB458748:TLD458767 TUX458748:TUZ458767 UET458748:UEV458767 UOP458748:UOR458767 UYL458748:UYN458767 VIH458748:VIJ458767 VSD458748:VSF458767 WBZ458748:WCB458767 WLV458748:WLX458767 WVR458748:WVT458767 J524284:L524303 JF524284:JH524303 TB524284:TD524303 ACX524284:ACZ524303 AMT524284:AMV524303 AWP524284:AWR524303 BGL524284:BGN524303 BQH524284:BQJ524303 CAD524284:CAF524303 CJZ524284:CKB524303 CTV524284:CTX524303 DDR524284:DDT524303 DNN524284:DNP524303 DXJ524284:DXL524303 EHF524284:EHH524303 ERB524284:ERD524303 FAX524284:FAZ524303 FKT524284:FKV524303 FUP524284:FUR524303 GEL524284:GEN524303 GOH524284:GOJ524303 GYD524284:GYF524303 HHZ524284:HIB524303 HRV524284:HRX524303 IBR524284:IBT524303 ILN524284:ILP524303 IVJ524284:IVL524303 JFF524284:JFH524303 JPB524284:JPD524303 JYX524284:JYZ524303 KIT524284:KIV524303 KSP524284:KSR524303 LCL524284:LCN524303 LMH524284:LMJ524303 LWD524284:LWF524303 MFZ524284:MGB524303 MPV524284:MPX524303 MZR524284:MZT524303 NJN524284:NJP524303 NTJ524284:NTL524303 ODF524284:ODH524303 ONB524284:OND524303 OWX524284:OWZ524303 PGT524284:PGV524303 PQP524284:PQR524303 QAL524284:QAN524303 QKH524284:QKJ524303 QUD524284:QUF524303 RDZ524284:REB524303 RNV524284:RNX524303 RXR524284:RXT524303 SHN524284:SHP524303 SRJ524284:SRL524303 TBF524284:TBH524303 TLB524284:TLD524303 TUX524284:TUZ524303 UET524284:UEV524303 UOP524284:UOR524303 UYL524284:UYN524303 VIH524284:VIJ524303 VSD524284:VSF524303 WBZ524284:WCB524303 WLV524284:WLX524303 WVR524284:WVT524303 J589820:L589839 JF589820:JH589839 TB589820:TD589839 ACX589820:ACZ589839 AMT589820:AMV589839 AWP589820:AWR589839 BGL589820:BGN589839 BQH589820:BQJ589839 CAD589820:CAF589839 CJZ589820:CKB589839 CTV589820:CTX589839 DDR589820:DDT589839 DNN589820:DNP589839 DXJ589820:DXL589839 EHF589820:EHH589839 ERB589820:ERD589839 FAX589820:FAZ589839 FKT589820:FKV589839 FUP589820:FUR589839 GEL589820:GEN589839 GOH589820:GOJ589839 GYD589820:GYF589839 HHZ589820:HIB589839 HRV589820:HRX589839 IBR589820:IBT589839 ILN589820:ILP589839 IVJ589820:IVL589839 JFF589820:JFH589839 JPB589820:JPD589839 JYX589820:JYZ589839 KIT589820:KIV589839 KSP589820:KSR589839 LCL589820:LCN589839 LMH589820:LMJ589839 LWD589820:LWF589839 MFZ589820:MGB589839 MPV589820:MPX589839 MZR589820:MZT589839 NJN589820:NJP589839 NTJ589820:NTL589839 ODF589820:ODH589839 ONB589820:OND589839 OWX589820:OWZ589839 PGT589820:PGV589839 PQP589820:PQR589839 QAL589820:QAN589839 QKH589820:QKJ589839 QUD589820:QUF589839 RDZ589820:REB589839 RNV589820:RNX589839 RXR589820:RXT589839 SHN589820:SHP589839 SRJ589820:SRL589839 TBF589820:TBH589839 TLB589820:TLD589839 TUX589820:TUZ589839 UET589820:UEV589839 UOP589820:UOR589839 UYL589820:UYN589839 VIH589820:VIJ589839 VSD589820:VSF589839 WBZ589820:WCB589839 WLV589820:WLX589839 WVR589820:WVT589839 J655356:L655375 JF655356:JH655375 TB655356:TD655375 ACX655356:ACZ655375 AMT655356:AMV655375 AWP655356:AWR655375 BGL655356:BGN655375 BQH655356:BQJ655375 CAD655356:CAF655375 CJZ655356:CKB655375 CTV655356:CTX655375 DDR655356:DDT655375 DNN655356:DNP655375 DXJ655356:DXL655375 EHF655356:EHH655375 ERB655356:ERD655375 FAX655356:FAZ655375 FKT655356:FKV655375 FUP655356:FUR655375 GEL655356:GEN655375 GOH655356:GOJ655375 GYD655356:GYF655375 HHZ655356:HIB655375 HRV655356:HRX655375 IBR655356:IBT655375 ILN655356:ILP655375 IVJ655356:IVL655375 JFF655356:JFH655375 JPB655356:JPD655375 JYX655356:JYZ655375 KIT655356:KIV655375 KSP655356:KSR655375 LCL655356:LCN655375 LMH655356:LMJ655375 LWD655356:LWF655375 MFZ655356:MGB655375 MPV655356:MPX655375 MZR655356:MZT655375 NJN655356:NJP655375 NTJ655356:NTL655375 ODF655356:ODH655375 ONB655356:OND655375 OWX655356:OWZ655375 PGT655356:PGV655375 PQP655356:PQR655375 QAL655356:QAN655375 QKH655356:QKJ655375 QUD655356:QUF655375 RDZ655356:REB655375 RNV655356:RNX655375 RXR655356:RXT655375 SHN655356:SHP655375 SRJ655356:SRL655375 TBF655356:TBH655375 TLB655356:TLD655375 TUX655356:TUZ655375 UET655356:UEV655375 UOP655356:UOR655375 UYL655356:UYN655375 VIH655356:VIJ655375 VSD655356:VSF655375 WBZ655356:WCB655375 WLV655356:WLX655375 WVR655356:WVT655375 J720892:L720911 JF720892:JH720911 TB720892:TD720911 ACX720892:ACZ720911 AMT720892:AMV720911 AWP720892:AWR720911 BGL720892:BGN720911 BQH720892:BQJ720911 CAD720892:CAF720911 CJZ720892:CKB720911 CTV720892:CTX720911 DDR720892:DDT720911 DNN720892:DNP720911 DXJ720892:DXL720911 EHF720892:EHH720911 ERB720892:ERD720911 FAX720892:FAZ720911 FKT720892:FKV720911 FUP720892:FUR720911 GEL720892:GEN720911 GOH720892:GOJ720911 GYD720892:GYF720911 HHZ720892:HIB720911 HRV720892:HRX720911 IBR720892:IBT720911 ILN720892:ILP720911 IVJ720892:IVL720911 JFF720892:JFH720911 JPB720892:JPD720911 JYX720892:JYZ720911 KIT720892:KIV720911 KSP720892:KSR720911 LCL720892:LCN720911 LMH720892:LMJ720911 LWD720892:LWF720911 MFZ720892:MGB720911 MPV720892:MPX720911 MZR720892:MZT720911 NJN720892:NJP720911 NTJ720892:NTL720911 ODF720892:ODH720911 ONB720892:OND720911 OWX720892:OWZ720911 PGT720892:PGV720911 PQP720892:PQR720911 QAL720892:QAN720911 QKH720892:QKJ720911 QUD720892:QUF720911 RDZ720892:REB720911 RNV720892:RNX720911 RXR720892:RXT720911 SHN720892:SHP720911 SRJ720892:SRL720911 TBF720892:TBH720911 TLB720892:TLD720911 TUX720892:TUZ720911 UET720892:UEV720911 UOP720892:UOR720911 UYL720892:UYN720911 VIH720892:VIJ720911 VSD720892:VSF720911 WBZ720892:WCB720911 WLV720892:WLX720911 WVR720892:WVT720911 J786428:L786447 JF786428:JH786447 TB786428:TD786447 ACX786428:ACZ786447 AMT786428:AMV786447 AWP786428:AWR786447 BGL786428:BGN786447 BQH786428:BQJ786447 CAD786428:CAF786447 CJZ786428:CKB786447 CTV786428:CTX786447 DDR786428:DDT786447 DNN786428:DNP786447 DXJ786428:DXL786447 EHF786428:EHH786447 ERB786428:ERD786447 FAX786428:FAZ786447 FKT786428:FKV786447 FUP786428:FUR786447 GEL786428:GEN786447 GOH786428:GOJ786447 GYD786428:GYF786447 HHZ786428:HIB786447 HRV786428:HRX786447 IBR786428:IBT786447 ILN786428:ILP786447 IVJ786428:IVL786447 JFF786428:JFH786447 JPB786428:JPD786447 JYX786428:JYZ786447 KIT786428:KIV786447 KSP786428:KSR786447 LCL786428:LCN786447 LMH786428:LMJ786447 LWD786428:LWF786447 MFZ786428:MGB786447 MPV786428:MPX786447 MZR786428:MZT786447 NJN786428:NJP786447 NTJ786428:NTL786447 ODF786428:ODH786447 ONB786428:OND786447 OWX786428:OWZ786447 PGT786428:PGV786447 PQP786428:PQR786447 QAL786428:QAN786447 QKH786428:QKJ786447 QUD786428:QUF786447 RDZ786428:REB786447 RNV786428:RNX786447 RXR786428:RXT786447 SHN786428:SHP786447 SRJ786428:SRL786447 TBF786428:TBH786447 TLB786428:TLD786447 TUX786428:TUZ786447 UET786428:UEV786447 UOP786428:UOR786447 UYL786428:UYN786447 VIH786428:VIJ786447 VSD786428:VSF786447 WBZ786428:WCB786447 WLV786428:WLX786447 WVR786428:WVT786447 J851964:L851983 JF851964:JH851983 TB851964:TD851983 ACX851964:ACZ851983 AMT851964:AMV851983 AWP851964:AWR851983 BGL851964:BGN851983 BQH851964:BQJ851983 CAD851964:CAF851983 CJZ851964:CKB851983 CTV851964:CTX851983 DDR851964:DDT851983 DNN851964:DNP851983 DXJ851964:DXL851983 EHF851964:EHH851983 ERB851964:ERD851983 FAX851964:FAZ851983 FKT851964:FKV851983 FUP851964:FUR851983 GEL851964:GEN851983 GOH851964:GOJ851983 GYD851964:GYF851983 HHZ851964:HIB851983 HRV851964:HRX851983 IBR851964:IBT851983 ILN851964:ILP851983 IVJ851964:IVL851983 JFF851964:JFH851983 JPB851964:JPD851983 JYX851964:JYZ851983 KIT851964:KIV851983 KSP851964:KSR851983 LCL851964:LCN851983 LMH851964:LMJ851983 LWD851964:LWF851983 MFZ851964:MGB851983 MPV851964:MPX851983 MZR851964:MZT851983 NJN851964:NJP851983 NTJ851964:NTL851983 ODF851964:ODH851983 ONB851964:OND851983 OWX851964:OWZ851983 PGT851964:PGV851983 PQP851964:PQR851983 QAL851964:QAN851983 QKH851964:QKJ851983 QUD851964:QUF851983 RDZ851964:REB851983 RNV851964:RNX851983 RXR851964:RXT851983 SHN851964:SHP851983 SRJ851964:SRL851983 TBF851964:TBH851983 TLB851964:TLD851983 TUX851964:TUZ851983 UET851964:UEV851983 UOP851964:UOR851983 UYL851964:UYN851983 VIH851964:VIJ851983 VSD851964:VSF851983 WBZ851964:WCB851983 WLV851964:WLX851983 WVR851964:WVT851983 J917500:L917519 JF917500:JH917519 TB917500:TD917519 ACX917500:ACZ917519 AMT917500:AMV917519 AWP917500:AWR917519 BGL917500:BGN917519 BQH917500:BQJ917519 CAD917500:CAF917519 CJZ917500:CKB917519 CTV917500:CTX917519 DDR917500:DDT917519 DNN917500:DNP917519 DXJ917500:DXL917519 EHF917500:EHH917519 ERB917500:ERD917519 FAX917500:FAZ917519 FKT917500:FKV917519 FUP917500:FUR917519 GEL917500:GEN917519 GOH917500:GOJ917519 GYD917500:GYF917519 HHZ917500:HIB917519 HRV917500:HRX917519 IBR917500:IBT917519 ILN917500:ILP917519 IVJ917500:IVL917519 JFF917500:JFH917519 JPB917500:JPD917519 JYX917500:JYZ917519 KIT917500:KIV917519 KSP917500:KSR917519 LCL917500:LCN917519 LMH917500:LMJ917519 LWD917500:LWF917519 MFZ917500:MGB917519 MPV917500:MPX917519 MZR917500:MZT917519 NJN917500:NJP917519 NTJ917500:NTL917519 ODF917500:ODH917519 ONB917500:OND917519 OWX917500:OWZ917519 PGT917500:PGV917519 PQP917500:PQR917519 QAL917500:QAN917519 QKH917500:QKJ917519 QUD917500:QUF917519 RDZ917500:REB917519 RNV917500:RNX917519 RXR917500:RXT917519 SHN917500:SHP917519 SRJ917500:SRL917519 TBF917500:TBH917519 TLB917500:TLD917519 TUX917500:TUZ917519 UET917500:UEV917519 UOP917500:UOR917519 UYL917500:UYN917519 VIH917500:VIJ917519 VSD917500:VSF917519 WBZ917500:WCB917519 WLV917500:WLX917519 WVR917500:WVT917519 J983036:L983055 JF983036:JH983055 TB983036:TD983055 ACX983036:ACZ983055 AMT983036:AMV983055 AWP983036:AWR983055 BGL983036:BGN983055 BQH983036:BQJ983055 CAD983036:CAF983055 CJZ983036:CKB983055 CTV983036:CTX983055 DDR983036:DDT983055 DNN983036:DNP983055 DXJ983036:DXL983055 EHF983036:EHH983055 ERB983036:ERD983055 FAX983036:FAZ983055 FKT983036:FKV983055 FUP983036:FUR983055 GEL983036:GEN983055 GOH983036:GOJ983055 GYD983036:GYF983055 HHZ983036:HIB983055 HRV983036:HRX983055 IBR983036:IBT983055 ILN983036:ILP983055 IVJ983036:IVL983055 JFF983036:JFH983055 JPB983036:JPD983055 JYX983036:JYZ983055 KIT983036:KIV983055 KSP983036:KSR983055 LCL983036:LCN983055 LMH983036:LMJ983055 LWD983036:LWF983055 MFZ983036:MGB983055 MPV983036:MPX983055 MZR983036:MZT983055 NJN983036:NJP983055 NTJ983036:NTL983055 ODF983036:ODH983055 ONB983036:OND983055 OWX983036:OWZ983055 PGT983036:PGV983055 PQP983036:PQR983055 QAL983036:QAN983055 QKH983036:QKJ983055 QUD983036:QUF983055 RDZ983036:REB983055 RNV983036:RNX983055 RXR983036:RXT983055 SHN983036:SHP983055 SRJ983036:SRL983055 TBF983036:TBH983055 TLB983036:TLD983055 TUX983036:TUZ983055 UET983036:UEV983055 UOP983036:UOR983055 UYL983036:UYN983055 VIH983036:VIJ983055 VSD983036:VSF983055 WBZ983036:WCB983055 WLV983036:WLX983055 WVR983036:WVT983055 WVR7:WVT21 WLV7:WLX21 WBZ7:WCB21 VSD7:VSF21 VIH7:VIJ21 UYL7:UYN21 UOP7:UOR21 UET7:UEV21 TUX7:TUZ21 TLB7:TLD21 TBF7:TBH21 SRJ7:SRL21 SHN7:SHP21 RXR7:RXT21 RNV7:RNX21 RDZ7:REB21 QUD7:QUF21 QKH7:QKJ21 QAL7:QAN21 PQP7:PQR21 PGT7:PGV21 OWX7:OWZ21 ONB7:OND21 ODF7:ODH21 NTJ7:NTL21 NJN7:NJP21 MZR7:MZT21 MPV7:MPX21 MFZ7:MGB21 LWD7:LWF21 LMH7:LMJ21 LCL7:LCN21 KSP7:KSR21 KIT7:KIV21 JYX7:JYZ21 JPB7:JPD21 JFF7:JFH21 IVJ7:IVL21 ILN7:ILP21 IBR7:IBT21 HRV7:HRX21 HHZ7:HIB21 GYD7:GYF21 GOH7:GOJ21 GEL7:GEN21 FUP7:FUR21 FKT7:FKV21 FAX7:FAZ21 ERB7:ERD21 EHF7:EHH21 DXJ7:DXL21 DNN7:DNP21 DDR7:DDT21 CTV7:CTX21 CJZ7:CKB21 CAD7:CAF21 BQH7:BQJ21 BGL7:BGN21 AWP7:AWR21 AMT7:AMV21 ACX7:ACZ21 TB7:TD21 JF7:JH21 J7:L21">
      <formula1>"○,×"</formula1>
    </dataValidation>
    <dataValidation type="decimal" operator="greaterThanOrEqual" allowBlank="1" showInputMessage="1" showErrorMessage="1" error="18㎡以上必要です。" sqref="C65532:C65551 IY65532:IY65551 SU65532:SU65551 ACQ65532:ACQ65551 AMM65532:AMM65551 AWI65532:AWI65551 BGE65532:BGE65551 BQA65532:BQA65551 BZW65532:BZW65551 CJS65532:CJS65551 CTO65532:CTO65551 DDK65532:DDK65551 DNG65532:DNG65551 DXC65532:DXC65551 EGY65532:EGY65551 EQU65532:EQU65551 FAQ65532:FAQ65551 FKM65532:FKM65551 FUI65532:FUI65551 GEE65532:GEE65551 GOA65532:GOA65551 GXW65532:GXW65551 HHS65532:HHS65551 HRO65532:HRO65551 IBK65532:IBK65551 ILG65532:ILG65551 IVC65532:IVC65551 JEY65532:JEY65551 JOU65532:JOU65551 JYQ65532:JYQ65551 KIM65532:KIM65551 KSI65532:KSI65551 LCE65532:LCE65551 LMA65532:LMA65551 LVW65532:LVW65551 MFS65532:MFS65551 MPO65532:MPO65551 MZK65532:MZK65551 NJG65532:NJG65551 NTC65532:NTC65551 OCY65532:OCY65551 OMU65532:OMU65551 OWQ65532:OWQ65551 PGM65532:PGM65551 PQI65532:PQI65551 QAE65532:QAE65551 QKA65532:QKA65551 QTW65532:QTW65551 RDS65532:RDS65551 RNO65532:RNO65551 RXK65532:RXK65551 SHG65532:SHG65551 SRC65532:SRC65551 TAY65532:TAY65551 TKU65532:TKU65551 TUQ65532:TUQ65551 UEM65532:UEM65551 UOI65532:UOI65551 UYE65532:UYE65551 VIA65532:VIA65551 VRW65532:VRW65551 WBS65532:WBS65551 WLO65532:WLO65551 WVK65532:WVK65551 C131068:C131087 IY131068:IY131087 SU131068:SU131087 ACQ131068:ACQ131087 AMM131068:AMM131087 AWI131068:AWI131087 BGE131068:BGE131087 BQA131068:BQA131087 BZW131068:BZW131087 CJS131068:CJS131087 CTO131068:CTO131087 DDK131068:DDK131087 DNG131068:DNG131087 DXC131068:DXC131087 EGY131068:EGY131087 EQU131068:EQU131087 FAQ131068:FAQ131087 FKM131068:FKM131087 FUI131068:FUI131087 GEE131068:GEE131087 GOA131068:GOA131087 GXW131068:GXW131087 HHS131068:HHS131087 HRO131068:HRO131087 IBK131068:IBK131087 ILG131068:ILG131087 IVC131068:IVC131087 JEY131068:JEY131087 JOU131068:JOU131087 JYQ131068:JYQ131087 KIM131068:KIM131087 KSI131068:KSI131087 LCE131068:LCE131087 LMA131068:LMA131087 LVW131068:LVW131087 MFS131068:MFS131087 MPO131068:MPO131087 MZK131068:MZK131087 NJG131068:NJG131087 NTC131068:NTC131087 OCY131068:OCY131087 OMU131068:OMU131087 OWQ131068:OWQ131087 PGM131068:PGM131087 PQI131068:PQI131087 QAE131068:QAE131087 QKA131068:QKA131087 QTW131068:QTW131087 RDS131068:RDS131087 RNO131068:RNO131087 RXK131068:RXK131087 SHG131068:SHG131087 SRC131068:SRC131087 TAY131068:TAY131087 TKU131068:TKU131087 TUQ131068:TUQ131087 UEM131068:UEM131087 UOI131068:UOI131087 UYE131068:UYE131087 VIA131068:VIA131087 VRW131068:VRW131087 WBS131068:WBS131087 WLO131068:WLO131087 WVK131068:WVK131087 C196604:C196623 IY196604:IY196623 SU196604:SU196623 ACQ196604:ACQ196623 AMM196604:AMM196623 AWI196604:AWI196623 BGE196604:BGE196623 BQA196604:BQA196623 BZW196604:BZW196623 CJS196604:CJS196623 CTO196604:CTO196623 DDK196604:DDK196623 DNG196604:DNG196623 DXC196604:DXC196623 EGY196604:EGY196623 EQU196604:EQU196623 FAQ196604:FAQ196623 FKM196604:FKM196623 FUI196604:FUI196623 GEE196604:GEE196623 GOA196604:GOA196623 GXW196604:GXW196623 HHS196604:HHS196623 HRO196604:HRO196623 IBK196604:IBK196623 ILG196604:ILG196623 IVC196604:IVC196623 JEY196604:JEY196623 JOU196604:JOU196623 JYQ196604:JYQ196623 KIM196604:KIM196623 KSI196604:KSI196623 LCE196604:LCE196623 LMA196604:LMA196623 LVW196604:LVW196623 MFS196604:MFS196623 MPO196604:MPO196623 MZK196604:MZK196623 NJG196604:NJG196623 NTC196604:NTC196623 OCY196604:OCY196623 OMU196604:OMU196623 OWQ196604:OWQ196623 PGM196604:PGM196623 PQI196604:PQI196623 QAE196604:QAE196623 QKA196604:QKA196623 QTW196604:QTW196623 RDS196604:RDS196623 RNO196604:RNO196623 RXK196604:RXK196623 SHG196604:SHG196623 SRC196604:SRC196623 TAY196604:TAY196623 TKU196604:TKU196623 TUQ196604:TUQ196623 UEM196604:UEM196623 UOI196604:UOI196623 UYE196604:UYE196623 VIA196604:VIA196623 VRW196604:VRW196623 WBS196604:WBS196623 WLO196604:WLO196623 WVK196604:WVK196623 C262140:C262159 IY262140:IY262159 SU262140:SU262159 ACQ262140:ACQ262159 AMM262140:AMM262159 AWI262140:AWI262159 BGE262140:BGE262159 BQA262140:BQA262159 BZW262140:BZW262159 CJS262140:CJS262159 CTO262140:CTO262159 DDK262140:DDK262159 DNG262140:DNG262159 DXC262140:DXC262159 EGY262140:EGY262159 EQU262140:EQU262159 FAQ262140:FAQ262159 FKM262140:FKM262159 FUI262140:FUI262159 GEE262140:GEE262159 GOA262140:GOA262159 GXW262140:GXW262159 HHS262140:HHS262159 HRO262140:HRO262159 IBK262140:IBK262159 ILG262140:ILG262159 IVC262140:IVC262159 JEY262140:JEY262159 JOU262140:JOU262159 JYQ262140:JYQ262159 KIM262140:KIM262159 KSI262140:KSI262159 LCE262140:LCE262159 LMA262140:LMA262159 LVW262140:LVW262159 MFS262140:MFS262159 MPO262140:MPO262159 MZK262140:MZK262159 NJG262140:NJG262159 NTC262140:NTC262159 OCY262140:OCY262159 OMU262140:OMU262159 OWQ262140:OWQ262159 PGM262140:PGM262159 PQI262140:PQI262159 QAE262140:QAE262159 QKA262140:QKA262159 QTW262140:QTW262159 RDS262140:RDS262159 RNO262140:RNO262159 RXK262140:RXK262159 SHG262140:SHG262159 SRC262140:SRC262159 TAY262140:TAY262159 TKU262140:TKU262159 TUQ262140:TUQ262159 UEM262140:UEM262159 UOI262140:UOI262159 UYE262140:UYE262159 VIA262140:VIA262159 VRW262140:VRW262159 WBS262140:WBS262159 WLO262140:WLO262159 WVK262140:WVK262159 C327676:C327695 IY327676:IY327695 SU327676:SU327695 ACQ327676:ACQ327695 AMM327676:AMM327695 AWI327676:AWI327695 BGE327676:BGE327695 BQA327676:BQA327695 BZW327676:BZW327695 CJS327676:CJS327695 CTO327676:CTO327695 DDK327676:DDK327695 DNG327676:DNG327695 DXC327676:DXC327695 EGY327676:EGY327695 EQU327676:EQU327695 FAQ327676:FAQ327695 FKM327676:FKM327695 FUI327676:FUI327695 GEE327676:GEE327695 GOA327676:GOA327695 GXW327676:GXW327695 HHS327676:HHS327695 HRO327676:HRO327695 IBK327676:IBK327695 ILG327676:ILG327695 IVC327676:IVC327695 JEY327676:JEY327695 JOU327676:JOU327695 JYQ327676:JYQ327695 KIM327676:KIM327695 KSI327676:KSI327695 LCE327676:LCE327695 LMA327676:LMA327695 LVW327676:LVW327695 MFS327676:MFS327695 MPO327676:MPO327695 MZK327676:MZK327695 NJG327676:NJG327695 NTC327676:NTC327695 OCY327676:OCY327695 OMU327676:OMU327695 OWQ327676:OWQ327695 PGM327676:PGM327695 PQI327676:PQI327695 QAE327676:QAE327695 QKA327676:QKA327695 QTW327676:QTW327695 RDS327676:RDS327695 RNO327676:RNO327695 RXK327676:RXK327695 SHG327676:SHG327695 SRC327676:SRC327695 TAY327676:TAY327695 TKU327676:TKU327695 TUQ327676:TUQ327695 UEM327676:UEM327695 UOI327676:UOI327695 UYE327676:UYE327695 VIA327676:VIA327695 VRW327676:VRW327695 WBS327676:WBS327695 WLO327676:WLO327695 WVK327676:WVK327695 C393212:C393231 IY393212:IY393231 SU393212:SU393231 ACQ393212:ACQ393231 AMM393212:AMM393231 AWI393212:AWI393231 BGE393212:BGE393231 BQA393212:BQA393231 BZW393212:BZW393231 CJS393212:CJS393231 CTO393212:CTO393231 DDK393212:DDK393231 DNG393212:DNG393231 DXC393212:DXC393231 EGY393212:EGY393231 EQU393212:EQU393231 FAQ393212:FAQ393231 FKM393212:FKM393231 FUI393212:FUI393231 GEE393212:GEE393231 GOA393212:GOA393231 GXW393212:GXW393231 HHS393212:HHS393231 HRO393212:HRO393231 IBK393212:IBK393231 ILG393212:ILG393231 IVC393212:IVC393231 JEY393212:JEY393231 JOU393212:JOU393231 JYQ393212:JYQ393231 KIM393212:KIM393231 KSI393212:KSI393231 LCE393212:LCE393231 LMA393212:LMA393231 LVW393212:LVW393231 MFS393212:MFS393231 MPO393212:MPO393231 MZK393212:MZK393231 NJG393212:NJG393231 NTC393212:NTC393231 OCY393212:OCY393231 OMU393212:OMU393231 OWQ393212:OWQ393231 PGM393212:PGM393231 PQI393212:PQI393231 QAE393212:QAE393231 QKA393212:QKA393231 QTW393212:QTW393231 RDS393212:RDS393231 RNO393212:RNO393231 RXK393212:RXK393231 SHG393212:SHG393231 SRC393212:SRC393231 TAY393212:TAY393231 TKU393212:TKU393231 TUQ393212:TUQ393231 UEM393212:UEM393231 UOI393212:UOI393231 UYE393212:UYE393231 VIA393212:VIA393231 VRW393212:VRW393231 WBS393212:WBS393231 WLO393212:WLO393231 WVK393212:WVK393231 C458748:C458767 IY458748:IY458767 SU458748:SU458767 ACQ458748:ACQ458767 AMM458748:AMM458767 AWI458748:AWI458767 BGE458748:BGE458767 BQA458748:BQA458767 BZW458748:BZW458767 CJS458748:CJS458767 CTO458748:CTO458767 DDK458748:DDK458767 DNG458748:DNG458767 DXC458748:DXC458767 EGY458748:EGY458767 EQU458748:EQU458767 FAQ458748:FAQ458767 FKM458748:FKM458767 FUI458748:FUI458767 GEE458748:GEE458767 GOA458748:GOA458767 GXW458748:GXW458767 HHS458748:HHS458767 HRO458748:HRO458767 IBK458748:IBK458767 ILG458748:ILG458767 IVC458748:IVC458767 JEY458748:JEY458767 JOU458748:JOU458767 JYQ458748:JYQ458767 KIM458748:KIM458767 KSI458748:KSI458767 LCE458748:LCE458767 LMA458748:LMA458767 LVW458748:LVW458767 MFS458748:MFS458767 MPO458748:MPO458767 MZK458748:MZK458767 NJG458748:NJG458767 NTC458748:NTC458767 OCY458748:OCY458767 OMU458748:OMU458767 OWQ458748:OWQ458767 PGM458748:PGM458767 PQI458748:PQI458767 QAE458748:QAE458767 QKA458748:QKA458767 QTW458748:QTW458767 RDS458748:RDS458767 RNO458748:RNO458767 RXK458748:RXK458767 SHG458748:SHG458767 SRC458748:SRC458767 TAY458748:TAY458767 TKU458748:TKU458767 TUQ458748:TUQ458767 UEM458748:UEM458767 UOI458748:UOI458767 UYE458748:UYE458767 VIA458748:VIA458767 VRW458748:VRW458767 WBS458748:WBS458767 WLO458748:WLO458767 WVK458748:WVK458767 C524284:C524303 IY524284:IY524303 SU524284:SU524303 ACQ524284:ACQ524303 AMM524284:AMM524303 AWI524284:AWI524303 BGE524284:BGE524303 BQA524284:BQA524303 BZW524284:BZW524303 CJS524284:CJS524303 CTO524284:CTO524303 DDK524284:DDK524303 DNG524284:DNG524303 DXC524284:DXC524303 EGY524284:EGY524303 EQU524284:EQU524303 FAQ524284:FAQ524303 FKM524284:FKM524303 FUI524284:FUI524303 GEE524284:GEE524303 GOA524284:GOA524303 GXW524284:GXW524303 HHS524284:HHS524303 HRO524284:HRO524303 IBK524284:IBK524303 ILG524284:ILG524303 IVC524284:IVC524303 JEY524284:JEY524303 JOU524284:JOU524303 JYQ524284:JYQ524303 KIM524284:KIM524303 KSI524284:KSI524303 LCE524284:LCE524303 LMA524284:LMA524303 LVW524284:LVW524303 MFS524284:MFS524303 MPO524284:MPO524303 MZK524284:MZK524303 NJG524284:NJG524303 NTC524284:NTC524303 OCY524284:OCY524303 OMU524284:OMU524303 OWQ524284:OWQ524303 PGM524284:PGM524303 PQI524284:PQI524303 QAE524284:QAE524303 QKA524284:QKA524303 QTW524284:QTW524303 RDS524284:RDS524303 RNO524284:RNO524303 RXK524284:RXK524303 SHG524284:SHG524303 SRC524284:SRC524303 TAY524284:TAY524303 TKU524284:TKU524303 TUQ524284:TUQ524303 UEM524284:UEM524303 UOI524284:UOI524303 UYE524284:UYE524303 VIA524284:VIA524303 VRW524284:VRW524303 WBS524284:WBS524303 WLO524284:WLO524303 WVK524284:WVK524303 C589820:C589839 IY589820:IY589839 SU589820:SU589839 ACQ589820:ACQ589839 AMM589820:AMM589839 AWI589820:AWI589839 BGE589820:BGE589839 BQA589820:BQA589839 BZW589820:BZW589839 CJS589820:CJS589839 CTO589820:CTO589839 DDK589820:DDK589839 DNG589820:DNG589839 DXC589820:DXC589839 EGY589820:EGY589839 EQU589820:EQU589839 FAQ589820:FAQ589839 FKM589820:FKM589839 FUI589820:FUI589839 GEE589820:GEE589839 GOA589820:GOA589839 GXW589820:GXW589839 HHS589820:HHS589839 HRO589820:HRO589839 IBK589820:IBK589839 ILG589820:ILG589839 IVC589820:IVC589839 JEY589820:JEY589839 JOU589820:JOU589839 JYQ589820:JYQ589839 KIM589820:KIM589839 KSI589820:KSI589839 LCE589820:LCE589839 LMA589820:LMA589839 LVW589820:LVW589839 MFS589820:MFS589839 MPO589820:MPO589839 MZK589820:MZK589839 NJG589820:NJG589839 NTC589820:NTC589839 OCY589820:OCY589839 OMU589820:OMU589839 OWQ589820:OWQ589839 PGM589820:PGM589839 PQI589820:PQI589839 QAE589820:QAE589839 QKA589820:QKA589839 QTW589820:QTW589839 RDS589820:RDS589839 RNO589820:RNO589839 RXK589820:RXK589839 SHG589820:SHG589839 SRC589820:SRC589839 TAY589820:TAY589839 TKU589820:TKU589839 TUQ589820:TUQ589839 UEM589820:UEM589839 UOI589820:UOI589839 UYE589820:UYE589839 VIA589820:VIA589839 VRW589820:VRW589839 WBS589820:WBS589839 WLO589820:WLO589839 WVK589820:WVK589839 C655356:C655375 IY655356:IY655375 SU655356:SU655375 ACQ655356:ACQ655375 AMM655356:AMM655375 AWI655356:AWI655375 BGE655356:BGE655375 BQA655356:BQA655375 BZW655356:BZW655375 CJS655356:CJS655375 CTO655356:CTO655375 DDK655356:DDK655375 DNG655356:DNG655375 DXC655356:DXC655375 EGY655356:EGY655375 EQU655356:EQU655375 FAQ655356:FAQ655375 FKM655356:FKM655375 FUI655356:FUI655375 GEE655356:GEE655375 GOA655356:GOA655375 GXW655356:GXW655375 HHS655356:HHS655375 HRO655356:HRO655375 IBK655356:IBK655375 ILG655356:ILG655375 IVC655356:IVC655375 JEY655356:JEY655375 JOU655356:JOU655375 JYQ655356:JYQ655375 KIM655356:KIM655375 KSI655356:KSI655375 LCE655356:LCE655375 LMA655356:LMA655375 LVW655356:LVW655375 MFS655356:MFS655375 MPO655356:MPO655375 MZK655356:MZK655375 NJG655356:NJG655375 NTC655356:NTC655375 OCY655356:OCY655375 OMU655356:OMU655375 OWQ655356:OWQ655375 PGM655356:PGM655375 PQI655356:PQI655375 QAE655356:QAE655375 QKA655356:QKA655375 QTW655356:QTW655375 RDS655356:RDS655375 RNO655356:RNO655375 RXK655356:RXK655375 SHG655356:SHG655375 SRC655356:SRC655375 TAY655356:TAY655375 TKU655356:TKU655375 TUQ655356:TUQ655375 UEM655356:UEM655375 UOI655356:UOI655375 UYE655356:UYE655375 VIA655356:VIA655375 VRW655356:VRW655375 WBS655356:WBS655375 WLO655356:WLO655375 WVK655356:WVK655375 C720892:C720911 IY720892:IY720911 SU720892:SU720911 ACQ720892:ACQ720911 AMM720892:AMM720911 AWI720892:AWI720911 BGE720892:BGE720911 BQA720892:BQA720911 BZW720892:BZW720911 CJS720892:CJS720911 CTO720892:CTO720911 DDK720892:DDK720911 DNG720892:DNG720911 DXC720892:DXC720911 EGY720892:EGY720911 EQU720892:EQU720911 FAQ720892:FAQ720911 FKM720892:FKM720911 FUI720892:FUI720911 GEE720892:GEE720911 GOA720892:GOA720911 GXW720892:GXW720911 HHS720892:HHS720911 HRO720892:HRO720911 IBK720892:IBK720911 ILG720892:ILG720911 IVC720892:IVC720911 JEY720892:JEY720911 JOU720892:JOU720911 JYQ720892:JYQ720911 KIM720892:KIM720911 KSI720892:KSI720911 LCE720892:LCE720911 LMA720892:LMA720911 LVW720892:LVW720911 MFS720892:MFS720911 MPO720892:MPO720911 MZK720892:MZK720911 NJG720892:NJG720911 NTC720892:NTC720911 OCY720892:OCY720911 OMU720892:OMU720911 OWQ720892:OWQ720911 PGM720892:PGM720911 PQI720892:PQI720911 QAE720892:QAE720911 QKA720892:QKA720911 QTW720892:QTW720911 RDS720892:RDS720911 RNO720892:RNO720911 RXK720892:RXK720911 SHG720892:SHG720911 SRC720892:SRC720911 TAY720892:TAY720911 TKU720892:TKU720911 TUQ720892:TUQ720911 UEM720892:UEM720911 UOI720892:UOI720911 UYE720892:UYE720911 VIA720892:VIA720911 VRW720892:VRW720911 WBS720892:WBS720911 WLO720892:WLO720911 WVK720892:WVK720911 C786428:C786447 IY786428:IY786447 SU786428:SU786447 ACQ786428:ACQ786447 AMM786428:AMM786447 AWI786428:AWI786447 BGE786428:BGE786447 BQA786428:BQA786447 BZW786428:BZW786447 CJS786428:CJS786447 CTO786428:CTO786447 DDK786428:DDK786447 DNG786428:DNG786447 DXC786428:DXC786447 EGY786428:EGY786447 EQU786428:EQU786447 FAQ786428:FAQ786447 FKM786428:FKM786447 FUI786428:FUI786447 GEE786428:GEE786447 GOA786428:GOA786447 GXW786428:GXW786447 HHS786428:HHS786447 HRO786428:HRO786447 IBK786428:IBK786447 ILG786428:ILG786447 IVC786428:IVC786447 JEY786428:JEY786447 JOU786428:JOU786447 JYQ786428:JYQ786447 KIM786428:KIM786447 KSI786428:KSI786447 LCE786428:LCE786447 LMA786428:LMA786447 LVW786428:LVW786447 MFS786428:MFS786447 MPO786428:MPO786447 MZK786428:MZK786447 NJG786428:NJG786447 NTC786428:NTC786447 OCY786428:OCY786447 OMU786428:OMU786447 OWQ786428:OWQ786447 PGM786428:PGM786447 PQI786428:PQI786447 QAE786428:QAE786447 QKA786428:QKA786447 QTW786428:QTW786447 RDS786428:RDS786447 RNO786428:RNO786447 RXK786428:RXK786447 SHG786428:SHG786447 SRC786428:SRC786447 TAY786428:TAY786447 TKU786428:TKU786447 TUQ786428:TUQ786447 UEM786428:UEM786447 UOI786428:UOI786447 UYE786428:UYE786447 VIA786428:VIA786447 VRW786428:VRW786447 WBS786428:WBS786447 WLO786428:WLO786447 WVK786428:WVK786447 C851964:C851983 IY851964:IY851983 SU851964:SU851983 ACQ851964:ACQ851983 AMM851964:AMM851983 AWI851964:AWI851983 BGE851964:BGE851983 BQA851964:BQA851983 BZW851964:BZW851983 CJS851964:CJS851983 CTO851964:CTO851983 DDK851964:DDK851983 DNG851964:DNG851983 DXC851964:DXC851983 EGY851964:EGY851983 EQU851964:EQU851983 FAQ851964:FAQ851983 FKM851964:FKM851983 FUI851964:FUI851983 GEE851964:GEE851983 GOA851964:GOA851983 GXW851964:GXW851983 HHS851964:HHS851983 HRO851964:HRO851983 IBK851964:IBK851983 ILG851964:ILG851983 IVC851964:IVC851983 JEY851964:JEY851983 JOU851964:JOU851983 JYQ851964:JYQ851983 KIM851964:KIM851983 KSI851964:KSI851983 LCE851964:LCE851983 LMA851964:LMA851983 LVW851964:LVW851983 MFS851964:MFS851983 MPO851964:MPO851983 MZK851964:MZK851983 NJG851964:NJG851983 NTC851964:NTC851983 OCY851964:OCY851983 OMU851964:OMU851983 OWQ851964:OWQ851983 PGM851964:PGM851983 PQI851964:PQI851983 QAE851964:QAE851983 QKA851964:QKA851983 QTW851964:QTW851983 RDS851964:RDS851983 RNO851964:RNO851983 RXK851964:RXK851983 SHG851964:SHG851983 SRC851964:SRC851983 TAY851964:TAY851983 TKU851964:TKU851983 TUQ851964:TUQ851983 UEM851964:UEM851983 UOI851964:UOI851983 UYE851964:UYE851983 VIA851964:VIA851983 VRW851964:VRW851983 WBS851964:WBS851983 WLO851964:WLO851983 WVK851964:WVK851983 C917500:C917519 IY917500:IY917519 SU917500:SU917519 ACQ917500:ACQ917519 AMM917500:AMM917519 AWI917500:AWI917519 BGE917500:BGE917519 BQA917500:BQA917519 BZW917500:BZW917519 CJS917500:CJS917519 CTO917500:CTO917519 DDK917500:DDK917519 DNG917500:DNG917519 DXC917500:DXC917519 EGY917500:EGY917519 EQU917500:EQU917519 FAQ917500:FAQ917519 FKM917500:FKM917519 FUI917500:FUI917519 GEE917500:GEE917519 GOA917500:GOA917519 GXW917500:GXW917519 HHS917500:HHS917519 HRO917500:HRO917519 IBK917500:IBK917519 ILG917500:ILG917519 IVC917500:IVC917519 JEY917500:JEY917519 JOU917500:JOU917519 JYQ917500:JYQ917519 KIM917500:KIM917519 KSI917500:KSI917519 LCE917500:LCE917519 LMA917500:LMA917519 LVW917500:LVW917519 MFS917500:MFS917519 MPO917500:MPO917519 MZK917500:MZK917519 NJG917500:NJG917519 NTC917500:NTC917519 OCY917500:OCY917519 OMU917500:OMU917519 OWQ917500:OWQ917519 PGM917500:PGM917519 PQI917500:PQI917519 QAE917500:QAE917519 QKA917500:QKA917519 QTW917500:QTW917519 RDS917500:RDS917519 RNO917500:RNO917519 RXK917500:RXK917519 SHG917500:SHG917519 SRC917500:SRC917519 TAY917500:TAY917519 TKU917500:TKU917519 TUQ917500:TUQ917519 UEM917500:UEM917519 UOI917500:UOI917519 UYE917500:UYE917519 VIA917500:VIA917519 VRW917500:VRW917519 WBS917500:WBS917519 WLO917500:WLO917519 WVK917500:WVK917519 C983036:C983055 IY983036:IY983055 SU983036:SU983055 ACQ983036:ACQ983055 AMM983036:AMM983055 AWI983036:AWI983055 BGE983036:BGE983055 BQA983036:BQA983055 BZW983036:BZW983055 CJS983036:CJS983055 CTO983036:CTO983055 DDK983036:DDK983055 DNG983036:DNG983055 DXC983036:DXC983055 EGY983036:EGY983055 EQU983036:EQU983055 FAQ983036:FAQ983055 FKM983036:FKM983055 FUI983036:FUI983055 GEE983036:GEE983055 GOA983036:GOA983055 GXW983036:GXW983055 HHS983036:HHS983055 HRO983036:HRO983055 IBK983036:IBK983055 ILG983036:ILG983055 IVC983036:IVC983055 JEY983036:JEY983055 JOU983036:JOU983055 JYQ983036:JYQ983055 KIM983036:KIM983055 KSI983036:KSI983055 LCE983036:LCE983055 LMA983036:LMA983055 LVW983036:LVW983055 MFS983036:MFS983055 MPO983036:MPO983055 MZK983036:MZK983055 NJG983036:NJG983055 NTC983036:NTC983055 OCY983036:OCY983055 OMU983036:OMU983055 OWQ983036:OWQ983055 PGM983036:PGM983055 PQI983036:PQI983055 QAE983036:QAE983055 QKA983036:QKA983055 QTW983036:QTW983055 RDS983036:RDS983055 RNO983036:RNO983055 RXK983036:RXK983055 SHG983036:SHG983055 SRC983036:SRC983055 TAY983036:TAY983055 TKU983036:TKU983055 TUQ983036:TUQ983055 UEM983036:UEM983055 UOI983036:UOI983055 UYE983036:UYE983055 VIA983036:VIA983055 VRW983036:VRW983055 WBS983036:WBS983055 WLO983036:WLO983055 WVK983036:WVK983055 WVK7:WVK21 WLO7:WLO21 WBS7:WBS21 VRW7:VRW21 VIA7:VIA21 UYE7:UYE21 UOI7:UOI21 UEM7:UEM21 TUQ7:TUQ21 TKU7:TKU21 TAY7:TAY21 SRC7:SRC21 SHG7:SHG21 RXK7:RXK21 RNO7:RNO21 RDS7:RDS21 QTW7:QTW21 QKA7:QKA21 QAE7:QAE21 PQI7:PQI21 PGM7:PGM21 OWQ7:OWQ21 OMU7:OMU21 OCY7:OCY21 NTC7:NTC21 NJG7:NJG21 MZK7:MZK21 MPO7:MPO21 MFS7:MFS21 LVW7:LVW21 LMA7:LMA21 LCE7:LCE21 KSI7:KSI21 KIM7:KIM21 JYQ7:JYQ21 JOU7:JOU21 JEY7:JEY21 IVC7:IVC21 ILG7:ILG21 IBK7:IBK21 HRO7:HRO21 HHS7:HHS21 GXW7:GXW21 GOA7:GOA21 GEE7:GEE21 FUI7:FUI21 FKM7:FKM21 FAQ7:FAQ21 EQU7:EQU21 EGY7:EGY21 DXC7:DXC21 DNG7:DNG21 DDK7:DDK21 CTO7:CTO21 CJS7:CJS21 BZW7:BZW21 BQA7:BQA21 BGE7:BGE21 AWI7:AWI21 AMM7:AMM21 ACQ7:ACQ21 SU7:SU21 IY7:IY21 C7:C21">
      <formula1>18</formula1>
    </dataValidation>
  </dataValidations>
  <pageMargins left="0.43307086614173229" right="0.23622047244094491" top="0.55118110236220474" bottom="0.15748031496062992" header="0.31496062992125984" footer="0.31496062992125984"/>
  <pageSetup paperSize="9" scale="99" orientation="portrait" r:id="rId1"/>
  <headerFooter>
    <oddHeader>&amp;L様式第２号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書式 </vt:lpstr>
      <vt:lpstr>記入例</vt:lpstr>
      <vt:lpstr>記入例!Print_Area</vt:lpstr>
      <vt:lpstr>'書式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2020-08-06T00:46:16Z</cp:lastPrinted>
  <dcterms:modified xsi:type="dcterms:W3CDTF">2021-01-14T04:16:53Z</dcterms:modified>
</cp:coreProperties>
</file>